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]Journal's\Peerj\Peerj_Mihailescu\Peer-review 21.05.2021_3\"/>
    </mc:Choice>
  </mc:AlternateContent>
  <xr:revisionPtr revIDLastSave="0" documentId="13_ncr:1_{6CD19278-F301-4EF6-A4C6-7225EAFC6598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Sheet1" sheetId="4" r:id="rId1"/>
    <sheet name="Sheet2" sheetId="1" r:id="rId2"/>
    <sheet name="Sheet3" sheetId="9" r:id="rId3"/>
    <sheet name="Sheet4" sheetId="6" r:id="rId4"/>
    <sheet name="Sheet5" sheetId="5" r:id="rId5"/>
    <sheet name="Sheet6" sheetId="7" r:id="rId6"/>
    <sheet name="Sheet7" sheetId="8" r:id="rId7"/>
  </sheets>
  <definedNames>
    <definedName name="_Hlk66159216" localSheetId="5">Sheet6!$D$3</definedName>
  </definedNames>
  <calcPr calcId="191029"/>
</workbook>
</file>

<file path=xl/calcChain.xml><?xml version="1.0" encoding="utf-8"?>
<calcChain xmlns="http://schemas.openxmlformats.org/spreadsheetml/2006/main">
  <c r="O47" i="1" l="1"/>
  <c r="J47" i="1"/>
  <c r="E47" i="1"/>
  <c r="O46" i="1"/>
  <c r="J46" i="1"/>
  <c r="E46" i="1"/>
  <c r="O45" i="1"/>
  <c r="J45" i="1"/>
  <c r="E45" i="1"/>
  <c r="O44" i="1"/>
  <c r="J44" i="1"/>
  <c r="E44" i="1"/>
  <c r="O43" i="1"/>
  <c r="J43" i="1"/>
  <c r="E43" i="1"/>
  <c r="O42" i="1"/>
  <c r="J42" i="1"/>
  <c r="E42" i="1"/>
  <c r="K39" i="1"/>
  <c r="K38" i="1"/>
  <c r="K37" i="1"/>
  <c r="K36" i="1"/>
  <c r="K35" i="1"/>
  <c r="K34" i="1"/>
  <c r="Q29" i="1"/>
  <c r="Q28" i="1"/>
  <c r="Q27" i="1"/>
  <c r="Q26" i="1"/>
  <c r="Q25" i="1"/>
  <c r="Q24" i="1"/>
  <c r="BH20" i="1"/>
  <c r="BH19" i="1"/>
  <c r="AR19" i="1"/>
  <c r="AB19" i="1"/>
  <c r="L19" i="1"/>
  <c r="BH18" i="1"/>
  <c r="AR18" i="1"/>
  <c r="AB18" i="1"/>
  <c r="L18" i="1"/>
  <c r="BH17" i="1"/>
  <c r="AR17" i="1"/>
  <c r="AB17" i="1"/>
  <c r="L17" i="1"/>
  <c r="BH16" i="1"/>
  <c r="AR16" i="1"/>
  <c r="AB16" i="1"/>
  <c r="L16" i="1"/>
  <c r="BH15" i="1"/>
  <c r="AR15" i="1"/>
  <c r="AB15" i="1"/>
  <c r="L15" i="1"/>
  <c r="AR14" i="1"/>
  <c r="AB14" i="1"/>
  <c r="L14" i="1"/>
  <c r="BL9" i="1"/>
  <c r="AV9" i="1"/>
  <c r="AF9" i="1"/>
  <c r="P9" i="1"/>
  <c r="BL8" i="1"/>
  <c r="AV8" i="1"/>
  <c r="AF8" i="1"/>
  <c r="P8" i="1"/>
  <c r="BL7" i="1"/>
  <c r="AV7" i="1"/>
  <c r="AF7" i="1"/>
  <c r="P7" i="1"/>
  <c r="BL6" i="1"/>
  <c r="AV6" i="1"/>
  <c r="AF6" i="1"/>
  <c r="P6" i="1"/>
  <c r="BL5" i="1"/>
  <c r="AV5" i="1"/>
  <c r="AF5" i="1"/>
  <c r="P5" i="1"/>
  <c r="BL4" i="1"/>
  <c r="AV4" i="1"/>
  <c r="AF4" i="1"/>
  <c r="P4" i="1"/>
</calcChain>
</file>

<file path=xl/sharedStrings.xml><?xml version="1.0" encoding="utf-8"?>
<sst xmlns="http://schemas.openxmlformats.org/spreadsheetml/2006/main" count="9733" uniqueCount="356">
  <si>
    <r>
      <t>Cohen &amp; Williamson</t>
    </r>
    <r>
      <rPr>
        <sz val="12"/>
        <color indexed="62"/>
        <rFont val="Times New Roman"/>
        <family val="1"/>
      </rPr>
      <t xml:space="preserve"> Test</t>
    </r>
    <r>
      <rPr>
        <sz val="12"/>
        <color indexed="8"/>
        <rFont val="Times New Roman"/>
        <family val="1"/>
      </rPr>
      <t xml:space="preserve"> </t>
    </r>
  </si>
  <si>
    <t>S2</t>
  </si>
  <si>
    <t>Cohen Perceived Stress Test (CPST)</t>
  </si>
  <si>
    <t xml:space="preserve">Sport Competition Anxiety Test </t>
  </si>
  <si>
    <t>Self-confidence</t>
  </si>
  <si>
    <t>Cognitive</t>
  </si>
  <si>
    <t>Somatic</t>
  </si>
  <si>
    <t>pre-effort</t>
  </si>
  <si>
    <t>-</t>
  </si>
  <si>
    <t>Crăciun Test, 2012</t>
  </si>
  <si>
    <t>Stage, no weeks</t>
  </si>
  <si>
    <t>Fitness Test</t>
  </si>
  <si>
    <r>
      <t>Swim. speed (m·s</t>
    </r>
    <r>
      <rPr>
        <vertAlign val="superscript"/>
        <sz val="10"/>
        <color indexed="8"/>
        <rFont val="Times New Roman"/>
        <family val="1"/>
      </rPr>
      <t>-1</t>
    </r>
    <r>
      <rPr>
        <sz val="10"/>
        <color indexed="8"/>
        <rFont val="Times New Roman"/>
        <family val="1"/>
      </rPr>
      <t>)</t>
    </r>
  </si>
  <si>
    <t>post-effort 5 min</t>
  </si>
  <si>
    <t>post-effort 15 min</t>
  </si>
  <si>
    <t>4 weeks</t>
  </si>
  <si>
    <t xml:space="preserve">8x100 m </t>
  </si>
  <si>
    <t xml:space="preserve">Periods </t>
  </si>
  <si>
    <t>Duration (weeks)</t>
  </si>
  <si>
    <t>Athlets / weeks</t>
  </si>
  <si>
    <t>Swimming styles</t>
  </si>
  <si>
    <t>Volume training</t>
  </si>
  <si>
    <t>Total volume</t>
  </si>
  <si>
    <t xml:space="preserve"> (km)</t>
  </si>
  <si>
    <t xml:space="preserve">Days of train. </t>
  </si>
  <si>
    <t>Days of rest</t>
  </si>
  <si>
    <t>In water train.</t>
  </si>
  <si>
    <t>Off water train.</t>
  </si>
  <si>
    <t>Total train.</t>
  </si>
  <si>
    <t>Hours in water</t>
  </si>
  <si>
    <t>Hours off water</t>
  </si>
  <si>
    <t>Total hours</t>
  </si>
  <si>
    <t>backstroke</t>
  </si>
  <si>
    <t>w2</t>
  </si>
  <si>
    <t>w3</t>
  </si>
  <si>
    <t>w4</t>
  </si>
  <si>
    <t xml:space="preserve">Total </t>
  </si>
  <si>
    <t>breaststroke</t>
  </si>
  <si>
    <t>s2</t>
  </si>
  <si>
    <t>s3</t>
  </si>
  <si>
    <t>s4</t>
  </si>
  <si>
    <t>s5</t>
  </si>
  <si>
    <t>w5</t>
  </si>
  <si>
    <t>Mesocycle 2 (Specific)</t>
  </si>
  <si>
    <t>brackstroke</t>
  </si>
  <si>
    <t>Precompetitive</t>
  </si>
  <si>
    <t>breackstroke</t>
  </si>
  <si>
    <t>Mesocycle 4</t>
  </si>
  <si>
    <t>Competitive</t>
  </si>
  <si>
    <t>sbackstroke</t>
  </si>
  <si>
    <t xml:space="preserve">Mean </t>
  </si>
  <si>
    <t>Mesocycle 3</t>
  </si>
  <si>
    <t>Athlets</t>
  </si>
  <si>
    <t>Siwm. style</t>
  </si>
  <si>
    <t>(km)</t>
  </si>
  <si>
    <t>Mesocycle 1</t>
  </si>
  <si>
    <t>Mesocycle 2</t>
  </si>
  <si>
    <t xml:space="preserve">specific </t>
  </si>
  <si>
    <t xml:space="preserve">precompetitive </t>
  </si>
  <si>
    <t>competitive</t>
  </si>
  <si>
    <t xml:space="preserve">  volume</t>
  </si>
  <si>
    <t>Total</t>
  </si>
  <si>
    <t>T1</t>
  </si>
  <si>
    <t>T2</t>
  </si>
  <si>
    <t>T3</t>
  </si>
  <si>
    <t>T4</t>
  </si>
  <si>
    <t xml:space="preserve">Graph of mental, motor and biochemical indicators monitoring in macrocycle  2, </t>
  </si>
  <si>
    <t>2015-2016 plan</t>
  </si>
  <si>
    <t xml:space="preserve">E1, </t>
  </si>
  <si>
    <t>E2, 3 weeks</t>
  </si>
  <si>
    <t>E2, 5 weeks</t>
  </si>
  <si>
    <t>E3, 2 weeks</t>
  </si>
  <si>
    <t xml:space="preserve"> (swim. style)</t>
  </si>
  <si>
    <t>mean times (sec)</t>
  </si>
  <si>
    <t>Appendix Table 3</t>
  </si>
  <si>
    <r>
      <t>Boold glucose</t>
    </r>
    <r>
      <rPr>
        <sz val="11"/>
        <color indexed="8"/>
        <rFont val="Times New Roman"/>
        <family val="1"/>
      </rPr>
      <t xml:space="preserve"> (mmol·L¹)</t>
    </r>
  </si>
  <si>
    <t xml:space="preserve">Pre-effort </t>
  </si>
  <si>
    <t>106*</t>
  </si>
  <si>
    <t>Post-efort</t>
  </si>
  <si>
    <t>Cortizol (μg/dl)</t>
  </si>
  <si>
    <t>metabolic parameters</t>
  </si>
  <si>
    <t>hormonal parameters</t>
  </si>
  <si>
    <t>Lymphocytes (%)</t>
  </si>
  <si>
    <t>Blood glucose (mg/dl)</t>
  </si>
  <si>
    <t>Norepinephrine (nmol/l)</t>
  </si>
  <si>
    <t>Prolactin (ng/ml)</t>
  </si>
  <si>
    <t>Athletes (swim. style)</t>
  </si>
  <si>
    <t>Appendix table 4</t>
  </si>
  <si>
    <t>E1</t>
  </si>
  <si>
    <t>Table 5</t>
  </si>
  <si>
    <t>E2</t>
  </si>
  <si>
    <t>E3</t>
  </si>
  <si>
    <t>VZE1</t>
  </si>
  <si>
    <t>VZE2</t>
  </si>
  <si>
    <t>Nonparametric Correlation</t>
  </si>
  <si>
    <t>Spearman Rank Correlation</t>
  </si>
  <si>
    <t>Statistic</t>
  </si>
  <si>
    <t>Mean</t>
  </si>
  <si>
    <t>Variance</t>
  </si>
  <si>
    <t>Rho (corrected for ties)</t>
  </si>
  <si>
    <t>Exact Method</t>
  </si>
  <si>
    <t>Upper Probability</t>
  </si>
  <si>
    <t>Lower Probability</t>
  </si>
  <si>
    <t>Two-sided Probability</t>
  </si>
  <si>
    <t>** (P&lt;=0.01) (two-sided)</t>
  </si>
  <si>
    <t>Kendall Rank Correlation</t>
  </si>
  <si>
    <t>Tau (corrected for ties)</t>
  </si>
  <si>
    <t>Normal Approximation Method</t>
  </si>
  <si>
    <t>Caution: the probabilities given are approximates for large N.</t>
  </si>
  <si>
    <t>Z</t>
  </si>
  <si>
    <t>With Continuity Correction (for ABS(Z)&lt;=2)</t>
  </si>
  <si>
    <t>Not Significant (P&gt;0.05) (two-sided)</t>
  </si>
  <si>
    <t>Without Continuity Correction (for ABS(Z)&gt;2)</t>
  </si>
  <si>
    <t>Exact Method(Not corrected for ties)</t>
  </si>
  <si>
    <t>E1+</t>
  </si>
  <si>
    <t>La pre-eff</t>
  </si>
  <si>
    <t>* (P&lt;=0.05) (two-sided)</t>
  </si>
  <si>
    <t>La 5 min post-ef</t>
  </si>
  <si>
    <t>La 15 min post-ef</t>
  </si>
  <si>
    <t>GluPre-eff</t>
  </si>
  <si>
    <t>Glu 5min Post-ef</t>
  </si>
  <si>
    <t>Glu 15min Post-ef</t>
  </si>
  <si>
    <t>V.A.E1</t>
  </si>
  <si>
    <t>V.A. E3</t>
  </si>
  <si>
    <t>TPsych1T2</t>
  </si>
  <si>
    <t>TPsych1T3</t>
  </si>
  <si>
    <t>TPsych2T2</t>
  </si>
  <si>
    <t>TPsych2T3</t>
  </si>
  <si>
    <t>La Pre-eff</t>
  </si>
  <si>
    <t>La 5 min Post-eff</t>
  </si>
  <si>
    <t>La 15 min Post-eff</t>
  </si>
  <si>
    <t>Glu Pre-eff</t>
  </si>
  <si>
    <t>Glu 5 min Pos-eff</t>
  </si>
  <si>
    <t>Glu 15 min Pos-eff</t>
  </si>
  <si>
    <t>Table 6</t>
  </si>
  <si>
    <t>E4</t>
  </si>
  <si>
    <t>T4-test 1</t>
  </si>
  <si>
    <t>T4 -test 2</t>
  </si>
  <si>
    <t>T4- test 1</t>
  </si>
  <si>
    <t>T4-test 3</t>
  </si>
  <si>
    <t>T4a-test 4</t>
  </si>
  <si>
    <t>T4b- test 4</t>
  </si>
  <si>
    <t>T4c-test 4</t>
  </si>
  <si>
    <t>TM-Cp.</t>
  </si>
  <si>
    <t>Limf-B</t>
  </si>
  <si>
    <t>Glu-B</t>
  </si>
  <si>
    <t>Norep-B</t>
  </si>
  <si>
    <t>Prol-B</t>
  </si>
  <si>
    <t>Cort-B</t>
  </si>
  <si>
    <t>T4- test 2</t>
  </si>
  <si>
    <t>T4a-test 4Sc</t>
  </si>
  <si>
    <t>Limf. Pre-eff</t>
  </si>
  <si>
    <t>Limf. Post-eff</t>
  </si>
  <si>
    <t>Glu Post-eff</t>
  </si>
  <si>
    <t>Norep Pre-eff</t>
  </si>
  <si>
    <t>Norep Post-eff</t>
  </si>
  <si>
    <t>E4=</t>
  </si>
  <si>
    <t>Prol Pre-eff</t>
  </si>
  <si>
    <t>Prol Post-eff</t>
  </si>
  <si>
    <t>Cort pre-eff</t>
  </si>
  <si>
    <t>Cort Post-eff</t>
  </si>
  <si>
    <t>R1</t>
  </si>
  <si>
    <t>R2</t>
  </si>
  <si>
    <t xml:space="preserve">S1 </t>
  </si>
  <si>
    <t>R3</t>
  </si>
  <si>
    <t xml:space="preserve">Final </t>
  </si>
  <si>
    <t>Picioare</t>
  </si>
  <si>
    <t xml:space="preserve">S2 </t>
  </si>
  <si>
    <t>Relaxare</t>
  </si>
  <si>
    <t xml:space="preserve">R1 </t>
  </si>
  <si>
    <t>Warm up</t>
  </si>
  <si>
    <t>T.E.</t>
  </si>
  <si>
    <t>WL</t>
  </si>
  <si>
    <t>Relaxation</t>
  </si>
  <si>
    <t>Initial</t>
  </si>
  <si>
    <t>Sprint</t>
  </si>
  <si>
    <t>m</t>
  </si>
  <si>
    <t>%</t>
  </si>
  <si>
    <t>S1</t>
  </si>
  <si>
    <t>effort zones</t>
  </si>
  <si>
    <t>warm up - relaxation</t>
  </si>
  <si>
    <t>T.E</t>
  </si>
  <si>
    <t xml:space="preserve">Total volume </t>
  </si>
  <si>
    <t>Total volume (m)</t>
  </si>
  <si>
    <r>
      <t xml:space="preserve">Notes. </t>
    </r>
    <r>
      <rPr>
        <i/>
        <sz val="12"/>
        <color indexed="8"/>
        <rFont val="Times New Roman"/>
        <family val="1"/>
      </rPr>
      <t>T.E. - technique exercises; WL - workouts for legs; R1 zone - basic endurance; R2 zones - threshold resistance; S1 - lactate tolerance; S2 zone - lactate production</t>
    </r>
    <r>
      <rPr>
        <sz val="12"/>
        <color indexed="8"/>
        <rFont val="Times New Roman"/>
        <family val="1"/>
      </rPr>
      <t xml:space="preserve">; </t>
    </r>
  </si>
  <si>
    <t>A1</t>
  </si>
  <si>
    <t>A2</t>
  </si>
  <si>
    <t>A4</t>
  </si>
  <si>
    <t>Athlet (A1)</t>
  </si>
  <si>
    <t>Athlet (A4)</t>
  </si>
  <si>
    <t>A2, A3</t>
  </si>
  <si>
    <t>A5, A6</t>
  </si>
  <si>
    <t>A1 (backstroke)</t>
  </si>
  <si>
    <t>Athlet (A)</t>
  </si>
  <si>
    <t>A2 (butterfly)</t>
  </si>
  <si>
    <t>A3 (breaststroke)</t>
  </si>
  <si>
    <t>A4 (backstroke)</t>
  </si>
  <si>
    <t>Blood lactat (mmol·L¹ )</t>
  </si>
  <si>
    <t>A1.-w1</t>
  </si>
  <si>
    <t>A2.-w1</t>
  </si>
  <si>
    <t>A3.-w1</t>
  </si>
  <si>
    <t>A4.-s1</t>
  </si>
  <si>
    <t>A5.-w1</t>
  </si>
  <si>
    <t>A6.-w1</t>
  </si>
  <si>
    <t>A4.-w1</t>
  </si>
  <si>
    <t xml:space="preserve"> Mesocycle 1 (general )</t>
  </si>
  <si>
    <t>A1.</t>
  </si>
  <si>
    <t xml:space="preserve">A2. </t>
  </si>
  <si>
    <t xml:space="preserve">A3. </t>
  </si>
  <si>
    <t xml:space="preserve">A4. </t>
  </si>
  <si>
    <t xml:space="preserve">A5. </t>
  </si>
  <si>
    <t xml:space="preserve">A6. </t>
  </si>
  <si>
    <t>general</t>
  </si>
  <si>
    <t>butterflay</t>
  </si>
  <si>
    <t>stage basal (T1)</t>
  </si>
  <si>
    <t>stage I (T2)</t>
  </si>
  <si>
    <t>stage II (T3)</t>
  </si>
  <si>
    <t>stage IV (T4)</t>
  </si>
  <si>
    <t>item1</t>
  </si>
  <si>
    <t>item2</t>
  </si>
  <si>
    <t>item3</t>
  </si>
  <si>
    <t>item4</t>
  </si>
  <si>
    <t>item5</t>
  </si>
  <si>
    <t>item6</t>
  </si>
  <si>
    <t>item7</t>
  </si>
  <si>
    <t>item8</t>
  </si>
  <si>
    <t>item9</t>
  </si>
  <si>
    <t>item10</t>
  </si>
  <si>
    <t>item11</t>
  </si>
  <si>
    <t>item12</t>
  </si>
  <si>
    <t>item13</t>
  </si>
  <si>
    <t>item14</t>
  </si>
  <si>
    <t xml:space="preserve">sum </t>
  </si>
  <si>
    <t>sum</t>
  </si>
  <si>
    <t>item15</t>
  </si>
  <si>
    <t>item03</t>
  </si>
  <si>
    <t>item06</t>
  </si>
  <si>
    <t>item08</t>
  </si>
  <si>
    <t>item02</t>
  </si>
  <si>
    <t>item04</t>
  </si>
  <si>
    <t>item07</t>
  </si>
  <si>
    <t>item01</t>
  </si>
  <si>
    <t>item05</t>
  </si>
  <si>
    <t>item09</t>
  </si>
  <si>
    <t>A3</t>
  </si>
  <si>
    <t>A5</t>
  </si>
  <si>
    <t>A6</t>
  </si>
  <si>
    <t>SCAT</t>
  </si>
  <si>
    <t>CT-A</t>
  </si>
  <si>
    <t>CT-B</t>
  </si>
  <si>
    <t>CT-C</t>
  </si>
  <si>
    <t>S.E.M.</t>
  </si>
  <si>
    <t>S.D.</t>
  </si>
  <si>
    <t>Coef. Var.</t>
  </si>
  <si>
    <t>Minimum</t>
  </si>
  <si>
    <t>Maximum</t>
  </si>
  <si>
    <t>Sum</t>
  </si>
  <si>
    <t>N</t>
  </si>
  <si>
    <t>Skewness</t>
  </si>
  <si>
    <t>Curtosis</t>
  </si>
  <si>
    <t>Mu3</t>
  </si>
  <si>
    <t>Mu4</t>
  </si>
  <si>
    <t>Mean Deviation</t>
  </si>
  <si>
    <t>Median</t>
  </si>
  <si>
    <t>Range</t>
  </si>
  <si>
    <t>Confidence Level of Mean(0.95)</t>
  </si>
  <si>
    <t>Lower Confidence Limit of Mean</t>
  </si>
  <si>
    <t>Upper Confidence Limit of Mean</t>
  </si>
  <si>
    <t>Lower Quartile</t>
  </si>
  <si>
    <t>Upper Quartile</t>
  </si>
  <si>
    <t>Quartile Range</t>
  </si>
  <si>
    <t>Quartile Deviation</t>
  </si>
  <si>
    <t>Quartile Variation</t>
  </si>
  <si>
    <t>Quartile Measure of Skewness</t>
  </si>
  <si>
    <t xml:space="preserve">2x50 m </t>
  </si>
  <si>
    <t>Bazal</t>
  </si>
  <si>
    <t>athletes</t>
  </si>
  <si>
    <t>56.7*</t>
  </si>
  <si>
    <t>4.16*</t>
  </si>
  <si>
    <t>109.0*</t>
  </si>
  <si>
    <t>102.73*</t>
  </si>
  <si>
    <t>62.0*</t>
  </si>
  <si>
    <t>52.0*</t>
  </si>
  <si>
    <t>115.9*</t>
  </si>
  <si>
    <t>53.4*</t>
  </si>
  <si>
    <t>129.82*</t>
  </si>
  <si>
    <t>8.68*</t>
  </si>
  <si>
    <t>16.5*</t>
  </si>
  <si>
    <t>129.63*</t>
  </si>
  <si>
    <t>111.0*</t>
  </si>
  <si>
    <t>10.94*</t>
  </si>
  <si>
    <t>56.3*</t>
  </si>
  <si>
    <t>112.0*</t>
  </si>
  <si>
    <t>15.80*</t>
  </si>
  <si>
    <t>33.1*</t>
  </si>
  <si>
    <t>22.5*</t>
  </si>
  <si>
    <t>53.9*</t>
  </si>
  <si>
    <t>131.0*</t>
  </si>
  <si>
    <t>MT1-E1</t>
  </si>
  <si>
    <t>MT1-E2</t>
  </si>
  <si>
    <t>MT2-E3</t>
  </si>
  <si>
    <t>athlet 1</t>
  </si>
  <si>
    <t>athlet 2</t>
  </si>
  <si>
    <t>athlet 3</t>
  </si>
  <si>
    <t>athlet 4</t>
  </si>
  <si>
    <t>athlet 5</t>
  </si>
  <si>
    <t>athlet 6</t>
  </si>
  <si>
    <t>X1</t>
  </si>
  <si>
    <t>X2</t>
  </si>
  <si>
    <t>X3</t>
  </si>
  <si>
    <t>X4</t>
  </si>
  <si>
    <t>X5</t>
  </si>
  <si>
    <t>X6</t>
  </si>
  <si>
    <t>X7</t>
  </si>
  <si>
    <t>X8</t>
  </si>
  <si>
    <t>Basal</t>
  </si>
  <si>
    <t>post-effort</t>
  </si>
  <si>
    <t>FT2-E3</t>
  </si>
  <si>
    <t>FT1-E1</t>
  </si>
  <si>
    <t>FT1-E2</t>
  </si>
  <si>
    <t>VZE3</t>
  </si>
  <si>
    <t>VZ E3</t>
  </si>
  <si>
    <t>VZ E1</t>
  </si>
  <si>
    <t>La - pre-eff (E1)</t>
  </si>
  <si>
    <t>La pre-eff (E1)</t>
  </si>
  <si>
    <t>VEZ1</t>
  </si>
  <si>
    <r>
      <t xml:space="preserve">Correlation coefficient for the relationship between lactate and blood glucose at each testing moment in training and the average time at MT 8x100 m and 2x50 m, volume of effort zones, training volume, CWT și CPST  </t>
    </r>
    <r>
      <rPr>
        <sz val="12"/>
        <color theme="1"/>
        <rFont val="Times New Roman"/>
        <family val="1"/>
      </rPr>
      <t>(n=6)</t>
    </r>
  </si>
  <si>
    <r>
      <t xml:space="preserve">Correlation coefficient for the relationship between psychological tests and biochemical parameters at each testing moment in the specialized event of 100 m with the time in competition and the biochemical parameters of the basal testing </t>
    </r>
    <r>
      <rPr>
        <sz val="12"/>
        <color theme="1"/>
        <rFont val="Times New Roman"/>
        <family val="1"/>
      </rPr>
      <t>(n= 6)</t>
    </r>
  </si>
  <si>
    <t>T4 – competitive period (testing)</t>
  </si>
  <si>
    <t>E4 - competitive period (training)</t>
  </si>
  <si>
    <t>T4-Test 1</t>
  </si>
  <si>
    <t xml:space="preserve">E4 - stage </t>
  </si>
  <si>
    <t>Appendix Table 1</t>
  </si>
  <si>
    <t xml:space="preserve">Athlets </t>
  </si>
  <si>
    <t>Total volume (km)</t>
  </si>
  <si>
    <t>V.E.Z. – volume of effort zones; T.V. – training volume</t>
  </si>
  <si>
    <t>Stage I (E1), General (T2)</t>
  </si>
  <si>
    <r>
      <t xml:space="preserve">Results of blood glucose and lactate concentration in pre- and post-effort motor tests in different stages of training </t>
    </r>
    <r>
      <rPr>
        <i/>
        <sz val="12"/>
        <color theme="1"/>
        <rFont val="Times New Roman"/>
        <family val="1"/>
      </rPr>
      <t>(n = 6)</t>
    </r>
  </si>
  <si>
    <r>
      <t>Results of the modification of the metabolic and hormonal parameters in the 100 m specialized event in pre - and post-effort</t>
    </r>
    <r>
      <rPr>
        <i/>
        <sz val="12"/>
        <color theme="1"/>
        <rFont val="Times New Roman"/>
        <family val="1"/>
      </rPr>
      <t xml:space="preserve"> (n = 6)</t>
    </r>
  </si>
  <si>
    <t xml:space="preserve">Stages  </t>
  </si>
  <si>
    <t>A5 (front crawl stroke)</t>
  </si>
  <si>
    <t>A6 (front crawl stroke)</t>
  </si>
  <si>
    <t>front crawl stroke</t>
  </si>
  <si>
    <t>A5 front crawl stroke)</t>
  </si>
  <si>
    <t>level</t>
  </si>
  <si>
    <t>high</t>
  </si>
  <si>
    <t>low</t>
  </si>
  <si>
    <t>medium</t>
  </si>
  <si>
    <t>beginning research (E1)</t>
  </si>
  <si>
    <t>end  research (E3)</t>
  </si>
  <si>
    <t>Stage III (E3), precompetitive (T3)</t>
  </si>
  <si>
    <t>training means</t>
  </si>
  <si>
    <t>meters</t>
  </si>
  <si>
    <r>
      <t>Appendix Figure 1.</t>
    </r>
    <r>
      <rPr>
        <i/>
        <sz val="11"/>
        <color theme="1"/>
        <rFont val="Times New Roman"/>
        <family val="1"/>
      </rPr>
      <t>Volume of the means of training in the young swimmers at the beginning and the end of the research according to the specialized styles</t>
    </r>
    <r>
      <rPr>
        <sz val="11"/>
        <color theme="1"/>
        <rFont val="Times New Roman"/>
        <family val="1"/>
      </rPr>
      <t xml:space="preserve"> </t>
    </r>
  </si>
  <si>
    <t>V.E.Z. (km)</t>
  </si>
  <si>
    <t>T.V.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</si>
</sst>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1"/>
      <color theme="1"/>
      <name val="Calibri"/>
      <family val="2"/>
      <scheme val="minor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2E74B5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0"/>
      <color rgb="FF00206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9"/>
      <color rgb="FF484848"/>
      <name val="Arial"/>
      <family val="2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2"/>
    </font>
    <font>
      <b/>
      <sz val="14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2"/>
      <color rgb="FFFF0000"/>
      <name val="Times New Roman"/>
      <family val="2"/>
    </font>
    <font>
      <b/>
      <u/>
      <sz val="12"/>
      <color rgb="FFFF0000"/>
      <name val="Times New Roman"/>
      <family val="1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2"/>
    </font>
    <font>
      <i/>
      <sz val="12"/>
      <color rgb="FF0070C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2"/>
    </font>
    <font>
      <b/>
      <sz val="14"/>
      <color rgb="FFFF0000"/>
      <name val="Times New Roman"/>
      <family val="1"/>
    </font>
    <font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u/>
      <sz val="11"/>
      <color theme="0"/>
      <name val="Calibri"/>
      <family val="2"/>
      <scheme val="minor"/>
    </font>
    <font>
      <u/>
      <sz val="12"/>
      <color theme="0"/>
      <name val="Times New Roman"/>
      <family val="2"/>
    </font>
    <font>
      <b/>
      <u/>
      <sz val="14"/>
      <color rgb="FFFF0000"/>
      <name val="Calibri"/>
      <family val="2"/>
      <scheme val="minor"/>
    </font>
    <font>
      <i/>
      <sz val="12"/>
      <color rgb="FFFF0000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0" fillId="0" borderId="0" xfId="0" applyFont="1"/>
    <xf numFmtId="0" fontId="9" fillId="0" borderId="0" xfId="0" applyFont="1"/>
    <xf numFmtId="0" fontId="0" fillId="2" borderId="0" xfId="0" applyFill="1"/>
    <xf numFmtId="0" fontId="11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3" fillId="0" borderId="5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17" fillId="0" borderId="2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/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4" fillId="3" borderId="0" xfId="0" applyFont="1" applyFill="1"/>
    <xf numFmtId="0" fontId="24" fillId="0" borderId="0" xfId="0" applyFont="1"/>
    <xf numFmtId="0" fontId="0" fillId="3" borderId="0" xfId="0" applyFill="1"/>
    <xf numFmtId="0" fontId="25" fillId="3" borderId="0" xfId="0" applyFont="1" applyFill="1"/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9" fillId="0" borderId="0" xfId="0" applyFont="1"/>
    <xf numFmtId="0" fontId="30" fillId="0" borderId="0" xfId="0" applyFont="1"/>
    <xf numFmtId="0" fontId="13" fillId="0" borderId="17" xfId="0" applyFont="1" applyBorder="1" applyAlignment="1">
      <alignment horizontal="center" vertical="center" wrapText="1"/>
    </xf>
    <xf numFmtId="0" fontId="24" fillId="4" borderId="0" xfId="0" applyFont="1" applyFill="1"/>
    <xf numFmtId="0" fontId="9" fillId="3" borderId="0" xfId="0" applyFont="1" applyFill="1"/>
    <xf numFmtId="0" fontId="31" fillId="0" borderId="0" xfId="0" applyFont="1"/>
    <xf numFmtId="0" fontId="32" fillId="3" borderId="0" xfId="0" applyFont="1" applyFill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3" fillId="3" borderId="0" xfId="0" applyFont="1" applyFill="1"/>
    <xf numFmtId="0" fontId="39" fillId="3" borderId="0" xfId="0" applyFont="1" applyFill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 applyAlignment="1">
      <alignment vertical="center"/>
    </xf>
    <xf numFmtId="0" fontId="45" fillId="4" borderId="0" xfId="0" applyFont="1" applyFill="1"/>
    <xf numFmtId="0" fontId="28" fillId="0" borderId="2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9" fillId="3" borderId="0" xfId="0" applyFont="1" applyFill="1"/>
    <xf numFmtId="0" fontId="39" fillId="4" borderId="0" xfId="0" applyFont="1" applyFill="1"/>
    <xf numFmtId="0" fontId="50" fillId="4" borderId="0" xfId="0" applyFont="1" applyFill="1"/>
    <xf numFmtId="0" fontId="48" fillId="4" borderId="0" xfId="0" applyFont="1" applyFill="1"/>
    <xf numFmtId="0" fontId="51" fillId="4" borderId="0" xfId="0" applyFont="1" applyFill="1"/>
    <xf numFmtId="0" fontId="52" fillId="4" borderId="0" xfId="0" applyFont="1" applyFill="1"/>
    <xf numFmtId="0" fontId="53" fillId="4" borderId="0" xfId="0" applyFont="1" applyFill="1"/>
    <xf numFmtId="0" fontId="54" fillId="0" borderId="0" xfId="0" applyFont="1"/>
    <xf numFmtId="0" fontId="31" fillId="3" borderId="0" xfId="0" applyFont="1" applyFill="1"/>
    <xf numFmtId="0" fontId="28" fillId="0" borderId="0" xfId="0" applyFont="1"/>
    <xf numFmtId="0" fontId="32" fillId="0" borderId="0" xfId="0" applyFont="1"/>
    <xf numFmtId="0" fontId="55" fillId="0" borderId="0" xfId="0" applyFont="1"/>
    <xf numFmtId="0" fontId="0" fillId="0" borderId="0" xfId="0" applyAlignment="1">
      <alignment horizontal="right"/>
    </xf>
    <xf numFmtId="0" fontId="14" fillId="0" borderId="0" xfId="0" applyFont="1" applyAlignment="1">
      <alignment horizontal="left"/>
    </xf>
    <xf numFmtId="0" fontId="18" fillId="0" borderId="8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25"/>
  <sheetViews>
    <sheetView workbookViewId="0">
      <selection activeCell="E122" sqref="E122"/>
    </sheetView>
  </sheetViews>
  <sheetFormatPr defaultRowHeight="15" x14ac:dyDescent="0.25"/>
  <cols>
    <col min="2" max="2" width="20.140625" customWidth="1"/>
    <col min="5" max="5" width="16.140625" customWidth="1"/>
    <col min="13" max="13" width="7.140625" customWidth="1"/>
    <col min="14" max="14" width="7.5703125" customWidth="1"/>
  </cols>
  <sheetData>
    <row r="1" spans="2:15" ht="15.75" x14ac:dyDescent="0.25">
      <c r="D1" s="9" t="s">
        <v>332</v>
      </c>
      <c r="F1" s="34" t="s">
        <v>66</v>
      </c>
    </row>
    <row r="2" spans="2:15" ht="16.5" thickBot="1" x14ac:dyDescent="0.3">
      <c r="F2" s="34" t="s">
        <v>67</v>
      </c>
    </row>
    <row r="3" spans="2:15" ht="26.25" thickBot="1" x14ac:dyDescent="0.3">
      <c r="B3" s="104" t="s">
        <v>17</v>
      </c>
      <c r="C3" s="104" t="s">
        <v>18</v>
      </c>
      <c r="D3" s="104" t="s">
        <v>19</v>
      </c>
      <c r="E3" s="106" t="s">
        <v>20</v>
      </c>
      <c r="F3" s="108" t="s">
        <v>21</v>
      </c>
      <c r="G3" s="109"/>
      <c r="H3" s="109"/>
      <c r="I3" s="109"/>
      <c r="J3" s="109"/>
      <c r="K3" s="109"/>
      <c r="L3" s="109"/>
      <c r="M3" s="109"/>
      <c r="N3" s="110"/>
      <c r="O3" s="20" t="s">
        <v>22</v>
      </c>
    </row>
    <row r="4" spans="2:15" ht="26.25" thickBot="1" x14ac:dyDescent="0.3">
      <c r="B4" s="105"/>
      <c r="C4" s="105"/>
      <c r="D4" s="105"/>
      <c r="E4" s="107"/>
      <c r="F4" s="22" t="s">
        <v>24</v>
      </c>
      <c r="G4" s="22" t="s">
        <v>25</v>
      </c>
      <c r="H4" s="22" t="s">
        <v>26</v>
      </c>
      <c r="I4" s="22" t="s">
        <v>27</v>
      </c>
      <c r="J4" s="22" t="s">
        <v>28</v>
      </c>
      <c r="K4" s="22" t="s">
        <v>29</v>
      </c>
      <c r="L4" s="22" t="s">
        <v>30</v>
      </c>
      <c r="M4" s="108" t="s">
        <v>31</v>
      </c>
      <c r="N4" s="110"/>
      <c r="O4" s="21" t="s">
        <v>23</v>
      </c>
    </row>
    <row r="5" spans="2:15" ht="15.75" thickBot="1" x14ac:dyDescent="0.3">
      <c r="B5" s="23"/>
      <c r="C5" s="24"/>
      <c r="D5" s="28" t="s">
        <v>198</v>
      </c>
      <c r="E5" s="111" t="s">
        <v>32</v>
      </c>
      <c r="F5" s="25">
        <v>6</v>
      </c>
      <c r="G5" s="25">
        <v>1</v>
      </c>
      <c r="H5" s="25">
        <v>8</v>
      </c>
      <c r="I5" s="25">
        <v>5</v>
      </c>
      <c r="J5" s="25">
        <v>13</v>
      </c>
      <c r="K5" s="25">
        <v>16</v>
      </c>
      <c r="L5" s="25">
        <v>3</v>
      </c>
      <c r="M5" s="118">
        <v>19</v>
      </c>
      <c r="N5" s="119"/>
      <c r="O5" s="25">
        <v>42</v>
      </c>
    </row>
    <row r="6" spans="2:15" ht="15.75" thickBot="1" x14ac:dyDescent="0.3">
      <c r="B6" s="23"/>
      <c r="C6" s="24"/>
      <c r="D6" s="28" t="s">
        <v>33</v>
      </c>
      <c r="E6" s="112"/>
      <c r="F6" s="25">
        <v>6</v>
      </c>
      <c r="G6" s="25">
        <v>1</v>
      </c>
      <c r="H6" s="25">
        <v>9</v>
      </c>
      <c r="I6" s="25">
        <v>5</v>
      </c>
      <c r="J6" s="25">
        <v>14</v>
      </c>
      <c r="K6" s="25">
        <v>18</v>
      </c>
      <c r="L6" s="25">
        <v>2.2999999999999998</v>
      </c>
      <c r="M6" s="118">
        <v>20.3</v>
      </c>
      <c r="N6" s="119"/>
      <c r="O6" s="25">
        <v>45</v>
      </c>
    </row>
    <row r="7" spans="2:15" ht="15.75" thickBot="1" x14ac:dyDescent="0.3">
      <c r="B7" s="23"/>
      <c r="C7" s="24"/>
      <c r="D7" s="28" t="s">
        <v>34</v>
      </c>
      <c r="E7" s="112"/>
      <c r="F7" s="25">
        <v>6</v>
      </c>
      <c r="G7" s="25">
        <v>1</v>
      </c>
      <c r="H7" s="25">
        <v>9</v>
      </c>
      <c r="I7" s="25">
        <v>4</v>
      </c>
      <c r="J7" s="25">
        <v>13</v>
      </c>
      <c r="K7" s="25">
        <v>22</v>
      </c>
      <c r="L7" s="25">
        <v>2</v>
      </c>
      <c r="M7" s="118">
        <v>24</v>
      </c>
      <c r="N7" s="119"/>
      <c r="O7" s="25">
        <v>50</v>
      </c>
    </row>
    <row r="8" spans="2:15" ht="15.75" thickBot="1" x14ac:dyDescent="0.3">
      <c r="B8" s="23"/>
      <c r="C8" s="24"/>
      <c r="D8" s="28" t="s">
        <v>35</v>
      </c>
      <c r="E8" s="112"/>
      <c r="F8" s="25">
        <v>6</v>
      </c>
      <c r="G8" s="25">
        <v>1</v>
      </c>
      <c r="H8" s="25">
        <v>9</v>
      </c>
      <c r="I8" s="25">
        <v>4</v>
      </c>
      <c r="J8" s="25">
        <v>13</v>
      </c>
      <c r="K8" s="25">
        <v>22</v>
      </c>
      <c r="L8" s="25">
        <v>2</v>
      </c>
      <c r="M8" s="118">
        <v>24</v>
      </c>
      <c r="N8" s="119"/>
      <c r="O8" s="25">
        <v>55</v>
      </c>
    </row>
    <row r="9" spans="2:15" ht="15.75" thickBot="1" x14ac:dyDescent="0.3">
      <c r="B9" s="23"/>
      <c r="C9" s="24"/>
      <c r="D9" s="28" t="s">
        <v>36</v>
      </c>
      <c r="E9" s="113"/>
      <c r="F9" s="26">
        <v>24</v>
      </c>
      <c r="G9" s="26">
        <v>4</v>
      </c>
      <c r="H9" s="26">
        <v>35</v>
      </c>
      <c r="I9" s="26">
        <v>18</v>
      </c>
      <c r="J9" s="26">
        <v>53</v>
      </c>
      <c r="K9" s="26">
        <v>78</v>
      </c>
      <c r="L9" s="26">
        <v>9.3000000000000007</v>
      </c>
      <c r="M9" s="120">
        <v>87.3</v>
      </c>
      <c r="N9" s="121"/>
      <c r="O9" s="26">
        <v>192</v>
      </c>
    </row>
    <row r="10" spans="2:15" ht="15.75" thickBot="1" x14ac:dyDescent="0.3">
      <c r="B10" s="23"/>
      <c r="C10" s="24"/>
      <c r="D10" s="12" t="s">
        <v>199</v>
      </c>
      <c r="E10" s="111" t="s">
        <v>213</v>
      </c>
      <c r="F10" s="8">
        <v>6</v>
      </c>
      <c r="G10" s="8">
        <v>1</v>
      </c>
      <c r="H10" s="8">
        <v>8</v>
      </c>
      <c r="I10" s="8">
        <v>5</v>
      </c>
      <c r="J10" s="8">
        <v>13</v>
      </c>
      <c r="K10" s="8">
        <v>16</v>
      </c>
      <c r="L10" s="8">
        <v>5</v>
      </c>
      <c r="M10" s="114">
        <v>21</v>
      </c>
      <c r="N10" s="115"/>
      <c r="O10" s="8">
        <v>42</v>
      </c>
    </row>
    <row r="11" spans="2:15" ht="15.75" thickBot="1" x14ac:dyDescent="0.3">
      <c r="B11" s="23"/>
      <c r="C11" s="24">
        <v>4</v>
      </c>
      <c r="D11" s="12" t="s">
        <v>33</v>
      </c>
      <c r="E11" s="112"/>
      <c r="F11" s="8">
        <v>6</v>
      </c>
      <c r="G11" s="8">
        <v>1</v>
      </c>
      <c r="H11" s="8">
        <v>9</v>
      </c>
      <c r="I11" s="8">
        <v>5</v>
      </c>
      <c r="J11" s="8">
        <v>14</v>
      </c>
      <c r="K11" s="8">
        <v>18</v>
      </c>
      <c r="L11" s="8">
        <v>2.2999999999999998</v>
      </c>
      <c r="M11" s="114">
        <v>20.3</v>
      </c>
      <c r="N11" s="115"/>
      <c r="O11" s="8">
        <v>42</v>
      </c>
    </row>
    <row r="12" spans="2:15" ht="15.75" thickBot="1" x14ac:dyDescent="0.3">
      <c r="B12" s="23"/>
      <c r="C12" s="18"/>
      <c r="D12" s="12" t="s">
        <v>34</v>
      </c>
      <c r="E12" s="112"/>
      <c r="F12" s="8">
        <v>6</v>
      </c>
      <c r="G12" s="8">
        <v>1</v>
      </c>
      <c r="H12" s="8">
        <v>9</v>
      </c>
      <c r="I12" s="8">
        <v>5</v>
      </c>
      <c r="J12" s="8">
        <v>14</v>
      </c>
      <c r="K12" s="8">
        <v>22</v>
      </c>
      <c r="L12" s="8">
        <v>3</v>
      </c>
      <c r="M12" s="114">
        <v>23</v>
      </c>
      <c r="N12" s="115"/>
      <c r="O12" s="8">
        <v>45</v>
      </c>
    </row>
    <row r="13" spans="2:15" ht="15.75" thickBot="1" x14ac:dyDescent="0.3">
      <c r="B13" s="23"/>
      <c r="C13" s="18"/>
      <c r="D13" s="12" t="s">
        <v>35</v>
      </c>
      <c r="E13" s="112"/>
      <c r="F13" s="8">
        <v>6</v>
      </c>
      <c r="G13" s="8">
        <v>1</v>
      </c>
      <c r="H13" s="8">
        <v>9</v>
      </c>
      <c r="I13" s="8">
        <v>5</v>
      </c>
      <c r="J13" s="8">
        <v>14</v>
      </c>
      <c r="K13" s="8">
        <v>22</v>
      </c>
      <c r="L13" s="8">
        <v>3</v>
      </c>
      <c r="M13" s="114">
        <v>25</v>
      </c>
      <c r="N13" s="115"/>
      <c r="O13" s="8">
        <v>50</v>
      </c>
    </row>
    <row r="14" spans="2:15" ht="15.75" thickBot="1" x14ac:dyDescent="0.3">
      <c r="B14" s="23"/>
      <c r="C14" s="18"/>
      <c r="D14" s="12" t="s">
        <v>36</v>
      </c>
      <c r="E14" s="113"/>
      <c r="F14" s="27">
        <v>24</v>
      </c>
      <c r="G14" s="27">
        <v>4</v>
      </c>
      <c r="H14" s="27">
        <v>35</v>
      </c>
      <c r="I14" s="27">
        <v>20</v>
      </c>
      <c r="J14" s="27">
        <v>55</v>
      </c>
      <c r="K14" s="27">
        <v>78</v>
      </c>
      <c r="L14" s="27">
        <v>13.3</v>
      </c>
      <c r="M14" s="116">
        <v>89.3</v>
      </c>
      <c r="N14" s="117"/>
      <c r="O14" s="27">
        <v>179</v>
      </c>
    </row>
    <row r="15" spans="2:15" ht="15.75" thickBot="1" x14ac:dyDescent="0.3">
      <c r="B15" s="23"/>
      <c r="C15" s="18"/>
      <c r="D15" s="12" t="s">
        <v>200</v>
      </c>
      <c r="E15" s="111" t="s">
        <v>37</v>
      </c>
      <c r="F15" s="8">
        <v>6</v>
      </c>
      <c r="G15" s="8">
        <v>1</v>
      </c>
      <c r="H15" s="8">
        <v>8</v>
      </c>
      <c r="I15" s="8">
        <v>5</v>
      </c>
      <c r="J15" s="8">
        <v>13</v>
      </c>
      <c r="K15" s="8">
        <v>16</v>
      </c>
      <c r="L15" s="8">
        <v>5</v>
      </c>
      <c r="M15" s="114">
        <v>21</v>
      </c>
      <c r="N15" s="115"/>
      <c r="O15" s="8">
        <v>40</v>
      </c>
    </row>
    <row r="16" spans="2:15" ht="15.75" thickBot="1" x14ac:dyDescent="0.3">
      <c r="B16" s="23"/>
      <c r="C16" s="18"/>
      <c r="D16" s="12" t="s">
        <v>33</v>
      </c>
      <c r="E16" s="112"/>
      <c r="F16" s="8">
        <v>6</v>
      </c>
      <c r="G16" s="8">
        <v>1</v>
      </c>
      <c r="H16" s="8">
        <v>9</v>
      </c>
      <c r="I16" s="8">
        <v>5</v>
      </c>
      <c r="J16" s="8">
        <v>14</v>
      </c>
      <c r="K16" s="8">
        <v>18</v>
      </c>
      <c r="L16" s="8">
        <v>2.2999999999999998</v>
      </c>
      <c r="M16" s="114">
        <v>20.3</v>
      </c>
      <c r="N16" s="115"/>
      <c r="O16" s="8">
        <v>42</v>
      </c>
    </row>
    <row r="17" spans="2:15" ht="16.5" customHeight="1" thickBot="1" x14ac:dyDescent="0.3">
      <c r="B17" s="23" t="s">
        <v>205</v>
      </c>
      <c r="C17" s="18"/>
      <c r="D17" s="12" t="s">
        <v>34</v>
      </c>
      <c r="E17" s="112"/>
      <c r="F17" s="8">
        <v>6</v>
      </c>
      <c r="G17" s="8">
        <v>1</v>
      </c>
      <c r="H17" s="8">
        <v>9</v>
      </c>
      <c r="I17" s="8">
        <v>5</v>
      </c>
      <c r="J17" s="8">
        <v>14</v>
      </c>
      <c r="K17" s="8">
        <v>22</v>
      </c>
      <c r="L17" s="8">
        <v>3</v>
      </c>
      <c r="M17" s="114">
        <v>23</v>
      </c>
      <c r="N17" s="115"/>
      <c r="O17" s="8">
        <v>45</v>
      </c>
    </row>
    <row r="18" spans="2:15" ht="15.75" thickBot="1" x14ac:dyDescent="0.3">
      <c r="B18" s="15"/>
      <c r="C18" s="18"/>
      <c r="D18" s="12" t="s">
        <v>35</v>
      </c>
      <c r="E18" s="112"/>
      <c r="F18" s="8">
        <v>6</v>
      </c>
      <c r="G18" s="8">
        <v>1</v>
      </c>
      <c r="H18" s="8">
        <v>9</v>
      </c>
      <c r="I18" s="8">
        <v>5</v>
      </c>
      <c r="J18" s="8">
        <v>14</v>
      </c>
      <c r="K18" s="8">
        <v>22</v>
      </c>
      <c r="L18" s="8">
        <v>3</v>
      </c>
      <c r="M18" s="114">
        <v>25</v>
      </c>
      <c r="N18" s="115"/>
      <c r="O18" s="8">
        <v>50</v>
      </c>
    </row>
    <row r="19" spans="2:15" ht="15.75" thickBot="1" x14ac:dyDescent="0.3">
      <c r="B19" s="15"/>
      <c r="C19" s="7"/>
      <c r="D19" s="12" t="s">
        <v>36</v>
      </c>
      <c r="E19" s="113"/>
      <c r="F19" s="27">
        <v>24</v>
      </c>
      <c r="G19" s="27">
        <v>4</v>
      </c>
      <c r="H19" s="27">
        <v>35</v>
      </c>
      <c r="I19" s="27">
        <v>20</v>
      </c>
      <c r="J19" s="27">
        <v>55</v>
      </c>
      <c r="K19" s="27">
        <v>78</v>
      </c>
      <c r="L19" s="27">
        <v>13.3</v>
      </c>
      <c r="M19" s="116">
        <v>89.3</v>
      </c>
      <c r="N19" s="117"/>
      <c r="O19" s="27">
        <v>177</v>
      </c>
    </row>
    <row r="20" spans="2:15" ht="15.75" thickBot="1" x14ac:dyDescent="0.3">
      <c r="B20" s="15"/>
      <c r="C20" s="24"/>
      <c r="D20" s="28" t="s">
        <v>201</v>
      </c>
      <c r="E20" s="111" t="s">
        <v>32</v>
      </c>
      <c r="F20" s="25">
        <v>6</v>
      </c>
      <c r="G20" s="25">
        <v>1</v>
      </c>
      <c r="H20" s="25">
        <v>8</v>
      </c>
      <c r="I20" s="25">
        <v>5</v>
      </c>
      <c r="J20" s="25">
        <v>13</v>
      </c>
      <c r="K20" s="25">
        <v>10</v>
      </c>
      <c r="L20" s="25">
        <v>5</v>
      </c>
      <c r="M20" s="118">
        <v>15</v>
      </c>
      <c r="N20" s="119"/>
      <c r="O20" s="25">
        <v>40</v>
      </c>
    </row>
    <row r="21" spans="2:15" ht="15.75" thickBot="1" x14ac:dyDescent="0.3">
      <c r="B21" s="15"/>
      <c r="C21" s="24"/>
      <c r="D21" s="28" t="s">
        <v>38</v>
      </c>
      <c r="E21" s="112"/>
      <c r="F21" s="25">
        <v>6</v>
      </c>
      <c r="G21" s="25">
        <v>1</v>
      </c>
      <c r="H21" s="25">
        <v>9</v>
      </c>
      <c r="I21" s="25">
        <v>3</v>
      </c>
      <c r="J21" s="25">
        <v>12</v>
      </c>
      <c r="K21" s="25">
        <v>18</v>
      </c>
      <c r="L21" s="25">
        <v>3</v>
      </c>
      <c r="M21" s="118">
        <v>21</v>
      </c>
      <c r="N21" s="119"/>
      <c r="O21" s="25">
        <v>45</v>
      </c>
    </row>
    <row r="22" spans="2:15" ht="15.75" thickBot="1" x14ac:dyDescent="0.3">
      <c r="B22" s="15"/>
      <c r="C22" s="24"/>
      <c r="D22" s="28" t="s">
        <v>39</v>
      </c>
      <c r="E22" s="112"/>
      <c r="F22" s="25">
        <v>6</v>
      </c>
      <c r="G22" s="25">
        <v>1</v>
      </c>
      <c r="H22" s="25">
        <v>9</v>
      </c>
      <c r="I22" s="25">
        <v>3</v>
      </c>
      <c r="J22" s="25">
        <v>12</v>
      </c>
      <c r="K22" s="25">
        <v>22</v>
      </c>
      <c r="L22" s="25">
        <v>3</v>
      </c>
      <c r="M22" s="118">
        <v>25</v>
      </c>
      <c r="N22" s="119"/>
      <c r="O22" s="25">
        <v>45</v>
      </c>
    </row>
    <row r="23" spans="2:15" ht="15.75" thickBot="1" x14ac:dyDescent="0.3">
      <c r="B23" s="15"/>
      <c r="C23" s="24"/>
      <c r="D23" s="28" t="s">
        <v>40</v>
      </c>
      <c r="E23" s="112"/>
      <c r="F23" s="25">
        <v>6</v>
      </c>
      <c r="G23" s="25">
        <v>1</v>
      </c>
      <c r="H23" s="25">
        <v>9</v>
      </c>
      <c r="I23" s="25">
        <v>3</v>
      </c>
      <c r="J23" s="25">
        <v>12</v>
      </c>
      <c r="K23" s="25">
        <v>24</v>
      </c>
      <c r="L23" s="25">
        <v>3</v>
      </c>
      <c r="M23" s="118">
        <v>27</v>
      </c>
      <c r="N23" s="119"/>
      <c r="O23" s="25">
        <v>50</v>
      </c>
    </row>
    <row r="24" spans="2:15" ht="15.75" thickBot="1" x14ac:dyDescent="0.3">
      <c r="B24" s="15"/>
      <c r="C24" s="24"/>
      <c r="D24" s="28" t="s">
        <v>41</v>
      </c>
      <c r="E24" s="112"/>
      <c r="F24" s="25">
        <v>6</v>
      </c>
      <c r="G24" s="25">
        <v>1</v>
      </c>
      <c r="H24" s="25">
        <v>9</v>
      </c>
      <c r="I24" s="25">
        <v>2</v>
      </c>
      <c r="J24" s="25">
        <v>11</v>
      </c>
      <c r="K24" s="25">
        <v>22</v>
      </c>
      <c r="L24" s="25">
        <v>2</v>
      </c>
      <c r="M24" s="118">
        <v>24</v>
      </c>
      <c r="N24" s="119"/>
      <c r="O24" s="25">
        <v>45</v>
      </c>
    </row>
    <row r="25" spans="2:15" ht="15.75" thickBot="1" x14ac:dyDescent="0.3">
      <c r="B25" s="15"/>
      <c r="C25" s="24"/>
      <c r="D25" s="28" t="s">
        <v>36</v>
      </c>
      <c r="E25" s="113"/>
      <c r="F25" s="26">
        <v>30</v>
      </c>
      <c r="G25" s="26">
        <v>5</v>
      </c>
      <c r="H25" s="26">
        <v>44</v>
      </c>
      <c r="I25" s="26">
        <v>16</v>
      </c>
      <c r="J25" s="26">
        <v>60</v>
      </c>
      <c r="K25" s="26">
        <v>96</v>
      </c>
      <c r="L25" s="26">
        <v>16</v>
      </c>
      <c r="M25" s="120">
        <v>112</v>
      </c>
      <c r="N25" s="121"/>
      <c r="O25" s="26">
        <v>225</v>
      </c>
    </row>
    <row r="26" spans="2:15" ht="15.75" thickBot="1" x14ac:dyDescent="0.3">
      <c r="B26" s="15"/>
      <c r="C26" s="24"/>
      <c r="D26" s="12" t="s">
        <v>202</v>
      </c>
      <c r="E26" s="111" t="s">
        <v>342</v>
      </c>
      <c r="F26" s="8">
        <v>6</v>
      </c>
      <c r="G26" s="8">
        <v>1</v>
      </c>
      <c r="H26" s="8">
        <v>8</v>
      </c>
      <c r="I26" s="8">
        <v>5</v>
      </c>
      <c r="J26" s="8">
        <v>13</v>
      </c>
      <c r="K26" s="8">
        <v>10</v>
      </c>
      <c r="L26" s="8">
        <v>5</v>
      </c>
      <c r="M26" s="114">
        <v>15</v>
      </c>
      <c r="N26" s="115"/>
      <c r="O26" s="8">
        <v>30</v>
      </c>
    </row>
    <row r="27" spans="2:15" ht="15.75" thickBot="1" x14ac:dyDescent="0.3">
      <c r="B27" s="15"/>
      <c r="C27" s="24">
        <v>5</v>
      </c>
      <c r="D27" s="12" t="s">
        <v>33</v>
      </c>
      <c r="E27" s="112"/>
      <c r="F27" s="8">
        <v>6</v>
      </c>
      <c r="G27" s="8">
        <v>1</v>
      </c>
      <c r="H27" s="8">
        <v>9</v>
      </c>
      <c r="I27" s="8">
        <v>3</v>
      </c>
      <c r="J27" s="8">
        <v>12</v>
      </c>
      <c r="K27" s="8">
        <v>18</v>
      </c>
      <c r="L27" s="8">
        <v>3</v>
      </c>
      <c r="M27" s="114">
        <v>21</v>
      </c>
      <c r="N27" s="115"/>
      <c r="O27" s="8">
        <v>35</v>
      </c>
    </row>
    <row r="28" spans="2:15" ht="15.75" thickBot="1" x14ac:dyDescent="0.3">
      <c r="B28" s="15"/>
      <c r="C28" s="18"/>
      <c r="D28" s="12" t="s">
        <v>34</v>
      </c>
      <c r="E28" s="112"/>
      <c r="F28" s="8">
        <v>6</v>
      </c>
      <c r="G28" s="8">
        <v>1</v>
      </c>
      <c r="H28" s="8">
        <v>9</v>
      </c>
      <c r="I28" s="8">
        <v>3</v>
      </c>
      <c r="J28" s="8">
        <v>12</v>
      </c>
      <c r="K28" s="8">
        <v>22</v>
      </c>
      <c r="L28" s="8">
        <v>3</v>
      </c>
      <c r="M28" s="114">
        <v>25</v>
      </c>
      <c r="N28" s="115"/>
      <c r="O28" s="8">
        <v>38</v>
      </c>
    </row>
    <row r="29" spans="2:15" ht="15.75" thickBot="1" x14ac:dyDescent="0.3">
      <c r="B29" s="15"/>
      <c r="C29" s="18"/>
      <c r="D29" s="12" t="s">
        <v>35</v>
      </c>
      <c r="E29" s="112"/>
      <c r="F29" s="8">
        <v>6</v>
      </c>
      <c r="G29" s="8">
        <v>1</v>
      </c>
      <c r="H29" s="8">
        <v>9</v>
      </c>
      <c r="I29" s="8">
        <v>3</v>
      </c>
      <c r="J29" s="8">
        <v>12</v>
      </c>
      <c r="K29" s="8">
        <v>24</v>
      </c>
      <c r="L29" s="8">
        <v>3</v>
      </c>
      <c r="M29" s="114">
        <v>27</v>
      </c>
      <c r="N29" s="115"/>
      <c r="O29" s="8">
        <v>45</v>
      </c>
    </row>
    <row r="30" spans="2:15" ht="15.75" thickBot="1" x14ac:dyDescent="0.3">
      <c r="B30" s="15"/>
      <c r="C30" s="18"/>
      <c r="D30" s="12" t="s">
        <v>42</v>
      </c>
      <c r="E30" s="112"/>
      <c r="F30" s="8">
        <v>6</v>
      </c>
      <c r="G30" s="8">
        <v>1</v>
      </c>
      <c r="H30" s="8">
        <v>9</v>
      </c>
      <c r="I30" s="8">
        <v>2</v>
      </c>
      <c r="J30" s="8">
        <v>11</v>
      </c>
      <c r="K30" s="8">
        <v>22</v>
      </c>
      <c r="L30" s="8">
        <v>2</v>
      </c>
      <c r="M30" s="114">
        <v>24</v>
      </c>
      <c r="N30" s="115"/>
      <c r="O30" s="8">
        <v>40</v>
      </c>
    </row>
    <row r="31" spans="2:15" ht="15.75" thickBot="1" x14ac:dyDescent="0.3">
      <c r="B31" s="15"/>
      <c r="C31" s="18"/>
      <c r="D31" s="12" t="s">
        <v>36</v>
      </c>
      <c r="E31" s="113"/>
      <c r="F31" s="27">
        <v>30</v>
      </c>
      <c r="G31" s="27">
        <v>5</v>
      </c>
      <c r="H31" s="27">
        <v>44</v>
      </c>
      <c r="I31" s="27">
        <v>16</v>
      </c>
      <c r="J31" s="27">
        <v>60</v>
      </c>
      <c r="K31" s="27">
        <v>96</v>
      </c>
      <c r="L31" s="27">
        <v>16</v>
      </c>
      <c r="M31" s="116">
        <v>112</v>
      </c>
      <c r="N31" s="117"/>
      <c r="O31" s="27">
        <v>188</v>
      </c>
    </row>
    <row r="32" spans="2:15" ht="15.75" thickBot="1" x14ac:dyDescent="0.3">
      <c r="B32" s="15"/>
      <c r="C32" s="18"/>
      <c r="D32" s="12" t="s">
        <v>203</v>
      </c>
      <c r="E32" s="111" t="s">
        <v>342</v>
      </c>
      <c r="F32" s="8">
        <v>6</v>
      </c>
      <c r="G32" s="8">
        <v>1</v>
      </c>
      <c r="H32" s="8">
        <v>8</v>
      </c>
      <c r="I32" s="8">
        <v>5</v>
      </c>
      <c r="J32" s="8">
        <v>13</v>
      </c>
      <c r="K32" s="8">
        <v>10</v>
      </c>
      <c r="L32" s="8">
        <v>5</v>
      </c>
      <c r="M32" s="114">
        <v>15</v>
      </c>
      <c r="N32" s="115"/>
      <c r="O32" s="8">
        <v>30</v>
      </c>
    </row>
    <row r="33" spans="2:15" ht="15.75" thickBot="1" x14ac:dyDescent="0.3">
      <c r="B33" s="15"/>
      <c r="C33" s="18"/>
      <c r="D33" s="12" t="s">
        <v>33</v>
      </c>
      <c r="E33" s="112"/>
      <c r="F33" s="8">
        <v>6</v>
      </c>
      <c r="G33" s="8">
        <v>1</v>
      </c>
      <c r="H33" s="8">
        <v>9</v>
      </c>
      <c r="I33" s="8">
        <v>3</v>
      </c>
      <c r="J33" s="8">
        <v>12</v>
      </c>
      <c r="K33" s="8">
        <v>18</v>
      </c>
      <c r="L33" s="8">
        <v>3</v>
      </c>
      <c r="M33" s="114">
        <v>21</v>
      </c>
      <c r="N33" s="115"/>
      <c r="O33" s="8">
        <v>35</v>
      </c>
    </row>
    <row r="34" spans="2:15" ht="15.75" thickBot="1" x14ac:dyDescent="0.3">
      <c r="B34" s="15"/>
      <c r="C34" s="18"/>
      <c r="D34" s="12" t="s">
        <v>34</v>
      </c>
      <c r="E34" s="112"/>
      <c r="F34" s="8">
        <v>6</v>
      </c>
      <c r="G34" s="8">
        <v>1</v>
      </c>
      <c r="H34" s="8">
        <v>9</v>
      </c>
      <c r="I34" s="8">
        <v>3</v>
      </c>
      <c r="J34" s="8">
        <v>12</v>
      </c>
      <c r="K34" s="8">
        <v>22</v>
      </c>
      <c r="L34" s="8">
        <v>3</v>
      </c>
      <c r="M34" s="114">
        <v>25</v>
      </c>
      <c r="N34" s="115"/>
      <c r="O34" s="8">
        <v>38</v>
      </c>
    </row>
    <row r="35" spans="2:15" ht="15.75" thickBot="1" x14ac:dyDescent="0.3">
      <c r="B35" s="15"/>
      <c r="C35" s="18"/>
      <c r="D35" s="12" t="s">
        <v>35</v>
      </c>
      <c r="E35" s="112"/>
      <c r="F35" s="8">
        <v>6</v>
      </c>
      <c r="G35" s="8">
        <v>1</v>
      </c>
      <c r="H35" s="8">
        <v>9</v>
      </c>
      <c r="I35" s="8">
        <v>3</v>
      </c>
      <c r="J35" s="8">
        <v>12</v>
      </c>
      <c r="K35" s="8">
        <v>24</v>
      </c>
      <c r="L35" s="8">
        <v>3</v>
      </c>
      <c r="M35" s="114">
        <v>27</v>
      </c>
      <c r="N35" s="115"/>
      <c r="O35" s="8">
        <v>45</v>
      </c>
    </row>
    <row r="36" spans="2:15" ht="15.75" thickBot="1" x14ac:dyDescent="0.3">
      <c r="B36" s="15"/>
      <c r="C36" s="18"/>
      <c r="D36" s="12" t="s">
        <v>42</v>
      </c>
      <c r="E36" s="112"/>
      <c r="F36" s="8">
        <v>6</v>
      </c>
      <c r="G36" s="8">
        <v>1</v>
      </c>
      <c r="H36" s="8">
        <v>9</v>
      </c>
      <c r="I36" s="8">
        <v>2</v>
      </c>
      <c r="J36" s="8">
        <v>11</v>
      </c>
      <c r="K36" s="8">
        <v>22</v>
      </c>
      <c r="L36" s="8">
        <v>2</v>
      </c>
      <c r="M36" s="114">
        <v>24</v>
      </c>
      <c r="N36" s="115"/>
      <c r="O36" s="8">
        <v>40</v>
      </c>
    </row>
    <row r="37" spans="2:15" ht="15.75" thickBot="1" x14ac:dyDescent="0.3">
      <c r="B37" s="16"/>
      <c r="C37" s="7"/>
      <c r="D37" s="12" t="s">
        <v>36</v>
      </c>
      <c r="E37" s="113"/>
      <c r="F37" s="27">
        <v>30</v>
      </c>
      <c r="G37" s="27">
        <v>5</v>
      </c>
      <c r="H37" s="27">
        <v>44</v>
      </c>
      <c r="I37" s="27">
        <v>16</v>
      </c>
      <c r="J37" s="27">
        <v>60</v>
      </c>
      <c r="K37" s="27">
        <v>96</v>
      </c>
      <c r="L37" s="27">
        <v>16</v>
      </c>
      <c r="M37" s="116">
        <v>112</v>
      </c>
      <c r="N37" s="117"/>
      <c r="O37" s="27">
        <v>188</v>
      </c>
    </row>
    <row r="38" spans="2:15" ht="15.75" thickBot="1" x14ac:dyDescent="0.3">
      <c r="B38" s="23"/>
      <c r="C38" s="24"/>
      <c r="D38" s="28" t="s">
        <v>198</v>
      </c>
      <c r="E38" s="111" t="s">
        <v>32</v>
      </c>
      <c r="F38" s="25">
        <v>6</v>
      </c>
      <c r="G38" s="25">
        <v>1</v>
      </c>
      <c r="H38" s="25">
        <v>9</v>
      </c>
      <c r="I38" s="25">
        <v>4</v>
      </c>
      <c r="J38" s="25">
        <v>13</v>
      </c>
      <c r="K38" s="25">
        <v>20</v>
      </c>
      <c r="L38" s="25">
        <v>2</v>
      </c>
      <c r="M38" s="118">
        <v>22</v>
      </c>
      <c r="N38" s="119"/>
      <c r="O38" s="25">
        <v>55</v>
      </c>
    </row>
    <row r="39" spans="2:15" ht="15.75" thickBot="1" x14ac:dyDescent="0.3">
      <c r="B39" s="23"/>
      <c r="C39" s="24"/>
      <c r="D39" s="28" t="s">
        <v>33</v>
      </c>
      <c r="E39" s="112"/>
      <c r="F39" s="25">
        <v>6</v>
      </c>
      <c r="G39" s="25">
        <v>1</v>
      </c>
      <c r="H39" s="25">
        <v>9</v>
      </c>
      <c r="I39" s="25">
        <v>4</v>
      </c>
      <c r="J39" s="25">
        <v>13</v>
      </c>
      <c r="K39" s="25">
        <v>20</v>
      </c>
      <c r="L39" s="25">
        <v>2</v>
      </c>
      <c r="M39" s="118">
        <v>22</v>
      </c>
      <c r="N39" s="119"/>
      <c r="O39" s="25">
        <v>53</v>
      </c>
    </row>
    <row r="40" spans="2:15" ht="15.75" thickBot="1" x14ac:dyDescent="0.3">
      <c r="B40" s="23"/>
      <c r="C40" s="24"/>
      <c r="D40" s="28" t="s">
        <v>34</v>
      </c>
      <c r="E40" s="112"/>
      <c r="F40" s="25">
        <v>6</v>
      </c>
      <c r="G40" s="25">
        <v>1</v>
      </c>
      <c r="H40" s="25">
        <v>9</v>
      </c>
      <c r="I40" s="25">
        <v>3</v>
      </c>
      <c r="J40" s="25">
        <v>12</v>
      </c>
      <c r="K40" s="25">
        <v>18</v>
      </c>
      <c r="L40" s="25">
        <v>2</v>
      </c>
      <c r="M40" s="118">
        <v>20</v>
      </c>
      <c r="N40" s="119"/>
      <c r="O40" s="25">
        <v>45</v>
      </c>
    </row>
    <row r="41" spans="2:15" ht="15.75" thickBot="1" x14ac:dyDescent="0.3">
      <c r="B41" s="23"/>
      <c r="C41" s="24"/>
      <c r="D41" s="28" t="s">
        <v>36</v>
      </c>
      <c r="E41" s="113"/>
      <c r="F41" s="26">
        <v>18</v>
      </c>
      <c r="G41" s="26">
        <v>3</v>
      </c>
      <c r="H41" s="26">
        <v>27</v>
      </c>
      <c r="I41" s="26">
        <v>11</v>
      </c>
      <c r="J41" s="26">
        <v>38</v>
      </c>
      <c r="K41" s="26">
        <v>58</v>
      </c>
      <c r="L41" s="26">
        <v>6</v>
      </c>
      <c r="M41" s="120">
        <v>64</v>
      </c>
      <c r="N41" s="121"/>
      <c r="O41" s="26">
        <v>153</v>
      </c>
    </row>
    <row r="42" spans="2:15" ht="15.75" thickBot="1" x14ac:dyDescent="0.3">
      <c r="B42" s="23"/>
      <c r="C42" s="24"/>
      <c r="D42" s="12" t="s">
        <v>199</v>
      </c>
      <c r="E42" s="111" t="s">
        <v>213</v>
      </c>
      <c r="F42" s="8">
        <v>6</v>
      </c>
      <c r="G42" s="8">
        <v>1</v>
      </c>
      <c r="H42" s="8">
        <v>9</v>
      </c>
      <c r="I42" s="8">
        <v>4</v>
      </c>
      <c r="J42" s="8">
        <v>13</v>
      </c>
      <c r="K42" s="8">
        <v>20</v>
      </c>
      <c r="L42" s="8">
        <v>2</v>
      </c>
      <c r="M42" s="114">
        <v>22</v>
      </c>
      <c r="N42" s="115"/>
      <c r="O42" s="8">
        <v>48</v>
      </c>
    </row>
    <row r="43" spans="2:15" ht="15.75" thickBot="1" x14ac:dyDescent="0.3">
      <c r="B43" s="23"/>
      <c r="C43" s="24"/>
      <c r="D43" s="12" t="s">
        <v>33</v>
      </c>
      <c r="E43" s="112"/>
      <c r="F43" s="8">
        <v>6</v>
      </c>
      <c r="G43" s="8">
        <v>1</v>
      </c>
      <c r="H43" s="8">
        <v>8</v>
      </c>
      <c r="I43" s="8">
        <v>4</v>
      </c>
      <c r="J43" s="8">
        <v>12</v>
      </c>
      <c r="K43" s="8">
        <v>20</v>
      </c>
      <c r="L43" s="8">
        <v>3</v>
      </c>
      <c r="M43" s="114">
        <v>23</v>
      </c>
      <c r="N43" s="115"/>
      <c r="O43" s="8">
        <v>53</v>
      </c>
    </row>
    <row r="44" spans="2:15" ht="15.75" thickBot="1" x14ac:dyDescent="0.3">
      <c r="B44" s="23"/>
      <c r="C44" s="24">
        <v>3</v>
      </c>
      <c r="D44" s="12" t="s">
        <v>34</v>
      </c>
      <c r="E44" s="112"/>
      <c r="F44" s="8">
        <v>6</v>
      </c>
      <c r="G44" s="8">
        <v>1</v>
      </c>
      <c r="H44" s="8">
        <v>9</v>
      </c>
      <c r="I44" s="8">
        <v>3</v>
      </c>
      <c r="J44" s="8">
        <v>12</v>
      </c>
      <c r="K44" s="8">
        <v>18</v>
      </c>
      <c r="L44" s="8">
        <v>3</v>
      </c>
      <c r="M44" s="114">
        <v>21</v>
      </c>
      <c r="N44" s="115"/>
      <c r="O44" s="8">
        <v>43</v>
      </c>
    </row>
    <row r="45" spans="2:15" ht="15.75" thickBot="1" x14ac:dyDescent="0.3">
      <c r="B45" s="23"/>
      <c r="C45" s="18"/>
      <c r="D45" s="12" t="s">
        <v>36</v>
      </c>
      <c r="E45" s="113"/>
      <c r="F45" s="22">
        <v>18</v>
      </c>
      <c r="G45" s="22">
        <v>3</v>
      </c>
      <c r="H45" s="22">
        <v>26</v>
      </c>
      <c r="I45" s="22">
        <v>11</v>
      </c>
      <c r="J45" s="22">
        <v>37</v>
      </c>
      <c r="K45" s="22">
        <v>58</v>
      </c>
      <c r="L45" s="22">
        <v>8</v>
      </c>
      <c r="M45" s="122">
        <v>66</v>
      </c>
      <c r="N45" s="123"/>
      <c r="O45" s="22">
        <v>144</v>
      </c>
    </row>
    <row r="46" spans="2:15" ht="15.75" thickBot="1" x14ac:dyDescent="0.3">
      <c r="B46" s="23"/>
      <c r="C46" s="18"/>
      <c r="D46" s="12" t="s">
        <v>200</v>
      </c>
      <c r="E46" s="111" t="s">
        <v>37</v>
      </c>
      <c r="F46" s="8">
        <v>6</v>
      </c>
      <c r="G46" s="8">
        <v>1</v>
      </c>
      <c r="H46" s="8">
        <v>9</v>
      </c>
      <c r="I46" s="8">
        <v>4</v>
      </c>
      <c r="J46" s="8">
        <v>13</v>
      </c>
      <c r="K46" s="8">
        <v>20</v>
      </c>
      <c r="L46" s="8">
        <v>2</v>
      </c>
      <c r="M46" s="114">
        <v>22</v>
      </c>
      <c r="N46" s="115"/>
      <c r="O46" s="8">
        <v>45</v>
      </c>
    </row>
    <row r="47" spans="2:15" ht="15.75" thickBot="1" x14ac:dyDescent="0.3">
      <c r="B47" s="23"/>
      <c r="C47" s="18"/>
      <c r="D47" s="12" t="s">
        <v>33</v>
      </c>
      <c r="E47" s="112"/>
      <c r="F47" s="8">
        <v>6</v>
      </c>
      <c r="G47" s="8">
        <v>1</v>
      </c>
      <c r="H47" s="8">
        <v>8</v>
      </c>
      <c r="I47" s="8">
        <v>4</v>
      </c>
      <c r="J47" s="8">
        <v>12</v>
      </c>
      <c r="K47" s="8">
        <v>20</v>
      </c>
      <c r="L47" s="8">
        <v>3</v>
      </c>
      <c r="M47" s="114">
        <v>23</v>
      </c>
      <c r="N47" s="115"/>
      <c r="O47" s="8">
        <v>50</v>
      </c>
    </row>
    <row r="48" spans="2:15" ht="15.75" thickBot="1" x14ac:dyDescent="0.3">
      <c r="B48" s="23"/>
      <c r="C48" s="18"/>
      <c r="D48" s="12" t="s">
        <v>34</v>
      </c>
      <c r="E48" s="112"/>
      <c r="F48" s="8">
        <v>6</v>
      </c>
      <c r="G48" s="8">
        <v>1</v>
      </c>
      <c r="H48" s="8">
        <v>9</v>
      </c>
      <c r="I48" s="8">
        <v>3</v>
      </c>
      <c r="J48" s="8">
        <v>12</v>
      </c>
      <c r="K48" s="8">
        <v>18</v>
      </c>
      <c r="L48" s="8">
        <v>3</v>
      </c>
      <c r="M48" s="114">
        <v>21</v>
      </c>
      <c r="N48" s="115"/>
      <c r="O48" s="8">
        <v>43</v>
      </c>
    </row>
    <row r="49" spans="2:15" ht="15.75" thickBot="1" x14ac:dyDescent="0.3">
      <c r="B49" s="23"/>
      <c r="C49" s="7"/>
      <c r="D49" s="12" t="s">
        <v>36</v>
      </c>
      <c r="E49" s="113"/>
      <c r="F49" s="27">
        <v>18</v>
      </c>
      <c r="G49" s="27">
        <v>3</v>
      </c>
      <c r="H49" s="27">
        <v>26</v>
      </c>
      <c r="I49" s="27">
        <v>11</v>
      </c>
      <c r="J49" s="27">
        <v>37</v>
      </c>
      <c r="K49" s="27">
        <v>58</v>
      </c>
      <c r="L49" s="27">
        <v>8</v>
      </c>
      <c r="M49" s="116">
        <v>66</v>
      </c>
      <c r="N49" s="117"/>
      <c r="O49" s="27">
        <v>138</v>
      </c>
    </row>
    <row r="50" spans="2:15" ht="15.75" thickBot="1" x14ac:dyDescent="0.3">
      <c r="B50" s="23"/>
      <c r="C50" s="24"/>
      <c r="D50" s="28" t="s">
        <v>204</v>
      </c>
      <c r="E50" s="111" t="s">
        <v>44</v>
      </c>
      <c r="F50" s="25">
        <v>6</v>
      </c>
      <c r="G50" s="25">
        <v>1</v>
      </c>
      <c r="H50" s="25">
        <v>9</v>
      </c>
      <c r="I50" s="25">
        <v>2</v>
      </c>
      <c r="J50" s="25">
        <v>11</v>
      </c>
      <c r="K50" s="25">
        <v>24</v>
      </c>
      <c r="L50" s="25">
        <v>2</v>
      </c>
      <c r="M50" s="118">
        <v>26</v>
      </c>
      <c r="N50" s="119"/>
      <c r="O50" s="25">
        <v>50</v>
      </c>
    </row>
    <row r="51" spans="2:15" ht="13.5" customHeight="1" thickBot="1" x14ac:dyDescent="0.3">
      <c r="B51" s="23" t="s">
        <v>43</v>
      </c>
      <c r="C51" s="24"/>
      <c r="D51" s="28" t="s">
        <v>33</v>
      </c>
      <c r="E51" s="112"/>
      <c r="F51" s="25">
        <v>6</v>
      </c>
      <c r="G51" s="25">
        <v>1</v>
      </c>
      <c r="H51" s="25">
        <v>9</v>
      </c>
      <c r="I51" s="25">
        <v>3</v>
      </c>
      <c r="J51" s="25">
        <v>12</v>
      </c>
      <c r="K51" s="25">
        <v>26</v>
      </c>
      <c r="L51" s="25">
        <v>3</v>
      </c>
      <c r="M51" s="118">
        <v>29</v>
      </c>
      <c r="N51" s="119"/>
      <c r="O51" s="25">
        <v>55</v>
      </c>
    </row>
    <row r="52" spans="2:15" ht="15.75" thickBot="1" x14ac:dyDescent="0.3">
      <c r="B52" s="15"/>
      <c r="C52" s="24"/>
      <c r="D52" s="28" t="s">
        <v>34</v>
      </c>
      <c r="E52" s="112"/>
      <c r="F52" s="25">
        <v>6</v>
      </c>
      <c r="G52" s="25" t="s">
        <v>8</v>
      </c>
      <c r="H52" s="25">
        <v>8</v>
      </c>
      <c r="I52" s="25">
        <v>2</v>
      </c>
      <c r="J52" s="25">
        <v>10</v>
      </c>
      <c r="K52" s="25">
        <v>24</v>
      </c>
      <c r="L52" s="25">
        <v>2</v>
      </c>
      <c r="M52" s="118">
        <v>26</v>
      </c>
      <c r="N52" s="119"/>
      <c r="O52" s="25">
        <v>50</v>
      </c>
    </row>
    <row r="53" spans="2:15" ht="15.75" thickBot="1" x14ac:dyDescent="0.3">
      <c r="B53" s="15"/>
      <c r="C53" s="24"/>
      <c r="D53" s="28" t="s">
        <v>35</v>
      </c>
      <c r="E53" s="112"/>
      <c r="F53" s="25">
        <v>6</v>
      </c>
      <c r="G53" s="25">
        <v>1</v>
      </c>
      <c r="H53" s="25">
        <v>8</v>
      </c>
      <c r="I53" s="25">
        <v>2</v>
      </c>
      <c r="J53" s="25">
        <v>10</v>
      </c>
      <c r="K53" s="25">
        <v>28</v>
      </c>
      <c r="L53" s="25">
        <v>2</v>
      </c>
      <c r="M53" s="118">
        <v>30</v>
      </c>
      <c r="N53" s="119"/>
      <c r="O53" s="25">
        <v>60</v>
      </c>
    </row>
    <row r="54" spans="2:15" ht="15.75" thickBot="1" x14ac:dyDescent="0.3">
      <c r="B54" s="15"/>
      <c r="C54" s="24"/>
      <c r="D54" s="28" t="s">
        <v>42</v>
      </c>
      <c r="E54" s="112"/>
      <c r="F54" s="25">
        <v>6</v>
      </c>
      <c r="G54" s="25">
        <v>1</v>
      </c>
      <c r="H54" s="25">
        <v>9</v>
      </c>
      <c r="I54" s="25">
        <v>2</v>
      </c>
      <c r="J54" s="25">
        <v>11</v>
      </c>
      <c r="K54" s="25">
        <v>24</v>
      </c>
      <c r="L54" s="25">
        <v>2</v>
      </c>
      <c r="M54" s="118">
        <v>26</v>
      </c>
      <c r="N54" s="119"/>
      <c r="O54" s="25">
        <v>50</v>
      </c>
    </row>
    <row r="55" spans="2:15" ht="15.75" thickBot="1" x14ac:dyDescent="0.3">
      <c r="B55" s="15"/>
      <c r="C55" s="24"/>
      <c r="D55" s="28" t="s">
        <v>36</v>
      </c>
      <c r="E55" s="113"/>
      <c r="F55" s="26">
        <v>30</v>
      </c>
      <c r="G55" s="26">
        <v>4</v>
      </c>
      <c r="H55" s="26">
        <v>43</v>
      </c>
      <c r="I55" s="26">
        <v>11</v>
      </c>
      <c r="J55" s="26">
        <v>54</v>
      </c>
      <c r="K55" s="26">
        <v>126</v>
      </c>
      <c r="L55" s="26">
        <v>11</v>
      </c>
      <c r="M55" s="120">
        <v>137</v>
      </c>
      <c r="N55" s="121"/>
      <c r="O55" s="26">
        <v>265</v>
      </c>
    </row>
    <row r="56" spans="2:15" ht="15.75" thickBot="1" x14ac:dyDescent="0.3">
      <c r="B56" s="15"/>
      <c r="C56" s="24"/>
      <c r="D56" s="12" t="s">
        <v>202</v>
      </c>
      <c r="E56" s="111" t="s">
        <v>342</v>
      </c>
      <c r="F56" s="8">
        <v>6</v>
      </c>
      <c r="G56" s="8">
        <v>1</v>
      </c>
      <c r="H56" s="8">
        <v>9</v>
      </c>
      <c r="I56" s="8">
        <v>2</v>
      </c>
      <c r="J56" s="8">
        <v>11</v>
      </c>
      <c r="K56" s="8">
        <v>24</v>
      </c>
      <c r="L56" s="8">
        <v>2</v>
      </c>
      <c r="M56" s="114">
        <v>26</v>
      </c>
      <c r="N56" s="115"/>
      <c r="O56" s="8">
        <v>45</v>
      </c>
    </row>
    <row r="57" spans="2:15" ht="15.75" thickBot="1" x14ac:dyDescent="0.3">
      <c r="B57" s="15"/>
      <c r="C57" s="24"/>
      <c r="D57" s="12" t="s">
        <v>33</v>
      </c>
      <c r="E57" s="112"/>
      <c r="F57" s="8">
        <v>6</v>
      </c>
      <c r="G57" s="8">
        <v>1</v>
      </c>
      <c r="H57" s="8">
        <v>9</v>
      </c>
      <c r="I57" s="8">
        <v>3</v>
      </c>
      <c r="J57" s="8">
        <v>12</v>
      </c>
      <c r="K57" s="8">
        <v>26</v>
      </c>
      <c r="L57" s="8">
        <v>3</v>
      </c>
      <c r="M57" s="114">
        <v>29</v>
      </c>
      <c r="N57" s="115"/>
      <c r="O57" s="8">
        <v>45</v>
      </c>
    </row>
    <row r="58" spans="2:15" ht="15.75" thickBot="1" x14ac:dyDescent="0.3">
      <c r="B58" s="15"/>
      <c r="C58" s="24">
        <v>5</v>
      </c>
      <c r="D58" s="12" t="s">
        <v>34</v>
      </c>
      <c r="E58" s="112"/>
      <c r="F58" s="8">
        <v>6</v>
      </c>
      <c r="G58" s="8" t="s">
        <v>8</v>
      </c>
      <c r="H58" s="8">
        <v>8</v>
      </c>
      <c r="I58" s="8">
        <v>2</v>
      </c>
      <c r="J58" s="8">
        <v>10</v>
      </c>
      <c r="K58" s="8">
        <v>24</v>
      </c>
      <c r="L58" s="8">
        <v>2</v>
      </c>
      <c r="M58" s="114">
        <v>26</v>
      </c>
      <c r="N58" s="115"/>
      <c r="O58" s="8">
        <v>38</v>
      </c>
    </row>
    <row r="59" spans="2:15" ht="15.75" thickBot="1" x14ac:dyDescent="0.3">
      <c r="B59" s="15"/>
      <c r="C59" s="18"/>
      <c r="D59" s="12" t="s">
        <v>35</v>
      </c>
      <c r="E59" s="112"/>
      <c r="F59" s="8">
        <v>6</v>
      </c>
      <c r="G59" s="8">
        <v>1</v>
      </c>
      <c r="H59" s="8">
        <v>8</v>
      </c>
      <c r="I59" s="8">
        <v>2</v>
      </c>
      <c r="J59" s="8">
        <v>10</v>
      </c>
      <c r="K59" s="8">
        <v>28</v>
      </c>
      <c r="L59" s="8">
        <v>2</v>
      </c>
      <c r="M59" s="114">
        <v>30</v>
      </c>
      <c r="N59" s="115"/>
      <c r="O59" s="8">
        <v>45</v>
      </c>
    </row>
    <row r="60" spans="2:15" ht="15.75" thickBot="1" x14ac:dyDescent="0.3">
      <c r="B60" s="15"/>
      <c r="C60" s="18"/>
      <c r="D60" s="12" t="s">
        <v>42</v>
      </c>
      <c r="E60" s="112"/>
      <c r="F60" s="8">
        <v>6</v>
      </c>
      <c r="G60" s="8">
        <v>1</v>
      </c>
      <c r="H60" s="8">
        <v>9</v>
      </c>
      <c r="I60" s="8">
        <v>2</v>
      </c>
      <c r="J60" s="8">
        <v>11</v>
      </c>
      <c r="K60" s="8">
        <v>24</v>
      </c>
      <c r="L60" s="8">
        <v>2</v>
      </c>
      <c r="M60" s="114">
        <v>26</v>
      </c>
      <c r="N60" s="115"/>
      <c r="O60" s="8">
        <v>45</v>
      </c>
    </row>
    <row r="61" spans="2:15" ht="15.75" thickBot="1" x14ac:dyDescent="0.3">
      <c r="B61" s="15"/>
      <c r="C61" s="18"/>
      <c r="D61" s="12" t="s">
        <v>36</v>
      </c>
      <c r="E61" s="113"/>
      <c r="F61" s="27">
        <v>30</v>
      </c>
      <c r="G61" s="27">
        <v>4</v>
      </c>
      <c r="H61" s="27">
        <v>43</v>
      </c>
      <c r="I61" s="27">
        <v>11</v>
      </c>
      <c r="J61" s="27">
        <v>54</v>
      </c>
      <c r="K61" s="27">
        <v>126</v>
      </c>
      <c r="L61" s="27">
        <v>11</v>
      </c>
      <c r="M61" s="116">
        <v>137</v>
      </c>
      <c r="N61" s="117"/>
      <c r="O61" s="27">
        <v>218</v>
      </c>
    </row>
    <row r="62" spans="2:15" ht="15.75" customHeight="1" thickBot="1" x14ac:dyDescent="0.3">
      <c r="B62" s="15"/>
      <c r="C62" s="18"/>
      <c r="D62" s="12" t="s">
        <v>203</v>
      </c>
      <c r="E62" s="111" t="s">
        <v>342</v>
      </c>
      <c r="F62" s="8">
        <v>6</v>
      </c>
      <c r="G62" s="8">
        <v>1</v>
      </c>
      <c r="H62" s="8">
        <v>9</v>
      </c>
      <c r="I62" s="8">
        <v>3</v>
      </c>
      <c r="J62" s="8">
        <v>12</v>
      </c>
      <c r="K62" s="8">
        <v>26</v>
      </c>
      <c r="L62" s="8">
        <v>3</v>
      </c>
      <c r="M62" s="114">
        <v>29</v>
      </c>
      <c r="N62" s="115"/>
      <c r="O62" s="8">
        <v>45</v>
      </c>
    </row>
    <row r="63" spans="2:15" ht="15.75" thickBot="1" x14ac:dyDescent="0.3">
      <c r="B63" s="15"/>
      <c r="C63" s="18"/>
      <c r="D63" s="12" t="s">
        <v>33</v>
      </c>
      <c r="E63" s="112"/>
      <c r="F63" s="8">
        <v>6</v>
      </c>
      <c r="G63" s="8" t="s">
        <v>8</v>
      </c>
      <c r="H63" s="8">
        <v>8</v>
      </c>
      <c r="I63" s="8">
        <v>2</v>
      </c>
      <c r="J63" s="8">
        <v>10</v>
      </c>
      <c r="K63" s="8">
        <v>24</v>
      </c>
      <c r="L63" s="8">
        <v>2</v>
      </c>
      <c r="M63" s="114">
        <v>26</v>
      </c>
      <c r="N63" s="115"/>
      <c r="O63" s="8">
        <v>38</v>
      </c>
    </row>
    <row r="64" spans="2:15" ht="15.75" thickBot="1" x14ac:dyDescent="0.3">
      <c r="B64" s="15"/>
      <c r="C64" s="18"/>
      <c r="D64" s="12" t="s">
        <v>34</v>
      </c>
      <c r="E64" s="112"/>
      <c r="F64" s="8">
        <v>6</v>
      </c>
      <c r="G64" s="8">
        <v>1</v>
      </c>
      <c r="H64" s="8">
        <v>8</v>
      </c>
      <c r="I64" s="8">
        <v>2</v>
      </c>
      <c r="J64" s="8">
        <v>10</v>
      </c>
      <c r="K64" s="8">
        <v>28</v>
      </c>
      <c r="L64" s="8">
        <v>2</v>
      </c>
      <c r="M64" s="114">
        <v>30</v>
      </c>
      <c r="N64" s="115"/>
      <c r="O64" s="8">
        <v>45</v>
      </c>
    </row>
    <row r="65" spans="2:15" ht="15.75" thickBot="1" x14ac:dyDescent="0.3">
      <c r="B65" s="15"/>
      <c r="C65" s="18"/>
      <c r="D65" s="12" t="s">
        <v>35</v>
      </c>
      <c r="E65" s="112"/>
      <c r="F65" s="8">
        <v>6</v>
      </c>
      <c r="G65" s="8">
        <v>1</v>
      </c>
      <c r="H65" s="8">
        <v>9</v>
      </c>
      <c r="I65" s="8">
        <v>2</v>
      </c>
      <c r="J65" s="8">
        <v>11</v>
      </c>
      <c r="K65" s="8">
        <v>24</v>
      </c>
      <c r="L65" s="8">
        <v>2</v>
      </c>
      <c r="M65" s="114">
        <v>26</v>
      </c>
      <c r="N65" s="115"/>
      <c r="O65" s="8">
        <v>45</v>
      </c>
    </row>
    <row r="66" spans="2:15" ht="15.75" thickBot="1" x14ac:dyDescent="0.3">
      <c r="B66" s="15"/>
      <c r="C66" s="18"/>
      <c r="D66" s="12" t="s">
        <v>42</v>
      </c>
      <c r="E66" s="112"/>
      <c r="F66" s="8">
        <v>6</v>
      </c>
      <c r="G66" s="8">
        <v>1</v>
      </c>
      <c r="H66" s="8">
        <v>9</v>
      </c>
      <c r="I66" s="8">
        <v>2</v>
      </c>
      <c r="J66" s="8">
        <v>11</v>
      </c>
      <c r="K66" s="8">
        <v>24</v>
      </c>
      <c r="L66" s="8">
        <v>2</v>
      </c>
      <c r="M66" s="114">
        <v>26</v>
      </c>
      <c r="N66" s="115"/>
      <c r="O66" s="8">
        <v>45</v>
      </c>
    </row>
    <row r="67" spans="2:15" ht="15.75" thickBot="1" x14ac:dyDescent="0.3">
      <c r="B67" s="16"/>
      <c r="C67" s="7"/>
      <c r="D67" s="12" t="s">
        <v>36</v>
      </c>
      <c r="E67" s="113"/>
      <c r="F67" s="27">
        <v>30</v>
      </c>
      <c r="G67" s="27">
        <v>4</v>
      </c>
      <c r="H67" s="27">
        <v>43</v>
      </c>
      <c r="I67" s="27">
        <v>11</v>
      </c>
      <c r="J67" s="27">
        <v>54</v>
      </c>
      <c r="K67" s="27">
        <v>126</v>
      </c>
      <c r="L67" s="27">
        <v>11</v>
      </c>
      <c r="M67" s="116">
        <v>137</v>
      </c>
      <c r="N67" s="117"/>
      <c r="O67" s="27">
        <v>218</v>
      </c>
    </row>
    <row r="68" spans="2:15" ht="15.75" thickBot="1" x14ac:dyDescent="0.3">
      <c r="B68" s="23"/>
      <c r="C68" s="24"/>
      <c r="D68" s="28" t="s">
        <v>198</v>
      </c>
      <c r="E68" s="111" t="s">
        <v>46</v>
      </c>
      <c r="F68" s="25">
        <v>6</v>
      </c>
      <c r="G68" s="25">
        <v>1</v>
      </c>
      <c r="H68" s="25">
        <v>9</v>
      </c>
      <c r="I68" s="25">
        <v>2</v>
      </c>
      <c r="J68" s="25">
        <v>11</v>
      </c>
      <c r="K68" s="25">
        <v>18</v>
      </c>
      <c r="L68" s="25">
        <v>1</v>
      </c>
      <c r="M68" s="118">
        <v>19</v>
      </c>
      <c r="N68" s="119"/>
      <c r="O68" s="25">
        <v>30</v>
      </c>
    </row>
    <row r="69" spans="2:15" ht="15.75" thickBot="1" x14ac:dyDescent="0.3">
      <c r="B69" s="23"/>
      <c r="C69" s="24"/>
      <c r="D69" s="28" t="s">
        <v>33</v>
      </c>
      <c r="E69" s="112"/>
      <c r="F69" s="25">
        <v>7</v>
      </c>
      <c r="G69" s="25" t="s">
        <v>8</v>
      </c>
      <c r="H69" s="25">
        <v>9</v>
      </c>
      <c r="I69" s="25">
        <v>0</v>
      </c>
      <c r="J69" s="25">
        <v>9</v>
      </c>
      <c r="K69" s="25">
        <v>18</v>
      </c>
      <c r="L69" s="25">
        <v>0</v>
      </c>
      <c r="M69" s="118">
        <v>18</v>
      </c>
      <c r="N69" s="119"/>
      <c r="O69" s="25">
        <v>30</v>
      </c>
    </row>
    <row r="70" spans="2:15" ht="15.75" thickBot="1" x14ac:dyDescent="0.3">
      <c r="B70" s="23"/>
      <c r="C70" s="24"/>
      <c r="D70" s="28" t="s">
        <v>36</v>
      </c>
      <c r="E70" s="113"/>
      <c r="F70" s="26">
        <v>13</v>
      </c>
      <c r="G70" s="26">
        <v>1</v>
      </c>
      <c r="H70" s="26">
        <v>18</v>
      </c>
      <c r="I70" s="26">
        <v>2</v>
      </c>
      <c r="J70" s="26">
        <v>20</v>
      </c>
      <c r="K70" s="26">
        <v>36</v>
      </c>
      <c r="L70" s="26">
        <v>1</v>
      </c>
      <c r="M70" s="120">
        <v>37</v>
      </c>
      <c r="N70" s="121"/>
      <c r="O70" s="26">
        <v>60</v>
      </c>
    </row>
    <row r="71" spans="2:15" ht="15.75" thickBot="1" x14ac:dyDescent="0.3">
      <c r="B71" s="23"/>
      <c r="C71" s="24"/>
      <c r="D71" s="12" t="s">
        <v>199</v>
      </c>
      <c r="E71" s="111" t="s">
        <v>213</v>
      </c>
      <c r="F71" s="8">
        <v>6</v>
      </c>
      <c r="G71" s="8">
        <v>1</v>
      </c>
      <c r="H71" s="8">
        <v>9</v>
      </c>
      <c r="I71" s="8">
        <v>3</v>
      </c>
      <c r="J71" s="8">
        <v>12</v>
      </c>
      <c r="K71" s="8">
        <v>18</v>
      </c>
      <c r="L71" s="8">
        <v>3</v>
      </c>
      <c r="M71" s="114">
        <v>21</v>
      </c>
      <c r="N71" s="115"/>
      <c r="O71" s="8">
        <v>30</v>
      </c>
    </row>
    <row r="72" spans="2:15" ht="15.75" thickBot="1" x14ac:dyDescent="0.3">
      <c r="B72" s="23"/>
      <c r="C72" s="24"/>
      <c r="D72" s="12" t="s">
        <v>33</v>
      </c>
      <c r="E72" s="112"/>
      <c r="F72" s="8">
        <v>7</v>
      </c>
      <c r="G72" s="8" t="s">
        <v>8</v>
      </c>
      <c r="H72" s="8">
        <v>9</v>
      </c>
      <c r="I72" s="8">
        <v>2</v>
      </c>
      <c r="J72" s="8">
        <v>11</v>
      </c>
      <c r="K72" s="8">
        <v>18</v>
      </c>
      <c r="L72" s="8">
        <v>2</v>
      </c>
      <c r="M72" s="114">
        <v>20</v>
      </c>
      <c r="N72" s="115"/>
      <c r="O72" s="8">
        <v>30</v>
      </c>
    </row>
    <row r="73" spans="2:15" ht="15.75" thickBot="1" x14ac:dyDescent="0.3">
      <c r="B73" s="23"/>
      <c r="C73" s="24">
        <v>2</v>
      </c>
      <c r="D73" s="12" t="s">
        <v>36</v>
      </c>
      <c r="E73" s="113"/>
      <c r="F73" s="27">
        <v>13</v>
      </c>
      <c r="G73" s="27">
        <v>1</v>
      </c>
      <c r="H73" s="27">
        <v>18</v>
      </c>
      <c r="I73" s="27">
        <v>5</v>
      </c>
      <c r="J73" s="27">
        <v>23</v>
      </c>
      <c r="K73" s="27">
        <v>36</v>
      </c>
      <c r="L73" s="27">
        <v>5</v>
      </c>
      <c r="M73" s="116">
        <v>41</v>
      </c>
      <c r="N73" s="117"/>
      <c r="O73" s="27">
        <v>60</v>
      </c>
    </row>
    <row r="74" spans="2:15" ht="15.75" thickBot="1" x14ac:dyDescent="0.3">
      <c r="B74" s="23"/>
      <c r="C74" s="18"/>
      <c r="D74" s="12" t="s">
        <v>200</v>
      </c>
      <c r="E74" s="111" t="s">
        <v>37</v>
      </c>
      <c r="F74" s="8">
        <v>6</v>
      </c>
      <c r="G74" s="8">
        <v>1</v>
      </c>
      <c r="H74" s="8">
        <v>9</v>
      </c>
      <c r="I74" s="8">
        <v>3</v>
      </c>
      <c r="J74" s="8">
        <v>12</v>
      </c>
      <c r="K74" s="8">
        <v>18</v>
      </c>
      <c r="L74" s="8">
        <v>3</v>
      </c>
      <c r="M74" s="114">
        <v>21</v>
      </c>
      <c r="N74" s="115"/>
      <c r="O74" s="8">
        <v>30</v>
      </c>
    </row>
    <row r="75" spans="2:15" ht="15.75" thickBot="1" x14ac:dyDescent="0.3">
      <c r="B75" s="23"/>
      <c r="C75" s="18"/>
      <c r="D75" s="12" t="s">
        <v>33</v>
      </c>
      <c r="E75" s="112"/>
      <c r="F75" s="8">
        <v>7</v>
      </c>
      <c r="G75" s="8" t="s">
        <v>8</v>
      </c>
      <c r="H75" s="8">
        <v>9</v>
      </c>
      <c r="I75" s="8">
        <v>2</v>
      </c>
      <c r="J75" s="8">
        <v>11</v>
      </c>
      <c r="K75" s="8">
        <v>18</v>
      </c>
      <c r="L75" s="8">
        <v>2</v>
      </c>
      <c r="M75" s="114">
        <v>20</v>
      </c>
      <c r="N75" s="115"/>
      <c r="O75" s="8">
        <v>30</v>
      </c>
    </row>
    <row r="76" spans="2:15" ht="15.75" thickBot="1" x14ac:dyDescent="0.3">
      <c r="B76" s="23"/>
      <c r="C76" s="18"/>
      <c r="D76" s="12" t="s">
        <v>36</v>
      </c>
      <c r="E76" s="113"/>
      <c r="F76" s="27">
        <v>13</v>
      </c>
      <c r="G76" s="27">
        <v>1</v>
      </c>
      <c r="H76" s="27">
        <v>18</v>
      </c>
      <c r="I76" s="27">
        <v>5</v>
      </c>
      <c r="J76" s="27">
        <v>23</v>
      </c>
      <c r="K76" s="27">
        <v>36</v>
      </c>
      <c r="L76" s="27">
        <v>5</v>
      </c>
      <c r="M76" s="116">
        <v>41</v>
      </c>
      <c r="N76" s="117"/>
      <c r="O76" s="27">
        <v>60</v>
      </c>
    </row>
    <row r="77" spans="2:15" ht="15.75" thickBot="1" x14ac:dyDescent="0.3">
      <c r="B77" s="23"/>
      <c r="C77" s="18"/>
      <c r="D77" s="28" t="s">
        <v>204</v>
      </c>
      <c r="E77" s="111" t="s">
        <v>32</v>
      </c>
      <c r="F77" s="25">
        <v>6</v>
      </c>
      <c r="G77" s="25">
        <v>1</v>
      </c>
      <c r="H77" s="25">
        <v>9</v>
      </c>
      <c r="I77" s="25">
        <v>2</v>
      </c>
      <c r="J77" s="25">
        <v>11</v>
      </c>
      <c r="K77" s="25">
        <v>24</v>
      </c>
      <c r="L77" s="25">
        <v>2</v>
      </c>
      <c r="M77" s="118">
        <v>26</v>
      </c>
      <c r="N77" s="119"/>
      <c r="O77" s="25">
        <v>44</v>
      </c>
    </row>
    <row r="78" spans="2:15" ht="15.75" thickBot="1" x14ac:dyDescent="0.3">
      <c r="B78" s="23" t="s">
        <v>51</v>
      </c>
      <c r="C78" s="18"/>
      <c r="D78" s="28" t="s">
        <v>33</v>
      </c>
      <c r="E78" s="112"/>
      <c r="F78" s="25">
        <v>6</v>
      </c>
      <c r="G78" s="25">
        <v>1</v>
      </c>
      <c r="H78" s="25">
        <v>9</v>
      </c>
      <c r="I78" s="25">
        <v>2</v>
      </c>
      <c r="J78" s="25">
        <v>11</v>
      </c>
      <c r="K78" s="25">
        <v>15</v>
      </c>
      <c r="L78" s="25">
        <v>1</v>
      </c>
      <c r="M78" s="118">
        <v>16</v>
      </c>
      <c r="N78" s="119"/>
      <c r="O78" s="25">
        <v>34</v>
      </c>
    </row>
    <row r="79" spans="2:15" ht="12.75" customHeight="1" thickBot="1" x14ac:dyDescent="0.3">
      <c r="B79" s="23" t="s">
        <v>45</v>
      </c>
      <c r="C79" s="18"/>
      <c r="D79" s="28" t="s">
        <v>36</v>
      </c>
      <c r="E79" s="113"/>
      <c r="F79" s="26">
        <v>12</v>
      </c>
      <c r="G79" s="26">
        <v>2</v>
      </c>
      <c r="H79" s="26">
        <v>18</v>
      </c>
      <c r="I79" s="26">
        <v>4</v>
      </c>
      <c r="J79" s="26">
        <v>22</v>
      </c>
      <c r="K79" s="26">
        <v>39</v>
      </c>
      <c r="L79" s="26">
        <v>3</v>
      </c>
      <c r="M79" s="120">
        <v>42</v>
      </c>
      <c r="N79" s="121"/>
      <c r="O79" s="26">
        <v>78</v>
      </c>
    </row>
    <row r="80" spans="2:15" ht="15.75" thickBot="1" x14ac:dyDescent="0.3">
      <c r="B80" s="15"/>
      <c r="C80" s="18"/>
      <c r="D80" s="12" t="s">
        <v>202</v>
      </c>
      <c r="E80" s="111" t="s">
        <v>342</v>
      </c>
      <c r="F80" s="8">
        <v>6</v>
      </c>
      <c r="G80" s="8">
        <v>1</v>
      </c>
      <c r="H80" s="8">
        <v>9</v>
      </c>
      <c r="I80" s="8">
        <v>2</v>
      </c>
      <c r="J80" s="8">
        <v>11</v>
      </c>
      <c r="K80" s="8">
        <v>24</v>
      </c>
      <c r="L80" s="8">
        <v>2</v>
      </c>
      <c r="M80" s="114">
        <v>26</v>
      </c>
      <c r="N80" s="115"/>
      <c r="O80" s="8">
        <v>40</v>
      </c>
    </row>
    <row r="81" spans="2:15" ht="15.75" thickBot="1" x14ac:dyDescent="0.3">
      <c r="B81" s="15"/>
      <c r="C81" s="18"/>
      <c r="D81" s="12" t="s">
        <v>33</v>
      </c>
      <c r="E81" s="112"/>
      <c r="F81" s="8">
        <v>6</v>
      </c>
      <c r="G81" s="8">
        <v>1</v>
      </c>
      <c r="H81" s="8">
        <v>9</v>
      </c>
      <c r="I81" s="8">
        <v>2</v>
      </c>
      <c r="J81" s="8">
        <v>11</v>
      </c>
      <c r="K81" s="8">
        <v>15</v>
      </c>
      <c r="L81" s="8">
        <v>1</v>
      </c>
      <c r="M81" s="114">
        <v>16</v>
      </c>
      <c r="N81" s="115"/>
      <c r="O81" s="8">
        <v>25</v>
      </c>
    </row>
    <row r="82" spans="2:15" ht="15.75" thickBot="1" x14ac:dyDescent="0.3">
      <c r="B82" s="15"/>
      <c r="C82" s="18"/>
      <c r="D82" s="12" t="s">
        <v>36</v>
      </c>
      <c r="E82" s="113"/>
      <c r="F82" s="27">
        <v>12</v>
      </c>
      <c r="G82" s="27">
        <v>2</v>
      </c>
      <c r="H82" s="27">
        <v>18</v>
      </c>
      <c r="I82" s="27">
        <v>4</v>
      </c>
      <c r="J82" s="27">
        <v>22</v>
      </c>
      <c r="K82" s="27">
        <v>39</v>
      </c>
      <c r="L82" s="27">
        <v>3</v>
      </c>
      <c r="M82" s="116">
        <v>42</v>
      </c>
      <c r="N82" s="117"/>
      <c r="O82" s="27">
        <v>65</v>
      </c>
    </row>
    <row r="83" spans="2:15" ht="15.75" thickBot="1" x14ac:dyDescent="0.3">
      <c r="B83" s="15"/>
      <c r="C83" s="18"/>
      <c r="D83" s="12" t="s">
        <v>203</v>
      </c>
      <c r="E83" s="111" t="s">
        <v>342</v>
      </c>
      <c r="F83" s="8">
        <v>6</v>
      </c>
      <c r="G83" s="8">
        <v>1</v>
      </c>
      <c r="H83" s="8">
        <v>9</v>
      </c>
      <c r="I83" s="8">
        <v>2</v>
      </c>
      <c r="J83" s="8">
        <v>11</v>
      </c>
      <c r="K83" s="8">
        <v>24</v>
      </c>
      <c r="L83" s="8">
        <v>2</v>
      </c>
      <c r="M83" s="114">
        <v>26</v>
      </c>
      <c r="N83" s="115"/>
      <c r="O83" s="8">
        <v>40</v>
      </c>
    </row>
    <row r="84" spans="2:15" ht="15.75" thickBot="1" x14ac:dyDescent="0.3">
      <c r="B84" s="15"/>
      <c r="C84" s="7"/>
      <c r="D84" s="12" t="s">
        <v>33</v>
      </c>
      <c r="E84" s="112"/>
      <c r="F84" s="8">
        <v>6</v>
      </c>
      <c r="G84" s="8">
        <v>1</v>
      </c>
      <c r="H84" s="8">
        <v>9</v>
      </c>
      <c r="I84" s="8">
        <v>2</v>
      </c>
      <c r="J84" s="8">
        <v>11</v>
      </c>
      <c r="K84" s="8">
        <v>15</v>
      </c>
      <c r="L84" s="8">
        <v>1</v>
      </c>
      <c r="M84" s="114">
        <v>16</v>
      </c>
      <c r="N84" s="115"/>
      <c r="O84" s="8">
        <v>25</v>
      </c>
    </row>
    <row r="85" spans="2:15" ht="15.75" thickBot="1" x14ac:dyDescent="0.3">
      <c r="B85" s="16"/>
      <c r="C85" s="8"/>
      <c r="D85" s="12" t="s">
        <v>36</v>
      </c>
      <c r="E85" s="113"/>
      <c r="F85" s="27">
        <v>12</v>
      </c>
      <c r="G85" s="27">
        <v>2</v>
      </c>
      <c r="H85" s="27">
        <v>18</v>
      </c>
      <c r="I85" s="27">
        <v>4</v>
      </c>
      <c r="J85" s="27">
        <v>22</v>
      </c>
      <c r="K85" s="27">
        <v>39</v>
      </c>
      <c r="L85" s="27">
        <v>3</v>
      </c>
      <c r="M85" s="116">
        <v>42</v>
      </c>
      <c r="N85" s="117"/>
      <c r="O85" s="27">
        <v>65</v>
      </c>
    </row>
    <row r="86" spans="2:15" ht="17.25" customHeight="1" thickBot="1" x14ac:dyDescent="0.3">
      <c r="B86" s="23" t="s">
        <v>47</v>
      </c>
      <c r="C86" s="24"/>
      <c r="D86" s="28" t="s">
        <v>206</v>
      </c>
      <c r="E86" s="12" t="s">
        <v>44</v>
      </c>
      <c r="F86" s="25">
        <v>3</v>
      </c>
      <c r="G86" s="25" t="s">
        <v>8</v>
      </c>
      <c r="H86" s="25">
        <v>4</v>
      </c>
      <c r="I86" s="25">
        <v>0</v>
      </c>
      <c r="J86" s="25">
        <v>4</v>
      </c>
      <c r="K86" s="25">
        <v>8</v>
      </c>
      <c r="L86" s="25">
        <v>0</v>
      </c>
      <c r="M86" s="28">
        <v>38</v>
      </c>
      <c r="N86" s="28">
        <v>8</v>
      </c>
      <c r="O86" s="25">
        <v>12</v>
      </c>
    </row>
    <row r="87" spans="2:15" ht="16.5" customHeight="1" thickBot="1" x14ac:dyDescent="0.3">
      <c r="B87" s="23" t="s">
        <v>48</v>
      </c>
      <c r="C87" s="24"/>
      <c r="D87" s="12" t="s">
        <v>207</v>
      </c>
      <c r="E87" s="12" t="s">
        <v>213</v>
      </c>
      <c r="F87" s="30">
        <v>3</v>
      </c>
      <c r="G87" s="30" t="s">
        <v>8</v>
      </c>
      <c r="H87" s="30">
        <v>4</v>
      </c>
      <c r="I87" s="30">
        <v>0</v>
      </c>
      <c r="J87" s="30">
        <v>4</v>
      </c>
      <c r="K87" s="30">
        <v>8</v>
      </c>
      <c r="L87" s="30">
        <v>0</v>
      </c>
      <c r="M87" s="31">
        <v>38</v>
      </c>
      <c r="N87" s="31">
        <v>8</v>
      </c>
      <c r="O87" s="25">
        <v>12</v>
      </c>
    </row>
    <row r="88" spans="2:15" ht="16.5" customHeight="1" thickBot="1" x14ac:dyDescent="0.3">
      <c r="B88" s="15"/>
      <c r="C88" s="24"/>
      <c r="D88" s="12" t="s">
        <v>208</v>
      </c>
      <c r="E88" s="12" t="s">
        <v>37</v>
      </c>
      <c r="F88" s="30">
        <v>3</v>
      </c>
      <c r="G88" s="30" t="s">
        <v>8</v>
      </c>
      <c r="H88" s="30">
        <v>4</v>
      </c>
      <c r="I88" s="30">
        <v>0</v>
      </c>
      <c r="J88" s="30">
        <v>4</v>
      </c>
      <c r="K88" s="30">
        <v>8</v>
      </c>
      <c r="L88" s="30">
        <v>0</v>
      </c>
      <c r="M88" s="31">
        <v>38</v>
      </c>
      <c r="N88" s="31">
        <v>8</v>
      </c>
      <c r="O88" s="30">
        <v>12</v>
      </c>
    </row>
    <row r="89" spans="2:15" ht="15.75" thickBot="1" x14ac:dyDescent="0.3">
      <c r="B89" s="15"/>
      <c r="C89" s="24">
        <v>1</v>
      </c>
      <c r="D89" s="28" t="s">
        <v>209</v>
      </c>
      <c r="E89" s="12" t="s">
        <v>49</v>
      </c>
      <c r="F89" s="25">
        <v>7</v>
      </c>
      <c r="G89" s="25" t="s">
        <v>8</v>
      </c>
      <c r="H89" s="25">
        <v>8</v>
      </c>
      <c r="I89" s="25">
        <v>2</v>
      </c>
      <c r="J89" s="25">
        <v>10</v>
      </c>
      <c r="K89" s="25">
        <v>8</v>
      </c>
      <c r="L89" s="25">
        <v>1</v>
      </c>
      <c r="M89" s="28">
        <v>33</v>
      </c>
      <c r="N89" s="28">
        <v>9</v>
      </c>
      <c r="O89" s="25">
        <v>12</v>
      </c>
    </row>
    <row r="90" spans="2:15" ht="15.75" customHeight="1" thickBot="1" x14ac:dyDescent="0.3">
      <c r="B90" s="15"/>
      <c r="C90" s="18"/>
      <c r="D90" s="12" t="s">
        <v>210</v>
      </c>
      <c r="E90" s="12" t="s">
        <v>342</v>
      </c>
      <c r="F90" s="30">
        <v>7</v>
      </c>
      <c r="G90" s="30" t="s">
        <v>8</v>
      </c>
      <c r="H90" s="30">
        <v>8</v>
      </c>
      <c r="I90" s="30">
        <v>2</v>
      </c>
      <c r="J90" s="30">
        <v>10</v>
      </c>
      <c r="K90" s="30">
        <v>8</v>
      </c>
      <c r="L90" s="30">
        <v>1</v>
      </c>
      <c r="M90" s="31">
        <v>33</v>
      </c>
      <c r="N90" s="31">
        <v>9</v>
      </c>
      <c r="O90" s="30">
        <v>12</v>
      </c>
    </row>
    <row r="91" spans="2:15" ht="15.75" thickBot="1" x14ac:dyDescent="0.3">
      <c r="B91" s="15"/>
      <c r="C91" s="18"/>
      <c r="D91" s="12" t="s">
        <v>211</v>
      </c>
      <c r="E91" s="12" t="s">
        <v>342</v>
      </c>
      <c r="F91" s="30">
        <v>7</v>
      </c>
      <c r="G91" s="30" t="s">
        <v>8</v>
      </c>
      <c r="H91" s="30">
        <v>8</v>
      </c>
      <c r="I91" s="30">
        <v>2</v>
      </c>
      <c r="J91" s="30">
        <v>10</v>
      </c>
      <c r="K91" s="30">
        <v>8</v>
      </c>
      <c r="L91" s="30">
        <v>1</v>
      </c>
      <c r="M91" s="31">
        <v>33</v>
      </c>
      <c r="N91" s="31">
        <v>9</v>
      </c>
      <c r="O91" s="30">
        <v>12</v>
      </c>
    </row>
    <row r="92" spans="2:15" ht="15.75" thickBot="1" x14ac:dyDescent="0.3">
      <c r="B92" s="16"/>
      <c r="C92" s="7"/>
      <c r="D92" s="12" t="s">
        <v>50</v>
      </c>
      <c r="E92" s="12"/>
      <c r="F92" s="26">
        <v>5</v>
      </c>
      <c r="G92" s="26"/>
      <c r="H92" s="26">
        <v>6</v>
      </c>
      <c r="I92" s="26">
        <v>1</v>
      </c>
      <c r="J92" s="26">
        <v>7</v>
      </c>
      <c r="K92" s="26">
        <v>8</v>
      </c>
      <c r="L92" s="26">
        <v>0.5</v>
      </c>
      <c r="M92" s="29">
        <v>35.5</v>
      </c>
      <c r="N92" s="29">
        <v>8.5</v>
      </c>
      <c r="O92" s="26">
        <v>12</v>
      </c>
    </row>
    <row r="95" spans="2:15" ht="15" customHeight="1" thickBot="1" x14ac:dyDescent="0.3"/>
    <row r="96" spans="2:15" x14ac:dyDescent="0.25">
      <c r="B96" s="104" t="s">
        <v>17</v>
      </c>
      <c r="C96" s="104" t="s">
        <v>18</v>
      </c>
      <c r="D96" s="104" t="s">
        <v>52</v>
      </c>
      <c r="E96" s="106" t="s">
        <v>53</v>
      </c>
      <c r="F96" s="128" t="s">
        <v>21</v>
      </c>
      <c r="G96" s="129"/>
      <c r="H96" s="129"/>
      <c r="I96" s="129"/>
      <c r="J96" s="129"/>
      <c r="K96" s="129"/>
      <c r="L96" s="129"/>
      <c r="M96" s="129"/>
      <c r="N96" s="130"/>
      <c r="O96" s="20" t="s">
        <v>61</v>
      </c>
    </row>
    <row r="97" spans="2:15" ht="15.75" thickBot="1" x14ac:dyDescent="0.3">
      <c r="B97" s="126"/>
      <c r="C97" s="126"/>
      <c r="D97" s="126"/>
      <c r="E97" s="127"/>
      <c r="F97" s="131"/>
      <c r="G97" s="132"/>
      <c r="H97" s="132"/>
      <c r="I97" s="132"/>
      <c r="J97" s="132"/>
      <c r="K97" s="132"/>
      <c r="L97" s="132"/>
      <c r="M97" s="132"/>
      <c r="N97" s="133"/>
      <c r="O97" s="32" t="s">
        <v>60</v>
      </c>
    </row>
    <row r="98" spans="2:15" ht="26.25" thickBot="1" x14ac:dyDescent="0.3">
      <c r="B98" s="105"/>
      <c r="C98" s="105"/>
      <c r="D98" s="105"/>
      <c r="E98" s="107"/>
      <c r="F98" s="22" t="s">
        <v>24</v>
      </c>
      <c r="G98" s="22" t="s">
        <v>25</v>
      </c>
      <c r="H98" s="22" t="s">
        <v>26</v>
      </c>
      <c r="I98" s="22" t="s">
        <v>27</v>
      </c>
      <c r="J98" s="22" t="s">
        <v>28</v>
      </c>
      <c r="K98" s="22" t="s">
        <v>29</v>
      </c>
      <c r="L98" s="22" t="s">
        <v>30</v>
      </c>
      <c r="M98" s="108" t="s">
        <v>31</v>
      </c>
      <c r="N98" s="110"/>
      <c r="O98" s="21" t="s">
        <v>54</v>
      </c>
    </row>
    <row r="99" spans="2:15" ht="15.75" thickBot="1" x14ac:dyDescent="0.3">
      <c r="B99" s="33"/>
      <c r="C99" s="111">
        <v>4</v>
      </c>
      <c r="D99" s="28" t="s">
        <v>206</v>
      </c>
      <c r="E99" s="12" t="s">
        <v>32</v>
      </c>
      <c r="F99" s="27">
        <v>24</v>
      </c>
      <c r="G99" s="27">
        <v>4</v>
      </c>
      <c r="H99" s="27">
        <v>35</v>
      </c>
      <c r="I99" s="27">
        <v>18</v>
      </c>
      <c r="J99" s="27">
        <v>53</v>
      </c>
      <c r="K99" s="27">
        <v>78</v>
      </c>
      <c r="L99" s="27">
        <v>9.3000000000000007</v>
      </c>
      <c r="M99" s="124">
        <v>87.3</v>
      </c>
      <c r="N99" s="125"/>
      <c r="O99" s="27">
        <v>192</v>
      </c>
    </row>
    <row r="100" spans="2:15" ht="15.75" thickBot="1" x14ac:dyDescent="0.3">
      <c r="B100" s="33" t="s">
        <v>55</v>
      </c>
      <c r="C100" s="112"/>
      <c r="D100" s="12" t="s">
        <v>207</v>
      </c>
      <c r="E100" s="12" t="s">
        <v>213</v>
      </c>
      <c r="F100" s="27">
        <v>24</v>
      </c>
      <c r="G100" s="27">
        <v>4</v>
      </c>
      <c r="H100" s="27">
        <v>35</v>
      </c>
      <c r="I100" s="27">
        <v>20</v>
      </c>
      <c r="J100" s="27">
        <v>55</v>
      </c>
      <c r="K100" s="27">
        <v>78</v>
      </c>
      <c r="L100" s="27">
        <v>13.3</v>
      </c>
      <c r="M100" s="124">
        <v>89.3</v>
      </c>
      <c r="N100" s="125"/>
      <c r="O100" s="27">
        <v>179</v>
      </c>
    </row>
    <row r="101" spans="2:15" ht="15.75" thickBot="1" x14ac:dyDescent="0.3">
      <c r="B101" s="33" t="s">
        <v>212</v>
      </c>
      <c r="C101" s="113"/>
      <c r="D101" s="12" t="s">
        <v>208</v>
      </c>
      <c r="E101" s="12" t="s">
        <v>37</v>
      </c>
      <c r="F101" s="27">
        <v>24</v>
      </c>
      <c r="G101" s="27">
        <v>4</v>
      </c>
      <c r="H101" s="27">
        <v>35</v>
      </c>
      <c r="I101" s="27">
        <v>20</v>
      </c>
      <c r="J101" s="27">
        <v>55</v>
      </c>
      <c r="K101" s="27">
        <v>78</v>
      </c>
      <c r="L101" s="27">
        <v>13.3</v>
      </c>
      <c r="M101" s="124">
        <v>89.3</v>
      </c>
      <c r="N101" s="125"/>
      <c r="O101" s="27">
        <v>177</v>
      </c>
    </row>
    <row r="102" spans="2:15" ht="15.75" thickBot="1" x14ac:dyDescent="0.3">
      <c r="B102" s="15"/>
      <c r="C102" s="111">
        <v>5</v>
      </c>
      <c r="D102" s="28" t="s">
        <v>209</v>
      </c>
      <c r="E102" s="12" t="s">
        <v>32</v>
      </c>
      <c r="F102" s="27">
        <v>30</v>
      </c>
      <c r="G102" s="27">
        <v>5</v>
      </c>
      <c r="H102" s="27">
        <v>44</v>
      </c>
      <c r="I102" s="27">
        <v>16</v>
      </c>
      <c r="J102" s="27">
        <v>60</v>
      </c>
      <c r="K102" s="27">
        <v>96</v>
      </c>
      <c r="L102" s="27">
        <v>16</v>
      </c>
      <c r="M102" s="124">
        <v>112</v>
      </c>
      <c r="N102" s="125"/>
      <c r="O102" s="27">
        <v>225</v>
      </c>
    </row>
    <row r="103" spans="2:15" ht="15.75" thickBot="1" x14ac:dyDescent="0.3">
      <c r="B103" s="15"/>
      <c r="C103" s="112"/>
      <c r="D103" s="12" t="s">
        <v>210</v>
      </c>
      <c r="E103" s="12" t="s">
        <v>342</v>
      </c>
      <c r="F103" s="27">
        <v>30</v>
      </c>
      <c r="G103" s="27">
        <v>5</v>
      </c>
      <c r="H103" s="27">
        <v>44</v>
      </c>
      <c r="I103" s="27">
        <v>16</v>
      </c>
      <c r="J103" s="27">
        <v>60</v>
      </c>
      <c r="K103" s="27">
        <v>96</v>
      </c>
      <c r="L103" s="27">
        <v>16</v>
      </c>
      <c r="M103" s="124">
        <v>112</v>
      </c>
      <c r="N103" s="125"/>
      <c r="O103" s="27">
        <v>188</v>
      </c>
    </row>
    <row r="104" spans="2:15" ht="15.75" thickBot="1" x14ac:dyDescent="0.3">
      <c r="B104" s="16"/>
      <c r="C104" s="113"/>
      <c r="D104" s="12" t="s">
        <v>211</v>
      </c>
      <c r="E104" s="12" t="s">
        <v>342</v>
      </c>
      <c r="F104" s="27">
        <v>30</v>
      </c>
      <c r="G104" s="27">
        <v>5</v>
      </c>
      <c r="H104" s="27">
        <v>44</v>
      </c>
      <c r="I104" s="27">
        <v>16</v>
      </c>
      <c r="J104" s="27">
        <v>60</v>
      </c>
      <c r="K104" s="27">
        <v>96</v>
      </c>
      <c r="L104" s="27">
        <v>16</v>
      </c>
      <c r="M104" s="124">
        <v>112</v>
      </c>
      <c r="N104" s="125"/>
      <c r="O104" s="27">
        <v>188</v>
      </c>
    </row>
    <row r="105" spans="2:15" ht="15.75" thickBot="1" x14ac:dyDescent="0.3">
      <c r="B105" s="33"/>
      <c r="C105" s="111">
        <v>3</v>
      </c>
      <c r="D105" s="28" t="s">
        <v>206</v>
      </c>
      <c r="E105" s="12" t="s">
        <v>32</v>
      </c>
      <c r="F105" s="22">
        <v>18</v>
      </c>
      <c r="G105" s="22">
        <v>3</v>
      </c>
      <c r="H105" s="22">
        <v>27</v>
      </c>
      <c r="I105" s="22">
        <v>11</v>
      </c>
      <c r="J105" s="22">
        <v>38</v>
      </c>
      <c r="K105" s="22">
        <v>58</v>
      </c>
      <c r="L105" s="22">
        <v>6</v>
      </c>
      <c r="M105" s="108">
        <v>64</v>
      </c>
      <c r="N105" s="110"/>
      <c r="O105" s="22">
        <v>153</v>
      </c>
    </row>
    <row r="106" spans="2:15" ht="15.75" thickBot="1" x14ac:dyDescent="0.3">
      <c r="B106" s="33" t="s">
        <v>56</v>
      </c>
      <c r="C106" s="112"/>
      <c r="D106" s="12" t="s">
        <v>207</v>
      </c>
      <c r="E106" s="12" t="s">
        <v>213</v>
      </c>
      <c r="F106" s="22">
        <v>18</v>
      </c>
      <c r="G106" s="22">
        <v>3</v>
      </c>
      <c r="H106" s="22">
        <v>26</v>
      </c>
      <c r="I106" s="22">
        <v>11</v>
      </c>
      <c r="J106" s="22">
        <v>37</v>
      </c>
      <c r="K106" s="22">
        <v>58</v>
      </c>
      <c r="L106" s="22">
        <v>8</v>
      </c>
      <c r="M106" s="108">
        <v>66</v>
      </c>
      <c r="N106" s="110"/>
      <c r="O106" s="22">
        <v>144</v>
      </c>
    </row>
    <row r="107" spans="2:15" ht="15.75" thickBot="1" x14ac:dyDescent="0.3">
      <c r="B107" s="33" t="s">
        <v>57</v>
      </c>
      <c r="C107" s="113"/>
      <c r="D107" s="12" t="s">
        <v>208</v>
      </c>
      <c r="E107" s="12" t="s">
        <v>37</v>
      </c>
      <c r="F107" s="27">
        <v>18</v>
      </c>
      <c r="G107" s="27">
        <v>3</v>
      </c>
      <c r="H107" s="27">
        <v>26</v>
      </c>
      <c r="I107" s="27">
        <v>11</v>
      </c>
      <c r="J107" s="27">
        <v>37</v>
      </c>
      <c r="K107" s="27">
        <v>58</v>
      </c>
      <c r="L107" s="27">
        <v>8</v>
      </c>
      <c r="M107" s="124">
        <v>66</v>
      </c>
      <c r="N107" s="125"/>
      <c r="O107" s="27">
        <v>138</v>
      </c>
    </row>
    <row r="108" spans="2:15" ht="15.75" thickBot="1" x14ac:dyDescent="0.3">
      <c r="B108" s="15"/>
      <c r="C108" s="111">
        <v>5</v>
      </c>
      <c r="D108" s="28" t="s">
        <v>209</v>
      </c>
      <c r="E108" s="12" t="s">
        <v>32</v>
      </c>
      <c r="F108" s="27">
        <v>30</v>
      </c>
      <c r="G108" s="27">
        <v>4</v>
      </c>
      <c r="H108" s="27">
        <v>43</v>
      </c>
      <c r="I108" s="27">
        <v>11</v>
      </c>
      <c r="J108" s="27">
        <v>54</v>
      </c>
      <c r="K108" s="27">
        <v>126</v>
      </c>
      <c r="L108" s="27">
        <v>11</v>
      </c>
      <c r="M108" s="124">
        <v>137</v>
      </c>
      <c r="N108" s="125"/>
      <c r="O108" s="27">
        <v>265</v>
      </c>
    </row>
    <row r="109" spans="2:15" ht="15.75" thickBot="1" x14ac:dyDescent="0.3">
      <c r="B109" s="15"/>
      <c r="C109" s="112"/>
      <c r="D109" s="12" t="s">
        <v>210</v>
      </c>
      <c r="E109" s="12" t="s">
        <v>342</v>
      </c>
      <c r="F109" s="27">
        <v>30</v>
      </c>
      <c r="G109" s="27">
        <v>5</v>
      </c>
      <c r="H109" s="27">
        <v>44</v>
      </c>
      <c r="I109" s="27">
        <v>16</v>
      </c>
      <c r="J109" s="27">
        <v>60</v>
      </c>
      <c r="K109" s="27">
        <v>96</v>
      </c>
      <c r="L109" s="27">
        <v>16</v>
      </c>
      <c r="M109" s="124">
        <v>112</v>
      </c>
      <c r="N109" s="125"/>
      <c r="O109" s="27">
        <v>188</v>
      </c>
    </row>
    <row r="110" spans="2:15" ht="15.75" thickBot="1" x14ac:dyDescent="0.3">
      <c r="B110" s="16"/>
      <c r="C110" s="113"/>
      <c r="D110" s="12" t="s">
        <v>211</v>
      </c>
      <c r="E110" s="12" t="s">
        <v>342</v>
      </c>
      <c r="F110" s="27">
        <v>30</v>
      </c>
      <c r="G110" s="27">
        <v>4</v>
      </c>
      <c r="H110" s="27">
        <v>43</v>
      </c>
      <c r="I110" s="27">
        <v>11</v>
      </c>
      <c r="J110" s="27">
        <v>54</v>
      </c>
      <c r="K110" s="27">
        <v>126</v>
      </c>
      <c r="L110" s="27">
        <v>11</v>
      </c>
      <c r="M110" s="124">
        <v>137</v>
      </c>
      <c r="N110" s="125"/>
      <c r="O110" s="27">
        <v>218</v>
      </c>
    </row>
    <row r="111" spans="2:15" ht="15.75" thickBot="1" x14ac:dyDescent="0.3">
      <c r="B111" s="33" t="s">
        <v>51</v>
      </c>
      <c r="C111" s="17"/>
      <c r="D111" s="28" t="s">
        <v>206</v>
      </c>
      <c r="E111" s="12" t="s">
        <v>32</v>
      </c>
      <c r="F111" s="27">
        <v>13</v>
      </c>
      <c r="G111" s="27">
        <v>1</v>
      </c>
      <c r="H111" s="27">
        <v>18</v>
      </c>
      <c r="I111" s="27">
        <v>2</v>
      </c>
      <c r="J111" s="27">
        <v>20</v>
      </c>
      <c r="K111" s="27">
        <v>36</v>
      </c>
      <c r="L111" s="27">
        <v>1</v>
      </c>
      <c r="M111" s="124">
        <v>37</v>
      </c>
      <c r="N111" s="125"/>
      <c r="O111" s="27">
        <v>60</v>
      </c>
    </row>
    <row r="112" spans="2:15" ht="15" customHeight="1" thickBot="1" x14ac:dyDescent="0.3">
      <c r="B112" s="33" t="s">
        <v>58</v>
      </c>
      <c r="C112" s="17"/>
      <c r="D112" s="12" t="s">
        <v>207</v>
      </c>
      <c r="E112" s="12" t="s">
        <v>213</v>
      </c>
      <c r="F112" s="27">
        <v>13</v>
      </c>
      <c r="G112" s="27">
        <v>1</v>
      </c>
      <c r="H112" s="27">
        <v>18</v>
      </c>
      <c r="I112" s="27">
        <v>5</v>
      </c>
      <c r="J112" s="27">
        <v>23</v>
      </c>
      <c r="K112" s="27">
        <v>36</v>
      </c>
      <c r="L112" s="27">
        <v>5</v>
      </c>
      <c r="M112" s="124">
        <v>41</v>
      </c>
      <c r="N112" s="125"/>
      <c r="O112" s="27">
        <v>60</v>
      </c>
    </row>
    <row r="113" spans="2:15" ht="15.75" thickBot="1" x14ac:dyDescent="0.3">
      <c r="B113" s="15"/>
      <c r="C113" s="17">
        <v>2</v>
      </c>
      <c r="D113" s="12" t="s">
        <v>208</v>
      </c>
      <c r="E113" s="12" t="s">
        <v>37</v>
      </c>
      <c r="F113" s="27">
        <v>13</v>
      </c>
      <c r="G113" s="27">
        <v>1</v>
      </c>
      <c r="H113" s="27">
        <v>18</v>
      </c>
      <c r="I113" s="27">
        <v>5</v>
      </c>
      <c r="J113" s="27">
        <v>23</v>
      </c>
      <c r="K113" s="27">
        <v>36</v>
      </c>
      <c r="L113" s="27">
        <v>5</v>
      </c>
      <c r="M113" s="124">
        <v>41</v>
      </c>
      <c r="N113" s="125"/>
      <c r="O113" s="27">
        <v>60</v>
      </c>
    </row>
    <row r="114" spans="2:15" ht="15.75" thickBot="1" x14ac:dyDescent="0.3">
      <c r="B114" s="15"/>
      <c r="C114" s="18"/>
      <c r="D114" s="28" t="s">
        <v>209</v>
      </c>
      <c r="E114" s="12" t="s">
        <v>32</v>
      </c>
      <c r="F114" s="27">
        <v>12</v>
      </c>
      <c r="G114" s="27">
        <v>2</v>
      </c>
      <c r="H114" s="27">
        <v>18</v>
      </c>
      <c r="I114" s="27">
        <v>4</v>
      </c>
      <c r="J114" s="27">
        <v>22</v>
      </c>
      <c r="K114" s="27">
        <v>39</v>
      </c>
      <c r="L114" s="27">
        <v>3</v>
      </c>
      <c r="M114" s="124">
        <v>42</v>
      </c>
      <c r="N114" s="125"/>
      <c r="O114" s="27">
        <v>78</v>
      </c>
    </row>
    <row r="115" spans="2:15" ht="15.75" thickBot="1" x14ac:dyDescent="0.3">
      <c r="B115" s="15"/>
      <c r="C115" s="18"/>
      <c r="D115" s="12" t="s">
        <v>210</v>
      </c>
      <c r="E115" s="12" t="s">
        <v>342</v>
      </c>
      <c r="F115" s="27">
        <v>12</v>
      </c>
      <c r="G115" s="27">
        <v>2</v>
      </c>
      <c r="H115" s="27">
        <v>18</v>
      </c>
      <c r="I115" s="27">
        <v>4</v>
      </c>
      <c r="J115" s="27">
        <v>22</v>
      </c>
      <c r="K115" s="27">
        <v>39</v>
      </c>
      <c r="L115" s="27">
        <v>3</v>
      </c>
      <c r="M115" s="124">
        <v>42</v>
      </c>
      <c r="N115" s="125"/>
      <c r="O115" s="27">
        <v>78</v>
      </c>
    </row>
    <row r="116" spans="2:15" ht="15.75" thickBot="1" x14ac:dyDescent="0.3">
      <c r="B116" s="16"/>
      <c r="C116" s="7"/>
      <c r="D116" s="12" t="s">
        <v>211</v>
      </c>
      <c r="E116" s="12" t="s">
        <v>342</v>
      </c>
      <c r="F116" s="27">
        <v>12</v>
      </c>
      <c r="G116" s="27">
        <v>2</v>
      </c>
      <c r="H116" s="27">
        <v>18</v>
      </c>
      <c r="I116" s="27">
        <v>4</v>
      </c>
      <c r="J116" s="27">
        <v>22</v>
      </c>
      <c r="K116" s="27">
        <v>39</v>
      </c>
      <c r="L116" s="27">
        <v>3</v>
      </c>
      <c r="M116" s="124">
        <v>42</v>
      </c>
      <c r="N116" s="125"/>
      <c r="O116" s="27">
        <v>78</v>
      </c>
    </row>
    <row r="117" spans="2:15" ht="15.75" thickBot="1" x14ac:dyDescent="0.3">
      <c r="B117" s="33" t="s">
        <v>47</v>
      </c>
      <c r="C117" s="17"/>
      <c r="D117" s="28" t="s">
        <v>206</v>
      </c>
      <c r="E117" s="12" t="s">
        <v>32</v>
      </c>
      <c r="F117" s="22">
        <v>3</v>
      </c>
      <c r="G117" s="22" t="s">
        <v>8</v>
      </c>
      <c r="H117" s="22">
        <v>4</v>
      </c>
      <c r="I117" s="22">
        <v>0</v>
      </c>
      <c r="J117" s="22">
        <v>4</v>
      </c>
      <c r="K117" s="22">
        <v>8</v>
      </c>
      <c r="L117" s="22">
        <v>0</v>
      </c>
      <c r="M117" s="22">
        <v>38</v>
      </c>
      <c r="N117" s="22">
        <v>8</v>
      </c>
      <c r="O117" s="22">
        <v>12</v>
      </c>
    </row>
    <row r="118" spans="2:15" ht="15.75" thickBot="1" x14ac:dyDescent="0.3">
      <c r="B118" s="33" t="s">
        <v>59</v>
      </c>
      <c r="C118" s="17"/>
      <c r="D118" s="12" t="s">
        <v>207</v>
      </c>
      <c r="E118" s="12" t="s">
        <v>213</v>
      </c>
      <c r="F118" s="22">
        <v>3</v>
      </c>
      <c r="G118" s="22" t="s">
        <v>8</v>
      </c>
      <c r="H118" s="22">
        <v>4</v>
      </c>
      <c r="I118" s="22">
        <v>0</v>
      </c>
      <c r="J118" s="22">
        <v>4</v>
      </c>
      <c r="K118" s="22">
        <v>8</v>
      </c>
      <c r="L118" s="22">
        <v>0</v>
      </c>
      <c r="M118" s="22">
        <v>38</v>
      </c>
      <c r="N118" s="22">
        <v>8</v>
      </c>
      <c r="O118" s="22">
        <v>12</v>
      </c>
    </row>
    <row r="119" spans="2:15" ht="15.75" thickBot="1" x14ac:dyDescent="0.3">
      <c r="B119" s="15"/>
      <c r="C119" s="17">
        <v>1</v>
      </c>
      <c r="D119" s="12" t="s">
        <v>208</v>
      </c>
      <c r="E119" s="12" t="s">
        <v>37</v>
      </c>
      <c r="F119" s="22">
        <v>3</v>
      </c>
      <c r="G119" s="22" t="s">
        <v>8</v>
      </c>
      <c r="H119" s="22">
        <v>4</v>
      </c>
      <c r="I119" s="22">
        <v>0</v>
      </c>
      <c r="J119" s="22">
        <v>4</v>
      </c>
      <c r="K119" s="22">
        <v>8</v>
      </c>
      <c r="L119" s="22">
        <v>0</v>
      </c>
      <c r="M119" s="22">
        <v>38</v>
      </c>
      <c r="N119" s="22">
        <v>8</v>
      </c>
      <c r="O119" s="22">
        <v>12</v>
      </c>
    </row>
    <row r="120" spans="2:15" ht="15.75" thickBot="1" x14ac:dyDescent="0.3">
      <c r="B120" s="15"/>
      <c r="C120" s="18"/>
      <c r="D120" s="28" t="s">
        <v>209</v>
      </c>
      <c r="E120" s="12" t="s">
        <v>32</v>
      </c>
      <c r="F120" s="22">
        <v>7</v>
      </c>
      <c r="G120" s="22" t="s">
        <v>8</v>
      </c>
      <c r="H120" s="22">
        <v>8</v>
      </c>
      <c r="I120" s="22">
        <v>2</v>
      </c>
      <c r="J120" s="22">
        <v>10</v>
      </c>
      <c r="K120" s="22">
        <v>8</v>
      </c>
      <c r="L120" s="22">
        <v>1</v>
      </c>
      <c r="M120" s="22">
        <v>33</v>
      </c>
      <c r="N120" s="22">
        <v>9</v>
      </c>
      <c r="O120" s="22">
        <v>12</v>
      </c>
    </row>
    <row r="121" spans="2:15" ht="15.75" thickBot="1" x14ac:dyDescent="0.3">
      <c r="B121" s="15"/>
      <c r="C121" s="18"/>
      <c r="D121" s="12" t="s">
        <v>210</v>
      </c>
      <c r="E121" s="12" t="s">
        <v>342</v>
      </c>
      <c r="F121" s="22">
        <v>7</v>
      </c>
      <c r="G121" s="22" t="s">
        <v>8</v>
      </c>
      <c r="H121" s="22">
        <v>8</v>
      </c>
      <c r="I121" s="22">
        <v>2</v>
      </c>
      <c r="J121" s="22">
        <v>10</v>
      </c>
      <c r="K121" s="22">
        <v>8</v>
      </c>
      <c r="L121" s="22">
        <v>1</v>
      </c>
      <c r="M121" s="22">
        <v>33</v>
      </c>
      <c r="N121" s="22">
        <v>9</v>
      </c>
      <c r="O121" s="22">
        <v>12</v>
      </c>
    </row>
    <row r="122" spans="2:15" ht="15.75" thickBot="1" x14ac:dyDescent="0.3">
      <c r="B122" s="16"/>
      <c r="C122" s="7"/>
      <c r="D122" s="12" t="s">
        <v>211</v>
      </c>
      <c r="E122" s="12" t="s">
        <v>342</v>
      </c>
      <c r="F122" s="22">
        <v>7</v>
      </c>
      <c r="G122" s="22" t="s">
        <v>8</v>
      </c>
      <c r="H122" s="22">
        <v>8</v>
      </c>
      <c r="I122" s="22">
        <v>2</v>
      </c>
      <c r="J122" s="22">
        <v>10</v>
      </c>
      <c r="K122" s="22">
        <v>8</v>
      </c>
      <c r="L122" s="22">
        <v>1</v>
      </c>
      <c r="M122" s="22">
        <v>33</v>
      </c>
      <c r="N122" s="22">
        <v>9</v>
      </c>
      <c r="O122" s="22">
        <v>12</v>
      </c>
    </row>
    <row r="125" spans="2:15" ht="31.5" customHeight="1" x14ac:dyDescent="0.25"/>
  </sheetData>
  <mergeCells count="133">
    <mergeCell ref="M111:N111"/>
    <mergeCell ref="M112:N112"/>
    <mergeCell ref="M113:N113"/>
    <mergeCell ref="M114:N114"/>
    <mergeCell ref="M115:N115"/>
    <mergeCell ref="M116:N116"/>
    <mergeCell ref="C105:C107"/>
    <mergeCell ref="M105:N105"/>
    <mergeCell ref="M106:N106"/>
    <mergeCell ref="M107:N107"/>
    <mergeCell ref="C108:C110"/>
    <mergeCell ref="M108:N108"/>
    <mergeCell ref="M109:N109"/>
    <mergeCell ref="M110:N110"/>
    <mergeCell ref="C99:C101"/>
    <mergeCell ref="M99:N99"/>
    <mergeCell ref="M100:N100"/>
    <mergeCell ref="M101:N101"/>
    <mergeCell ref="C102:C104"/>
    <mergeCell ref="M102:N102"/>
    <mergeCell ref="M103:N103"/>
    <mergeCell ref="M104:N104"/>
    <mergeCell ref="B96:B98"/>
    <mergeCell ref="C96:C98"/>
    <mergeCell ref="D96:D98"/>
    <mergeCell ref="E96:E98"/>
    <mergeCell ref="F96:N97"/>
    <mergeCell ref="M98:N98"/>
    <mergeCell ref="E80:E82"/>
    <mergeCell ref="M80:N80"/>
    <mergeCell ref="M81:N81"/>
    <mergeCell ref="M82:N82"/>
    <mergeCell ref="E83:E85"/>
    <mergeCell ref="M83:N83"/>
    <mergeCell ref="M84:N84"/>
    <mergeCell ref="M85:N85"/>
    <mergeCell ref="E74:E76"/>
    <mergeCell ref="M74:N74"/>
    <mergeCell ref="M75:N75"/>
    <mergeCell ref="M76:N76"/>
    <mergeCell ref="E77:E79"/>
    <mergeCell ref="M77:N77"/>
    <mergeCell ref="M78:N78"/>
    <mergeCell ref="M79:N79"/>
    <mergeCell ref="E71:E73"/>
    <mergeCell ref="M71:N71"/>
    <mergeCell ref="M72:N72"/>
    <mergeCell ref="M73:N73"/>
    <mergeCell ref="E62:E67"/>
    <mergeCell ref="M62:N62"/>
    <mergeCell ref="M63:N63"/>
    <mergeCell ref="M64:N64"/>
    <mergeCell ref="M65:N65"/>
    <mergeCell ref="M66:N66"/>
    <mergeCell ref="M67:N67"/>
    <mergeCell ref="E56:E61"/>
    <mergeCell ref="M56:N56"/>
    <mergeCell ref="M57:N57"/>
    <mergeCell ref="M58:N58"/>
    <mergeCell ref="M59:N59"/>
    <mergeCell ref="M60:N60"/>
    <mergeCell ref="M61:N61"/>
    <mergeCell ref="E68:E70"/>
    <mergeCell ref="M68:N68"/>
    <mergeCell ref="M69:N69"/>
    <mergeCell ref="M70:N70"/>
    <mergeCell ref="E46:E49"/>
    <mergeCell ref="M46:N46"/>
    <mergeCell ref="M47:N47"/>
    <mergeCell ref="M48:N48"/>
    <mergeCell ref="M49:N49"/>
    <mergeCell ref="E50:E55"/>
    <mergeCell ref="M50:N50"/>
    <mergeCell ref="M51:N51"/>
    <mergeCell ref="M52:N52"/>
    <mergeCell ref="M53:N53"/>
    <mergeCell ref="M54:N54"/>
    <mergeCell ref="M55:N55"/>
    <mergeCell ref="E38:E41"/>
    <mergeCell ref="M38:N38"/>
    <mergeCell ref="M39:N39"/>
    <mergeCell ref="M40:N40"/>
    <mergeCell ref="M41:N41"/>
    <mergeCell ref="E42:E45"/>
    <mergeCell ref="M42:N42"/>
    <mergeCell ref="M43:N43"/>
    <mergeCell ref="M44:N44"/>
    <mergeCell ref="M45:N45"/>
    <mergeCell ref="E32:E37"/>
    <mergeCell ref="M32:N32"/>
    <mergeCell ref="M33:N33"/>
    <mergeCell ref="M34:N34"/>
    <mergeCell ref="M35:N35"/>
    <mergeCell ref="M36:N36"/>
    <mergeCell ref="M37:N37"/>
    <mergeCell ref="E26:E31"/>
    <mergeCell ref="M26:N26"/>
    <mergeCell ref="M27:N27"/>
    <mergeCell ref="M28:N28"/>
    <mergeCell ref="M29:N29"/>
    <mergeCell ref="M30:N30"/>
    <mergeCell ref="M31:N31"/>
    <mergeCell ref="E20:E25"/>
    <mergeCell ref="M20:N20"/>
    <mergeCell ref="M21:N21"/>
    <mergeCell ref="M22:N22"/>
    <mergeCell ref="M23:N23"/>
    <mergeCell ref="M24:N24"/>
    <mergeCell ref="M25:N25"/>
    <mergeCell ref="E15:E19"/>
    <mergeCell ref="M15:N15"/>
    <mergeCell ref="M16:N16"/>
    <mergeCell ref="M17:N17"/>
    <mergeCell ref="M18:N18"/>
    <mergeCell ref="M19:N19"/>
    <mergeCell ref="B3:B4"/>
    <mergeCell ref="C3:C4"/>
    <mergeCell ref="D3:D4"/>
    <mergeCell ref="E3:E4"/>
    <mergeCell ref="F3:N3"/>
    <mergeCell ref="M4:N4"/>
    <mergeCell ref="E10:E14"/>
    <mergeCell ref="M10:N10"/>
    <mergeCell ref="M11:N11"/>
    <mergeCell ref="M12:N12"/>
    <mergeCell ref="M13:N13"/>
    <mergeCell ref="M14:N14"/>
    <mergeCell ref="E5:E9"/>
    <mergeCell ref="M5:N5"/>
    <mergeCell ref="M6:N6"/>
    <mergeCell ref="M7:N7"/>
    <mergeCell ref="M8:N8"/>
    <mergeCell ref="M9:N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L84"/>
  <sheetViews>
    <sheetView topLeftCell="A13" workbookViewId="0">
      <selection activeCell="L35" sqref="L35"/>
    </sheetView>
  </sheetViews>
  <sheetFormatPr defaultRowHeight="15" x14ac:dyDescent="0.25"/>
  <sheetData>
    <row r="2" spans="1:64" ht="15.75" x14ac:dyDescent="0.25">
      <c r="A2" s="1" t="s">
        <v>0</v>
      </c>
      <c r="D2" s="2" t="s">
        <v>214</v>
      </c>
      <c r="R2" s="2" t="s">
        <v>215</v>
      </c>
      <c r="AH2" s="2" t="s">
        <v>216</v>
      </c>
      <c r="AX2" s="2" t="s">
        <v>217</v>
      </c>
    </row>
    <row r="3" spans="1:64" x14ac:dyDescent="0.25">
      <c r="A3" s="65" t="s">
        <v>276</v>
      </c>
      <c r="B3" t="s">
        <v>218</v>
      </c>
      <c r="C3" t="s">
        <v>219</v>
      </c>
      <c r="D3" t="s">
        <v>220</v>
      </c>
      <c r="E3" t="s">
        <v>221</v>
      </c>
      <c r="F3" t="s">
        <v>222</v>
      </c>
      <c r="G3" t="s">
        <v>223</v>
      </c>
      <c r="H3" t="s">
        <v>224</v>
      </c>
      <c r="I3" t="s">
        <v>225</v>
      </c>
      <c r="J3" t="s">
        <v>226</v>
      </c>
      <c r="K3" t="s">
        <v>227</v>
      </c>
      <c r="L3" t="s">
        <v>228</v>
      </c>
      <c r="M3" t="s">
        <v>229</v>
      </c>
      <c r="N3" t="s">
        <v>230</v>
      </c>
      <c r="O3" t="s">
        <v>231</v>
      </c>
      <c r="P3" s="2" t="s">
        <v>232</v>
      </c>
      <c r="R3" t="s">
        <v>218</v>
      </c>
      <c r="S3" t="s">
        <v>219</v>
      </c>
      <c r="T3" t="s">
        <v>220</v>
      </c>
      <c r="U3" t="s">
        <v>221</v>
      </c>
      <c r="V3" t="s">
        <v>222</v>
      </c>
      <c r="W3" t="s">
        <v>223</v>
      </c>
      <c r="X3" t="s">
        <v>224</v>
      </c>
      <c r="Y3" t="s">
        <v>225</v>
      </c>
      <c r="Z3" t="s">
        <v>226</v>
      </c>
      <c r="AA3" t="s">
        <v>227</v>
      </c>
      <c r="AB3" t="s">
        <v>228</v>
      </c>
      <c r="AC3" t="s">
        <v>229</v>
      </c>
      <c r="AD3" t="s">
        <v>230</v>
      </c>
      <c r="AE3" t="s">
        <v>231</v>
      </c>
      <c r="AF3" s="2" t="s">
        <v>232</v>
      </c>
      <c r="AH3" t="s">
        <v>218</v>
      </c>
      <c r="AI3" t="s">
        <v>219</v>
      </c>
      <c r="AJ3" t="s">
        <v>220</v>
      </c>
      <c r="AK3" t="s">
        <v>221</v>
      </c>
      <c r="AL3" t="s">
        <v>222</v>
      </c>
      <c r="AM3" t="s">
        <v>223</v>
      </c>
      <c r="AN3" t="s">
        <v>224</v>
      </c>
      <c r="AO3" t="s">
        <v>225</v>
      </c>
      <c r="AP3" t="s">
        <v>226</v>
      </c>
      <c r="AQ3" t="s">
        <v>227</v>
      </c>
      <c r="AR3" t="s">
        <v>228</v>
      </c>
      <c r="AS3" t="s">
        <v>229</v>
      </c>
      <c r="AT3" t="s">
        <v>230</v>
      </c>
      <c r="AU3" t="s">
        <v>231</v>
      </c>
      <c r="AV3" s="2" t="s">
        <v>232</v>
      </c>
      <c r="AX3" t="s">
        <v>218</v>
      </c>
      <c r="AY3" t="s">
        <v>219</v>
      </c>
      <c r="AZ3" t="s">
        <v>220</v>
      </c>
      <c r="BA3" t="s">
        <v>221</v>
      </c>
      <c r="BB3" t="s">
        <v>222</v>
      </c>
      <c r="BC3" t="s">
        <v>223</v>
      </c>
      <c r="BD3" t="s">
        <v>224</v>
      </c>
      <c r="BE3" t="s">
        <v>225</v>
      </c>
      <c r="BF3" t="s">
        <v>226</v>
      </c>
      <c r="BG3" t="s">
        <v>227</v>
      </c>
      <c r="BH3" t="s">
        <v>228</v>
      </c>
      <c r="BI3" t="s">
        <v>229</v>
      </c>
      <c r="BJ3" t="s">
        <v>230</v>
      </c>
      <c r="BK3" t="s">
        <v>231</v>
      </c>
      <c r="BL3" s="2" t="s">
        <v>232</v>
      </c>
    </row>
    <row r="4" spans="1:64" x14ac:dyDescent="0.25">
      <c r="A4" t="s">
        <v>185</v>
      </c>
      <c r="B4">
        <v>2</v>
      </c>
      <c r="C4">
        <v>2</v>
      </c>
      <c r="D4">
        <v>2</v>
      </c>
      <c r="E4">
        <v>1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3</v>
      </c>
      <c r="N4">
        <v>2</v>
      </c>
      <c r="O4">
        <v>1</v>
      </c>
      <c r="P4" s="2">
        <f t="shared" ref="P4:P9" si="0">SUM(B4:O4)</f>
        <v>27</v>
      </c>
      <c r="R4">
        <v>1</v>
      </c>
      <c r="S4">
        <v>2</v>
      </c>
      <c r="T4">
        <v>3</v>
      </c>
      <c r="U4">
        <v>2</v>
      </c>
      <c r="V4">
        <v>2</v>
      </c>
      <c r="W4">
        <v>2</v>
      </c>
      <c r="X4">
        <v>3</v>
      </c>
      <c r="Y4">
        <v>2</v>
      </c>
      <c r="Z4">
        <v>1</v>
      </c>
      <c r="AA4">
        <v>1</v>
      </c>
      <c r="AB4">
        <v>3</v>
      </c>
      <c r="AC4">
        <v>3</v>
      </c>
      <c r="AD4">
        <v>1</v>
      </c>
      <c r="AE4">
        <v>2</v>
      </c>
      <c r="AF4" s="2">
        <f t="shared" ref="AF4:AF9" si="1">SUM(R4:AE4)</f>
        <v>28</v>
      </c>
      <c r="AH4">
        <v>2</v>
      </c>
      <c r="AI4">
        <v>3</v>
      </c>
      <c r="AJ4">
        <v>3</v>
      </c>
      <c r="AK4">
        <v>4</v>
      </c>
      <c r="AL4">
        <v>3</v>
      </c>
      <c r="AM4">
        <v>2</v>
      </c>
      <c r="AN4">
        <v>2</v>
      </c>
      <c r="AO4">
        <v>2</v>
      </c>
      <c r="AP4">
        <v>1</v>
      </c>
      <c r="AQ4">
        <v>1</v>
      </c>
      <c r="AR4">
        <v>3</v>
      </c>
      <c r="AS4">
        <v>4</v>
      </c>
      <c r="AT4">
        <v>2</v>
      </c>
      <c r="AU4">
        <v>4</v>
      </c>
      <c r="AV4" s="2">
        <f t="shared" ref="AV4:AV9" si="2">SUM(AH4:AU4)</f>
        <v>36</v>
      </c>
      <c r="AX4">
        <v>3</v>
      </c>
      <c r="AY4">
        <v>2</v>
      </c>
      <c r="AZ4">
        <v>4</v>
      </c>
      <c r="BA4">
        <v>2</v>
      </c>
      <c r="BB4">
        <v>3</v>
      </c>
      <c r="BC4">
        <v>3</v>
      </c>
      <c r="BD4">
        <v>3</v>
      </c>
      <c r="BE4">
        <v>4</v>
      </c>
      <c r="BF4">
        <v>1</v>
      </c>
      <c r="BG4">
        <v>3</v>
      </c>
      <c r="BH4">
        <v>4</v>
      </c>
      <c r="BI4">
        <v>3</v>
      </c>
      <c r="BJ4">
        <v>2</v>
      </c>
      <c r="BK4">
        <v>3</v>
      </c>
      <c r="BL4" s="2">
        <f t="shared" ref="BL4:BL9" si="3">SUM(AX4:BK4)</f>
        <v>40</v>
      </c>
    </row>
    <row r="5" spans="1:64" x14ac:dyDescent="0.25">
      <c r="A5" t="s">
        <v>186</v>
      </c>
      <c r="B5">
        <v>1</v>
      </c>
      <c r="C5">
        <v>1</v>
      </c>
      <c r="D5">
        <v>2</v>
      </c>
      <c r="E5">
        <v>3</v>
      </c>
      <c r="F5">
        <v>2</v>
      </c>
      <c r="G5">
        <v>3</v>
      </c>
      <c r="H5">
        <v>1</v>
      </c>
      <c r="I5">
        <v>2</v>
      </c>
      <c r="J5">
        <v>3</v>
      </c>
      <c r="K5">
        <v>3</v>
      </c>
      <c r="L5">
        <v>1</v>
      </c>
      <c r="M5">
        <v>2</v>
      </c>
      <c r="N5">
        <v>1</v>
      </c>
      <c r="O5">
        <v>1</v>
      </c>
      <c r="P5" s="2">
        <f t="shared" si="0"/>
        <v>26</v>
      </c>
      <c r="R5">
        <v>1</v>
      </c>
      <c r="S5">
        <v>2</v>
      </c>
      <c r="T5">
        <v>3</v>
      </c>
      <c r="U5">
        <v>2</v>
      </c>
      <c r="V5">
        <v>2</v>
      </c>
      <c r="W5">
        <v>2</v>
      </c>
      <c r="X5">
        <v>3</v>
      </c>
      <c r="Y5">
        <v>2</v>
      </c>
      <c r="Z5">
        <v>1</v>
      </c>
      <c r="AA5">
        <v>1</v>
      </c>
      <c r="AB5">
        <v>3</v>
      </c>
      <c r="AC5">
        <v>3</v>
      </c>
      <c r="AD5">
        <v>1</v>
      </c>
      <c r="AE5">
        <v>2</v>
      </c>
      <c r="AF5" s="2">
        <f t="shared" si="1"/>
        <v>28</v>
      </c>
      <c r="AH5">
        <v>1</v>
      </c>
      <c r="AI5">
        <v>2</v>
      </c>
      <c r="AJ5">
        <v>2</v>
      </c>
      <c r="AK5">
        <v>2</v>
      </c>
      <c r="AL5">
        <v>3</v>
      </c>
      <c r="AM5">
        <v>3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 s="2">
        <f t="shared" si="2"/>
        <v>29</v>
      </c>
      <c r="AX5">
        <v>1</v>
      </c>
      <c r="AY5">
        <v>1</v>
      </c>
      <c r="AZ5">
        <v>3</v>
      </c>
      <c r="BA5">
        <v>5</v>
      </c>
      <c r="BB5">
        <v>2</v>
      </c>
      <c r="BC5">
        <v>5</v>
      </c>
      <c r="BD5">
        <v>1</v>
      </c>
      <c r="BE5">
        <v>2</v>
      </c>
      <c r="BF5">
        <v>3</v>
      </c>
      <c r="BG5">
        <v>3</v>
      </c>
      <c r="BH5">
        <v>3</v>
      </c>
      <c r="BI5">
        <v>0</v>
      </c>
      <c r="BJ5">
        <v>3</v>
      </c>
      <c r="BK5">
        <v>2</v>
      </c>
      <c r="BL5" s="2">
        <f t="shared" si="3"/>
        <v>34</v>
      </c>
    </row>
    <row r="6" spans="1:64" x14ac:dyDescent="0.25">
      <c r="A6" t="s">
        <v>244</v>
      </c>
      <c r="B6">
        <v>1</v>
      </c>
      <c r="C6">
        <v>2</v>
      </c>
      <c r="D6">
        <v>3</v>
      </c>
      <c r="E6">
        <v>1</v>
      </c>
      <c r="F6">
        <v>1</v>
      </c>
      <c r="G6">
        <v>1</v>
      </c>
      <c r="H6">
        <v>1</v>
      </c>
      <c r="I6">
        <v>1</v>
      </c>
      <c r="J6">
        <v>3</v>
      </c>
      <c r="K6">
        <v>1</v>
      </c>
      <c r="L6">
        <v>2</v>
      </c>
      <c r="M6">
        <v>3</v>
      </c>
      <c r="N6">
        <v>1</v>
      </c>
      <c r="O6">
        <v>1</v>
      </c>
      <c r="P6" s="2">
        <f t="shared" si="0"/>
        <v>22</v>
      </c>
      <c r="R6">
        <v>1</v>
      </c>
      <c r="S6">
        <v>2</v>
      </c>
      <c r="T6">
        <v>1</v>
      </c>
      <c r="U6">
        <v>1</v>
      </c>
      <c r="V6">
        <v>1</v>
      </c>
      <c r="W6">
        <v>1</v>
      </c>
      <c r="X6">
        <v>3</v>
      </c>
      <c r="Y6">
        <v>4</v>
      </c>
      <c r="Z6">
        <v>1</v>
      </c>
      <c r="AA6">
        <v>1</v>
      </c>
      <c r="AB6">
        <v>1</v>
      </c>
      <c r="AC6">
        <v>3</v>
      </c>
      <c r="AD6">
        <v>2</v>
      </c>
      <c r="AE6">
        <v>2</v>
      </c>
      <c r="AF6" s="2">
        <f t="shared" si="1"/>
        <v>24</v>
      </c>
      <c r="AH6">
        <v>1</v>
      </c>
      <c r="AI6">
        <v>2</v>
      </c>
      <c r="AJ6">
        <v>3</v>
      </c>
      <c r="AK6">
        <v>2</v>
      </c>
      <c r="AL6">
        <v>2</v>
      </c>
      <c r="AM6">
        <v>2</v>
      </c>
      <c r="AN6">
        <v>3</v>
      </c>
      <c r="AO6">
        <v>2</v>
      </c>
      <c r="AP6">
        <v>1</v>
      </c>
      <c r="AQ6">
        <v>1</v>
      </c>
      <c r="AR6">
        <v>3</v>
      </c>
      <c r="AS6">
        <v>3</v>
      </c>
      <c r="AT6">
        <v>1</v>
      </c>
      <c r="AU6">
        <v>2</v>
      </c>
      <c r="AV6" s="2">
        <f t="shared" si="2"/>
        <v>28</v>
      </c>
      <c r="AX6">
        <v>2</v>
      </c>
      <c r="AY6">
        <v>1</v>
      </c>
      <c r="AZ6">
        <v>2</v>
      </c>
      <c r="BA6">
        <v>2</v>
      </c>
      <c r="BB6">
        <v>2</v>
      </c>
      <c r="BC6">
        <v>2</v>
      </c>
      <c r="BD6">
        <v>3</v>
      </c>
      <c r="BE6">
        <v>2</v>
      </c>
      <c r="BF6">
        <v>2</v>
      </c>
      <c r="BG6">
        <v>2</v>
      </c>
      <c r="BH6">
        <v>2</v>
      </c>
      <c r="BI6">
        <v>4</v>
      </c>
      <c r="BJ6">
        <v>2</v>
      </c>
      <c r="BK6">
        <v>2</v>
      </c>
      <c r="BL6" s="2">
        <f t="shared" si="3"/>
        <v>30</v>
      </c>
    </row>
    <row r="7" spans="1:64" x14ac:dyDescent="0.25">
      <c r="A7" t="s">
        <v>187</v>
      </c>
      <c r="B7">
        <v>2</v>
      </c>
      <c r="C7">
        <v>2</v>
      </c>
      <c r="D7">
        <v>2</v>
      </c>
      <c r="E7">
        <v>1</v>
      </c>
      <c r="F7">
        <v>1</v>
      </c>
      <c r="G7">
        <v>1</v>
      </c>
      <c r="H7">
        <v>2</v>
      </c>
      <c r="I7">
        <v>2</v>
      </c>
      <c r="J7">
        <v>1</v>
      </c>
      <c r="K7">
        <v>2</v>
      </c>
      <c r="L7">
        <v>2</v>
      </c>
      <c r="M7">
        <v>5</v>
      </c>
      <c r="N7">
        <v>3</v>
      </c>
      <c r="O7">
        <v>2</v>
      </c>
      <c r="P7" s="2">
        <f t="shared" si="0"/>
        <v>28</v>
      </c>
      <c r="R7">
        <v>2</v>
      </c>
      <c r="S7">
        <v>2</v>
      </c>
      <c r="T7">
        <v>2</v>
      </c>
      <c r="U7">
        <v>2</v>
      </c>
      <c r="V7">
        <v>2</v>
      </c>
      <c r="W7">
        <v>2</v>
      </c>
      <c r="X7">
        <v>2</v>
      </c>
      <c r="Y7">
        <v>2</v>
      </c>
      <c r="Z7">
        <v>1</v>
      </c>
      <c r="AA7">
        <v>2</v>
      </c>
      <c r="AB7">
        <v>2</v>
      </c>
      <c r="AC7">
        <v>5</v>
      </c>
      <c r="AD7">
        <v>3</v>
      </c>
      <c r="AE7">
        <v>2</v>
      </c>
      <c r="AF7" s="2">
        <f t="shared" si="1"/>
        <v>31</v>
      </c>
      <c r="AH7">
        <v>2</v>
      </c>
      <c r="AI7">
        <v>2</v>
      </c>
      <c r="AJ7">
        <v>2</v>
      </c>
      <c r="AK7">
        <v>2</v>
      </c>
      <c r="AL7">
        <v>2</v>
      </c>
      <c r="AM7">
        <v>2</v>
      </c>
      <c r="AN7">
        <v>2</v>
      </c>
      <c r="AO7">
        <v>3</v>
      </c>
      <c r="AP7">
        <v>1</v>
      </c>
      <c r="AQ7">
        <v>2</v>
      </c>
      <c r="AR7">
        <v>3</v>
      </c>
      <c r="AS7">
        <v>3</v>
      </c>
      <c r="AT7">
        <v>2</v>
      </c>
      <c r="AU7">
        <v>2</v>
      </c>
      <c r="AV7" s="2">
        <f t="shared" si="2"/>
        <v>30</v>
      </c>
      <c r="AX7">
        <v>3</v>
      </c>
      <c r="AY7">
        <v>3</v>
      </c>
      <c r="AZ7">
        <v>3</v>
      </c>
      <c r="BA7">
        <v>2</v>
      </c>
      <c r="BB7">
        <v>2</v>
      </c>
      <c r="BC7">
        <v>1</v>
      </c>
      <c r="BD7">
        <v>3</v>
      </c>
      <c r="BE7">
        <v>3</v>
      </c>
      <c r="BF7">
        <v>2</v>
      </c>
      <c r="BG7">
        <v>3</v>
      </c>
      <c r="BH7">
        <v>2</v>
      </c>
      <c r="BI7">
        <v>5</v>
      </c>
      <c r="BJ7">
        <v>3</v>
      </c>
      <c r="BK7">
        <v>3</v>
      </c>
      <c r="BL7" s="2">
        <f t="shared" si="3"/>
        <v>38</v>
      </c>
    </row>
    <row r="8" spans="1:64" x14ac:dyDescent="0.25">
      <c r="A8" t="s">
        <v>245</v>
      </c>
      <c r="B8">
        <v>1</v>
      </c>
      <c r="C8">
        <v>2</v>
      </c>
      <c r="D8">
        <v>3</v>
      </c>
      <c r="E8">
        <v>2</v>
      </c>
      <c r="F8">
        <v>2</v>
      </c>
      <c r="G8">
        <v>2</v>
      </c>
      <c r="H8">
        <v>3</v>
      </c>
      <c r="I8">
        <v>2</v>
      </c>
      <c r="J8">
        <v>1</v>
      </c>
      <c r="K8">
        <v>1</v>
      </c>
      <c r="L8">
        <v>3</v>
      </c>
      <c r="M8">
        <v>3</v>
      </c>
      <c r="N8">
        <v>1</v>
      </c>
      <c r="O8">
        <v>2</v>
      </c>
      <c r="P8" s="2">
        <f t="shared" si="0"/>
        <v>28</v>
      </c>
      <c r="R8">
        <v>2</v>
      </c>
      <c r="S8">
        <v>3</v>
      </c>
      <c r="T8">
        <v>3</v>
      </c>
      <c r="U8">
        <v>2</v>
      </c>
      <c r="V8">
        <v>2</v>
      </c>
      <c r="W8">
        <v>2</v>
      </c>
      <c r="X8">
        <v>3</v>
      </c>
      <c r="Y8">
        <v>3</v>
      </c>
      <c r="Z8">
        <v>1</v>
      </c>
      <c r="AA8">
        <v>1</v>
      </c>
      <c r="AB8">
        <v>3</v>
      </c>
      <c r="AC8">
        <v>3</v>
      </c>
      <c r="AD8">
        <v>1</v>
      </c>
      <c r="AE8">
        <v>2</v>
      </c>
      <c r="AF8" s="2">
        <f t="shared" si="1"/>
        <v>31</v>
      </c>
      <c r="AH8">
        <v>3</v>
      </c>
      <c r="AI8">
        <v>3</v>
      </c>
      <c r="AJ8">
        <v>3</v>
      </c>
      <c r="AK8">
        <v>3</v>
      </c>
      <c r="AL8">
        <v>2</v>
      </c>
      <c r="AM8">
        <v>2</v>
      </c>
      <c r="AN8">
        <v>2</v>
      </c>
      <c r="AO8">
        <v>2</v>
      </c>
      <c r="AP8">
        <v>2</v>
      </c>
      <c r="AQ8">
        <v>1</v>
      </c>
      <c r="AR8">
        <v>4</v>
      </c>
      <c r="AS8">
        <v>4</v>
      </c>
      <c r="AT8">
        <v>2</v>
      </c>
      <c r="AU8">
        <v>2</v>
      </c>
      <c r="AV8" s="2">
        <f t="shared" si="2"/>
        <v>35</v>
      </c>
      <c r="AX8">
        <v>1</v>
      </c>
      <c r="AY8">
        <v>3</v>
      </c>
      <c r="AZ8">
        <v>1</v>
      </c>
      <c r="BA8">
        <v>2</v>
      </c>
      <c r="BB8">
        <v>2</v>
      </c>
      <c r="BC8">
        <v>3</v>
      </c>
      <c r="BD8">
        <v>2</v>
      </c>
      <c r="BE8">
        <v>2</v>
      </c>
      <c r="BF8">
        <v>2</v>
      </c>
      <c r="BG8">
        <v>2</v>
      </c>
      <c r="BH8">
        <v>2</v>
      </c>
      <c r="BI8">
        <v>3</v>
      </c>
      <c r="BJ8">
        <v>2</v>
      </c>
      <c r="BK8">
        <v>1</v>
      </c>
      <c r="BL8" s="2">
        <f t="shared" si="3"/>
        <v>28</v>
      </c>
    </row>
    <row r="9" spans="1:64" x14ac:dyDescent="0.25">
      <c r="A9" t="s">
        <v>246</v>
      </c>
      <c r="B9">
        <v>2</v>
      </c>
      <c r="C9">
        <v>2</v>
      </c>
      <c r="D9">
        <v>2</v>
      </c>
      <c r="E9">
        <v>2</v>
      </c>
      <c r="F9">
        <v>1</v>
      </c>
      <c r="G9">
        <v>2</v>
      </c>
      <c r="H9">
        <v>1</v>
      </c>
      <c r="I9">
        <v>3</v>
      </c>
      <c r="J9">
        <v>2</v>
      </c>
      <c r="K9">
        <v>2</v>
      </c>
      <c r="L9">
        <v>5</v>
      </c>
      <c r="M9">
        <v>5</v>
      </c>
      <c r="N9">
        <v>3</v>
      </c>
      <c r="O9">
        <v>3</v>
      </c>
      <c r="P9" s="2">
        <f t="shared" si="0"/>
        <v>35</v>
      </c>
      <c r="R9">
        <v>3</v>
      </c>
      <c r="S9">
        <v>3</v>
      </c>
      <c r="T9">
        <v>3</v>
      </c>
      <c r="U9">
        <v>3</v>
      </c>
      <c r="V9">
        <v>2</v>
      </c>
      <c r="W9">
        <v>2</v>
      </c>
      <c r="X9">
        <v>2</v>
      </c>
      <c r="Y9">
        <v>2</v>
      </c>
      <c r="Z9">
        <v>2</v>
      </c>
      <c r="AA9">
        <v>1</v>
      </c>
      <c r="AB9">
        <v>4</v>
      </c>
      <c r="AC9">
        <v>5</v>
      </c>
      <c r="AD9">
        <v>2</v>
      </c>
      <c r="AE9">
        <v>2</v>
      </c>
      <c r="AF9" s="2">
        <f t="shared" si="1"/>
        <v>36</v>
      </c>
      <c r="AH9">
        <v>3</v>
      </c>
      <c r="AI9">
        <v>3</v>
      </c>
      <c r="AJ9">
        <v>3</v>
      </c>
      <c r="AK9">
        <v>3</v>
      </c>
      <c r="AL9">
        <v>2</v>
      </c>
      <c r="AM9">
        <v>2</v>
      </c>
      <c r="AN9">
        <v>2</v>
      </c>
      <c r="AO9">
        <v>2</v>
      </c>
      <c r="AP9">
        <v>2</v>
      </c>
      <c r="AQ9">
        <v>1</v>
      </c>
      <c r="AR9">
        <v>5</v>
      </c>
      <c r="AS9">
        <v>5</v>
      </c>
      <c r="AT9">
        <v>2</v>
      </c>
      <c r="AU9">
        <v>1</v>
      </c>
      <c r="AV9" s="2">
        <f t="shared" si="2"/>
        <v>36</v>
      </c>
      <c r="AX9">
        <v>3</v>
      </c>
      <c r="AY9">
        <v>3</v>
      </c>
      <c r="AZ9">
        <v>3</v>
      </c>
      <c r="BA9">
        <v>3</v>
      </c>
      <c r="BB9">
        <v>2</v>
      </c>
      <c r="BC9">
        <v>3</v>
      </c>
      <c r="BD9">
        <v>2</v>
      </c>
      <c r="BE9">
        <v>2</v>
      </c>
      <c r="BF9">
        <v>3</v>
      </c>
      <c r="BG9">
        <v>2</v>
      </c>
      <c r="BH9">
        <v>2</v>
      </c>
      <c r="BI9">
        <v>4</v>
      </c>
      <c r="BJ9">
        <v>3</v>
      </c>
      <c r="BK9">
        <v>3</v>
      </c>
      <c r="BL9" s="2">
        <f t="shared" si="3"/>
        <v>38</v>
      </c>
    </row>
    <row r="11" spans="1:64" x14ac:dyDescent="0.25">
      <c r="D11" s="2" t="s">
        <v>214</v>
      </c>
    </row>
    <row r="12" spans="1:64" ht="15.75" x14ac:dyDescent="0.25">
      <c r="A12" s="4" t="s">
        <v>2</v>
      </c>
      <c r="R12" s="2" t="s">
        <v>215</v>
      </c>
      <c r="AH12" s="2" t="s">
        <v>216</v>
      </c>
    </row>
    <row r="13" spans="1:64" x14ac:dyDescent="0.25">
      <c r="A13" s="65" t="s">
        <v>276</v>
      </c>
      <c r="B13" t="s">
        <v>218</v>
      </c>
      <c r="C13" t="s">
        <v>219</v>
      </c>
      <c r="D13" t="s">
        <v>220</v>
      </c>
      <c r="E13" t="s">
        <v>221</v>
      </c>
      <c r="F13" t="s">
        <v>222</v>
      </c>
      <c r="G13" t="s">
        <v>223</v>
      </c>
      <c r="H13" t="s">
        <v>224</v>
      </c>
      <c r="I13" t="s">
        <v>225</v>
      </c>
      <c r="J13" t="s">
        <v>226</v>
      </c>
      <c r="K13" t="s">
        <v>227</v>
      </c>
      <c r="L13" s="2" t="s">
        <v>233</v>
      </c>
      <c r="R13" t="s">
        <v>218</v>
      </c>
      <c r="S13" t="s">
        <v>219</v>
      </c>
      <c r="T13" t="s">
        <v>220</v>
      </c>
      <c r="U13" t="s">
        <v>221</v>
      </c>
      <c r="V13" t="s">
        <v>222</v>
      </c>
      <c r="W13" t="s">
        <v>223</v>
      </c>
      <c r="X13" t="s">
        <v>224</v>
      </c>
      <c r="Y13" t="s">
        <v>225</v>
      </c>
      <c r="Z13" t="s">
        <v>226</v>
      </c>
      <c r="AA13" t="s">
        <v>227</v>
      </c>
      <c r="AB13" s="2" t="s">
        <v>233</v>
      </c>
      <c r="AH13" t="s">
        <v>218</v>
      </c>
      <c r="AI13" t="s">
        <v>219</v>
      </c>
      <c r="AJ13" t="s">
        <v>220</v>
      </c>
      <c r="AK13" t="s">
        <v>221</v>
      </c>
      <c r="AL13" t="s">
        <v>222</v>
      </c>
      <c r="AM13" t="s">
        <v>223</v>
      </c>
      <c r="AN13" t="s">
        <v>224</v>
      </c>
      <c r="AO13" t="s">
        <v>225</v>
      </c>
      <c r="AP13" t="s">
        <v>226</v>
      </c>
      <c r="AQ13" t="s">
        <v>227</v>
      </c>
      <c r="AR13" t="s">
        <v>233</v>
      </c>
      <c r="AX13" s="2" t="s">
        <v>217</v>
      </c>
    </row>
    <row r="14" spans="1:64" x14ac:dyDescent="0.25">
      <c r="A14" t="s">
        <v>185</v>
      </c>
      <c r="B14">
        <v>1</v>
      </c>
      <c r="C14">
        <v>2</v>
      </c>
      <c r="D14">
        <v>1</v>
      </c>
      <c r="E14">
        <v>3</v>
      </c>
      <c r="F14">
        <v>1</v>
      </c>
      <c r="G14">
        <v>1</v>
      </c>
      <c r="H14">
        <v>3</v>
      </c>
      <c r="I14">
        <v>3</v>
      </c>
      <c r="J14">
        <v>1</v>
      </c>
      <c r="K14">
        <v>0</v>
      </c>
      <c r="L14" s="2">
        <f t="shared" ref="L14:L19" si="4">SUM(B14:K14)</f>
        <v>16</v>
      </c>
      <c r="R14">
        <v>2</v>
      </c>
      <c r="S14">
        <v>2</v>
      </c>
      <c r="T14">
        <v>2</v>
      </c>
      <c r="U14">
        <v>3</v>
      </c>
      <c r="V14">
        <v>3</v>
      </c>
      <c r="W14">
        <v>2</v>
      </c>
      <c r="X14">
        <v>3</v>
      </c>
      <c r="Y14">
        <v>3</v>
      </c>
      <c r="Z14">
        <v>2</v>
      </c>
      <c r="AA14">
        <v>2</v>
      </c>
      <c r="AB14" s="2">
        <f t="shared" ref="AB14:AB19" si="5">SUM(R14:AA14)</f>
        <v>24</v>
      </c>
      <c r="AH14">
        <v>2</v>
      </c>
      <c r="AI14">
        <v>3</v>
      </c>
      <c r="AJ14">
        <v>3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4</v>
      </c>
      <c r="AQ14">
        <v>3</v>
      </c>
      <c r="AR14" s="2">
        <f t="shared" ref="AR14:AR19" si="6">SUM(AH14:AQ14)</f>
        <v>25</v>
      </c>
      <c r="AX14" t="s">
        <v>218</v>
      </c>
      <c r="AY14" t="s">
        <v>219</v>
      </c>
      <c r="AZ14" t="s">
        <v>220</v>
      </c>
      <c r="BA14" t="s">
        <v>221</v>
      </c>
      <c r="BB14" t="s">
        <v>222</v>
      </c>
      <c r="BC14" t="s">
        <v>223</v>
      </c>
      <c r="BD14" t="s">
        <v>224</v>
      </c>
      <c r="BE14" t="s">
        <v>225</v>
      </c>
      <c r="BF14" t="s">
        <v>226</v>
      </c>
      <c r="BG14" t="s">
        <v>227</v>
      </c>
      <c r="BH14" t="s">
        <v>233</v>
      </c>
    </row>
    <row r="15" spans="1:64" x14ac:dyDescent="0.25">
      <c r="A15" t="s">
        <v>186</v>
      </c>
      <c r="B15">
        <v>1</v>
      </c>
      <c r="C15">
        <v>1</v>
      </c>
      <c r="D15">
        <v>3</v>
      </c>
      <c r="E15">
        <v>2</v>
      </c>
      <c r="F15">
        <v>2</v>
      </c>
      <c r="G15">
        <v>1</v>
      </c>
      <c r="H15">
        <v>2</v>
      </c>
      <c r="I15">
        <v>3</v>
      </c>
      <c r="J15">
        <v>1</v>
      </c>
      <c r="K15">
        <v>0</v>
      </c>
      <c r="L15" s="2">
        <f t="shared" si="4"/>
        <v>16</v>
      </c>
      <c r="R15">
        <v>2</v>
      </c>
      <c r="S15">
        <v>2</v>
      </c>
      <c r="T15">
        <v>3</v>
      </c>
      <c r="U15">
        <v>2</v>
      </c>
      <c r="V15">
        <v>2</v>
      </c>
      <c r="W15">
        <v>2</v>
      </c>
      <c r="X15">
        <v>2</v>
      </c>
      <c r="Y15">
        <v>2</v>
      </c>
      <c r="Z15">
        <v>2</v>
      </c>
      <c r="AA15">
        <v>2</v>
      </c>
      <c r="AB15" s="2">
        <f t="shared" si="5"/>
        <v>21</v>
      </c>
      <c r="AH15">
        <v>2</v>
      </c>
      <c r="AI15">
        <v>3</v>
      </c>
      <c r="AJ15">
        <v>3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 s="2">
        <f t="shared" si="6"/>
        <v>22</v>
      </c>
      <c r="AX15">
        <v>2</v>
      </c>
      <c r="AY15">
        <v>2</v>
      </c>
      <c r="AZ15">
        <v>3</v>
      </c>
      <c r="BA15">
        <v>2</v>
      </c>
      <c r="BB15">
        <v>2</v>
      </c>
      <c r="BC15">
        <v>2</v>
      </c>
      <c r="BD15">
        <v>2</v>
      </c>
      <c r="BE15">
        <v>2</v>
      </c>
      <c r="BF15">
        <v>4</v>
      </c>
      <c r="BG15">
        <v>3</v>
      </c>
      <c r="BH15" s="2">
        <f t="shared" ref="BH15:BH20" si="7">SUM(AX15:BG15)</f>
        <v>24</v>
      </c>
    </row>
    <row r="16" spans="1:64" x14ac:dyDescent="0.25">
      <c r="A16" t="s">
        <v>244</v>
      </c>
      <c r="B16">
        <v>1</v>
      </c>
      <c r="C16">
        <v>1</v>
      </c>
      <c r="D16">
        <v>0</v>
      </c>
      <c r="E16">
        <v>3</v>
      </c>
      <c r="F16">
        <v>3</v>
      </c>
      <c r="G16">
        <v>1</v>
      </c>
      <c r="H16">
        <v>3</v>
      </c>
      <c r="I16">
        <v>3</v>
      </c>
      <c r="J16">
        <v>0</v>
      </c>
      <c r="K16">
        <v>0</v>
      </c>
      <c r="L16" s="2">
        <f t="shared" si="4"/>
        <v>15</v>
      </c>
      <c r="R16">
        <v>0</v>
      </c>
      <c r="S16">
        <v>0</v>
      </c>
      <c r="T16">
        <v>2</v>
      </c>
      <c r="U16">
        <v>4</v>
      </c>
      <c r="V16">
        <v>3</v>
      </c>
      <c r="W16">
        <v>1</v>
      </c>
      <c r="X16">
        <v>3</v>
      </c>
      <c r="Y16">
        <v>3</v>
      </c>
      <c r="Z16">
        <v>1</v>
      </c>
      <c r="AA16">
        <v>1</v>
      </c>
      <c r="AB16" s="2">
        <f t="shared" si="5"/>
        <v>18</v>
      </c>
      <c r="AH16">
        <v>1</v>
      </c>
      <c r="AI16">
        <v>2</v>
      </c>
      <c r="AJ16">
        <v>2</v>
      </c>
      <c r="AK16">
        <v>4</v>
      </c>
      <c r="AL16">
        <v>4</v>
      </c>
      <c r="AM16">
        <v>1</v>
      </c>
      <c r="AN16">
        <v>4</v>
      </c>
      <c r="AO16">
        <v>3</v>
      </c>
      <c r="AP16">
        <v>0</v>
      </c>
      <c r="AQ16">
        <v>0</v>
      </c>
      <c r="AR16" s="2">
        <f t="shared" si="6"/>
        <v>21</v>
      </c>
      <c r="AX16">
        <v>2</v>
      </c>
      <c r="AY16">
        <v>3</v>
      </c>
      <c r="AZ16">
        <v>3</v>
      </c>
      <c r="BA16">
        <v>3</v>
      </c>
      <c r="BB16">
        <v>3</v>
      </c>
      <c r="BC16">
        <v>2</v>
      </c>
      <c r="BD16">
        <v>3</v>
      </c>
      <c r="BE16">
        <v>3</v>
      </c>
      <c r="BF16">
        <v>2</v>
      </c>
      <c r="BG16">
        <v>2</v>
      </c>
      <c r="BH16" s="2">
        <f t="shared" si="7"/>
        <v>26</v>
      </c>
    </row>
    <row r="17" spans="1:60" x14ac:dyDescent="0.25">
      <c r="A17" t="s">
        <v>187</v>
      </c>
      <c r="B17">
        <v>1</v>
      </c>
      <c r="C17">
        <v>1</v>
      </c>
      <c r="D17">
        <v>1</v>
      </c>
      <c r="E17">
        <v>3</v>
      </c>
      <c r="F17">
        <v>3</v>
      </c>
      <c r="G17">
        <v>1</v>
      </c>
      <c r="H17">
        <v>4</v>
      </c>
      <c r="I17">
        <v>3</v>
      </c>
      <c r="J17">
        <v>1</v>
      </c>
      <c r="K17">
        <v>1</v>
      </c>
      <c r="L17" s="2">
        <f t="shared" si="4"/>
        <v>19</v>
      </c>
      <c r="R17">
        <v>1</v>
      </c>
      <c r="S17">
        <v>3</v>
      </c>
      <c r="T17">
        <v>3</v>
      </c>
      <c r="U17">
        <v>3</v>
      </c>
      <c r="V17">
        <v>2</v>
      </c>
      <c r="W17">
        <v>2</v>
      </c>
      <c r="X17">
        <v>2</v>
      </c>
      <c r="Y17">
        <v>2</v>
      </c>
      <c r="Z17">
        <v>2</v>
      </c>
      <c r="AA17">
        <v>3</v>
      </c>
      <c r="AB17" s="2">
        <f t="shared" si="5"/>
        <v>23</v>
      </c>
      <c r="AH17">
        <v>1</v>
      </c>
      <c r="AI17">
        <v>1</v>
      </c>
      <c r="AJ17">
        <v>1</v>
      </c>
      <c r="AK17">
        <v>3</v>
      </c>
      <c r="AL17">
        <v>3</v>
      </c>
      <c r="AM17">
        <v>2</v>
      </c>
      <c r="AN17">
        <v>4</v>
      </c>
      <c r="AO17">
        <v>3</v>
      </c>
      <c r="AP17">
        <v>1</v>
      </c>
      <c r="AQ17">
        <v>2</v>
      </c>
      <c r="AR17" s="2">
        <f t="shared" si="6"/>
        <v>21</v>
      </c>
      <c r="AX17">
        <v>2</v>
      </c>
      <c r="AY17">
        <v>2</v>
      </c>
      <c r="AZ17">
        <v>2</v>
      </c>
      <c r="BA17">
        <v>4</v>
      </c>
      <c r="BB17">
        <v>3</v>
      </c>
      <c r="BC17">
        <v>1</v>
      </c>
      <c r="BD17">
        <v>3</v>
      </c>
      <c r="BE17">
        <v>3</v>
      </c>
      <c r="BF17">
        <v>2</v>
      </c>
      <c r="BG17">
        <v>2</v>
      </c>
      <c r="BH17" s="2">
        <f t="shared" si="7"/>
        <v>24</v>
      </c>
    </row>
    <row r="18" spans="1:60" x14ac:dyDescent="0.25">
      <c r="A18" t="s">
        <v>245</v>
      </c>
      <c r="B18">
        <v>0</v>
      </c>
      <c r="C18">
        <v>0</v>
      </c>
      <c r="D18">
        <v>2</v>
      </c>
      <c r="E18">
        <v>3</v>
      </c>
      <c r="F18">
        <v>4</v>
      </c>
      <c r="G18">
        <v>0</v>
      </c>
      <c r="H18">
        <v>2</v>
      </c>
      <c r="I18">
        <v>2</v>
      </c>
      <c r="J18">
        <v>2</v>
      </c>
      <c r="K18">
        <v>1</v>
      </c>
      <c r="L18" s="2">
        <f t="shared" si="4"/>
        <v>16</v>
      </c>
      <c r="R18">
        <v>2</v>
      </c>
      <c r="S18">
        <v>2</v>
      </c>
      <c r="T18">
        <v>3</v>
      </c>
      <c r="U18">
        <v>3</v>
      </c>
      <c r="V18">
        <v>2</v>
      </c>
      <c r="W18">
        <v>1</v>
      </c>
      <c r="X18">
        <v>2</v>
      </c>
      <c r="Y18">
        <v>2</v>
      </c>
      <c r="Z18">
        <v>1</v>
      </c>
      <c r="AA18">
        <v>1</v>
      </c>
      <c r="AB18" s="2">
        <f t="shared" si="5"/>
        <v>19</v>
      </c>
      <c r="AH18">
        <v>1</v>
      </c>
      <c r="AI18">
        <v>0</v>
      </c>
      <c r="AJ18">
        <v>3</v>
      </c>
      <c r="AK18">
        <v>3</v>
      </c>
      <c r="AL18">
        <v>3</v>
      </c>
      <c r="AM18">
        <v>2</v>
      </c>
      <c r="AN18">
        <v>4</v>
      </c>
      <c r="AO18">
        <v>4</v>
      </c>
      <c r="AP18">
        <v>0</v>
      </c>
      <c r="AQ18">
        <v>2</v>
      </c>
      <c r="AR18" s="2">
        <f t="shared" si="6"/>
        <v>22</v>
      </c>
      <c r="AX18">
        <v>1</v>
      </c>
      <c r="AY18">
        <v>1</v>
      </c>
      <c r="AZ18">
        <v>1</v>
      </c>
      <c r="BA18">
        <v>3</v>
      </c>
      <c r="BB18">
        <v>3</v>
      </c>
      <c r="BC18">
        <v>2</v>
      </c>
      <c r="BD18">
        <v>4</v>
      </c>
      <c r="BE18">
        <v>2</v>
      </c>
      <c r="BF18">
        <v>3</v>
      </c>
      <c r="BG18">
        <v>3</v>
      </c>
      <c r="BH18" s="2">
        <f t="shared" si="7"/>
        <v>23</v>
      </c>
    </row>
    <row r="19" spans="1:60" x14ac:dyDescent="0.25">
      <c r="A19" t="s">
        <v>246</v>
      </c>
      <c r="B19">
        <v>2</v>
      </c>
      <c r="C19">
        <v>1</v>
      </c>
      <c r="D19">
        <v>2</v>
      </c>
      <c r="E19">
        <v>3</v>
      </c>
      <c r="F19">
        <v>3</v>
      </c>
      <c r="G19">
        <v>2</v>
      </c>
      <c r="H19">
        <v>3</v>
      </c>
      <c r="I19">
        <v>3</v>
      </c>
      <c r="J19">
        <v>1</v>
      </c>
      <c r="K19">
        <v>2</v>
      </c>
      <c r="L19" s="2">
        <f t="shared" si="4"/>
        <v>22</v>
      </c>
      <c r="R19">
        <v>1</v>
      </c>
      <c r="S19">
        <v>1</v>
      </c>
      <c r="T19">
        <v>2</v>
      </c>
      <c r="U19">
        <v>3</v>
      </c>
      <c r="V19">
        <v>4</v>
      </c>
      <c r="W19">
        <v>2</v>
      </c>
      <c r="X19">
        <v>3</v>
      </c>
      <c r="Y19">
        <v>3</v>
      </c>
      <c r="Z19">
        <v>2</v>
      </c>
      <c r="AA19">
        <v>1</v>
      </c>
      <c r="AB19" s="2">
        <f t="shared" si="5"/>
        <v>22</v>
      </c>
      <c r="AH19">
        <v>2</v>
      </c>
      <c r="AI19">
        <v>3</v>
      </c>
      <c r="AJ19">
        <v>3</v>
      </c>
      <c r="AK19">
        <v>3</v>
      </c>
      <c r="AL19">
        <v>2</v>
      </c>
      <c r="AM19">
        <v>2</v>
      </c>
      <c r="AN19">
        <v>2</v>
      </c>
      <c r="AO19">
        <v>2</v>
      </c>
      <c r="AP19">
        <v>3</v>
      </c>
      <c r="AQ19">
        <v>2</v>
      </c>
      <c r="AR19" s="2">
        <f t="shared" si="6"/>
        <v>24</v>
      </c>
      <c r="AX19">
        <v>0</v>
      </c>
      <c r="AY19">
        <v>0</v>
      </c>
      <c r="AZ19">
        <v>2</v>
      </c>
      <c r="BA19">
        <v>3</v>
      </c>
      <c r="BB19">
        <v>4</v>
      </c>
      <c r="BC19">
        <v>2</v>
      </c>
      <c r="BD19">
        <v>4</v>
      </c>
      <c r="BE19">
        <v>4</v>
      </c>
      <c r="BF19">
        <v>2</v>
      </c>
      <c r="BG19">
        <v>1</v>
      </c>
      <c r="BH19" s="2">
        <f t="shared" si="7"/>
        <v>22</v>
      </c>
    </row>
    <row r="20" spans="1:60" x14ac:dyDescent="0.25">
      <c r="AX20">
        <v>2</v>
      </c>
      <c r="AY20">
        <v>2</v>
      </c>
      <c r="AZ20">
        <v>1</v>
      </c>
      <c r="BA20">
        <v>2</v>
      </c>
      <c r="BB20">
        <v>3</v>
      </c>
      <c r="BC20">
        <v>2</v>
      </c>
      <c r="BD20">
        <v>3</v>
      </c>
      <c r="BE20">
        <v>4</v>
      </c>
      <c r="BF20">
        <v>1</v>
      </c>
      <c r="BG20">
        <v>1</v>
      </c>
      <c r="BH20" s="2">
        <f t="shared" si="7"/>
        <v>21</v>
      </c>
    </row>
    <row r="22" spans="1:60" ht="15.75" x14ac:dyDescent="0.25">
      <c r="A22" s="5" t="s">
        <v>3</v>
      </c>
      <c r="E22" s="2" t="s">
        <v>217</v>
      </c>
    </row>
    <row r="23" spans="1:60" x14ac:dyDescent="0.25">
      <c r="A23" s="65" t="s">
        <v>276</v>
      </c>
      <c r="B23" t="s">
        <v>218</v>
      </c>
      <c r="C23" t="s">
        <v>219</v>
      </c>
      <c r="D23" t="s">
        <v>220</v>
      </c>
      <c r="E23" t="s">
        <v>221</v>
      </c>
      <c r="F23" t="s">
        <v>222</v>
      </c>
      <c r="G23" t="s">
        <v>223</v>
      </c>
      <c r="H23" t="s">
        <v>224</v>
      </c>
      <c r="I23" t="s">
        <v>225</v>
      </c>
      <c r="J23" t="s">
        <v>226</v>
      </c>
      <c r="K23" t="s">
        <v>227</v>
      </c>
      <c r="L23" t="s">
        <v>228</v>
      </c>
      <c r="M23" t="s">
        <v>229</v>
      </c>
      <c r="N23" t="s">
        <v>230</v>
      </c>
      <c r="O23" t="s">
        <v>231</v>
      </c>
      <c r="P23" t="s">
        <v>234</v>
      </c>
      <c r="Q23" t="s">
        <v>233</v>
      </c>
      <c r="R23" s="70" t="s">
        <v>344</v>
      </c>
    </row>
    <row r="24" spans="1:60" x14ac:dyDescent="0.25">
      <c r="A24" t="s">
        <v>185</v>
      </c>
      <c r="B24">
        <v>0</v>
      </c>
      <c r="C24">
        <v>3</v>
      </c>
      <c r="D24">
        <v>3</v>
      </c>
      <c r="E24">
        <v>0</v>
      </c>
      <c r="F24">
        <v>3</v>
      </c>
      <c r="G24">
        <v>3</v>
      </c>
      <c r="H24">
        <v>0</v>
      </c>
      <c r="I24">
        <v>3</v>
      </c>
      <c r="J24">
        <v>3</v>
      </c>
      <c r="K24">
        <v>0</v>
      </c>
      <c r="L24">
        <v>2</v>
      </c>
      <c r="M24">
        <v>3</v>
      </c>
      <c r="N24">
        <v>0</v>
      </c>
      <c r="O24">
        <v>1</v>
      </c>
      <c r="P24">
        <v>2</v>
      </c>
      <c r="Q24" s="2">
        <f t="shared" ref="Q24:Q29" si="8">SUM(B24:P24)</f>
        <v>26</v>
      </c>
      <c r="R24" t="s">
        <v>345</v>
      </c>
    </row>
    <row r="25" spans="1:60" x14ac:dyDescent="0.25">
      <c r="A25" t="s">
        <v>186</v>
      </c>
      <c r="B25">
        <v>0</v>
      </c>
      <c r="C25">
        <v>1</v>
      </c>
      <c r="D25">
        <v>1</v>
      </c>
      <c r="E25">
        <v>0</v>
      </c>
      <c r="F25">
        <v>1</v>
      </c>
      <c r="G25">
        <v>2</v>
      </c>
      <c r="H25">
        <v>0</v>
      </c>
      <c r="I25">
        <v>1</v>
      </c>
      <c r="J25">
        <v>2</v>
      </c>
      <c r="K25">
        <v>0</v>
      </c>
      <c r="L25">
        <v>2</v>
      </c>
      <c r="M25">
        <v>2</v>
      </c>
      <c r="N25">
        <v>0</v>
      </c>
      <c r="O25">
        <v>2</v>
      </c>
      <c r="P25">
        <v>1</v>
      </c>
      <c r="Q25" s="2">
        <f t="shared" si="8"/>
        <v>15</v>
      </c>
      <c r="R25" t="s">
        <v>346</v>
      </c>
    </row>
    <row r="26" spans="1:60" x14ac:dyDescent="0.25">
      <c r="A26" t="s">
        <v>244</v>
      </c>
      <c r="B26">
        <v>0</v>
      </c>
      <c r="C26">
        <v>2</v>
      </c>
      <c r="D26">
        <v>3</v>
      </c>
      <c r="E26">
        <v>0</v>
      </c>
      <c r="F26">
        <v>2</v>
      </c>
      <c r="G26">
        <v>2</v>
      </c>
      <c r="H26">
        <v>0</v>
      </c>
      <c r="I26">
        <v>1</v>
      </c>
      <c r="J26">
        <v>2</v>
      </c>
      <c r="K26">
        <v>0</v>
      </c>
      <c r="L26">
        <v>3</v>
      </c>
      <c r="M26">
        <v>3</v>
      </c>
      <c r="N26">
        <v>0</v>
      </c>
      <c r="O26">
        <v>3</v>
      </c>
      <c r="P26">
        <v>1</v>
      </c>
      <c r="Q26" s="2">
        <f t="shared" si="8"/>
        <v>22</v>
      </c>
      <c r="R26" t="s">
        <v>347</v>
      </c>
    </row>
    <row r="27" spans="1:60" x14ac:dyDescent="0.25">
      <c r="A27" t="s">
        <v>187</v>
      </c>
      <c r="B27">
        <v>0</v>
      </c>
      <c r="C27">
        <v>1</v>
      </c>
      <c r="D27">
        <v>1</v>
      </c>
      <c r="E27">
        <v>0</v>
      </c>
      <c r="F27">
        <v>2</v>
      </c>
      <c r="G27">
        <v>1</v>
      </c>
      <c r="H27">
        <v>0</v>
      </c>
      <c r="I27">
        <v>1</v>
      </c>
      <c r="J27">
        <v>1</v>
      </c>
      <c r="K27">
        <v>0</v>
      </c>
      <c r="L27">
        <v>1</v>
      </c>
      <c r="M27">
        <v>2</v>
      </c>
      <c r="N27">
        <v>0</v>
      </c>
      <c r="O27">
        <v>2</v>
      </c>
      <c r="P27">
        <v>1</v>
      </c>
      <c r="Q27" s="2">
        <f t="shared" si="8"/>
        <v>13</v>
      </c>
      <c r="R27" t="s">
        <v>346</v>
      </c>
    </row>
    <row r="28" spans="1:60" x14ac:dyDescent="0.25">
      <c r="A28" t="s">
        <v>245</v>
      </c>
      <c r="B28">
        <v>0</v>
      </c>
      <c r="C28">
        <v>3</v>
      </c>
      <c r="D28">
        <v>3</v>
      </c>
      <c r="E28">
        <v>0</v>
      </c>
      <c r="F28">
        <v>3</v>
      </c>
      <c r="G28">
        <v>3</v>
      </c>
      <c r="H28">
        <v>0</v>
      </c>
      <c r="I28">
        <v>2</v>
      </c>
      <c r="J28">
        <v>3</v>
      </c>
      <c r="K28">
        <v>0</v>
      </c>
      <c r="L28">
        <v>3</v>
      </c>
      <c r="M28">
        <v>3</v>
      </c>
      <c r="N28">
        <v>0</v>
      </c>
      <c r="O28">
        <v>3</v>
      </c>
      <c r="P28">
        <v>2</v>
      </c>
      <c r="Q28" s="2">
        <f t="shared" si="8"/>
        <v>28</v>
      </c>
      <c r="R28" t="s">
        <v>345</v>
      </c>
    </row>
    <row r="29" spans="1:60" x14ac:dyDescent="0.25">
      <c r="A29" t="s">
        <v>246</v>
      </c>
      <c r="B29">
        <v>0</v>
      </c>
      <c r="C29">
        <v>2</v>
      </c>
      <c r="D29">
        <v>2</v>
      </c>
      <c r="E29">
        <v>0</v>
      </c>
      <c r="F29">
        <v>3</v>
      </c>
      <c r="G29">
        <v>2</v>
      </c>
      <c r="H29">
        <v>0</v>
      </c>
      <c r="I29">
        <v>1</v>
      </c>
      <c r="J29">
        <v>1</v>
      </c>
      <c r="K29">
        <v>0</v>
      </c>
      <c r="L29">
        <v>2</v>
      </c>
      <c r="M29">
        <v>3</v>
      </c>
      <c r="N29">
        <v>0</v>
      </c>
      <c r="O29">
        <v>3</v>
      </c>
      <c r="P29">
        <v>2</v>
      </c>
      <c r="Q29" s="2">
        <f t="shared" si="8"/>
        <v>21</v>
      </c>
      <c r="R29" t="s">
        <v>347</v>
      </c>
    </row>
    <row r="32" spans="1:60" x14ac:dyDescent="0.25">
      <c r="A32" s="10" t="s">
        <v>9</v>
      </c>
      <c r="E32" s="2" t="s">
        <v>217</v>
      </c>
    </row>
    <row r="33" spans="1:15" x14ac:dyDescent="0.25">
      <c r="A33" s="65" t="s">
        <v>276</v>
      </c>
      <c r="B33" t="s">
        <v>218</v>
      </c>
      <c r="C33" t="s">
        <v>219</v>
      </c>
      <c r="D33" t="s">
        <v>220</v>
      </c>
      <c r="E33" t="s">
        <v>221</v>
      </c>
      <c r="F33" t="s">
        <v>222</v>
      </c>
      <c r="G33" t="s">
        <v>223</v>
      </c>
      <c r="H33" t="s">
        <v>224</v>
      </c>
      <c r="I33" t="s">
        <v>225</v>
      </c>
      <c r="J33" t="s">
        <v>226</v>
      </c>
      <c r="K33" t="s">
        <v>233</v>
      </c>
    </row>
    <row r="34" spans="1:15" x14ac:dyDescent="0.25">
      <c r="A34" t="s">
        <v>185</v>
      </c>
      <c r="B34">
        <v>3</v>
      </c>
      <c r="C34">
        <v>2</v>
      </c>
      <c r="D34">
        <v>3</v>
      </c>
      <c r="E34">
        <v>2</v>
      </c>
      <c r="F34">
        <v>3</v>
      </c>
      <c r="G34">
        <v>3</v>
      </c>
      <c r="H34">
        <v>3</v>
      </c>
      <c r="I34">
        <v>4</v>
      </c>
      <c r="J34">
        <v>2</v>
      </c>
      <c r="K34" s="2">
        <f t="shared" ref="K34:K39" si="9">SUM(B34:J34)</f>
        <v>25</v>
      </c>
    </row>
    <row r="35" spans="1:15" x14ac:dyDescent="0.25">
      <c r="A35" t="s">
        <v>186</v>
      </c>
      <c r="B35">
        <v>3</v>
      </c>
      <c r="C35">
        <v>1</v>
      </c>
      <c r="D35">
        <v>1</v>
      </c>
      <c r="E35">
        <v>1</v>
      </c>
      <c r="F35">
        <v>2</v>
      </c>
      <c r="G35">
        <v>1</v>
      </c>
      <c r="H35">
        <v>3</v>
      </c>
      <c r="I35">
        <v>2</v>
      </c>
      <c r="J35">
        <v>2</v>
      </c>
      <c r="K35" s="2">
        <f t="shared" si="9"/>
        <v>16</v>
      </c>
    </row>
    <row r="36" spans="1:15" x14ac:dyDescent="0.25">
      <c r="A36" t="s">
        <v>244</v>
      </c>
      <c r="B36">
        <v>4</v>
      </c>
      <c r="C36">
        <v>3</v>
      </c>
      <c r="D36">
        <v>4</v>
      </c>
      <c r="E36">
        <v>1</v>
      </c>
      <c r="F36">
        <v>4</v>
      </c>
      <c r="G36">
        <v>2</v>
      </c>
      <c r="H36">
        <v>1</v>
      </c>
      <c r="I36">
        <v>3</v>
      </c>
      <c r="J36">
        <v>4</v>
      </c>
      <c r="K36" s="2">
        <f t="shared" si="9"/>
        <v>26</v>
      </c>
    </row>
    <row r="37" spans="1:15" x14ac:dyDescent="0.25">
      <c r="A37" t="s">
        <v>187</v>
      </c>
      <c r="B37">
        <v>3</v>
      </c>
      <c r="C37">
        <v>2</v>
      </c>
      <c r="D37">
        <v>3</v>
      </c>
      <c r="E37">
        <v>2</v>
      </c>
      <c r="F37">
        <v>3</v>
      </c>
      <c r="G37">
        <v>2</v>
      </c>
      <c r="H37">
        <v>2</v>
      </c>
      <c r="I37">
        <v>3</v>
      </c>
      <c r="J37">
        <v>4</v>
      </c>
      <c r="K37" s="2">
        <f t="shared" si="9"/>
        <v>24</v>
      </c>
    </row>
    <row r="38" spans="1:15" x14ac:dyDescent="0.25">
      <c r="A38" t="s">
        <v>245</v>
      </c>
      <c r="B38">
        <v>2</v>
      </c>
      <c r="C38">
        <v>4</v>
      </c>
      <c r="D38">
        <v>4</v>
      </c>
      <c r="E38">
        <v>1</v>
      </c>
      <c r="F38">
        <v>3</v>
      </c>
      <c r="G38">
        <v>4</v>
      </c>
      <c r="H38">
        <v>4</v>
      </c>
      <c r="I38">
        <v>4</v>
      </c>
      <c r="J38">
        <v>3</v>
      </c>
      <c r="K38" s="2">
        <f t="shared" si="9"/>
        <v>29</v>
      </c>
    </row>
    <row r="39" spans="1:15" x14ac:dyDescent="0.25">
      <c r="A39" t="s">
        <v>246</v>
      </c>
      <c r="B39">
        <v>3</v>
      </c>
      <c r="C39">
        <v>3</v>
      </c>
      <c r="D39">
        <v>3</v>
      </c>
      <c r="E39">
        <v>3</v>
      </c>
      <c r="F39">
        <v>3</v>
      </c>
      <c r="G39">
        <v>3</v>
      </c>
      <c r="H39">
        <v>2</v>
      </c>
      <c r="I39">
        <v>2</v>
      </c>
      <c r="J39">
        <v>3</v>
      </c>
      <c r="K39" s="2">
        <f t="shared" si="9"/>
        <v>25</v>
      </c>
    </row>
    <row r="40" spans="1:15" x14ac:dyDescent="0.25">
      <c r="B40" s="11" t="s">
        <v>5</v>
      </c>
      <c r="G40" s="11" t="s">
        <v>6</v>
      </c>
      <c r="L40" s="11" t="s">
        <v>4</v>
      </c>
    </row>
    <row r="41" spans="1:15" x14ac:dyDescent="0.25">
      <c r="A41" s="65" t="s">
        <v>276</v>
      </c>
      <c r="B41" t="s">
        <v>235</v>
      </c>
      <c r="C41" t="s">
        <v>236</v>
      </c>
      <c r="D41" t="s">
        <v>237</v>
      </c>
      <c r="E41" t="s">
        <v>233</v>
      </c>
      <c r="G41" t="s">
        <v>238</v>
      </c>
      <c r="H41" t="s">
        <v>239</v>
      </c>
      <c r="I41" t="s">
        <v>240</v>
      </c>
      <c r="J41" t="s">
        <v>233</v>
      </c>
      <c r="L41" t="s">
        <v>241</v>
      </c>
      <c r="M41" t="s">
        <v>242</v>
      </c>
      <c r="N41" t="s">
        <v>243</v>
      </c>
      <c r="O41" s="2" t="s">
        <v>233</v>
      </c>
    </row>
    <row r="42" spans="1:15" x14ac:dyDescent="0.25">
      <c r="A42" t="s">
        <v>185</v>
      </c>
      <c r="B42">
        <v>3</v>
      </c>
      <c r="C42">
        <v>3</v>
      </c>
      <c r="D42">
        <v>4</v>
      </c>
      <c r="E42" s="2">
        <f t="shared" ref="E42:E47" si="10">SUM(B42:D42)</f>
        <v>10</v>
      </c>
      <c r="G42">
        <v>2</v>
      </c>
      <c r="H42">
        <v>2</v>
      </c>
      <c r="I42">
        <v>3</v>
      </c>
      <c r="J42" s="2">
        <f t="shared" ref="J42:J47" si="11">SUM(G42:I42)</f>
        <v>7</v>
      </c>
      <c r="L42">
        <v>3</v>
      </c>
      <c r="M42">
        <v>3</v>
      </c>
      <c r="N42">
        <v>2</v>
      </c>
      <c r="O42" s="2">
        <f t="shared" ref="O42:O47" si="12">SUM(L42:N42)</f>
        <v>8</v>
      </c>
    </row>
    <row r="43" spans="1:15" x14ac:dyDescent="0.25">
      <c r="A43" t="s">
        <v>186</v>
      </c>
      <c r="B43">
        <v>1</v>
      </c>
      <c r="C43">
        <v>1</v>
      </c>
      <c r="D43">
        <v>2</v>
      </c>
      <c r="E43" s="2">
        <f t="shared" si="10"/>
        <v>4</v>
      </c>
      <c r="G43">
        <v>1</v>
      </c>
      <c r="H43">
        <v>1</v>
      </c>
      <c r="I43">
        <v>3</v>
      </c>
      <c r="J43" s="2">
        <f t="shared" si="11"/>
        <v>5</v>
      </c>
      <c r="L43">
        <v>3</v>
      </c>
      <c r="M43">
        <v>2</v>
      </c>
      <c r="N43">
        <v>2</v>
      </c>
      <c r="O43" s="2">
        <f t="shared" si="12"/>
        <v>7</v>
      </c>
    </row>
    <row r="44" spans="1:15" x14ac:dyDescent="0.25">
      <c r="A44" t="s">
        <v>244</v>
      </c>
      <c r="B44">
        <v>4</v>
      </c>
      <c r="C44">
        <v>2</v>
      </c>
      <c r="D44">
        <v>3</v>
      </c>
      <c r="E44" s="2">
        <f t="shared" si="10"/>
        <v>9</v>
      </c>
      <c r="G44">
        <v>3</v>
      </c>
      <c r="H44">
        <v>1</v>
      </c>
      <c r="I44">
        <v>1</v>
      </c>
      <c r="J44" s="2">
        <f t="shared" si="11"/>
        <v>5</v>
      </c>
      <c r="L44">
        <v>4</v>
      </c>
      <c r="M44">
        <v>4</v>
      </c>
      <c r="N44">
        <v>4</v>
      </c>
      <c r="O44" s="2">
        <f t="shared" si="12"/>
        <v>12</v>
      </c>
    </row>
    <row r="45" spans="1:15" x14ac:dyDescent="0.25">
      <c r="A45" t="s">
        <v>187</v>
      </c>
      <c r="B45">
        <v>3</v>
      </c>
      <c r="C45">
        <v>2</v>
      </c>
      <c r="D45">
        <v>3</v>
      </c>
      <c r="E45" s="2">
        <f t="shared" si="10"/>
        <v>8</v>
      </c>
      <c r="G45">
        <v>2</v>
      </c>
      <c r="H45">
        <v>2</v>
      </c>
      <c r="I45">
        <v>2</v>
      </c>
      <c r="J45" s="2">
        <f t="shared" si="11"/>
        <v>6</v>
      </c>
      <c r="L45">
        <v>3</v>
      </c>
      <c r="M45">
        <v>3</v>
      </c>
      <c r="N45">
        <v>4</v>
      </c>
      <c r="O45" s="2">
        <f t="shared" si="12"/>
        <v>10</v>
      </c>
    </row>
    <row r="46" spans="1:15" x14ac:dyDescent="0.25">
      <c r="A46" t="s">
        <v>245</v>
      </c>
      <c r="B46">
        <v>4</v>
      </c>
      <c r="C46">
        <v>4</v>
      </c>
      <c r="D46">
        <v>4</v>
      </c>
      <c r="E46" s="2">
        <f t="shared" si="10"/>
        <v>12</v>
      </c>
      <c r="G46">
        <v>4</v>
      </c>
      <c r="H46">
        <v>1</v>
      </c>
      <c r="I46">
        <v>4</v>
      </c>
      <c r="J46" s="2">
        <f t="shared" si="11"/>
        <v>9</v>
      </c>
      <c r="L46">
        <v>2</v>
      </c>
      <c r="M46">
        <v>3</v>
      </c>
      <c r="N46">
        <v>3</v>
      </c>
      <c r="O46" s="2">
        <f t="shared" si="12"/>
        <v>8</v>
      </c>
    </row>
    <row r="47" spans="1:15" x14ac:dyDescent="0.25">
      <c r="A47" t="s">
        <v>246</v>
      </c>
      <c r="B47">
        <v>3</v>
      </c>
      <c r="C47">
        <v>3</v>
      </c>
      <c r="D47">
        <v>2</v>
      </c>
      <c r="E47" s="2">
        <f t="shared" si="10"/>
        <v>8</v>
      </c>
      <c r="G47">
        <v>3</v>
      </c>
      <c r="H47">
        <v>3</v>
      </c>
      <c r="I47">
        <v>2</v>
      </c>
      <c r="J47" s="2">
        <f t="shared" si="11"/>
        <v>8</v>
      </c>
      <c r="L47">
        <v>3</v>
      </c>
      <c r="M47">
        <v>3</v>
      </c>
      <c r="N47">
        <v>3</v>
      </c>
      <c r="O47" s="2">
        <f t="shared" si="12"/>
        <v>9</v>
      </c>
    </row>
    <row r="50" spans="1:18" ht="15.75" x14ac:dyDescent="0.25">
      <c r="A50" s="1" t="s">
        <v>0</v>
      </c>
      <c r="H50" s="4" t="s">
        <v>2</v>
      </c>
    </row>
    <row r="51" spans="1:18" x14ac:dyDescent="0.25">
      <c r="A51" s="65" t="s">
        <v>276</v>
      </c>
      <c r="B51" t="s">
        <v>62</v>
      </c>
      <c r="C51" t="s">
        <v>63</v>
      </c>
      <c r="D51" t="s">
        <v>64</v>
      </c>
      <c r="E51" t="s">
        <v>65</v>
      </c>
      <c r="H51" s="65" t="s">
        <v>276</v>
      </c>
      <c r="I51" t="s">
        <v>62</v>
      </c>
      <c r="J51" t="s">
        <v>63</v>
      </c>
      <c r="K51" t="s">
        <v>64</v>
      </c>
      <c r="L51" t="s">
        <v>65</v>
      </c>
      <c r="N51" s="65" t="s">
        <v>276</v>
      </c>
      <c r="O51" s="66" t="s">
        <v>247</v>
      </c>
      <c r="P51" s="66" t="s">
        <v>248</v>
      </c>
      <c r="Q51" s="66" t="s">
        <v>249</v>
      </c>
      <c r="R51" s="66" t="s">
        <v>250</v>
      </c>
    </row>
    <row r="52" spans="1:18" x14ac:dyDescent="0.25">
      <c r="A52" t="s">
        <v>185</v>
      </c>
      <c r="B52">
        <v>27</v>
      </c>
      <c r="C52">
        <v>28</v>
      </c>
      <c r="D52">
        <v>36</v>
      </c>
      <c r="E52">
        <v>40</v>
      </c>
      <c r="H52" t="s">
        <v>185</v>
      </c>
      <c r="I52">
        <v>16</v>
      </c>
      <c r="J52">
        <v>24</v>
      </c>
      <c r="K52">
        <v>25</v>
      </c>
      <c r="L52">
        <v>24</v>
      </c>
      <c r="N52" t="s">
        <v>185</v>
      </c>
      <c r="O52">
        <v>26</v>
      </c>
      <c r="P52">
        <v>10</v>
      </c>
      <c r="Q52">
        <v>7</v>
      </c>
      <c r="R52">
        <v>8</v>
      </c>
    </row>
    <row r="53" spans="1:18" x14ac:dyDescent="0.25">
      <c r="A53" t="s">
        <v>186</v>
      </c>
      <c r="B53">
        <v>26</v>
      </c>
      <c r="C53">
        <v>28</v>
      </c>
      <c r="D53">
        <v>29</v>
      </c>
      <c r="E53">
        <v>34</v>
      </c>
      <c r="H53" t="s">
        <v>186</v>
      </c>
      <c r="I53">
        <v>16</v>
      </c>
      <c r="J53">
        <v>21</v>
      </c>
      <c r="K53">
        <v>22</v>
      </c>
      <c r="L53">
        <v>26</v>
      </c>
      <c r="N53" t="s">
        <v>186</v>
      </c>
      <c r="O53">
        <v>15</v>
      </c>
      <c r="P53">
        <v>4</v>
      </c>
      <c r="Q53">
        <v>5</v>
      </c>
      <c r="R53">
        <v>7</v>
      </c>
    </row>
    <row r="54" spans="1:18" x14ac:dyDescent="0.25">
      <c r="A54" t="s">
        <v>244</v>
      </c>
      <c r="B54">
        <v>22</v>
      </c>
      <c r="C54">
        <v>24</v>
      </c>
      <c r="D54">
        <v>28</v>
      </c>
      <c r="E54">
        <v>30</v>
      </c>
      <c r="H54" t="s">
        <v>244</v>
      </c>
      <c r="I54">
        <v>15</v>
      </c>
      <c r="J54">
        <v>18</v>
      </c>
      <c r="K54">
        <v>21</v>
      </c>
      <c r="L54">
        <v>24</v>
      </c>
      <c r="N54" t="s">
        <v>244</v>
      </c>
      <c r="O54">
        <v>22</v>
      </c>
      <c r="P54">
        <v>9</v>
      </c>
      <c r="Q54">
        <v>5</v>
      </c>
      <c r="R54">
        <v>12</v>
      </c>
    </row>
    <row r="55" spans="1:18" x14ac:dyDescent="0.25">
      <c r="A55" t="s">
        <v>187</v>
      </c>
      <c r="B55">
        <v>28</v>
      </c>
      <c r="C55">
        <v>31</v>
      </c>
      <c r="D55">
        <v>30</v>
      </c>
      <c r="E55">
        <v>38</v>
      </c>
      <c r="H55" t="s">
        <v>187</v>
      </c>
      <c r="I55">
        <v>19</v>
      </c>
      <c r="J55">
        <v>23</v>
      </c>
      <c r="K55">
        <v>21</v>
      </c>
      <c r="L55">
        <v>23</v>
      </c>
      <c r="N55" t="s">
        <v>187</v>
      </c>
      <c r="O55">
        <v>13</v>
      </c>
      <c r="P55">
        <v>8</v>
      </c>
      <c r="Q55">
        <v>6</v>
      </c>
      <c r="R55">
        <v>10</v>
      </c>
    </row>
    <row r="56" spans="1:18" x14ac:dyDescent="0.25">
      <c r="A56" t="s">
        <v>245</v>
      </c>
      <c r="B56">
        <v>28</v>
      </c>
      <c r="C56">
        <v>31</v>
      </c>
      <c r="D56">
        <v>35</v>
      </c>
      <c r="E56">
        <v>28</v>
      </c>
      <c r="H56" t="s">
        <v>245</v>
      </c>
      <c r="I56">
        <v>16</v>
      </c>
      <c r="J56">
        <v>19</v>
      </c>
      <c r="K56">
        <v>22</v>
      </c>
      <c r="L56">
        <v>22</v>
      </c>
      <c r="N56" t="s">
        <v>245</v>
      </c>
      <c r="O56">
        <v>28</v>
      </c>
      <c r="P56">
        <v>12</v>
      </c>
      <c r="Q56">
        <v>9</v>
      </c>
      <c r="R56">
        <v>8</v>
      </c>
    </row>
    <row r="57" spans="1:18" x14ac:dyDescent="0.25">
      <c r="A57" t="s">
        <v>246</v>
      </c>
      <c r="B57">
        <v>35</v>
      </c>
      <c r="C57">
        <v>36</v>
      </c>
      <c r="D57">
        <v>36</v>
      </c>
      <c r="E57">
        <v>38</v>
      </c>
      <c r="H57" t="s">
        <v>246</v>
      </c>
      <c r="I57">
        <v>22</v>
      </c>
      <c r="J57">
        <v>22</v>
      </c>
      <c r="K57">
        <v>24</v>
      </c>
      <c r="L57">
        <v>21</v>
      </c>
      <c r="N57" t="s">
        <v>246</v>
      </c>
      <c r="O57">
        <v>21</v>
      </c>
      <c r="P57">
        <v>8</v>
      </c>
      <c r="Q57">
        <v>8</v>
      </c>
      <c r="R57">
        <v>9</v>
      </c>
    </row>
    <row r="59" spans="1:18" x14ac:dyDescent="0.25">
      <c r="B59" t="s">
        <v>62</v>
      </c>
      <c r="C59" t="s">
        <v>63</v>
      </c>
      <c r="D59" t="s">
        <v>64</v>
      </c>
      <c r="E59" t="s">
        <v>65</v>
      </c>
      <c r="I59" t="s">
        <v>62</v>
      </c>
      <c r="J59" t="s">
        <v>63</v>
      </c>
      <c r="K59" t="s">
        <v>64</v>
      </c>
      <c r="L59" t="s">
        <v>65</v>
      </c>
      <c r="O59" t="s">
        <v>247</v>
      </c>
      <c r="P59" t="s">
        <v>248</v>
      </c>
      <c r="Q59" t="s">
        <v>249</v>
      </c>
      <c r="R59" t="s">
        <v>250</v>
      </c>
    </row>
    <row r="60" spans="1:18" x14ac:dyDescent="0.25">
      <c r="A60" t="s">
        <v>97</v>
      </c>
      <c r="B60" s="2">
        <v>27.666666670000001</v>
      </c>
      <c r="C60" s="2">
        <v>29.666666670000001</v>
      </c>
      <c r="D60" s="2">
        <v>32.333333330000002</v>
      </c>
      <c r="E60" s="2">
        <v>34.666666669999998</v>
      </c>
      <c r="H60" t="s">
        <v>97</v>
      </c>
      <c r="I60" s="2">
        <v>17.333333329999999</v>
      </c>
      <c r="J60" s="2">
        <v>21.166666670000001</v>
      </c>
      <c r="K60" s="2">
        <v>22.5</v>
      </c>
      <c r="L60" s="2">
        <v>23.333333329999999</v>
      </c>
      <c r="N60" t="s">
        <v>97</v>
      </c>
      <c r="O60" s="2">
        <v>20.833333329999999</v>
      </c>
      <c r="P60" s="2">
        <v>8.5</v>
      </c>
      <c r="Q60" s="2">
        <v>6.6666666670000003</v>
      </c>
      <c r="R60" s="2">
        <v>9</v>
      </c>
    </row>
    <row r="61" spans="1:18" x14ac:dyDescent="0.25">
      <c r="A61" t="s">
        <v>251</v>
      </c>
      <c r="B61">
        <v>1.725623881</v>
      </c>
      <c r="C61">
        <v>1.646545205</v>
      </c>
      <c r="D61">
        <v>1.5202339</v>
      </c>
      <c r="E61">
        <v>1.9776529300000001</v>
      </c>
      <c r="H61" t="s">
        <v>251</v>
      </c>
      <c r="I61">
        <v>1.085254706</v>
      </c>
      <c r="J61">
        <v>0.94575073060000003</v>
      </c>
      <c r="K61">
        <v>0.67082039319999998</v>
      </c>
      <c r="L61">
        <v>0.71492035300000001</v>
      </c>
      <c r="N61" t="s">
        <v>251</v>
      </c>
      <c r="O61">
        <v>2.414079074</v>
      </c>
      <c r="P61">
        <v>1.0878112579999999</v>
      </c>
      <c r="Q61">
        <v>0.66666666669999997</v>
      </c>
      <c r="R61">
        <v>0.73029674330000005</v>
      </c>
    </row>
    <row r="62" spans="1:18" x14ac:dyDescent="0.25">
      <c r="A62" t="s">
        <v>252</v>
      </c>
      <c r="B62" s="2">
        <v>4.2268979959999999</v>
      </c>
      <c r="C62" s="2">
        <v>4.0331955900000001</v>
      </c>
      <c r="D62" s="2">
        <v>3.7237973449999999</v>
      </c>
      <c r="E62" s="2">
        <v>4.8442405669999999</v>
      </c>
      <c r="H62" t="s">
        <v>252</v>
      </c>
      <c r="I62" s="2">
        <v>2.6583202720000001</v>
      </c>
      <c r="J62" s="2">
        <v>2.3166067140000002</v>
      </c>
      <c r="K62" s="2">
        <v>1.643167673</v>
      </c>
      <c r="L62" s="2">
        <v>1.751190072</v>
      </c>
      <c r="N62" t="s">
        <v>252</v>
      </c>
      <c r="O62" s="2">
        <v>5.9132619310000001</v>
      </c>
      <c r="P62" s="2">
        <v>2.6645825190000001</v>
      </c>
      <c r="Q62" s="2">
        <v>1.632993162</v>
      </c>
      <c r="R62" s="2">
        <v>1.788854382</v>
      </c>
    </row>
    <row r="63" spans="1:18" x14ac:dyDescent="0.25">
      <c r="A63" t="s">
        <v>98</v>
      </c>
      <c r="B63">
        <v>17.866666670000001</v>
      </c>
      <c r="C63">
        <v>16.266666669999999</v>
      </c>
      <c r="D63">
        <v>13.866666670000001</v>
      </c>
      <c r="E63">
        <v>23.466666669999999</v>
      </c>
      <c r="H63" t="s">
        <v>98</v>
      </c>
      <c r="I63">
        <v>7.0666666669999998</v>
      </c>
      <c r="J63">
        <v>5.3666666669999996</v>
      </c>
      <c r="K63">
        <v>2.7</v>
      </c>
      <c r="L63">
        <v>3.0666666669999998</v>
      </c>
      <c r="N63" t="s">
        <v>98</v>
      </c>
      <c r="O63">
        <v>34.966666670000002</v>
      </c>
      <c r="P63">
        <v>7.1</v>
      </c>
      <c r="Q63">
        <v>2.6666666669999999</v>
      </c>
      <c r="R63">
        <v>3.2</v>
      </c>
    </row>
    <row r="64" spans="1:18" x14ac:dyDescent="0.25">
      <c r="A64" t="s">
        <v>253</v>
      </c>
      <c r="B64">
        <v>0.15277944560000001</v>
      </c>
      <c r="C64">
        <v>0.1359504131</v>
      </c>
      <c r="D64">
        <v>0.11516899009999999</v>
      </c>
      <c r="E64">
        <v>0.13973770869999999</v>
      </c>
      <c r="H64" t="s">
        <v>253</v>
      </c>
      <c r="I64">
        <v>0.15336463110000001</v>
      </c>
      <c r="J64">
        <v>0.10944598649999999</v>
      </c>
      <c r="K64">
        <v>7.3029674330000002E-2</v>
      </c>
      <c r="L64">
        <v>7.5051003069999997E-2</v>
      </c>
      <c r="N64" t="s">
        <v>253</v>
      </c>
      <c r="O64">
        <v>0.28383657270000001</v>
      </c>
      <c r="P64">
        <v>0.31348029630000002</v>
      </c>
      <c r="Q64">
        <v>0.24494897430000001</v>
      </c>
      <c r="R64">
        <v>0.19876159800000001</v>
      </c>
    </row>
    <row r="65" spans="1:18" x14ac:dyDescent="0.25">
      <c r="A65" t="s">
        <v>254</v>
      </c>
      <c r="B65">
        <v>22</v>
      </c>
      <c r="C65">
        <v>24</v>
      </c>
      <c r="D65">
        <v>28</v>
      </c>
      <c r="E65">
        <v>28</v>
      </c>
      <c r="H65" t="s">
        <v>254</v>
      </c>
      <c r="I65">
        <v>15</v>
      </c>
      <c r="J65">
        <v>18</v>
      </c>
      <c r="K65">
        <v>21</v>
      </c>
      <c r="L65">
        <v>21</v>
      </c>
      <c r="N65" t="s">
        <v>254</v>
      </c>
      <c r="O65">
        <v>13</v>
      </c>
      <c r="P65">
        <v>4</v>
      </c>
      <c r="Q65">
        <v>5</v>
      </c>
      <c r="R65">
        <v>7</v>
      </c>
    </row>
    <row r="66" spans="1:18" x14ac:dyDescent="0.25">
      <c r="A66" t="s">
        <v>255</v>
      </c>
      <c r="B66">
        <v>35</v>
      </c>
      <c r="C66">
        <v>36</v>
      </c>
      <c r="D66">
        <v>36</v>
      </c>
      <c r="E66">
        <v>40</v>
      </c>
      <c r="H66" t="s">
        <v>255</v>
      </c>
      <c r="I66">
        <v>22</v>
      </c>
      <c r="J66">
        <v>24</v>
      </c>
      <c r="K66">
        <v>25</v>
      </c>
      <c r="L66">
        <v>26</v>
      </c>
      <c r="N66" t="s">
        <v>255</v>
      </c>
      <c r="O66">
        <v>28</v>
      </c>
      <c r="P66">
        <v>12</v>
      </c>
      <c r="Q66">
        <v>9</v>
      </c>
      <c r="R66">
        <v>12</v>
      </c>
    </row>
    <row r="67" spans="1:18" x14ac:dyDescent="0.25">
      <c r="A67" t="s">
        <v>256</v>
      </c>
      <c r="B67">
        <v>166</v>
      </c>
      <c r="C67">
        <v>178</v>
      </c>
      <c r="D67">
        <v>194</v>
      </c>
      <c r="E67">
        <v>208</v>
      </c>
      <c r="H67" t="s">
        <v>256</v>
      </c>
      <c r="I67">
        <v>104</v>
      </c>
      <c r="J67">
        <v>127</v>
      </c>
      <c r="K67">
        <v>135</v>
      </c>
      <c r="L67">
        <v>140</v>
      </c>
      <c r="N67" t="s">
        <v>256</v>
      </c>
      <c r="O67">
        <v>125</v>
      </c>
      <c r="P67">
        <v>51</v>
      </c>
      <c r="Q67">
        <v>40</v>
      </c>
      <c r="R67">
        <v>54</v>
      </c>
    </row>
    <row r="68" spans="1:18" x14ac:dyDescent="0.25">
      <c r="A68" t="s">
        <v>257</v>
      </c>
      <c r="B68">
        <v>6</v>
      </c>
      <c r="C68">
        <v>6</v>
      </c>
      <c r="D68">
        <v>6</v>
      </c>
      <c r="E68">
        <v>6</v>
      </c>
      <c r="H68" t="s">
        <v>257</v>
      </c>
      <c r="I68">
        <v>6</v>
      </c>
      <c r="J68">
        <v>6</v>
      </c>
      <c r="K68">
        <v>6</v>
      </c>
      <c r="L68">
        <v>6</v>
      </c>
      <c r="N68" t="s">
        <v>257</v>
      </c>
      <c r="O68">
        <v>6</v>
      </c>
      <c r="P68">
        <v>6</v>
      </c>
      <c r="Q68">
        <v>6</v>
      </c>
      <c r="R68">
        <v>6</v>
      </c>
    </row>
    <row r="69" spans="1:18" x14ac:dyDescent="0.25">
      <c r="A69" t="s">
        <v>258</v>
      </c>
      <c r="B69">
        <v>0.6021291862</v>
      </c>
      <c r="C69">
        <v>0.2255972688</v>
      </c>
      <c r="D69">
        <v>-5.7514828089999998E-2</v>
      </c>
      <c r="E69">
        <v>-0.33234773210000002</v>
      </c>
      <c r="H69" t="s">
        <v>258</v>
      </c>
      <c r="I69">
        <v>1.0081747050000001</v>
      </c>
      <c r="J69">
        <v>-0.21930028700000001</v>
      </c>
      <c r="K69">
        <v>0.59259259259999997</v>
      </c>
      <c r="L69">
        <v>0.1813168818</v>
      </c>
      <c r="N69" t="s">
        <v>258</v>
      </c>
      <c r="O69">
        <v>-0.18177914440000001</v>
      </c>
      <c r="P69">
        <v>-0.52112944130000005</v>
      </c>
      <c r="Q69">
        <v>0.27950849719999998</v>
      </c>
      <c r="R69">
        <v>0.68891899020000003</v>
      </c>
    </row>
    <row r="70" spans="1:18" x14ac:dyDescent="0.25">
      <c r="A70" t="s">
        <v>259</v>
      </c>
      <c r="B70">
        <v>-4.4441969259999999E-2</v>
      </c>
      <c r="C70">
        <v>-0.58572964260000004</v>
      </c>
      <c r="D70">
        <v>-1.8544748520000001</v>
      </c>
      <c r="E70">
        <v>-1.4721074380000001</v>
      </c>
      <c r="H70" t="s">
        <v>259</v>
      </c>
      <c r="I70">
        <v>-0.49555001780000002</v>
      </c>
      <c r="J70">
        <v>-1.343235215</v>
      </c>
      <c r="K70">
        <v>-1.209876543</v>
      </c>
      <c r="L70">
        <v>-0.86200378070000006</v>
      </c>
      <c r="N70" t="s">
        <v>259</v>
      </c>
      <c r="O70">
        <v>-1.375587627</v>
      </c>
      <c r="P70">
        <v>-0.30827216819999997</v>
      </c>
      <c r="Q70">
        <v>-1.365</v>
      </c>
      <c r="R70">
        <v>-0.65625</v>
      </c>
    </row>
    <row r="71" spans="1:18" x14ac:dyDescent="0.25">
      <c r="A71" t="s">
        <v>260</v>
      </c>
      <c r="B71">
        <v>34.592592590000002</v>
      </c>
      <c r="C71">
        <v>11.25925926</v>
      </c>
      <c r="D71">
        <v>-2.2592592589999998</v>
      </c>
      <c r="E71">
        <v>-28.74074074</v>
      </c>
      <c r="H71" t="s">
        <v>260</v>
      </c>
      <c r="I71">
        <v>14.407407409999999</v>
      </c>
      <c r="J71">
        <v>-2.0740740739999999</v>
      </c>
      <c r="K71">
        <v>2</v>
      </c>
      <c r="L71">
        <v>0.74074074069999996</v>
      </c>
      <c r="N71" t="s">
        <v>260</v>
      </c>
      <c r="O71">
        <v>-28.592592589999999</v>
      </c>
      <c r="P71">
        <v>-7.5</v>
      </c>
      <c r="Q71">
        <v>0.9259259259</v>
      </c>
      <c r="R71">
        <v>3</v>
      </c>
    </row>
    <row r="72" spans="1:18" x14ac:dyDescent="0.25">
      <c r="A72" t="s">
        <v>261</v>
      </c>
      <c r="B72">
        <v>655.18518519999998</v>
      </c>
      <c r="C72">
        <v>443.62962959999999</v>
      </c>
      <c r="D72">
        <v>152.962963</v>
      </c>
      <c r="E72">
        <v>584.29629629999999</v>
      </c>
      <c r="H72" t="s">
        <v>261</v>
      </c>
      <c r="I72">
        <v>86.851851850000003</v>
      </c>
      <c r="J72">
        <v>33.136574070000002</v>
      </c>
      <c r="K72">
        <v>9.0625</v>
      </c>
      <c r="L72">
        <v>13.96296296</v>
      </c>
      <c r="N72" t="s">
        <v>261</v>
      </c>
      <c r="O72">
        <v>1379.247685</v>
      </c>
      <c r="P72">
        <v>94.229166669999998</v>
      </c>
      <c r="Q72">
        <v>8.0740740740000003</v>
      </c>
      <c r="R72">
        <v>16.666666670000001</v>
      </c>
    </row>
    <row r="73" spans="1:18" x14ac:dyDescent="0.25">
      <c r="A73" t="s">
        <v>262</v>
      </c>
      <c r="B73">
        <v>3.2</v>
      </c>
      <c r="C73">
        <v>3.6</v>
      </c>
      <c r="D73">
        <v>4</v>
      </c>
      <c r="E73">
        <v>4.8</v>
      </c>
      <c r="H73" t="s">
        <v>262</v>
      </c>
      <c r="I73">
        <v>2.5333333329999999</v>
      </c>
      <c r="J73">
        <v>2.2000000000000002</v>
      </c>
      <c r="K73">
        <v>1.6</v>
      </c>
      <c r="L73">
        <v>1.6</v>
      </c>
      <c r="N73" t="s">
        <v>262</v>
      </c>
      <c r="O73">
        <v>5.4666666670000001</v>
      </c>
      <c r="P73">
        <v>2.2000000000000002</v>
      </c>
      <c r="Q73">
        <v>1.6</v>
      </c>
      <c r="R73">
        <v>1.6</v>
      </c>
    </row>
    <row r="74" spans="1:18" x14ac:dyDescent="0.25">
      <c r="A74" s="2" t="s">
        <v>263</v>
      </c>
      <c r="B74" s="2">
        <v>27.5</v>
      </c>
      <c r="C74" s="2">
        <v>29.5</v>
      </c>
      <c r="D74" s="2">
        <v>32.5</v>
      </c>
      <c r="E74" s="2">
        <v>36</v>
      </c>
      <c r="H74" t="s">
        <v>263</v>
      </c>
      <c r="I74" s="2">
        <v>16</v>
      </c>
      <c r="J74" s="2">
        <v>21.5</v>
      </c>
      <c r="K74" s="2">
        <v>22</v>
      </c>
      <c r="L74" s="2">
        <v>23.5</v>
      </c>
      <c r="N74" t="s">
        <v>263</v>
      </c>
      <c r="O74" s="2">
        <v>21.5</v>
      </c>
      <c r="P74" s="2">
        <v>8.5</v>
      </c>
      <c r="Q74" s="2">
        <v>6.5</v>
      </c>
      <c r="R74" s="2">
        <v>8.5</v>
      </c>
    </row>
    <row r="75" spans="1:18" x14ac:dyDescent="0.25">
      <c r="A75" s="2" t="s">
        <v>264</v>
      </c>
      <c r="B75" s="2">
        <v>13</v>
      </c>
      <c r="C75" s="2">
        <v>12</v>
      </c>
      <c r="D75" s="2">
        <v>8</v>
      </c>
      <c r="E75" s="2">
        <v>12</v>
      </c>
      <c r="H75" t="s">
        <v>264</v>
      </c>
      <c r="I75" s="2">
        <v>7</v>
      </c>
      <c r="J75" s="2">
        <v>6</v>
      </c>
      <c r="K75" s="2">
        <v>4</v>
      </c>
      <c r="L75" s="2">
        <v>5</v>
      </c>
      <c r="N75" t="s">
        <v>264</v>
      </c>
      <c r="O75" s="2">
        <v>15</v>
      </c>
      <c r="P75" s="2">
        <v>8</v>
      </c>
      <c r="Q75" s="2">
        <v>4</v>
      </c>
      <c r="R75" s="2">
        <v>5</v>
      </c>
    </row>
    <row r="76" spans="1:18" x14ac:dyDescent="0.25">
      <c r="A76" t="s">
        <v>265</v>
      </c>
      <c r="B76">
        <v>4.435857403</v>
      </c>
      <c r="C76">
        <v>4.2325791949999996</v>
      </c>
      <c r="D76">
        <v>3.9078856499999999</v>
      </c>
      <c r="E76">
        <v>5.0837186990000003</v>
      </c>
      <c r="H76" t="s">
        <v>265</v>
      </c>
      <c r="I76">
        <v>2.7897360349999998</v>
      </c>
      <c r="J76">
        <v>2.4311296489999998</v>
      </c>
      <c r="K76">
        <v>1.724398718</v>
      </c>
      <c r="L76">
        <v>1.8377612729999999</v>
      </c>
      <c r="N76" t="s">
        <v>265</v>
      </c>
      <c r="O76">
        <v>6.2055878189999998</v>
      </c>
      <c r="P76">
        <v>2.7963078609999998</v>
      </c>
      <c r="Q76">
        <v>1.7137212239999999</v>
      </c>
      <c r="R76">
        <v>1.877287543</v>
      </c>
    </row>
    <row r="77" spans="1:18" x14ac:dyDescent="0.25">
      <c r="A77" t="s">
        <v>266</v>
      </c>
      <c r="B77">
        <v>23.230809260000001</v>
      </c>
      <c r="C77">
        <v>25.434087470000001</v>
      </c>
      <c r="D77">
        <v>28.425447680000001</v>
      </c>
      <c r="E77">
        <v>29.582947969999999</v>
      </c>
      <c r="H77" t="s">
        <v>266</v>
      </c>
      <c r="I77">
        <v>14.5435973</v>
      </c>
      <c r="J77">
        <v>18.735537019999999</v>
      </c>
      <c r="K77">
        <v>20.77560128</v>
      </c>
      <c r="L77">
        <v>21.495572060000001</v>
      </c>
      <c r="N77" t="s">
        <v>266</v>
      </c>
      <c r="O77">
        <v>14.62774551</v>
      </c>
      <c r="P77">
        <v>5.7036921390000002</v>
      </c>
      <c r="Q77">
        <v>4.9529454429999999</v>
      </c>
      <c r="R77">
        <v>7.1227124570000004</v>
      </c>
    </row>
    <row r="78" spans="1:18" x14ac:dyDescent="0.25">
      <c r="A78" t="s">
        <v>267</v>
      </c>
      <c r="B78">
        <v>32.102524070000001</v>
      </c>
      <c r="C78">
        <v>33.899245860000001</v>
      </c>
      <c r="D78">
        <v>36.241218979999999</v>
      </c>
      <c r="E78">
        <v>39.750385369999996</v>
      </c>
      <c r="H78" t="s">
        <v>267</v>
      </c>
      <c r="I78">
        <v>20.12306937</v>
      </c>
      <c r="J78">
        <v>23.59779632</v>
      </c>
      <c r="K78">
        <v>24.22439872</v>
      </c>
      <c r="L78">
        <v>25.171094610000001</v>
      </c>
      <c r="N78" t="s">
        <v>267</v>
      </c>
      <c r="O78">
        <v>27.03892115</v>
      </c>
      <c r="P78">
        <v>11.296307860000001</v>
      </c>
      <c r="Q78">
        <v>8.3803878899999997</v>
      </c>
      <c r="R78">
        <v>10.877287539999999</v>
      </c>
    </row>
    <row r="79" spans="1:18" x14ac:dyDescent="0.25">
      <c r="A79" t="s">
        <v>268</v>
      </c>
      <c r="B79">
        <v>26.25</v>
      </c>
      <c r="C79">
        <v>28</v>
      </c>
      <c r="D79">
        <v>29.25</v>
      </c>
      <c r="E79">
        <v>31</v>
      </c>
      <c r="H79" t="s">
        <v>268</v>
      </c>
      <c r="I79">
        <v>16</v>
      </c>
      <c r="J79">
        <v>19.5</v>
      </c>
      <c r="K79">
        <v>21.25</v>
      </c>
      <c r="L79">
        <v>22.25</v>
      </c>
      <c r="N79" t="s">
        <v>268</v>
      </c>
      <c r="O79">
        <v>16.5</v>
      </c>
      <c r="P79">
        <v>8</v>
      </c>
      <c r="Q79">
        <v>5.25</v>
      </c>
      <c r="R79">
        <v>8</v>
      </c>
    </row>
    <row r="80" spans="1:18" x14ac:dyDescent="0.25">
      <c r="A80" t="s">
        <v>269</v>
      </c>
      <c r="B80">
        <v>28</v>
      </c>
      <c r="C80">
        <v>31</v>
      </c>
      <c r="D80">
        <v>35.75</v>
      </c>
      <c r="E80">
        <v>38</v>
      </c>
      <c r="H80" t="s">
        <v>269</v>
      </c>
      <c r="I80">
        <v>18.25</v>
      </c>
      <c r="J80">
        <v>22.75</v>
      </c>
      <c r="K80">
        <v>23.5</v>
      </c>
      <c r="L80">
        <v>24</v>
      </c>
      <c r="N80" t="s">
        <v>269</v>
      </c>
      <c r="O80">
        <v>25</v>
      </c>
      <c r="P80">
        <v>9.75</v>
      </c>
      <c r="Q80">
        <v>7.75</v>
      </c>
      <c r="R80">
        <v>9.75</v>
      </c>
    </row>
    <row r="81" spans="1:18" x14ac:dyDescent="0.25">
      <c r="A81" t="s">
        <v>270</v>
      </c>
      <c r="B81">
        <v>1.75</v>
      </c>
      <c r="C81">
        <v>3</v>
      </c>
      <c r="D81">
        <v>6.5</v>
      </c>
      <c r="E81">
        <v>7</v>
      </c>
      <c r="H81" t="s">
        <v>270</v>
      </c>
      <c r="I81">
        <v>2.25</v>
      </c>
      <c r="J81">
        <v>3.25</v>
      </c>
      <c r="K81">
        <v>2.25</v>
      </c>
      <c r="L81">
        <v>1.75</v>
      </c>
      <c r="N81" t="s">
        <v>270</v>
      </c>
      <c r="O81">
        <v>8.5</v>
      </c>
      <c r="P81">
        <v>1.75</v>
      </c>
      <c r="Q81">
        <v>2.5</v>
      </c>
      <c r="R81">
        <v>1.75</v>
      </c>
    </row>
    <row r="82" spans="1:18" x14ac:dyDescent="0.25">
      <c r="A82" t="s">
        <v>271</v>
      </c>
      <c r="B82">
        <v>0.875</v>
      </c>
      <c r="C82">
        <v>1.5</v>
      </c>
      <c r="D82">
        <v>3.25</v>
      </c>
      <c r="E82">
        <v>3.5</v>
      </c>
      <c r="H82" t="s">
        <v>271</v>
      </c>
      <c r="I82">
        <v>1.125</v>
      </c>
      <c r="J82">
        <v>1.625</v>
      </c>
      <c r="K82">
        <v>1.125</v>
      </c>
      <c r="L82">
        <v>0.875</v>
      </c>
      <c r="N82" t="s">
        <v>271</v>
      </c>
      <c r="O82">
        <v>4.25</v>
      </c>
      <c r="P82">
        <v>0.875</v>
      </c>
      <c r="Q82">
        <v>1.25</v>
      </c>
      <c r="R82">
        <v>0.875</v>
      </c>
    </row>
    <row r="83" spans="1:18" x14ac:dyDescent="0.25">
      <c r="A83" t="s">
        <v>272</v>
      </c>
      <c r="B83">
        <v>3.225806452</v>
      </c>
      <c r="C83">
        <v>5.0847457629999999</v>
      </c>
      <c r="D83">
        <v>10</v>
      </c>
      <c r="E83">
        <v>10.144927539999999</v>
      </c>
      <c r="H83" t="s">
        <v>272</v>
      </c>
      <c r="I83">
        <v>6.5693430660000001</v>
      </c>
      <c r="J83">
        <v>7.692307692</v>
      </c>
      <c r="K83">
        <v>5.0279329610000003</v>
      </c>
      <c r="L83">
        <v>3.7837837840000001</v>
      </c>
      <c r="N83" t="s">
        <v>272</v>
      </c>
      <c r="O83">
        <v>20.481927710000001</v>
      </c>
      <c r="P83">
        <v>9.8591549300000008</v>
      </c>
      <c r="Q83">
        <v>19.23076923</v>
      </c>
      <c r="R83">
        <v>9.8591549300000008</v>
      </c>
    </row>
    <row r="84" spans="1:18" x14ac:dyDescent="0.25">
      <c r="A84" t="s">
        <v>273</v>
      </c>
      <c r="B84">
        <v>-0.42857142860000003</v>
      </c>
      <c r="C84">
        <v>0</v>
      </c>
      <c r="D84">
        <v>0</v>
      </c>
      <c r="E84">
        <v>-0.42857142860000003</v>
      </c>
      <c r="H84" t="s">
        <v>273</v>
      </c>
      <c r="I84">
        <v>1</v>
      </c>
      <c r="J84">
        <v>-0.2307692308</v>
      </c>
      <c r="K84">
        <v>0.33333333329999998</v>
      </c>
      <c r="L84">
        <v>-0.42857142860000003</v>
      </c>
      <c r="N84" t="s">
        <v>273</v>
      </c>
      <c r="O84">
        <v>-0.1764705882</v>
      </c>
      <c r="P84">
        <v>0.42857142860000003</v>
      </c>
      <c r="Q84">
        <v>0</v>
      </c>
      <c r="R84">
        <v>0.42857142860000003</v>
      </c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6"/>
  <sheetViews>
    <sheetView tabSelected="1" topLeftCell="A40" workbookViewId="0">
      <selection activeCell="G56" sqref="G56"/>
    </sheetView>
  </sheetViews>
  <sheetFormatPr defaultRowHeight="15" x14ac:dyDescent="0.25"/>
  <cols>
    <col min="2" max="2" width="14" customWidth="1"/>
    <col min="5" max="5" width="11.42578125" customWidth="1"/>
    <col min="8" max="8" width="17.42578125" customWidth="1"/>
    <col min="11" max="11" width="12.140625" customWidth="1"/>
  </cols>
  <sheetData>
    <row r="1" spans="1:20" ht="15.75" x14ac:dyDescent="0.25">
      <c r="A1" s="103" t="s">
        <v>353</v>
      </c>
      <c r="B1" s="102"/>
      <c r="C1" s="34"/>
    </row>
    <row r="2" spans="1:20" ht="15.75" thickBot="1" x14ac:dyDescent="0.3">
      <c r="B2" s="50"/>
      <c r="H2" s="100" t="s">
        <v>348</v>
      </c>
    </row>
    <row r="3" spans="1:20" ht="15.75" thickBot="1" x14ac:dyDescent="0.3">
      <c r="B3" s="54" t="s">
        <v>188</v>
      </c>
      <c r="C3" s="51" t="s">
        <v>174</v>
      </c>
      <c r="D3" s="51" t="s">
        <v>165</v>
      </c>
      <c r="H3" s="56" t="s">
        <v>351</v>
      </c>
      <c r="I3" s="136" t="s">
        <v>301</v>
      </c>
      <c r="J3" s="137"/>
      <c r="K3" s="136" t="s">
        <v>302</v>
      </c>
      <c r="L3" s="137"/>
      <c r="M3" s="136" t="s">
        <v>303</v>
      </c>
      <c r="N3" s="137"/>
      <c r="O3" s="136" t="s">
        <v>304</v>
      </c>
      <c r="P3" s="137"/>
      <c r="Q3" s="136" t="s">
        <v>305</v>
      </c>
      <c r="R3" s="137"/>
      <c r="S3" s="136" t="s">
        <v>306</v>
      </c>
      <c r="T3" s="137"/>
    </row>
    <row r="4" spans="1:20" ht="15.75" thickBot="1" x14ac:dyDescent="0.3">
      <c r="B4" s="52" t="s">
        <v>170</v>
      </c>
      <c r="C4" s="53">
        <v>1200</v>
      </c>
      <c r="D4" s="53">
        <v>800</v>
      </c>
      <c r="H4" s="57" t="s">
        <v>161</v>
      </c>
      <c r="I4" s="136">
        <v>50</v>
      </c>
      <c r="J4" s="137"/>
      <c r="K4" s="136">
        <v>50</v>
      </c>
      <c r="L4" s="137"/>
      <c r="M4" s="136">
        <v>50</v>
      </c>
      <c r="N4" s="137"/>
      <c r="O4" s="136">
        <v>50</v>
      </c>
      <c r="P4" s="137"/>
      <c r="Q4" s="136">
        <v>50</v>
      </c>
      <c r="R4" s="137"/>
      <c r="S4" s="136">
        <v>50</v>
      </c>
      <c r="T4" s="137"/>
    </row>
    <row r="5" spans="1:20" ht="15.75" thickBot="1" x14ac:dyDescent="0.3">
      <c r="B5" s="52" t="s">
        <v>171</v>
      </c>
      <c r="C5" s="53"/>
      <c r="D5" s="53">
        <v>800</v>
      </c>
      <c r="H5" s="57" t="s">
        <v>162</v>
      </c>
      <c r="I5" s="136">
        <v>10</v>
      </c>
      <c r="J5" s="137"/>
      <c r="K5" s="136">
        <v>10</v>
      </c>
      <c r="L5" s="137"/>
      <c r="M5" s="136">
        <v>10</v>
      </c>
      <c r="N5" s="137"/>
      <c r="O5" s="136">
        <v>10</v>
      </c>
      <c r="P5" s="137"/>
      <c r="Q5" s="136">
        <v>10</v>
      </c>
      <c r="R5" s="137"/>
      <c r="S5" s="136">
        <v>10</v>
      </c>
      <c r="T5" s="137"/>
    </row>
    <row r="6" spans="1:20" ht="15.75" thickBot="1" x14ac:dyDescent="0.3">
      <c r="B6" s="52" t="s">
        <v>1</v>
      </c>
      <c r="C6" s="53">
        <v>800</v>
      </c>
      <c r="D6" s="53">
        <v>1600</v>
      </c>
      <c r="H6" s="57" t="s">
        <v>164</v>
      </c>
      <c r="I6" s="136">
        <v>10</v>
      </c>
      <c r="J6" s="137"/>
      <c r="K6" s="136">
        <v>10</v>
      </c>
      <c r="L6" s="137"/>
      <c r="M6" s="136">
        <v>10</v>
      </c>
      <c r="N6" s="137"/>
      <c r="O6" s="136">
        <v>10</v>
      </c>
      <c r="P6" s="137"/>
      <c r="Q6" s="136">
        <v>10</v>
      </c>
      <c r="R6" s="137"/>
      <c r="S6" s="136">
        <v>10</v>
      </c>
      <c r="T6" s="137"/>
    </row>
    <row r="7" spans="1:20" ht="15.75" thickBot="1" x14ac:dyDescent="0.3">
      <c r="B7" s="52" t="s">
        <v>161</v>
      </c>
      <c r="C7" s="53">
        <v>3600</v>
      </c>
      <c r="D7" s="53">
        <v>2000</v>
      </c>
      <c r="H7" s="57" t="s">
        <v>175</v>
      </c>
      <c r="I7" s="136">
        <v>10</v>
      </c>
      <c r="J7" s="137"/>
      <c r="K7" s="136">
        <v>10</v>
      </c>
      <c r="L7" s="137"/>
      <c r="M7" s="136">
        <v>10</v>
      </c>
      <c r="N7" s="137"/>
      <c r="O7" s="136">
        <v>10</v>
      </c>
      <c r="P7" s="137"/>
      <c r="Q7" s="136">
        <v>10</v>
      </c>
      <c r="R7" s="137"/>
      <c r="S7" s="136">
        <v>10</v>
      </c>
      <c r="T7" s="137"/>
    </row>
    <row r="8" spans="1:20" ht="30.75" thickBot="1" x14ac:dyDescent="0.3">
      <c r="B8" s="52" t="s">
        <v>172</v>
      </c>
      <c r="C8" s="53">
        <v>800</v>
      </c>
      <c r="D8" s="53">
        <v>800</v>
      </c>
      <c r="H8" s="57" t="s">
        <v>180</v>
      </c>
      <c r="I8" s="136">
        <v>20</v>
      </c>
      <c r="J8" s="137"/>
      <c r="K8" s="136">
        <v>20</v>
      </c>
      <c r="L8" s="137"/>
      <c r="M8" s="136">
        <v>20</v>
      </c>
      <c r="N8" s="137"/>
      <c r="O8" s="136">
        <v>20</v>
      </c>
      <c r="P8" s="137"/>
      <c r="Q8" s="136">
        <v>20</v>
      </c>
      <c r="R8" s="137"/>
      <c r="S8" s="136">
        <v>20</v>
      </c>
      <c r="T8" s="137"/>
    </row>
    <row r="9" spans="1:20" ht="15.75" thickBot="1" x14ac:dyDescent="0.3">
      <c r="B9" s="52" t="s">
        <v>173</v>
      </c>
      <c r="C9" s="53">
        <v>400</v>
      </c>
      <c r="D9" s="53">
        <v>400</v>
      </c>
      <c r="H9" s="57" t="s">
        <v>181</v>
      </c>
      <c r="I9" s="134" t="s">
        <v>8</v>
      </c>
      <c r="J9" s="135"/>
      <c r="K9" s="134" t="s">
        <v>8</v>
      </c>
      <c r="L9" s="135"/>
      <c r="M9" s="134" t="s">
        <v>8</v>
      </c>
      <c r="N9" s="135"/>
      <c r="O9" s="134" t="s">
        <v>8</v>
      </c>
      <c r="P9" s="135"/>
      <c r="Q9" s="134" t="s">
        <v>8</v>
      </c>
      <c r="R9" s="135"/>
      <c r="S9" s="134" t="s">
        <v>8</v>
      </c>
      <c r="T9" s="135"/>
    </row>
    <row r="10" spans="1:20" ht="15" customHeight="1" thickBot="1" x14ac:dyDescent="0.3">
      <c r="H10" s="57"/>
      <c r="I10" s="59" t="s">
        <v>352</v>
      </c>
      <c r="J10" s="59" t="s">
        <v>177</v>
      </c>
      <c r="K10" s="59" t="s">
        <v>352</v>
      </c>
      <c r="L10" s="59" t="s">
        <v>177</v>
      </c>
      <c r="M10" s="59" t="s">
        <v>352</v>
      </c>
      <c r="N10" s="59" t="s">
        <v>177</v>
      </c>
      <c r="O10" s="59" t="s">
        <v>352</v>
      </c>
      <c r="P10" s="59" t="s">
        <v>177</v>
      </c>
      <c r="Q10" s="59" t="s">
        <v>352</v>
      </c>
      <c r="R10" s="59" t="s">
        <v>177</v>
      </c>
      <c r="S10" s="59" t="s">
        <v>352</v>
      </c>
      <c r="T10" s="59" t="s">
        <v>177</v>
      </c>
    </row>
    <row r="11" spans="1:20" ht="30.75" thickBot="1" x14ac:dyDescent="0.3">
      <c r="B11" s="55" t="s">
        <v>189</v>
      </c>
      <c r="C11" s="51" t="s">
        <v>174</v>
      </c>
      <c r="D11" s="51" t="s">
        <v>165</v>
      </c>
      <c r="H11" s="57" t="s">
        <v>180</v>
      </c>
      <c r="I11" s="60">
        <v>1200</v>
      </c>
      <c r="J11" s="61">
        <v>17.600000000000001</v>
      </c>
      <c r="K11" s="60">
        <v>1200</v>
      </c>
      <c r="L11" s="61">
        <v>18.75</v>
      </c>
      <c r="M11" s="60">
        <v>1200</v>
      </c>
      <c r="N11" s="61">
        <v>17.14</v>
      </c>
      <c r="O11" s="60">
        <v>1200</v>
      </c>
      <c r="P11" s="61">
        <v>17.14</v>
      </c>
      <c r="Q11" s="60">
        <v>1600</v>
      </c>
      <c r="R11" s="61">
        <v>25.8</v>
      </c>
      <c r="S11" s="60">
        <v>1600</v>
      </c>
      <c r="T11" s="61">
        <v>25.8</v>
      </c>
    </row>
    <row r="12" spans="1:20" ht="15.75" thickBot="1" x14ac:dyDescent="0.3">
      <c r="B12" s="53" t="s">
        <v>170</v>
      </c>
      <c r="C12" s="53">
        <v>1200</v>
      </c>
      <c r="D12" s="53">
        <v>800</v>
      </c>
      <c r="H12" s="57" t="s">
        <v>178</v>
      </c>
      <c r="I12" s="60" t="s">
        <v>8</v>
      </c>
      <c r="J12" s="60"/>
      <c r="K12" s="60" t="s">
        <v>8</v>
      </c>
      <c r="L12" s="61"/>
      <c r="M12" s="60" t="s">
        <v>8</v>
      </c>
      <c r="N12" s="60"/>
      <c r="O12" s="60" t="s">
        <v>8</v>
      </c>
      <c r="P12" s="60"/>
      <c r="Q12" s="60">
        <v>200</v>
      </c>
      <c r="R12" s="61">
        <v>3.2</v>
      </c>
      <c r="S12" s="60">
        <v>200</v>
      </c>
      <c r="T12" s="61">
        <v>3.2</v>
      </c>
    </row>
    <row r="13" spans="1:20" ht="15.75" thickBot="1" x14ac:dyDescent="0.3">
      <c r="B13" s="53" t="s">
        <v>171</v>
      </c>
      <c r="C13" s="53"/>
      <c r="D13" s="53">
        <v>800</v>
      </c>
      <c r="H13" s="57" t="s">
        <v>1</v>
      </c>
      <c r="I13" s="60">
        <v>800</v>
      </c>
      <c r="J13" s="62">
        <v>11.8</v>
      </c>
      <c r="K13" s="57" t="s">
        <v>8</v>
      </c>
      <c r="L13" s="58"/>
      <c r="M13" s="57" t="s">
        <v>8</v>
      </c>
      <c r="N13" s="58"/>
      <c r="O13" s="57" t="s">
        <v>8</v>
      </c>
      <c r="P13" s="58"/>
      <c r="Q13" s="57">
        <v>800</v>
      </c>
      <c r="R13" s="62">
        <v>12.9</v>
      </c>
      <c r="S13" s="57">
        <v>800</v>
      </c>
      <c r="T13" s="61">
        <v>12.9</v>
      </c>
    </row>
    <row r="14" spans="1:20" ht="15.75" thickBot="1" x14ac:dyDescent="0.3">
      <c r="B14" s="53" t="s">
        <v>161</v>
      </c>
      <c r="C14" s="53">
        <v>2000</v>
      </c>
      <c r="D14" s="53"/>
      <c r="H14" s="57" t="s">
        <v>161</v>
      </c>
      <c r="I14" s="60">
        <v>3600</v>
      </c>
      <c r="J14" s="61">
        <v>52.9</v>
      </c>
      <c r="K14" s="60">
        <v>2000</v>
      </c>
      <c r="L14" s="61">
        <v>31.25</v>
      </c>
      <c r="M14" s="60">
        <v>1600</v>
      </c>
      <c r="N14" s="61">
        <v>22.86</v>
      </c>
      <c r="O14" s="60">
        <v>1600</v>
      </c>
      <c r="P14" s="61">
        <v>22.86</v>
      </c>
      <c r="Q14" s="60">
        <v>3200</v>
      </c>
      <c r="R14" s="61">
        <v>51.6</v>
      </c>
      <c r="S14" s="60">
        <v>3200</v>
      </c>
      <c r="T14" s="61">
        <v>51.6</v>
      </c>
    </row>
    <row r="15" spans="1:20" ht="15.75" thickBot="1" x14ac:dyDescent="0.3">
      <c r="B15" s="53" t="s">
        <v>162</v>
      </c>
      <c r="C15" s="53">
        <v>2000</v>
      </c>
      <c r="D15" s="53">
        <v>2000</v>
      </c>
      <c r="H15" s="57" t="s">
        <v>162</v>
      </c>
      <c r="I15" s="60" t="s">
        <v>8</v>
      </c>
      <c r="J15" s="58"/>
      <c r="K15" s="57">
        <v>2000</v>
      </c>
      <c r="L15" s="62">
        <v>31.25</v>
      </c>
      <c r="M15" s="57">
        <v>3000</v>
      </c>
      <c r="N15" s="62">
        <v>42.86</v>
      </c>
      <c r="O15" s="57">
        <v>3000</v>
      </c>
      <c r="P15" s="62">
        <v>42.86</v>
      </c>
      <c r="Q15" s="57" t="s">
        <v>8</v>
      </c>
      <c r="R15" s="58"/>
      <c r="S15" s="57" t="s">
        <v>8</v>
      </c>
      <c r="T15" s="60"/>
    </row>
    <row r="16" spans="1:20" ht="15.75" thickBot="1" x14ac:dyDescent="0.3">
      <c r="B16" s="53" t="s">
        <v>164</v>
      </c>
      <c r="C16" s="53"/>
      <c r="D16" s="53">
        <v>2000</v>
      </c>
      <c r="H16" s="57" t="s">
        <v>172</v>
      </c>
      <c r="I16" s="60">
        <v>800</v>
      </c>
      <c r="J16" s="61">
        <v>11.8</v>
      </c>
      <c r="K16" s="60">
        <v>800</v>
      </c>
      <c r="L16" s="61">
        <v>12.5</v>
      </c>
      <c r="M16" s="60">
        <v>800</v>
      </c>
      <c r="N16" s="61">
        <v>11.43</v>
      </c>
      <c r="O16" s="60">
        <v>800</v>
      </c>
      <c r="P16" s="61">
        <v>11.43</v>
      </c>
      <c r="Q16" s="60" t="s">
        <v>8</v>
      </c>
      <c r="R16" s="60"/>
      <c r="S16" s="60" t="s">
        <v>8</v>
      </c>
      <c r="T16" s="60"/>
    </row>
    <row r="17" spans="2:20" ht="15.75" thickBot="1" x14ac:dyDescent="0.3">
      <c r="B17" s="53" t="s">
        <v>172</v>
      </c>
      <c r="C17" s="53">
        <v>800</v>
      </c>
      <c r="D17" s="53">
        <v>1000</v>
      </c>
      <c r="H17" s="57" t="s">
        <v>173</v>
      </c>
      <c r="I17" s="60">
        <v>400</v>
      </c>
      <c r="J17" s="61">
        <v>5.9</v>
      </c>
      <c r="K17" s="60">
        <v>400</v>
      </c>
      <c r="L17" s="61">
        <v>6.25</v>
      </c>
      <c r="M17" s="60">
        <v>400</v>
      </c>
      <c r="N17" s="61">
        <v>5.71</v>
      </c>
      <c r="O17" s="60">
        <v>400</v>
      </c>
      <c r="P17" s="61">
        <v>5.71</v>
      </c>
      <c r="Q17" s="60">
        <v>400</v>
      </c>
      <c r="R17" s="61">
        <v>6.5</v>
      </c>
      <c r="S17" s="60">
        <v>400</v>
      </c>
      <c r="T17" s="61">
        <v>6.5</v>
      </c>
    </row>
    <row r="18" spans="2:20" ht="15.75" thickBot="1" x14ac:dyDescent="0.3">
      <c r="B18" s="53" t="s">
        <v>173</v>
      </c>
      <c r="C18" s="53">
        <v>400</v>
      </c>
      <c r="D18" s="53">
        <v>600</v>
      </c>
      <c r="H18" s="57" t="s">
        <v>182</v>
      </c>
      <c r="I18" s="59">
        <v>6800</v>
      </c>
      <c r="J18" s="60">
        <v>100</v>
      </c>
      <c r="K18" s="59">
        <v>6400</v>
      </c>
      <c r="L18" s="60">
        <v>100</v>
      </c>
      <c r="M18" s="59">
        <v>7000</v>
      </c>
      <c r="N18" s="60">
        <v>100</v>
      </c>
      <c r="O18" s="59">
        <v>7000</v>
      </c>
      <c r="P18" s="60">
        <v>100</v>
      </c>
      <c r="Q18" s="59">
        <v>6200</v>
      </c>
      <c r="R18" s="60">
        <v>100</v>
      </c>
      <c r="S18" s="59">
        <v>6200</v>
      </c>
      <c r="T18" s="60">
        <v>100</v>
      </c>
    </row>
    <row r="19" spans="2:20" ht="16.5" customHeight="1" x14ac:dyDescent="0.25"/>
    <row r="20" spans="2:20" ht="15.75" thickBot="1" x14ac:dyDescent="0.3">
      <c r="H20" s="100" t="s">
        <v>349</v>
      </c>
    </row>
    <row r="21" spans="2:20" ht="15.75" thickBot="1" x14ac:dyDescent="0.3">
      <c r="B21" s="55" t="s">
        <v>190</v>
      </c>
      <c r="C21" s="51" t="s">
        <v>174</v>
      </c>
      <c r="D21" s="51" t="s">
        <v>165</v>
      </c>
      <c r="H21" s="56" t="s">
        <v>179</v>
      </c>
      <c r="I21" s="136" t="s">
        <v>301</v>
      </c>
      <c r="J21" s="137"/>
      <c r="K21" s="136" t="s">
        <v>302</v>
      </c>
      <c r="L21" s="137"/>
      <c r="M21" s="136" t="s">
        <v>303</v>
      </c>
      <c r="N21" s="137"/>
      <c r="O21" s="136" t="s">
        <v>304</v>
      </c>
      <c r="P21" s="137"/>
      <c r="Q21" s="136" t="s">
        <v>305</v>
      </c>
      <c r="R21" s="137"/>
      <c r="S21" s="136" t="s">
        <v>306</v>
      </c>
      <c r="T21" s="137"/>
    </row>
    <row r="22" spans="2:20" ht="15.75" thickBot="1" x14ac:dyDescent="0.3">
      <c r="B22" s="53" t="s">
        <v>170</v>
      </c>
      <c r="C22" s="53">
        <v>1200</v>
      </c>
      <c r="D22" s="53">
        <v>1200</v>
      </c>
      <c r="H22" s="57" t="s">
        <v>161</v>
      </c>
      <c r="I22" s="134">
        <v>50</v>
      </c>
      <c r="J22" s="135"/>
      <c r="K22" s="134">
        <v>60</v>
      </c>
      <c r="L22" s="135"/>
      <c r="M22" s="134">
        <v>50</v>
      </c>
      <c r="N22" s="135"/>
      <c r="O22" s="134">
        <v>50</v>
      </c>
      <c r="P22" s="135"/>
      <c r="Q22" s="134">
        <v>45</v>
      </c>
      <c r="R22" s="135"/>
      <c r="S22" s="134">
        <v>45</v>
      </c>
      <c r="T22" s="135"/>
    </row>
    <row r="23" spans="2:20" ht="15.75" thickBot="1" x14ac:dyDescent="0.3">
      <c r="B23" s="53" t="s">
        <v>161</v>
      </c>
      <c r="C23" s="53">
        <v>1600</v>
      </c>
      <c r="D23" s="53">
        <v>2000</v>
      </c>
      <c r="H23" s="57" t="s">
        <v>162</v>
      </c>
      <c r="I23" s="134">
        <v>5</v>
      </c>
      <c r="J23" s="135"/>
      <c r="K23" s="134">
        <v>5</v>
      </c>
      <c r="L23" s="135"/>
      <c r="M23" s="134">
        <v>5</v>
      </c>
      <c r="N23" s="135"/>
      <c r="O23" s="134">
        <v>5</v>
      </c>
      <c r="P23" s="135"/>
      <c r="Q23" s="134">
        <v>5</v>
      </c>
      <c r="R23" s="135"/>
      <c r="S23" s="134">
        <v>5</v>
      </c>
      <c r="T23" s="135"/>
    </row>
    <row r="24" spans="2:20" ht="15.75" thickBot="1" x14ac:dyDescent="0.3">
      <c r="B24" s="53" t="s">
        <v>162</v>
      </c>
      <c r="C24" s="53">
        <v>3000</v>
      </c>
      <c r="D24" s="53">
        <v>2600</v>
      </c>
      <c r="H24" s="57" t="s">
        <v>164</v>
      </c>
      <c r="I24" s="134">
        <v>10</v>
      </c>
      <c r="J24" s="135"/>
      <c r="K24" s="134">
        <v>5</v>
      </c>
      <c r="L24" s="135"/>
      <c r="M24" s="134">
        <v>5</v>
      </c>
      <c r="N24" s="135"/>
      <c r="O24" s="134">
        <v>5</v>
      </c>
      <c r="P24" s="135"/>
      <c r="Q24" s="134">
        <v>5</v>
      </c>
      <c r="R24" s="135"/>
      <c r="S24" s="134">
        <v>5</v>
      </c>
      <c r="T24" s="135"/>
    </row>
    <row r="25" spans="2:20" ht="15.75" thickBot="1" x14ac:dyDescent="0.3">
      <c r="B25" s="53" t="s">
        <v>166</v>
      </c>
      <c r="C25" s="53">
        <v>800</v>
      </c>
      <c r="D25" s="53">
        <v>1000</v>
      </c>
      <c r="H25" s="57" t="s">
        <v>175</v>
      </c>
      <c r="I25" s="134">
        <v>10</v>
      </c>
      <c r="J25" s="135"/>
      <c r="K25" s="134">
        <v>10</v>
      </c>
      <c r="L25" s="135"/>
      <c r="M25" s="134">
        <v>10</v>
      </c>
      <c r="N25" s="135"/>
      <c r="O25" s="134">
        <v>10</v>
      </c>
      <c r="P25" s="135"/>
      <c r="Q25" s="134">
        <v>20</v>
      </c>
      <c r="R25" s="135"/>
      <c r="S25" s="134">
        <v>20</v>
      </c>
      <c r="T25" s="135"/>
    </row>
    <row r="26" spans="2:20" ht="30.75" thickBot="1" x14ac:dyDescent="0.3">
      <c r="B26" s="53" t="s">
        <v>168</v>
      </c>
      <c r="C26" s="53">
        <v>400</v>
      </c>
      <c r="D26" s="53">
        <v>200</v>
      </c>
      <c r="H26" s="57" t="s">
        <v>180</v>
      </c>
      <c r="I26" s="134">
        <v>20</v>
      </c>
      <c r="J26" s="135"/>
      <c r="K26" s="134">
        <v>20</v>
      </c>
      <c r="L26" s="135"/>
      <c r="M26" s="134">
        <v>20</v>
      </c>
      <c r="N26" s="135"/>
      <c r="O26" s="134">
        <v>20</v>
      </c>
      <c r="P26" s="135"/>
      <c r="Q26" s="134">
        <v>20</v>
      </c>
      <c r="R26" s="135"/>
      <c r="S26" s="134">
        <v>20</v>
      </c>
      <c r="T26" s="135"/>
    </row>
    <row r="27" spans="2:20" ht="15.75" thickBot="1" x14ac:dyDescent="0.3">
      <c r="H27" s="57" t="s">
        <v>171</v>
      </c>
      <c r="I27" s="134">
        <v>5</v>
      </c>
      <c r="J27" s="135"/>
      <c r="K27" s="134">
        <v>5</v>
      </c>
      <c r="L27" s="135"/>
      <c r="M27" s="134">
        <v>10</v>
      </c>
      <c r="N27" s="135"/>
      <c r="O27" s="134">
        <v>10</v>
      </c>
      <c r="P27" s="135"/>
      <c r="Q27" s="134">
        <v>5</v>
      </c>
      <c r="R27" s="135"/>
      <c r="S27" s="134">
        <v>5</v>
      </c>
      <c r="T27" s="135"/>
    </row>
    <row r="28" spans="2:20" ht="15.75" thickBot="1" x14ac:dyDescent="0.3">
      <c r="H28" s="57"/>
      <c r="I28" s="60" t="s">
        <v>176</v>
      </c>
      <c r="J28" s="60" t="s">
        <v>177</v>
      </c>
      <c r="K28" s="60" t="s">
        <v>176</v>
      </c>
      <c r="L28" s="60" t="s">
        <v>177</v>
      </c>
      <c r="M28" s="60" t="s">
        <v>176</v>
      </c>
      <c r="N28" s="60" t="s">
        <v>177</v>
      </c>
      <c r="O28" s="60" t="s">
        <v>176</v>
      </c>
      <c r="P28" s="60" t="s">
        <v>177</v>
      </c>
      <c r="Q28" s="60" t="s">
        <v>176</v>
      </c>
      <c r="R28" s="60" t="s">
        <v>177</v>
      </c>
      <c r="S28" s="60" t="s">
        <v>176</v>
      </c>
      <c r="T28" s="60" t="s">
        <v>177</v>
      </c>
    </row>
    <row r="29" spans="2:20" ht="15.75" thickBot="1" x14ac:dyDescent="0.3">
      <c r="B29" s="55" t="s">
        <v>191</v>
      </c>
      <c r="C29" s="51" t="s">
        <v>174</v>
      </c>
      <c r="D29" s="51" t="s">
        <v>165</v>
      </c>
      <c r="H29" s="57" t="s">
        <v>170</v>
      </c>
      <c r="I29" s="60">
        <v>800</v>
      </c>
      <c r="J29" s="61">
        <v>12.5</v>
      </c>
      <c r="K29" s="60">
        <v>800</v>
      </c>
      <c r="L29" s="61">
        <v>11.11</v>
      </c>
      <c r="M29" s="60">
        <v>1200</v>
      </c>
      <c r="N29" s="61">
        <v>17.14</v>
      </c>
      <c r="O29" s="60">
        <v>1200</v>
      </c>
      <c r="P29" s="61">
        <v>17.14</v>
      </c>
      <c r="Q29" s="60">
        <v>400</v>
      </c>
      <c r="R29" s="61">
        <v>6.1</v>
      </c>
      <c r="S29" s="60">
        <v>400</v>
      </c>
      <c r="T29" s="61">
        <v>6.1</v>
      </c>
    </row>
    <row r="30" spans="2:20" ht="15.75" thickBot="1" x14ac:dyDescent="0.3">
      <c r="B30" s="53" t="s">
        <v>170</v>
      </c>
      <c r="C30" s="53">
        <v>1600</v>
      </c>
      <c r="D30" s="53">
        <v>400</v>
      </c>
      <c r="H30" s="57" t="s">
        <v>171</v>
      </c>
      <c r="I30" s="60">
        <v>800</v>
      </c>
      <c r="J30" s="61">
        <v>12.5</v>
      </c>
      <c r="K30" s="60">
        <v>800</v>
      </c>
      <c r="L30" s="61">
        <v>11.11</v>
      </c>
      <c r="M30" s="60" t="s">
        <v>8</v>
      </c>
      <c r="N30" s="60"/>
      <c r="O30" s="60" t="s">
        <v>8</v>
      </c>
      <c r="P30" s="60"/>
      <c r="Q30" s="60">
        <v>400</v>
      </c>
      <c r="R30" s="61">
        <v>6.1</v>
      </c>
      <c r="S30" s="60">
        <v>400</v>
      </c>
      <c r="T30" s="61">
        <v>6.1</v>
      </c>
    </row>
    <row r="31" spans="2:20" ht="15.75" thickBot="1" x14ac:dyDescent="0.3">
      <c r="B31" s="53" t="s">
        <v>171</v>
      </c>
      <c r="C31" s="53"/>
      <c r="D31" s="53">
        <v>400</v>
      </c>
      <c r="H31" s="57" t="s">
        <v>163</v>
      </c>
      <c r="I31" s="60" t="s">
        <v>8</v>
      </c>
      <c r="J31" s="60"/>
      <c r="K31" s="60" t="s">
        <v>8</v>
      </c>
      <c r="L31" s="60"/>
      <c r="M31" s="60" t="s">
        <v>8</v>
      </c>
      <c r="N31" s="60"/>
      <c r="O31" s="60" t="s">
        <v>8</v>
      </c>
      <c r="P31" s="60"/>
      <c r="Q31" s="60">
        <v>800</v>
      </c>
      <c r="R31" s="61">
        <v>12.1</v>
      </c>
      <c r="S31" s="60">
        <v>800</v>
      </c>
      <c r="T31" s="61">
        <v>12.1</v>
      </c>
    </row>
    <row r="32" spans="2:20" ht="15.75" thickBot="1" x14ac:dyDescent="0.3">
      <c r="B32" s="53" t="s">
        <v>163</v>
      </c>
      <c r="C32" s="53">
        <v>200</v>
      </c>
      <c r="D32" s="53">
        <v>800</v>
      </c>
      <c r="H32" s="57" t="s">
        <v>1</v>
      </c>
      <c r="I32" s="60">
        <v>1600</v>
      </c>
      <c r="J32" s="61">
        <v>25</v>
      </c>
      <c r="K32" s="60" t="s">
        <v>8</v>
      </c>
      <c r="L32" s="60"/>
      <c r="M32" s="60" t="s">
        <v>8</v>
      </c>
      <c r="N32" s="60"/>
      <c r="O32" s="60" t="s">
        <v>8</v>
      </c>
      <c r="P32" s="60"/>
      <c r="Q32" s="60">
        <v>1600</v>
      </c>
      <c r="R32" s="61">
        <v>24.2</v>
      </c>
      <c r="S32" s="60">
        <v>1600</v>
      </c>
      <c r="T32" s="61">
        <v>24.2</v>
      </c>
    </row>
    <row r="33" spans="2:20" ht="15.75" thickBot="1" x14ac:dyDescent="0.3">
      <c r="B33" s="53" t="s">
        <v>167</v>
      </c>
      <c r="C33" s="53">
        <v>800</v>
      </c>
      <c r="D33" s="53">
        <v>1600</v>
      </c>
      <c r="H33" s="57" t="s">
        <v>161</v>
      </c>
      <c r="I33" s="60">
        <v>2000</v>
      </c>
      <c r="J33" s="61">
        <v>31.25</v>
      </c>
      <c r="K33" s="60" t="s">
        <v>8</v>
      </c>
      <c r="L33" s="60"/>
      <c r="M33" s="60">
        <v>2000</v>
      </c>
      <c r="N33" s="61">
        <v>28.57</v>
      </c>
      <c r="O33" s="60">
        <v>2000</v>
      </c>
      <c r="P33" s="61">
        <v>28.57</v>
      </c>
      <c r="Q33" s="60">
        <v>1600</v>
      </c>
      <c r="R33" s="61">
        <v>24.2</v>
      </c>
      <c r="S33" s="60">
        <v>1600</v>
      </c>
      <c r="T33" s="61">
        <v>24.2</v>
      </c>
    </row>
    <row r="34" spans="2:20" ht="15.75" thickBot="1" x14ac:dyDescent="0.3">
      <c r="B34" s="53" t="s">
        <v>169</v>
      </c>
      <c r="C34" s="53">
        <v>3200</v>
      </c>
      <c r="D34" s="53">
        <v>1600</v>
      </c>
      <c r="H34" s="57" t="s">
        <v>162</v>
      </c>
      <c r="I34" s="60" t="s">
        <v>8</v>
      </c>
      <c r="J34" s="60"/>
      <c r="K34" s="60">
        <v>2000</v>
      </c>
      <c r="L34" s="61">
        <v>27.78</v>
      </c>
      <c r="M34" s="60">
        <v>2600</v>
      </c>
      <c r="N34" s="61">
        <v>37.14</v>
      </c>
      <c r="O34" s="60">
        <v>2600</v>
      </c>
      <c r="P34" s="61">
        <v>37.14</v>
      </c>
      <c r="Q34" s="60" t="s">
        <v>8</v>
      </c>
      <c r="R34" s="60"/>
      <c r="S34" s="60" t="s">
        <v>8</v>
      </c>
      <c r="T34" s="60"/>
    </row>
    <row r="35" spans="2:20" ht="15.75" thickBot="1" x14ac:dyDescent="0.3">
      <c r="B35" s="53" t="s">
        <v>172</v>
      </c>
      <c r="C35" s="53"/>
      <c r="D35" s="53">
        <v>1400</v>
      </c>
      <c r="H35" s="57" t="s">
        <v>164</v>
      </c>
      <c r="I35" s="60" t="s">
        <v>8</v>
      </c>
      <c r="J35" s="60"/>
      <c r="K35" s="60">
        <v>2000</v>
      </c>
      <c r="L35" s="61">
        <v>27.78</v>
      </c>
      <c r="M35" s="60" t="s">
        <v>8</v>
      </c>
      <c r="N35" s="60"/>
      <c r="O35" s="60" t="s">
        <v>8</v>
      </c>
      <c r="P35" s="60"/>
      <c r="Q35" s="60"/>
      <c r="R35" s="60"/>
      <c r="S35" s="60" t="s">
        <v>8</v>
      </c>
      <c r="T35" s="60"/>
    </row>
    <row r="36" spans="2:20" ht="15.75" thickBot="1" x14ac:dyDescent="0.3">
      <c r="B36" s="53" t="s">
        <v>173</v>
      </c>
      <c r="C36" s="53">
        <v>400</v>
      </c>
      <c r="D36" s="53">
        <v>400</v>
      </c>
      <c r="H36" s="57" t="s">
        <v>172</v>
      </c>
      <c r="I36" s="60">
        <v>800</v>
      </c>
      <c r="J36" s="61">
        <v>12.5</v>
      </c>
      <c r="K36" s="60">
        <v>1000</v>
      </c>
      <c r="L36" s="61">
        <v>13.89</v>
      </c>
      <c r="M36" s="60">
        <v>1000</v>
      </c>
      <c r="N36" s="61">
        <v>14.3</v>
      </c>
      <c r="O36" s="60">
        <v>1000</v>
      </c>
      <c r="P36" s="61">
        <v>14.3</v>
      </c>
      <c r="Q36" s="60">
        <v>1400</v>
      </c>
      <c r="R36" s="61">
        <v>21.2</v>
      </c>
      <c r="S36" s="60">
        <v>1400</v>
      </c>
      <c r="T36" s="61">
        <v>21.2</v>
      </c>
    </row>
    <row r="37" spans="2:20" ht="15.75" thickBot="1" x14ac:dyDescent="0.3">
      <c r="H37" s="57" t="s">
        <v>173</v>
      </c>
      <c r="I37" s="60">
        <v>400</v>
      </c>
      <c r="J37" s="61">
        <v>6.25</v>
      </c>
      <c r="K37" s="60">
        <v>600</v>
      </c>
      <c r="L37" s="61">
        <v>8.33</v>
      </c>
      <c r="M37" s="60">
        <v>200</v>
      </c>
      <c r="N37" s="61">
        <v>2.85</v>
      </c>
      <c r="O37" s="60">
        <v>200</v>
      </c>
      <c r="P37" s="61">
        <v>2.85</v>
      </c>
      <c r="Q37" s="60">
        <v>400</v>
      </c>
      <c r="R37" s="61">
        <v>6.1</v>
      </c>
      <c r="S37" s="60">
        <v>400</v>
      </c>
      <c r="T37" s="61">
        <v>6.1</v>
      </c>
    </row>
    <row r="38" spans="2:20" ht="15.75" customHeight="1" thickBot="1" x14ac:dyDescent="0.3">
      <c r="H38" s="57" t="s">
        <v>183</v>
      </c>
      <c r="I38" s="60">
        <v>6400</v>
      </c>
      <c r="J38" s="61">
        <v>100</v>
      </c>
      <c r="K38" s="60">
        <v>7200</v>
      </c>
      <c r="L38" s="60">
        <v>100</v>
      </c>
      <c r="M38" s="63">
        <v>7000</v>
      </c>
      <c r="N38" s="63">
        <v>100</v>
      </c>
      <c r="O38" s="63">
        <v>7000</v>
      </c>
      <c r="P38" s="61">
        <v>100</v>
      </c>
      <c r="Q38" s="60">
        <v>6600</v>
      </c>
      <c r="R38" s="61">
        <v>100</v>
      </c>
      <c r="S38" s="60">
        <v>6600</v>
      </c>
      <c r="T38" s="61">
        <v>100</v>
      </c>
    </row>
    <row r="41" spans="2:20" ht="15.75" x14ac:dyDescent="0.25">
      <c r="C41" s="64" t="s">
        <v>184</v>
      </c>
    </row>
    <row r="42" spans="2:20" ht="15.75" x14ac:dyDescent="0.25">
      <c r="C42" s="64"/>
    </row>
    <row r="43" spans="2:20" ht="15.75" thickBot="1" x14ac:dyDescent="0.3"/>
    <row r="44" spans="2:20" ht="16.5" thickBot="1" x14ac:dyDescent="0.3">
      <c r="B44" s="138" t="s">
        <v>333</v>
      </c>
      <c r="C44" s="140" t="s">
        <v>354</v>
      </c>
      <c r="D44" s="141"/>
      <c r="E44" s="140" t="s">
        <v>355</v>
      </c>
      <c r="F44" s="141"/>
      <c r="G44" s="140" t="s">
        <v>334</v>
      </c>
      <c r="H44" s="142"/>
      <c r="I44" s="142"/>
      <c r="J44" s="141"/>
    </row>
    <row r="45" spans="2:20" ht="16.5" thickBot="1" x14ac:dyDescent="0.3">
      <c r="B45" s="139"/>
      <c r="C45" s="89" t="s">
        <v>88</v>
      </c>
      <c r="D45" s="89" t="s">
        <v>91</v>
      </c>
      <c r="E45" s="87" t="s">
        <v>88</v>
      </c>
      <c r="F45" s="87" t="s">
        <v>91</v>
      </c>
      <c r="G45" s="87" t="s">
        <v>88</v>
      </c>
      <c r="H45" s="87" t="s">
        <v>90</v>
      </c>
      <c r="I45" s="87" t="s">
        <v>91</v>
      </c>
      <c r="J45" s="87" t="s">
        <v>135</v>
      </c>
    </row>
    <row r="46" spans="2:20" ht="16.5" thickBot="1" x14ac:dyDescent="0.3">
      <c r="B46" s="52" t="s">
        <v>185</v>
      </c>
      <c r="C46" s="89">
        <v>2</v>
      </c>
      <c r="D46" s="89">
        <v>3.6</v>
      </c>
      <c r="E46" s="87">
        <v>6.8</v>
      </c>
      <c r="F46" s="87">
        <v>6.4</v>
      </c>
      <c r="G46" s="88">
        <v>192</v>
      </c>
      <c r="H46" s="87">
        <v>153</v>
      </c>
      <c r="I46" s="88">
        <v>60</v>
      </c>
      <c r="J46" s="87">
        <v>12</v>
      </c>
    </row>
    <row r="47" spans="2:20" ht="16.5" thickBot="1" x14ac:dyDescent="0.3">
      <c r="B47" s="52" t="s">
        <v>186</v>
      </c>
      <c r="C47" s="89">
        <v>4.5999999999999996</v>
      </c>
      <c r="D47" s="89">
        <v>4.5999999999999996</v>
      </c>
      <c r="E47" s="87">
        <v>7</v>
      </c>
      <c r="F47" s="89">
        <v>7</v>
      </c>
      <c r="G47" s="88">
        <v>179</v>
      </c>
      <c r="H47" s="87">
        <v>144</v>
      </c>
      <c r="I47" s="88">
        <v>60</v>
      </c>
      <c r="J47" s="87">
        <v>12</v>
      </c>
    </row>
    <row r="48" spans="2:20" ht="16.5" thickBot="1" x14ac:dyDescent="0.3">
      <c r="B48" s="52" t="s">
        <v>244</v>
      </c>
      <c r="C48" s="89">
        <v>4.5999999999999996</v>
      </c>
      <c r="D48" s="89">
        <v>4.5999999999999996</v>
      </c>
      <c r="E48" s="87">
        <v>7</v>
      </c>
      <c r="F48" s="89">
        <v>7</v>
      </c>
      <c r="G48" s="88">
        <v>177</v>
      </c>
      <c r="H48" s="88">
        <v>138</v>
      </c>
      <c r="I48" s="88">
        <v>60</v>
      </c>
      <c r="J48" s="87">
        <v>12</v>
      </c>
    </row>
    <row r="49" spans="1:10" ht="16.5" thickBot="1" x14ac:dyDescent="0.3">
      <c r="B49" s="52" t="s">
        <v>187</v>
      </c>
      <c r="C49" s="89">
        <v>4</v>
      </c>
      <c r="D49" s="89">
        <v>4</v>
      </c>
      <c r="E49" s="87">
        <v>6.4</v>
      </c>
      <c r="F49" s="87">
        <v>7.2</v>
      </c>
      <c r="G49" s="88">
        <v>225</v>
      </c>
      <c r="H49" s="88">
        <v>265</v>
      </c>
      <c r="I49" s="88">
        <v>78</v>
      </c>
      <c r="J49" s="87">
        <v>12</v>
      </c>
    </row>
    <row r="50" spans="1:10" ht="16.5" thickBot="1" x14ac:dyDescent="0.3">
      <c r="B50" s="52" t="s">
        <v>245</v>
      </c>
      <c r="C50" s="89">
        <v>4.16</v>
      </c>
      <c r="D50" s="89">
        <v>3.8</v>
      </c>
      <c r="E50" s="87">
        <v>6.2</v>
      </c>
      <c r="F50" s="87">
        <v>6.6</v>
      </c>
      <c r="G50" s="88">
        <v>188</v>
      </c>
      <c r="H50" s="88">
        <v>188</v>
      </c>
      <c r="I50" s="88">
        <v>78</v>
      </c>
      <c r="J50" s="87">
        <v>12</v>
      </c>
    </row>
    <row r="51" spans="1:10" ht="16.5" thickBot="1" x14ac:dyDescent="0.3">
      <c r="B51" s="52" t="s">
        <v>246</v>
      </c>
      <c r="C51" s="89">
        <v>4.16</v>
      </c>
      <c r="D51" s="89">
        <v>3.8</v>
      </c>
      <c r="E51" s="87">
        <v>6.2</v>
      </c>
      <c r="F51" s="87">
        <v>6.6</v>
      </c>
      <c r="G51" s="88">
        <v>188</v>
      </c>
      <c r="H51" s="88">
        <v>218</v>
      </c>
      <c r="I51" s="88">
        <v>78</v>
      </c>
      <c r="J51" s="87">
        <v>12</v>
      </c>
    </row>
    <row r="53" spans="1:10" ht="15.75" x14ac:dyDescent="0.25">
      <c r="B53" s="35" t="s">
        <v>335</v>
      </c>
    </row>
    <row r="55" spans="1:10" ht="15.75" x14ac:dyDescent="0.25">
      <c r="A55" s="9"/>
      <c r="B55" s="101" t="s">
        <v>336</v>
      </c>
      <c r="C55" s="35"/>
      <c r="D55" s="35"/>
      <c r="E55" s="35"/>
      <c r="F55" s="35"/>
      <c r="G55" s="35"/>
      <c r="H55" s="35"/>
    </row>
    <row r="56" spans="1:10" ht="15.75" x14ac:dyDescent="0.25">
      <c r="A56" s="9"/>
      <c r="B56" s="101" t="s">
        <v>350</v>
      </c>
      <c r="C56" s="35"/>
      <c r="D56" s="35"/>
      <c r="E56" s="35"/>
      <c r="F56" s="35"/>
      <c r="G56" s="35"/>
      <c r="H56" s="35"/>
    </row>
  </sheetData>
  <mergeCells count="88">
    <mergeCell ref="B44:B45"/>
    <mergeCell ref="C44:D44"/>
    <mergeCell ref="E44:F44"/>
    <mergeCell ref="G44:J44"/>
    <mergeCell ref="S3:T3"/>
    <mergeCell ref="I4:J4"/>
    <mergeCell ref="K4:L4"/>
    <mergeCell ref="M4:N4"/>
    <mergeCell ref="O4:P4"/>
    <mergeCell ref="Q4:R4"/>
    <mergeCell ref="S4:T4"/>
    <mergeCell ref="I3:J3"/>
    <mergeCell ref="K3:L3"/>
    <mergeCell ref="M3:N3"/>
    <mergeCell ref="O3:P3"/>
    <mergeCell ref="Q3:R3"/>
    <mergeCell ref="S5:T5"/>
    <mergeCell ref="I6:J6"/>
    <mergeCell ref="K6:L6"/>
    <mergeCell ref="M6:N6"/>
    <mergeCell ref="O6:P6"/>
    <mergeCell ref="Q6:R6"/>
    <mergeCell ref="S6:T6"/>
    <mergeCell ref="I5:J5"/>
    <mergeCell ref="K5:L5"/>
    <mergeCell ref="M5:N5"/>
    <mergeCell ref="O5:P5"/>
    <mergeCell ref="Q5:R5"/>
    <mergeCell ref="S7:T7"/>
    <mergeCell ref="I8:J8"/>
    <mergeCell ref="K8:L8"/>
    <mergeCell ref="M8:N8"/>
    <mergeCell ref="O8:P8"/>
    <mergeCell ref="Q8:R8"/>
    <mergeCell ref="S8:T8"/>
    <mergeCell ref="I7:J7"/>
    <mergeCell ref="K7:L7"/>
    <mergeCell ref="M7:N7"/>
    <mergeCell ref="O7:P7"/>
    <mergeCell ref="Q7:R7"/>
    <mergeCell ref="S9:T9"/>
    <mergeCell ref="I21:J21"/>
    <mergeCell ref="K21:L21"/>
    <mergeCell ref="M21:N21"/>
    <mergeCell ref="O21:P21"/>
    <mergeCell ref="Q21:R21"/>
    <mergeCell ref="S21:T21"/>
    <mergeCell ref="I9:J9"/>
    <mergeCell ref="K9:L9"/>
    <mergeCell ref="M9:N9"/>
    <mergeCell ref="O9:P9"/>
    <mergeCell ref="Q9:R9"/>
    <mergeCell ref="S22:T22"/>
    <mergeCell ref="I23:J23"/>
    <mergeCell ref="K23:L23"/>
    <mergeCell ref="M23:N23"/>
    <mergeCell ref="O23:P23"/>
    <mergeCell ref="Q23:R23"/>
    <mergeCell ref="S23:T23"/>
    <mergeCell ref="I22:J22"/>
    <mergeCell ref="K22:L22"/>
    <mergeCell ref="M22:N22"/>
    <mergeCell ref="O22:P22"/>
    <mergeCell ref="Q22:R22"/>
    <mergeCell ref="S24:T24"/>
    <mergeCell ref="I25:J25"/>
    <mergeCell ref="K25:L25"/>
    <mergeCell ref="M25:N25"/>
    <mergeCell ref="O25:P25"/>
    <mergeCell ref="Q25:R25"/>
    <mergeCell ref="S25:T25"/>
    <mergeCell ref="I24:J24"/>
    <mergeCell ref="K24:L24"/>
    <mergeCell ref="M24:N24"/>
    <mergeCell ref="O24:P24"/>
    <mergeCell ref="Q24:R24"/>
    <mergeCell ref="S26:T26"/>
    <mergeCell ref="I27:J27"/>
    <mergeCell ref="K27:L27"/>
    <mergeCell ref="M27:N27"/>
    <mergeCell ref="O27:P27"/>
    <mergeCell ref="Q27:R27"/>
    <mergeCell ref="S27:T27"/>
    <mergeCell ref="I26:J26"/>
    <mergeCell ref="K26:L26"/>
    <mergeCell ref="M26:N26"/>
    <mergeCell ref="O26:P26"/>
    <mergeCell ref="Q26:R2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06"/>
  <sheetViews>
    <sheetView workbookViewId="0">
      <selection activeCell="D10" sqref="D10"/>
    </sheetView>
  </sheetViews>
  <sheetFormatPr defaultRowHeight="15" x14ac:dyDescent="0.25"/>
  <cols>
    <col min="2" max="2" width="13.85546875" customWidth="1"/>
    <col min="4" max="4" width="19.85546875" customWidth="1"/>
    <col min="6" max="6" width="10.7109375" customWidth="1"/>
  </cols>
  <sheetData>
    <row r="1" spans="2:12" ht="15.75" x14ac:dyDescent="0.25">
      <c r="D1" s="9" t="s">
        <v>74</v>
      </c>
      <c r="F1" s="85" t="s">
        <v>337</v>
      </c>
    </row>
    <row r="2" spans="2:12" ht="15.75" thickBot="1" x14ac:dyDescent="0.3"/>
    <row r="3" spans="2:12" ht="18" customHeight="1" thickBot="1" x14ac:dyDescent="0.3">
      <c r="B3" s="111" t="s">
        <v>10</v>
      </c>
      <c r="C3" s="6"/>
      <c r="D3" s="14" t="s">
        <v>193</v>
      </c>
      <c r="E3" s="143" t="s">
        <v>73</v>
      </c>
      <c r="F3" s="143" t="s">
        <v>12</v>
      </c>
      <c r="G3" s="145" t="s">
        <v>197</v>
      </c>
      <c r="H3" s="146"/>
      <c r="I3" s="147"/>
      <c r="J3" s="145" t="s">
        <v>75</v>
      </c>
      <c r="K3" s="146"/>
      <c r="L3" s="147"/>
    </row>
    <row r="4" spans="2:12" ht="26.25" thickBot="1" x14ac:dyDescent="0.3">
      <c r="B4" s="113"/>
      <c r="C4" s="8" t="s">
        <v>11</v>
      </c>
      <c r="D4" s="12" t="s">
        <v>72</v>
      </c>
      <c r="E4" s="144"/>
      <c r="F4" s="144"/>
      <c r="G4" s="8" t="s">
        <v>7</v>
      </c>
      <c r="H4" s="8" t="s">
        <v>13</v>
      </c>
      <c r="I4" s="8" t="s">
        <v>14</v>
      </c>
      <c r="J4" s="8" t="s">
        <v>7</v>
      </c>
      <c r="K4" s="8" t="s">
        <v>13</v>
      </c>
      <c r="L4" s="8" t="s">
        <v>14</v>
      </c>
    </row>
    <row r="5" spans="2:12" ht="15.75" thickBot="1" x14ac:dyDescent="0.3">
      <c r="B5" s="13"/>
      <c r="C5" s="17"/>
      <c r="D5" s="12" t="s">
        <v>192</v>
      </c>
      <c r="E5" s="8">
        <v>80.599999999999994</v>
      </c>
      <c r="F5" s="8">
        <v>1.24</v>
      </c>
      <c r="G5" s="8">
        <v>1.9</v>
      </c>
      <c r="H5" s="8">
        <v>5.7</v>
      </c>
      <c r="I5" s="8">
        <v>4.4000000000000004</v>
      </c>
      <c r="J5" s="8">
        <v>102</v>
      </c>
      <c r="K5" s="8">
        <v>93</v>
      </c>
      <c r="L5" s="8">
        <v>87</v>
      </c>
    </row>
    <row r="6" spans="2:12" ht="15" customHeight="1" thickBot="1" x14ac:dyDescent="0.3">
      <c r="B6" s="13"/>
      <c r="C6" s="17"/>
      <c r="D6" s="12" t="s">
        <v>194</v>
      </c>
      <c r="E6" s="8">
        <v>74.38</v>
      </c>
      <c r="F6" s="8">
        <v>1.3440000000000001</v>
      </c>
      <c r="G6" s="8">
        <v>1.9</v>
      </c>
      <c r="H6" s="8">
        <v>6.8</v>
      </c>
      <c r="I6" s="8">
        <v>6.7</v>
      </c>
      <c r="J6" s="8">
        <v>103</v>
      </c>
      <c r="K6" s="8">
        <v>124</v>
      </c>
      <c r="L6" s="8">
        <v>104</v>
      </c>
    </row>
    <row r="7" spans="2:12" ht="15.75" thickBot="1" x14ac:dyDescent="0.3">
      <c r="B7" s="13" t="s">
        <v>68</v>
      </c>
      <c r="C7" s="17" t="s">
        <v>16</v>
      </c>
      <c r="D7" s="12" t="s">
        <v>195</v>
      </c>
      <c r="E7" s="8">
        <v>85.6</v>
      </c>
      <c r="F7" s="8">
        <v>1.1679999999999999</v>
      </c>
      <c r="G7" s="8">
        <v>2.2000000000000002</v>
      </c>
      <c r="H7" s="8">
        <v>12.2</v>
      </c>
      <c r="I7" s="8">
        <v>8.1999999999999993</v>
      </c>
      <c r="J7" s="8">
        <v>111</v>
      </c>
      <c r="K7" s="8">
        <v>151</v>
      </c>
      <c r="L7" s="8">
        <v>120</v>
      </c>
    </row>
    <row r="8" spans="2:12" ht="15.75" thickBot="1" x14ac:dyDescent="0.3">
      <c r="B8" s="13" t="s">
        <v>15</v>
      </c>
      <c r="C8" s="18"/>
      <c r="D8" s="12" t="s">
        <v>196</v>
      </c>
      <c r="E8" s="8">
        <v>80.2</v>
      </c>
      <c r="F8" s="8">
        <v>1.2470000000000001</v>
      </c>
      <c r="G8" s="8">
        <v>1.7</v>
      </c>
      <c r="H8" s="8">
        <v>5.3</v>
      </c>
      <c r="I8" s="8">
        <v>3.6</v>
      </c>
      <c r="J8" s="8">
        <v>104</v>
      </c>
      <c r="K8" s="8">
        <v>113</v>
      </c>
      <c r="L8" s="8">
        <v>106</v>
      </c>
    </row>
    <row r="9" spans="2:12" ht="15.75" thickBot="1" x14ac:dyDescent="0.3">
      <c r="B9" s="15"/>
      <c r="C9" s="18"/>
      <c r="D9" s="12" t="s">
        <v>340</v>
      </c>
      <c r="E9" s="8">
        <v>83.4</v>
      </c>
      <c r="F9" s="8">
        <v>1.2</v>
      </c>
      <c r="G9" s="8">
        <v>0.9</v>
      </c>
      <c r="H9" s="8">
        <v>4</v>
      </c>
      <c r="I9" s="8">
        <v>2.9</v>
      </c>
      <c r="J9" s="8">
        <v>124</v>
      </c>
      <c r="K9" s="8">
        <v>138</v>
      </c>
      <c r="L9" s="8">
        <v>129</v>
      </c>
    </row>
    <row r="10" spans="2:12" ht="15.75" thickBot="1" x14ac:dyDescent="0.3">
      <c r="B10" s="16"/>
      <c r="C10" s="7"/>
      <c r="D10" s="19" t="s">
        <v>341</v>
      </c>
      <c r="E10" s="8">
        <v>77.099999999999994</v>
      </c>
      <c r="F10" s="8">
        <v>1.2969999999999999</v>
      </c>
      <c r="G10" s="8">
        <v>2.7</v>
      </c>
      <c r="H10" s="8">
        <v>7.4</v>
      </c>
      <c r="I10" s="8">
        <v>6.3</v>
      </c>
      <c r="J10" s="8">
        <v>98</v>
      </c>
      <c r="K10" s="8">
        <v>94</v>
      </c>
      <c r="L10" s="8">
        <v>90</v>
      </c>
    </row>
    <row r="11" spans="2:12" ht="15.75" thickBot="1" x14ac:dyDescent="0.3">
      <c r="B11" s="13"/>
      <c r="C11" s="17"/>
      <c r="D11" s="12" t="s">
        <v>192</v>
      </c>
      <c r="E11" s="8">
        <v>79.5</v>
      </c>
      <c r="F11" s="8">
        <v>1.258</v>
      </c>
      <c r="G11" s="8">
        <v>1.5</v>
      </c>
      <c r="H11" s="8">
        <v>9.6999999999999993</v>
      </c>
      <c r="I11" s="8">
        <v>6.4</v>
      </c>
      <c r="J11" s="8">
        <v>98</v>
      </c>
      <c r="K11" s="8">
        <v>92</v>
      </c>
      <c r="L11" s="8">
        <v>89</v>
      </c>
    </row>
    <row r="12" spans="2:12" ht="15" customHeight="1" thickBot="1" x14ac:dyDescent="0.3">
      <c r="B12" s="13" t="s">
        <v>69</v>
      </c>
      <c r="C12" s="17" t="s">
        <v>16</v>
      </c>
      <c r="D12" s="12" t="s">
        <v>194</v>
      </c>
      <c r="E12" s="8">
        <v>73.8</v>
      </c>
      <c r="F12" s="8">
        <v>1.355</v>
      </c>
      <c r="G12" s="8">
        <v>2.6</v>
      </c>
      <c r="H12" s="8">
        <v>12.7</v>
      </c>
      <c r="I12" s="8">
        <v>9.9</v>
      </c>
      <c r="J12" s="8">
        <v>94</v>
      </c>
      <c r="K12" s="8">
        <v>149</v>
      </c>
      <c r="L12" s="8">
        <v>122</v>
      </c>
    </row>
    <row r="13" spans="2:12" ht="15.75" thickBot="1" x14ac:dyDescent="0.3">
      <c r="B13" s="16"/>
      <c r="C13" s="7"/>
      <c r="D13" s="12" t="s">
        <v>195</v>
      </c>
      <c r="E13" s="8">
        <v>84</v>
      </c>
      <c r="F13" s="8">
        <v>1.19</v>
      </c>
      <c r="G13" s="8">
        <v>3</v>
      </c>
      <c r="H13" s="8">
        <v>13.4</v>
      </c>
      <c r="I13" s="8">
        <v>9.9</v>
      </c>
      <c r="J13" s="8">
        <v>111</v>
      </c>
      <c r="K13" s="8">
        <v>193</v>
      </c>
      <c r="L13" s="8">
        <v>153</v>
      </c>
    </row>
    <row r="14" spans="2:12" ht="15.75" thickBot="1" x14ac:dyDescent="0.3">
      <c r="B14" s="13"/>
      <c r="C14" s="17"/>
      <c r="D14" s="12" t="s">
        <v>196</v>
      </c>
      <c r="E14" s="8">
        <v>78.53</v>
      </c>
      <c r="F14" s="8">
        <v>1.2729999999999999</v>
      </c>
      <c r="G14" s="8">
        <v>1.3</v>
      </c>
      <c r="H14" s="8">
        <v>10.3</v>
      </c>
      <c r="I14" s="8">
        <v>7.8</v>
      </c>
      <c r="J14" s="8">
        <v>100</v>
      </c>
      <c r="K14" s="8">
        <v>138</v>
      </c>
      <c r="L14" s="8">
        <v>112</v>
      </c>
    </row>
    <row r="15" spans="2:12" ht="15.75" thickBot="1" x14ac:dyDescent="0.3">
      <c r="B15" s="13" t="s">
        <v>70</v>
      </c>
      <c r="C15" s="17" t="s">
        <v>16</v>
      </c>
      <c r="D15" s="12" t="s">
        <v>340</v>
      </c>
      <c r="E15" s="8">
        <v>81.7</v>
      </c>
      <c r="F15" s="8">
        <v>1.224</v>
      </c>
      <c r="G15" s="8">
        <v>1.2</v>
      </c>
      <c r="H15" s="8">
        <v>7</v>
      </c>
      <c r="I15" s="8">
        <v>5.2</v>
      </c>
      <c r="J15" s="8">
        <v>132</v>
      </c>
      <c r="K15" s="8">
        <v>159</v>
      </c>
      <c r="L15" s="8">
        <v>146</v>
      </c>
    </row>
    <row r="16" spans="2:12" ht="15.75" thickBot="1" x14ac:dyDescent="0.3">
      <c r="B16" s="16"/>
      <c r="C16" s="7"/>
      <c r="D16" s="19" t="s">
        <v>341</v>
      </c>
      <c r="E16" s="8">
        <v>76.3</v>
      </c>
      <c r="F16" s="8">
        <v>1.31</v>
      </c>
      <c r="G16" s="8">
        <v>1.9</v>
      </c>
      <c r="H16" s="8">
        <v>11.1</v>
      </c>
      <c r="I16" s="8">
        <v>8.6999999999999993</v>
      </c>
      <c r="J16" s="8">
        <v>95</v>
      </c>
      <c r="K16" s="8">
        <v>104</v>
      </c>
      <c r="L16" s="8">
        <v>82</v>
      </c>
    </row>
    <row r="17" spans="2:12" ht="15.75" thickBot="1" x14ac:dyDescent="0.3">
      <c r="B17" s="13"/>
      <c r="C17" s="17"/>
      <c r="D17" s="12" t="s">
        <v>192</v>
      </c>
      <c r="E17" s="8">
        <v>73.5</v>
      </c>
      <c r="F17" s="8">
        <v>1.36</v>
      </c>
      <c r="G17" s="8">
        <v>1.6</v>
      </c>
      <c r="H17" s="8">
        <v>8.1</v>
      </c>
      <c r="I17" s="8">
        <v>6.3</v>
      </c>
      <c r="J17" s="8">
        <v>97</v>
      </c>
      <c r="K17" s="8">
        <v>93</v>
      </c>
      <c r="L17" s="8">
        <v>91</v>
      </c>
    </row>
    <row r="18" spans="2:12" ht="17.25" customHeight="1" thickBot="1" x14ac:dyDescent="0.3">
      <c r="B18" s="13"/>
      <c r="C18" s="17"/>
      <c r="D18" s="12" t="s">
        <v>194</v>
      </c>
      <c r="E18" s="8">
        <v>63.8</v>
      </c>
      <c r="F18" s="8">
        <v>1.5669999999999999</v>
      </c>
      <c r="G18" s="8">
        <v>2.1</v>
      </c>
      <c r="H18" s="8">
        <v>9.8000000000000007</v>
      </c>
      <c r="I18" s="8">
        <v>7.5</v>
      </c>
      <c r="J18" s="8">
        <v>97</v>
      </c>
      <c r="K18" s="8">
        <v>128</v>
      </c>
      <c r="L18" s="8">
        <v>101</v>
      </c>
    </row>
    <row r="19" spans="2:12" ht="14.25" customHeight="1" thickBot="1" x14ac:dyDescent="0.3">
      <c r="B19" s="13" t="s">
        <v>71</v>
      </c>
      <c r="C19" s="17" t="s">
        <v>274</v>
      </c>
      <c r="D19" s="12" t="s">
        <v>195</v>
      </c>
      <c r="E19" s="8">
        <v>81.099999999999994</v>
      </c>
      <c r="F19" s="8">
        <v>1.2330000000000001</v>
      </c>
      <c r="G19" s="8">
        <v>2.4</v>
      </c>
      <c r="H19" s="8">
        <v>11.6</v>
      </c>
      <c r="I19" s="8">
        <v>8.1</v>
      </c>
      <c r="J19" s="8">
        <v>108</v>
      </c>
      <c r="K19" s="8">
        <v>127</v>
      </c>
      <c r="L19" s="8">
        <v>116</v>
      </c>
    </row>
    <row r="20" spans="2:12" ht="15.75" thickBot="1" x14ac:dyDescent="0.3">
      <c r="B20" s="13"/>
      <c r="C20" s="18"/>
      <c r="D20" s="12" t="s">
        <v>196</v>
      </c>
      <c r="E20" s="8">
        <v>70.900000000000006</v>
      </c>
      <c r="F20" s="8">
        <v>1.41</v>
      </c>
      <c r="G20" s="8">
        <v>1.9</v>
      </c>
      <c r="H20" s="8">
        <v>8.6</v>
      </c>
      <c r="I20" s="8">
        <v>7.1</v>
      </c>
      <c r="J20" s="8">
        <v>82</v>
      </c>
      <c r="K20" s="8">
        <v>109</v>
      </c>
      <c r="L20" s="8">
        <v>96</v>
      </c>
    </row>
    <row r="21" spans="2:12" ht="15.75" thickBot="1" x14ac:dyDescent="0.3">
      <c r="B21" s="13"/>
      <c r="C21" s="18"/>
      <c r="D21" s="12" t="s">
        <v>340</v>
      </c>
      <c r="E21" s="8">
        <v>72.900000000000006</v>
      </c>
      <c r="F21" s="8">
        <v>1.3720000000000001</v>
      </c>
      <c r="G21" s="8">
        <v>1.1000000000000001</v>
      </c>
      <c r="H21" s="8">
        <v>7.6</v>
      </c>
      <c r="I21" s="8">
        <v>6.1</v>
      </c>
      <c r="J21" s="8">
        <v>122</v>
      </c>
      <c r="K21" s="8">
        <v>146</v>
      </c>
      <c r="L21" s="8">
        <v>132</v>
      </c>
    </row>
    <row r="22" spans="2:12" ht="15.75" thickBot="1" x14ac:dyDescent="0.3">
      <c r="B22" s="16"/>
      <c r="C22" s="7"/>
      <c r="D22" s="19" t="s">
        <v>341</v>
      </c>
      <c r="E22" s="8">
        <v>67.900000000000006</v>
      </c>
      <c r="F22" s="8">
        <v>1.4730000000000001</v>
      </c>
      <c r="G22" s="8">
        <v>1.9</v>
      </c>
      <c r="H22" s="8">
        <v>9.6</v>
      </c>
      <c r="I22" s="8">
        <v>6.1</v>
      </c>
      <c r="J22" s="8">
        <v>89</v>
      </c>
      <c r="K22" s="8">
        <v>117</v>
      </c>
      <c r="L22" s="8">
        <v>91</v>
      </c>
    </row>
    <row r="25" spans="2:12" x14ac:dyDescent="0.25">
      <c r="B25" s="69" t="s">
        <v>88</v>
      </c>
      <c r="C25" t="s">
        <v>307</v>
      </c>
      <c r="D25" s="70" t="s">
        <v>308</v>
      </c>
      <c r="E25" t="s">
        <v>309</v>
      </c>
      <c r="F25" t="s">
        <v>310</v>
      </c>
      <c r="G25" t="s">
        <v>311</v>
      </c>
      <c r="H25" t="s">
        <v>312</v>
      </c>
      <c r="I25" t="s">
        <v>313</v>
      </c>
      <c r="J25" t="s">
        <v>314</v>
      </c>
    </row>
    <row r="26" spans="2:12" x14ac:dyDescent="0.25">
      <c r="B26" t="s">
        <v>97</v>
      </c>
      <c r="C26" s="2">
        <v>80.213333329999998</v>
      </c>
      <c r="D26" s="2">
        <v>1.249333333</v>
      </c>
      <c r="E26" s="2">
        <v>1.8833333329999999</v>
      </c>
      <c r="F26" s="2">
        <v>6.9</v>
      </c>
      <c r="G26" s="2">
        <v>5.35</v>
      </c>
      <c r="H26" s="2">
        <v>107</v>
      </c>
      <c r="I26" s="2">
        <v>118.83333330000001</v>
      </c>
      <c r="J26" s="2">
        <v>106</v>
      </c>
    </row>
    <row r="27" spans="2:12" x14ac:dyDescent="0.25">
      <c r="B27" t="s">
        <v>251</v>
      </c>
      <c r="C27">
        <v>1.6637441040000001</v>
      </c>
      <c r="D27">
        <v>2.6061039460000001E-2</v>
      </c>
      <c r="E27">
        <v>0.24278476979999999</v>
      </c>
      <c r="F27">
        <v>1.165618577</v>
      </c>
      <c r="G27">
        <v>0.83296658599999995</v>
      </c>
      <c r="H27">
        <v>3.812260921</v>
      </c>
      <c r="I27">
        <v>9.5687570310000005</v>
      </c>
      <c r="J27">
        <v>6.6982584799999998</v>
      </c>
    </row>
    <row r="28" spans="2:12" x14ac:dyDescent="0.25">
      <c r="B28" t="s">
        <v>252</v>
      </c>
      <c r="C28" s="2">
        <v>4.0753241180000002</v>
      </c>
      <c r="D28" s="2">
        <v>6.3836248849999999E-2</v>
      </c>
      <c r="E28" s="2">
        <v>0.59469880330000002</v>
      </c>
      <c r="F28" s="2">
        <v>2.8551707479999999</v>
      </c>
      <c r="G28" s="2">
        <v>2.0403431080000001</v>
      </c>
      <c r="H28" s="2">
        <v>9.3380940240000001</v>
      </c>
      <c r="I28" s="2">
        <v>23.438572199999999</v>
      </c>
      <c r="J28" s="2">
        <v>16.407315440000001</v>
      </c>
    </row>
    <row r="29" spans="2:12" x14ac:dyDescent="0.25">
      <c r="B29" t="s">
        <v>98</v>
      </c>
      <c r="C29">
        <v>16.608266669999999</v>
      </c>
      <c r="D29">
        <v>4.075066667E-3</v>
      </c>
      <c r="E29">
        <v>0.35366666670000002</v>
      </c>
      <c r="F29">
        <v>8.1519999999999992</v>
      </c>
      <c r="G29">
        <v>4.1630000000000003</v>
      </c>
      <c r="H29">
        <v>87.2</v>
      </c>
      <c r="I29">
        <v>549.3666667</v>
      </c>
      <c r="J29">
        <v>269.2</v>
      </c>
    </row>
    <row r="30" spans="2:12" x14ac:dyDescent="0.25">
      <c r="B30" t="s">
        <v>253</v>
      </c>
      <c r="C30">
        <v>5.0806068629999999E-2</v>
      </c>
      <c r="D30">
        <v>5.1096250410000002E-2</v>
      </c>
      <c r="E30">
        <v>0.3157692761</v>
      </c>
      <c r="F30">
        <v>0.41379286199999998</v>
      </c>
      <c r="G30">
        <v>0.3813725436</v>
      </c>
      <c r="H30">
        <v>8.7271906770000005E-2</v>
      </c>
      <c r="I30">
        <v>0.19723903670000001</v>
      </c>
      <c r="J30">
        <v>0.15478599470000001</v>
      </c>
    </row>
    <row r="31" spans="2:12" x14ac:dyDescent="0.25">
      <c r="B31" t="s">
        <v>254</v>
      </c>
      <c r="C31">
        <v>74.38</v>
      </c>
      <c r="D31">
        <v>1.1679999999999999</v>
      </c>
      <c r="E31">
        <v>0.9</v>
      </c>
      <c r="F31">
        <v>4</v>
      </c>
      <c r="G31">
        <v>2.9</v>
      </c>
      <c r="H31">
        <v>98</v>
      </c>
      <c r="I31">
        <v>93</v>
      </c>
      <c r="J31">
        <v>87</v>
      </c>
    </row>
    <row r="32" spans="2:12" x14ac:dyDescent="0.25">
      <c r="B32" t="s">
        <v>255</v>
      </c>
      <c r="C32">
        <v>85.6</v>
      </c>
      <c r="D32">
        <v>1.3440000000000001</v>
      </c>
      <c r="E32">
        <v>2.7</v>
      </c>
      <c r="F32">
        <v>12.2</v>
      </c>
      <c r="G32">
        <v>8.1999999999999993</v>
      </c>
      <c r="H32">
        <v>124</v>
      </c>
      <c r="I32">
        <v>151</v>
      </c>
      <c r="J32">
        <v>129</v>
      </c>
    </row>
    <row r="33" spans="2:10" x14ac:dyDescent="0.25">
      <c r="B33" t="s">
        <v>256</v>
      </c>
      <c r="C33">
        <v>481.28</v>
      </c>
      <c r="D33">
        <v>7.4960000000000004</v>
      </c>
      <c r="E33">
        <v>11.3</v>
      </c>
      <c r="F33">
        <v>41.4</v>
      </c>
      <c r="G33">
        <v>32.1</v>
      </c>
      <c r="H33">
        <v>642</v>
      </c>
      <c r="I33">
        <v>713</v>
      </c>
      <c r="J33">
        <v>636</v>
      </c>
    </row>
    <row r="34" spans="2:10" x14ac:dyDescent="0.25">
      <c r="B34" t="s">
        <v>257</v>
      </c>
      <c r="C34">
        <v>6</v>
      </c>
      <c r="D34">
        <v>6</v>
      </c>
      <c r="E34">
        <v>6</v>
      </c>
      <c r="F34">
        <v>6</v>
      </c>
      <c r="G34">
        <v>6</v>
      </c>
      <c r="H34">
        <v>6</v>
      </c>
      <c r="I34">
        <v>6</v>
      </c>
      <c r="J34">
        <v>6</v>
      </c>
    </row>
    <row r="35" spans="2:10" x14ac:dyDescent="0.25">
      <c r="B35" t="s">
        <v>258</v>
      </c>
      <c r="C35">
        <v>-0.12932866849999999</v>
      </c>
      <c r="D35">
        <v>0.25077912330000002</v>
      </c>
      <c r="E35">
        <v>-0.39641263760000001</v>
      </c>
      <c r="F35">
        <v>1.1181419269999999</v>
      </c>
      <c r="G35">
        <v>0.14299940289999999</v>
      </c>
      <c r="H35">
        <v>1.0848418099999999</v>
      </c>
      <c r="I35">
        <v>0.13115773510000001</v>
      </c>
      <c r="J35">
        <v>0.19583268540000001</v>
      </c>
    </row>
    <row r="36" spans="2:10" x14ac:dyDescent="0.25">
      <c r="B36" t="s">
        <v>259</v>
      </c>
      <c r="C36">
        <v>-1.0884863810000001</v>
      </c>
      <c r="D36">
        <v>-1.046510896</v>
      </c>
      <c r="E36">
        <v>-0.331025183</v>
      </c>
      <c r="F36">
        <v>0.1364308752</v>
      </c>
      <c r="G36">
        <v>-1.388958551</v>
      </c>
      <c r="H36">
        <v>-0.1182981231</v>
      </c>
      <c r="I36">
        <v>-1.38324056</v>
      </c>
      <c r="J36">
        <v>-1.297315915</v>
      </c>
    </row>
    <row r="37" spans="2:10" x14ac:dyDescent="0.25">
      <c r="B37" t="s">
        <v>260</v>
      </c>
      <c r="C37">
        <v>-6.6590059259999999</v>
      </c>
      <c r="D37">
        <v>4.9627407410000001E-5</v>
      </c>
      <c r="E37">
        <v>-6.3425925930000002E-2</v>
      </c>
      <c r="F37">
        <v>19.797999999999998</v>
      </c>
      <c r="G37">
        <v>0.92400000000000004</v>
      </c>
      <c r="H37">
        <v>672</v>
      </c>
      <c r="I37">
        <v>1284.7407410000001</v>
      </c>
      <c r="J37">
        <v>658</v>
      </c>
    </row>
    <row r="38" spans="2:10" x14ac:dyDescent="0.25">
      <c r="B38" t="s">
        <v>261</v>
      </c>
      <c r="C38">
        <v>366.15378099999998</v>
      </c>
      <c r="D38">
        <v>2.2527756190000001E-5</v>
      </c>
      <c r="E38">
        <v>0.23183032410000001</v>
      </c>
      <c r="F38">
        <v>144.74433329999999</v>
      </c>
      <c r="G38">
        <v>19.38907292</v>
      </c>
      <c r="H38">
        <v>15216.666670000001</v>
      </c>
      <c r="I38">
        <v>338850.02549999999</v>
      </c>
      <c r="J38">
        <v>85688.333329999994</v>
      </c>
    </row>
    <row r="39" spans="2:10" x14ac:dyDescent="0.25">
      <c r="B39" t="s">
        <v>262</v>
      </c>
      <c r="C39">
        <v>3.5840000000000001</v>
      </c>
      <c r="D39">
        <v>5.6933333330000002E-2</v>
      </c>
      <c r="E39">
        <v>0.46666666670000001</v>
      </c>
      <c r="F39">
        <v>2.3199999999999998</v>
      </c>
      <c r="G39">
        <v>2.06</v>
      </c>
      <c r="H39">
        <v>8.4</v>
      </c>
      <c r="I39">
        <v>22.6</v>
      </c>
      <c r="J39">
        <v>14.8</v>
      </c>
    </row>
    <row r="40" spans="2:10" x14ac:dyDescent="0.25">
      <c r="B40" t="s">
        <v>263</v>
      </c>
      <c r="C40">
        <v>80.400000000000006</v>
      </c>
      <c r="D40">
        <v>1.2435</v>
      </c>
      <c r="E40">
        <v>1.9</v>
      </c>
      <c r="F40">
        <v>6.25</v>
      </c>
      <c r="G40">
        <v>5.35</v>
      </c>
      <c r="H40">
        <v>103.5</v>
      </c>
      <c r="I40">
        <v>118.5</v>
      </c>
      <c r="J40">
        <v>105</v>
      </c>
    </row>
    <row r="41" spans="2:10" x14ac:dyDescent="0.25">
      <c r="B41" t="s">
        <v>264</v>
      </c>
      <c r="C41">
        <v>11.22</v>
      </c>
      <c r="D41">
        <v>0.17599999999999999</v>
      </c>
      <c r="E41">
        <v>1.8</v>
      </c>
      <c r="F41">
        <v>8.1999999999999993</v>
      </c>
      <c r="G41">
        <v>5.3</v>
      </c>
      <c r="H41">
        <v>26</v>
      </c>
      <c r="I41">
        <v>58</v>
      </c>
      <c r="J41">
        <v>42</v>
      </c>
    </row>
    <row r="42" spans="2:10" x14ac:dyDescent="0.25">
      <c r="B42" t="s">
        <v>265</v>
      </c>
      <c r="C42">
        <v>4.276790374</v>
      </c>
      <c r="D42">
        <v>6.6992034660000005E-2</v>
      </c>
      <c r="E42">
        <v>0.62409811920000002</v>
      </c>
      <c r="F42">
        <v>2.996317941</v>
      </c>
      <c r="G42">
        <v>2.141208776</v>
      </c>
      <c r="H42">
        <v>9.7997286769999992</v>
      </c>
      <c r="I42">
        <v>24.597273009999999</v>
      </c>
      <c r="J42">
        <v>17.218421580000001</v>
      </c>
    </row>
    <row r="43" spans="2:10" x14ac:dyDescent="0.25">
      <c r="B43" t="s">
        <v>266</v>
      </c>
      <c r="C43">
        <v>75.936542959999997</v>
      </c>
      <c r="D43">
        <v>1.182341299</v>
      </c>
      <c r="E43">
        <v>1.259235214</v>
      </c>
      <c r="F43">
        <v>3.9036820589999999</v>
      </c>
      <c r="G43">
        <v>3.2087912240000001</v>
      </c>
      <c r="H43">
        <v>97.200271319999999</v>
      </c>
      <c r="I43">
        <v>94.236060320000007</v>
      </c>
      <c r="J43">
        <v>88.781578420000002</v>
      </c>
    </row>
    <row r="44" spans="2:10" x14ac:dyDescent="0.25">
      <c r="B44" t="s">
        <v>267</v>
      </c>
      <c r="C44">
        <v>84.490123710000006</v>
      </c>
      <c r="D44">
        <v>1.316325368</v>
      </c>
      <c r="E44">
        <v>2.5074314530000001</v>
      </c>
      <c r="F44">
        <v>9.8963179409999995</v>
      </c>
      <c r="G44">
        <v>7.4912087759999997</v>
      </c>
      <c r="H44">
        <v>116.7997287</v>
      </c>
      <c r="I44">
        <v>143.43060629999999</v>
      </c>
      <c r="J44">
        <v>123.2184216</v>
      </c>
    </row>
    <row r="45" spans="2:10" x14ac:dyDescent="0.25">
      <c r="B45" t="s">
        <v>268</v>
      </c>
      <c r="C45">
        <v>77.875</v>
      </c>
      <c r="D45">
        <v>1.21</v>
      </c>
      <c r="E45">
        <v>1.75</v>
      </c>
      <c r="F45">
        <v>5.4</v>
      </c>
      <c r="G45">
        <v>3.8</v>
      </c>
      <c r="H45">
        <v>102.25</v>
      </c>
      <c r="I45">
        <v>98.75</v>
      </c>
      <c r="J45">
        <v>93.5</v>
      </c>
    </row>
    <row r="46" spans="2:10" x14ac:dyDescent="0.25">
      <c r="B46" t="s">
        <v>269</v>
      </c>
      <c r="C46">
        <v>82.7</v>
      </c>
      <c r="D46">
        <v>1.2845</v>
      </c>
      <c r="E46">
        <v>2.125</v>
      </c>
      <c r="F46">
        <v>7.25</v>
      </c>
      <c r="G46">
        <v>6.6</v>
      </c>
      <c r="H46">
        <v>109.25</v>
      </c>
      <c r="I46">
        <v>134.5</v>
      </c>
      <c r="J46">
        <v>116.5</v>
      </c>
    </row>
    <row r="47" spans="2:10" x14ac:dyDescent="0.25">
      <c r="B47" t="s">
        <v>270</v>
      </c>
      <c r="C47">
        <v>4.8250000000000002</v>
      </c>
      <c r="D47">
        <v>7.4499999999999997E-2</v>
      </c>
      <c r="E47">
        <v>0.375</v>
      </c>
      <c r="F47">
        <v>1.85</v>
      </c>
      <c r="G47">
        <v>2.8</v>
      </c>
      <c r="H47">
        <v>7</v>
      </c>
      <c r="I47">
        <v>35.75</v>
      </c>
      <c r="J47">
        <v>23</v>
      </c>
    </row>
    <row r="48" spans="2:10" x14ac:dyDescent="0.25">
      <c r="B48" t="s">
        <v>271</v>
      </c>
      <c r="C48">
        <v>2.4125000000000001</v>
      </c>
      <c r="D48">
        <v>3.7249999999999998E-2</v>
      </c>
      <c r="E48">
        <v>0.1875</v>
      </c>
      <c r="F48">
        <v>0.92500000000000004</v>
      </c>
      <c r="G48">
        <v>1.4</v>
      </c>
      <c r="H48">
        <v>3.5</v>
      </c>
      <c r="I48">
        <v>17.875</v>
      </c>
      <c r="J48">
        <v>11.5</v>
      </c>
    </row>
    <row r="49" spans="2:10" x14ac:dyDescent="0.25">
      <c r="B49" t="s">
        <v>272</v>
      </c>
      <c r="C49">
        <v>3.0048264050000002</v>
      </c>
      <c r="D49">
        <v>2.9865704549999998</v>
      </c>
      <c r="E49">
        <v>9.6774193549999996</v>
      </c>
      <c r="F49">
        <v>14.62450593</v>
      </c>
      <c r="G49">
        <v>26.92307692</v>
      </c>
      <c r="H49">
        <v>3.3096926710000001</v>
      </c>
      <c r="I49">
        <v>15.32690247</v>
      </c>
      <c r="J49">
        <v>10.95238095</v>
      </c>
    </row>
    <row r="50" spans="2:10" x14ac:dyDescent="0.25">
      <c r="B50" t="s">
        <v>273</v>
      </c>
      <c r="C50">
        <v>-4.6632124349999998E-2</v>
      </c>
      <c r="D50">
        <v>0.1006711409</v>
      </c>
      <c r="E50">
        <v>0.2</v>
      </c>
      <c r="F50">
        <v>8.1081081080000006E-2</v>
      </c>
      <c r="G50">
        <v>-0.1071428571</v>
      </c>
      <c r="H50">
        <v>0.64285714289999996</v>
      </c>
      <c r="I50">
        <v>-0.10489510489999999</v>
      </c>
      <c r="J50">
        <v>0</v>
      </c>
    </row>
    <row r="53" spans="2:10" x14ac:dyDescent="0.25">
      <c r="B53" s="69" t="s">
        <v>90</v>
      </c>
      <c r="C53" t="s">
        <v>307</v>
      </c>
      <c r="D53" s="70" t="s">
        <v>308</v>
      </c>
      <c r="E53" t="s">
        <v>309</v>
      </c>
      <c r="F53" t="s">
        <v>310</v>
      </c>
      <c r="G53" t="s">
        <v>311</v>
      </c>
      <c r="H53" t="s">
        <v>312</v>
      </c>
      <c r="I53" t="s">
        <v>313</v>
      </c>
      <c r="J53" t="s">
        <v>314</v>
      </c>
    </row>
    <row r="54" spans="2:10" x14ac:dyDescent="0.25">
      <c r="B54" t="s">
        <v>97</v>
      </c>
      <c r="C54" s="2">
        <v>78.971666670000005</v>
      </c>
      <c r="D54" s="2">
        <v>1.268333333</v>
      </c>
      <c r="E54" s="2">
        <v>1.9166666670000001</v>
      </c>
      <c r="F54" s="2">
        <v>10.7</v>
      </c>
      <c r="G54" s="2">
        <v>7.983333333</v>
      </c>
      <c r="H54" s="2">
        <v>105</v>
      </c>
      <c r="I54" s="2">
        <v>139.16666670000001</v>
      </c>
      <c r="J54" s="2">
        <v>117.33333330000001</v>
      </c>
    </row>
    <row r="55" spans="2:10" x14ac:dyDescent="0.25">
      <c r="B55" t="s">
        <v>251</v>
      </c>
      <c r="C55">
        <v>1.495393854</v>
      </c>
      <c r="D55">
        <v>2.4136648019999998E-2</v>
      </c>
      <c r="E55">
        <v>0.30046260629999999</v>
      </c>
      <c r="F55">
        <v>0.93630479369999997</v>
      </c>
      <c r="G55">
        <v>0.77778174600000005</v>
      </c>
      <c r="H55">
        <v>5.9441848329999996</v>
      </c>
      <c r="I55">
        <v>15.11162172</v>
      </c>
      <c r="J55">
        <v>11.825584320000001</v>
      </c>
    </row>
    <row r="56" spans="2:10" x14ac:dyDescent="0.25">
      <c r="B56" t="s">
        <v>252</v>
      </c>
      <c r="C56" s="2">
        <v>3.662951906</v>
      </c>
      <c r="D56" s="2">
        <v>5.9122471760000003E-2</v>
      </c>
      <c r="E56" s="2">
        <v>0.73598007219999995</v>
      </c>
      <c r="F56" s="2">
        <v>2.2934689879999999</v>
      </c>
      <c r="G56" s="2">
        <v>1.9051684090000001</v>
      </c>
      <c r="H56" s="2">
        <v>14.560219780000001</v>
      </c>
      <c r="I56" s="2">
        <v>37.015762410000001</v>
      </c>
      <c r="J56" s="2">
        <v>28.96664749</v>
      </c>
    </row>
    <row r="57" spans="2:10" x14ac:dyDescent="0.25">
      <c r="B57" t="s">
        <v>98</v>
      </c>
      <c r="C57">
        <v>13.41721667</v>
      </c>
      <c r="D57">
        <v>3.495466667E-3</v>
      </c>
      <c r="E57">
        <v>0.54166666669999997</v>
      </c>
      <c r="F57">
        <v>5.26</v>
      </c>
      <c r="G57">
        <v>3.629666667</v>
      </c>
      <c r="H57">
        <v>212</v>
      </c>
      <c r="I57">
        <v>1370.166667</v>
      </c>
      <c r="J57">
        <v>839.06666670000004</v>
      </c>
    </row>
    <row r="58" spans="2:10" x14ac:dyDescent="0.25">
      <c r="B58" t="s">
        <v>253</v>
      </c>
      <c r="C58">
        <v>4.6383115119999999E-2</v>
      </c>
      <c r="D58">
        <v>4.6614300990000003E-2</v>
      </c>
      <c r="E58">
        <v>0.3839896029</v>
      </c>
      <c r="F58">
        <v>0.21434289610000001</v>
      </c>
      <c r="G58">
        <v>0.2386432245</v>
      </c>
      <c r="H58">
        <v>0.13866875980000001</v>
      </c>
      <c r="I58">
        <v>0.26598152629999999</v>
      </c>
      <c r="J58">
        <v>0.2468748365</v>
      </c>
    </row>
    <row r="59" spans="2:10" x14ac:dyDescent="0.25">
      <c r="B59" t="s">
        <v>254</v>
      </c>
      <c r="C59">
        <v>73.8</v>
      </c>
      <c r="D59">
        <v>1.19</v>
      </c>
      <c r="E59">
        <v>1.2</v>
      </c>
      <c r="F59">
        <v>7</v>
      </c>
      <c r="G59">
        <v>5.2</v>
      </c>
      <c r="H59">
        <v>94</v>
      </c>
      <c r="I59">
        <v>92</v>
      </c>
      <c r="J59">
        <v>82</v>
      </c>
    </row>
    <row r="60" spans="2:10" x14ac:dyDescent="0.25">
      <c r="B60" t="s">
        <v>255</v>
      </c>
      <c r="C60">
        <v>84</v>
      </c>
      <c r="D60">
        <v>1.355</v>
      </c>
      <c r="E60">
        <v>3</v>
      </c>
      <c r="F60">
        <v>13.4</v>
      </c>
      <c r="G60">
        <v>9.9</v>
      </c>
      <c r="H60">
        <v>132</v>
      </c>
      <c r="I60">
        <v>193</v>
      </c>
      <c r="J60">
        <v>153</v>
      </c>
    </row>
    <row r="61" spans="2:10" x14ac:dyDescent="0.25">
      <c r="B61" t="s">
        <v>256</v>
      </c>
      <c r="C61">
        <v>473.83</v>
      </c>
      <c r="D61">
        <v>7.61</v>
      </c>
      <c r="E61">
        <v>11.5</v>
      </c>
      <c r="F61">
        <v>64.2</v>
      </c>
      <c r="G61">
        <v>47.9</v>
      </c>
      <c r="H61">
        <v>630</v>
      </c>
      <c r="I61">
        <v>835</v>
      </c>
      <c r="J61">
        <v>704</v>
      </c>
    </row>
    <row r="62" spans="2:10" x14ac:dyDescent="0.25">
      <c r="B62" t="s">
        <v>257</v>
      </c>
      <c r="C62">
        <v>6</v>
      </c>
      <c r="D62">
        <v>6</v>
      </c>
      <c r="E62">
        <v>6</v>
      </c>
      <c r="F62">
        <v>6</v>
      </c>
      <c r="G62">
        <v>6</v>
      </c>
      <c r="H62">
        <v>6</v>
      </c>
      <c r="I62">
        <v>6</v>
      </c>
      <c r="J62">
        <v>6</v>
      </c>
    </row>
    <row r="63" spans="2:10" x14ac:dyDescent="0.25">
      <c r="B63" t="s">
        <v>258</v>
      </c>
      <c r="C63">
        <v>-4.4063190359999997E-2</v>
      </c>
      <c r="D63">
        <v>0.16379408949999999</v>
      </c>
      <c r="E63">
        <v>0.50316121260000002</v>
      </c>
      <c r="F63">
        <v>-0.43532141930000001</v>
      </c>
      <c r="G63">
        <v>-0.35128233669999998</v>
      </c>
      <c r="H63">
        <v>1.2137044320000001</v>
      </c>
      <c r="I63">
        <v>7.0583105310000005E-2</v>
      </c>
      <c r="J63">
        <v>1.823066525E-2</v>
      </c>
    </row>
    <row r="64" spans="2:10" x14ac:dyDescent="0.25">
      <c r="B64" t="s">
        <v>259</v>
      </c>
      <c r="C64">
        <v>-1.052077889</v>
      </c>
      <c r="D64">
        <v>-1.016921803</v>
      </c>
      <c r="E64">
        <v>-1.336254107</v>
      </c>
      <c r="F64">
        <v>-0.76537408380000005</v>
      </c>
      <c r="G64">
        <v>-1.2956926209999999</v>
      </c>
      <c r="H64">
        <v>-7.4546101819999997E-3</v>
      </c>
      <c r="I64">
        <v>-1.0771268629999999</v>
      </c>
      <c r="J64">
        <v>-1.4666848509999999</v>
      </c>
    </row>
    <row r="65" spans="2:10" x14ac:dyDescent="0.25">
      <c r="B65" t="s">
        <v>260</v>
      </c>
      <c r="C65">
        <v>-1.647394907</v>
      </c>
      <c r="D65">
        <v>2.5750407409999999E-5</v>
      </c>
      <c r="E65">
        <v>0.15259259259999999</v>
      </c>
      <c r="F65">
        <v>-3.9950000000000001</v>
      </c>
      <c r="G65">
        <v>-1.8479259260000001</v>
      </c>
      <c r="H65">
        <v>2850</v>
      </c>
      <c r="I65">
        <v>2723.2592589999999</v>
      </c>
      <c r="J65">
        <v>337.07407410000002</v>
      </c>
    </row>
    <row r="66" spans="2:10" x14ac:dyDescent="0.25">
      <c r="B66" t="s">
        <v>261</v>
      </c>
      <c r="C66">
        <v>243.51962219999999</v>
      </c>
      <c r="D66">
        <v>1.6826263190000001E-5</v>
      </c>
      <c r="E66">
        <v>0.33899143520000002</v>
      </c>
      <c r="F66">
        <v>42.935233330000003</v>
      </c>
      <c r="G66">
        <v>15.59261366</v>
      </c>
      <c r="H66">
        <v>93400.666670000006</v>
      </c>
      <c r="I66">
        <v>2506888.0249999999</v>
      </c>
      <c r="J66">
        <v>749655.74069999997</v>
      </c>
    </row>
    <row r="67" spans="2:10" x14ac:dyDescent="0.25">
      <c r="B67" t="s">
        <v>262</v>
      </c>
      <c r="C67">
        <v>3.3140000000000001</v>
      </c>
      <c r="D67">
        <v>5.3199999999999997E-2</v>
      </c>
      <c r="E67">
        <v>0.7066666667</v>
      </c>
      <c r="F67">
        <v>2.04</v>
      </c>
      <c r="G67">
        <v>1.82</v>
      </c>
      <c r="H67">
        <v>13.2</v>
      </c>
      <c r="I67">
        <v>33.4</v>
      </c>
      <c r="J67">
        <v>27.6</v>
      </c>
    </row>
    <row r="68" spans="2:10" x14ac:dyDescent="0.25">
      <c r="B68" t="s">
        <v>263</v>
      </c>
      <c r="C68">
        <v>79.015000000000001</v>
      </c>
      <c r="D68">
        <v>1.2655000000000001</v>
      </c>
      <c r="E68">
        <v>1.7</v>
      </c>
      <c r="F68">
        <v>10.7</v>
      </c>
      <c r="G68">
        <v>8.25</v>
      </c>
      <c r="H68">
        <v>99</v>
      </c>
      <c r="I68">
        <v>143.5</v>
      </c>
      <c r="J68">
        <v>117</v>
      </c>
    </row>
    <row r="69" spans="2:10" x14ac:dyDescent="0.25">
      <c r="B69" t="s">
        <v>264</v>
      </c>
      <c r="C69">
        <v>10.199999999999999</v>
      </c>
      <c r="D69">
        <v>0.16500000000000001</v>
      </c>
      <c r="E69">
        <v>1.8</v>
      </c>
      <c r="F69">
        <v>6.4</v>
      </c>
      <c r="G69">
        <v>4.7</v>
      </c>
      <c r="H69">
        <v>38</v>
      </c>
      <c r="I69">
        <v>101</v>
      </c>
      <c r="J69">
        <v>71</v>
      </c>
    </row>
    <row r="70" spans="2:10" x14ac:dyDescent="0.25">
      <c r="B70" t="s">
        <v>265</v>
      </c>
      <c r="C70">
        <v>3.8440322779999998</v>
      </c>
      <c r="D70">
        <v>6.2045228979999999E-2</v>
      </c>
      <c r="E70">
        <v>0.77236371800000003</v>
      </c>
      <c r="F70">
        <v>2.406848095</v>
      </c>
      <c r="G70">
        <v>1.9993516280000001</v>
      </c>
      <c r="H70">
        <v>15.28001356</v>
      </c>
      <c r="I70">
        <v>38.84566031</v>
      </c>
      <c r="J70">
        <v>30.398632240000001</v>
      </c>
    </row>
    <row r="71" spans="2:10" x14ac:dyDescent="0.25">
      <c r="B71" t="s">
        <v>266</v>
      </c>
      <c r="C71">
        <v>75.127634389999997</v>
      </c>
      <c r="D71">
        <v>1.206288104</v>
      </c>
      <c r="E71">
        <v>1.1443029490000001</v>
      </c>
      <c r="F71">
        <v>8.2931519050000002</v>
      </c>
      <c r="G71">
        <v>5.9839817049999997</v>
      </c>
      <c r="H71">
        <v>89.71998644</v>
      </c>
      <c r="I71">
        <v>100.3210064</v>
      </c>
      <c r="J71">
        <v>86.934701090000004</v>
      </c>
    </row>
    <row r="72" spans="2:10" x14ac:dyDescent="0.25">
      <c r="B72" t="s">
        <v>267</v>
      </c>
      <c r="C72">
        <v>82.815698940000004</v>
      </c>
      <c r="D72">
        <v>1.3303785619999999</v>
      </c>
      <c r="E72">
        <v>2.6890303850000001</v>
      </c>
      <c r="F72">
        <v>13.106848100000001</v>
      </c>
      <c r="G72">
        <v>9.9826849620000004</v>
      </c>
      <c r="H72">
        <v>120.2800136</v>
      </c>
      <c r="I72">
        <v>178.012327</v>
      </c>
      <c r="J72">
        <v>147.7319656</v>
      </c>
    </row>
    <row r="73" spans="2:10" x14ac:dyDescent="0.25">
      <c r="B73" t="s">
        <v>268</v>
      </c>
      <c r="C73">
        <v>76.857500000000002</v>
      </c>
      <c r="D73">
        <v>1.2324999999999999</v>
      </c>
      <c r="E73">
        <v>1.35</v>
      </c>
      <c r="F73">
        <v>9.85</v>
      </c>
      <c r="G73">
        <v>6.75</v>
      </c>
      <c r="H73">
        <v>95.75</v>
      </c>
      <c r="I73">
        <v>112.5</v>
      </c>
      <c r="J73">
        <v>94.75</v>
      </c>
    </row>
    <row r="74" spans="2:10" x14ac:dyDescent="0.25">
      <c r="B74" t="s">
        <v>269</v>
      </c>
      <c r="C74">
        <v>81.150000000000006</v>
      </c>
      <c r="D74">
        <v>1.3007500000000001</v>
      </c>
      <c r="E74">
        <v>2.4249999999999998</v>
      </c>
      <c r="F74">
        <v>12.3</v>
      </c>
      <c r="G74">
        <v>9.6</v>
      </c>
      <c r="H74">
        <v>108.25</v>
      </c>
      <c r="I74">
        <v>156.5</v>
      </c>
      <c r="J74">
        <v>140</v>
      </c>
    </row>
    <row r="75" spans="2:10" x14ac:dyDescent="0.25">
      <c r="B75" t="s">
        <v>270</v>
      </c>
      <c r="C75">
        <v>4.2925000000000004</v>
      </c>
      <c r="D75">
        <v>6.8250000000000005E-2</v>
      </c>
      <c r="E75">
        <v>1.075</v>
      </c>
      <c r="F75">
        <v>2.4500000000000002</v>
      </c>
      <c r="G75">
        <v>2.85</v>
      </c>
      <c r="H75">
        <v>12.5</v>
      </c>
      <c r="I75">
        <v>44</v>
      </c>
      <c r="J75">
        <v>45.25</v>
      </c>
    </row>
    <row r="76" spans="2:10" x14ac:dyDescent="0.25">
      <c r="B76" t="s">
        <v>271</v>
      </c>
      <c r="C76">
        <v>2.1462500000000002</v>
      </c>
      <c r="D76">
        <v>3.4125000000000003E-2</v>
      </c>
      <c r="E76">
        <v>0.53749999999999998</v>
      </c>
      <c r="F76">
        <v>1.2250000000000001</v>
      </c>
      <c r="G76">
        <v>1.425</v>
      </c>
      <c r="H76">
        <v>6.25</v>
      </c>
      <c r="I76">
        <v>22</v>
      </c>
      <c r="J76">
        <v>22.625</v>
      </c>
    </row>
    <row r="77" spans="2:10" x14ac:dyDescent="0.25">
      <c r="B77" t="s">
        <v>272</v>
      </c>
      <c r="C77">
        <v>2.7166431969999998</v>
      </c>
      <c r="D77">
        <v>2.6941675709999999</v>
      </c>
      <c r="E77">
        <v>28.476821189999999</v>
      </c>
      <c r="F77">
        <v>11.060948079999999</v>
      </c>
      <c r="G77">
        <v>17.431192660000001</v>
      </c>
      <c r="H77">
        <v>6.1274509799999999</v>
      </c>
      <c r="I77">
        <v>16.356877319999999</v>
      </c>
      <c r="J77">
        <v>19.275825350000002</v>
      </c>
    </row>
    <row r="78" spans="2:10" x14ac:dyDescent="0.25">
      <c r="B78" t="s">
        <v>273</v>
      </c>
      <c r="C78">
        <v>-5.2417006409999998E-3</v>
      </c>
      <c r="D78">
        <v>3.2967032969999997E-2</v>
      </c>
      <c r="E78">
        <v>0.34883720930000001</v>
      </c>
      <c r="F78">
        <v>0.30612244900000002</v>
      </c>
      <c r="G78">
        <v>-5.2631578950000001E-2</v>
      </c>
      <c r="H78">
        <v>0.48</v>
      </c>
      <c r="I78">
        <v>-0.40909090910000001</v>
      </c>
      <c r="J78">
        <v>1.657458564E-2</v>
      </c>
    </row>
    <row r="81" spans="2:10" x14ac:dyDescent="0.25">
      <c r="B81" s="69" t="s">
        <v>91</v>
      </c>
      <c r="C81" t="s">
        <v>307</v>
      </c>
      <c r="D81" s="70" t="s">
        <v>308</v>
      </c>
      <c r="E81" t="s">
        <v>309</v>
      </c>
      <c r="F81" t="s">
        <v>310</v>
      </c>
      <c r="G81" t="s">
        <v>311</v>
      </c>
      <c r="H81" t="s">
        <v>312</v>
      </c>
      <c r="I81" t="s">
        <v>313</v>
      </c>
      <c r="J81" t="s">
        <v>314</v>
      </c>
    </row>
    <row r="82" spans="2:10" x14ac:dyDescent="0.25">
      <c r="B82" t="s">
        <v>97</v>
      </c>
      <c r="C82" s="2">
        <v>71.683333329999996</v>
      </c>
      <c r="D82" s="2">
        <v>1.4025000000000001</v>
      </c>
      <c r="E82" s="2">
        <v>1.8333333329999999</v>
      </c>
      <c r="F82" s="2">
        <v>9.2166666670000001</v>
      </c>
      <c r="G82" s="2">
        <v>6.8666666669999996</v>
      </c>
      <c r="H82" s="2">
        <v>99.166666669999998</v>
      </c>
      <c r="I82" s="2">
        <v>120</v>
      </c>
      <c r="J82" s="2">
        <v>104.5</v>
      </c>
    </row>
    <row r="83" spans="2:10" x14ac:dyDescent="0.25">
      <c r="B83" t="s">
        <v>251</v>
      </c>
      <c r="C83">
        <v>2.3841723460000002</v>
      </c>
      <c r="D83">
        <v>4.6026622730000001E-2</v>
      </c>
      <c r="E83">
        <v>0.1819645875</v>
      </c>
      <c r="F83">
        <v>0.58901990159999995</v>
      </c>
      <c r="G83">
        <v>0.34026133749999998</v>
      </c>
      <c r="H83">
        <v>5.7931952420000004</v>
      </c>
      <c r="I83">
        <v>7.4117024579999997</v>
      </c>
      <c r="J83">
        <v>6.6770752079999998</v>
      </c>
    </row>
    <row r="84" spans="2:10" x14ac:dyDescent="0.25">
      <c r="B84" t="s">
        <v>252</v>
      </c>
      <c r="C84">
        <v>5.8400057079999996</v>
      </c>
      <c r="D84" s="2">
        <v>0.1127417403</v>
      </c>
      <c r="E84" s="2">
        <v>0.44572039070000002</v>
      </c>
      <c r="F84" s="2">
        <v>1.4427982070000001</v>
      </c>
      <c r="G84" s="2">
        <v>0.83346665600000003</v>
      </c>
      <c r="H84" s="2">
        <v>14.19037232</v>
      </c>
      <c r="I84" s="2">
        <v>18.154889149999999</v>
      </c>
      <c r="J84" s="2">
        <v>16.35542723</v>
      </c>
    </row>
    <row r="85" spans="2:10" x14ac:dyDescent="0.25">
      <c r="B85" t="s">
        <v>98</v>
      </c>
      <c r="C85">
        <v>34.105666669999998</v>
      </c>
      <c r="D85">
        <v>1.27107E-2</v>
      </c>
      <c r="E85">
        <v>0.19866666669999999</v>
      </c>
      <c r="F85">
        <v>2.0816666669999999</v>
      </c>
      <c r="G85">
        <v>0.69466666669999999</v>
      </c>
      <c r="H85">
        <v>201.3666667</v>
      </c>
      <c r="I85">
        <v>329.6</v>
      </c>
      <c r="J85">
        <v>267.5</v>
      </c>
    </row>
    <row r="86" spans="2:10" x14ac:dyDescent="0.25">
      <c r="B86" t="s">
        <v>253</v>
      </c>
      <c r="C86">
        <v>8.1469505339999998E-2</v>
      </c>
      <c r="D86">
        <v>8.0386267580000004E-2</v>
      </c>
      <c r="E86">
        <v>0.24312021310000001</v>
      </c>
      <c r="F86">
        <v>0.15654230099999999</v>
      </c>
      <c r="G86">
        <v>0.1213786392</v>
      </c>
      <c r="H86">
        <v>0.1430961915</v>
      </c>
      <c r="I86">
        <v>0.1512907429</v>
      </c>
      <c r="J86">
        <v>0.15651126539999999</v>
      </c>
    </row>
    <row r="87" spans="2:10" x14ac:dyDescent="0.25">
      <c r="B87" t="s">
        <v>254</v>
      </c>
      <c r="C87">
        <v>63.8</v>
      </c>
      <c r="D87">
        <v>1.2330000000000001</v>
      </c>
      <c r="E87">
        <v>1.1000000000000001</v>
      </c>
      <c r="F87">
        <v>7.6</v>
      </c>
      <c r="G87">
        <v>6.1</v>
      </c>
      <c r="H87">
        <v>82</v>
      </c>
      <c r="I87">
        <v>93</v>
      </c>
      <c r="J87">
        <v>91</v>
      </c>
    </row>
    <row r="88" spans="2:10" x14ac:dyDescent="0.25">
      <c r="B88" t="s">
        <v>255</v>
      </c>
      <c r="C88">
        <v>81.099999999999994</v>
      </c>
      <c r="D88">
        <v>1.5669999999999999</v>
      </c>
      <c r="E88">
        <v>2.4</v>
      </c>
      <c r="F88">
        <v>11.6</v>
      </c>
      <c r="G88">
        <v>8.1</v>
      </c>
      <c r="H88">
        <v>122</v>
      </c>
      <c r="I88">
        <v>146</v>
      </c>
      <c r="J88">
        <v>132</v>
      </c>
    </row>
    <row r="89" spans="2:10" x14ac:dyDescent="0.25">
      <c r="B89" t="s">
        <v>256</v>
      </c>
      <c r="C89">
        <v>430.1</v>
      </c>
      <c r="D89">
        <v>8.4149999999999991</v>
      </c>
      <c r="E89">
        <v>11</v>
      </c>
      <c r="F89">
        <v>55.3</v>
      </c>
      <c r="G89">
        <v>41.2</v>
      </c>
      <c r="H89">
        <v>595</v>
      </c>
      <c r="I89">
        <v>720</v>
      </c>
      <c r="J89">
        <v>627</v>
      </c>
    </row>
    <row r="90" spans="2:10" x14ac:dyDescent="0.25">
      <c r="B90" t="s">
        <v>257</v>
      </c>
      <c r="C90">
        <v>6</v>
      </c>
      <c r="D90">
        <v>6</v>
      </c>
      <c r="E90">
        <v>6</v>
      </c>
      <c r="F90">
        <v>6</v>
      </c>
      <c r="G90">
        <v>6</v>
      </c>
      <c r="H90">
        <v>6</v>
      </c>
      <c r="I90">
        <v>6</v>
      </c>
      <c r="J90">
        <v>6</v>
      </c>
    </row>
    <row r="91" spans="2:10" x14ac:dyDescent="0.25">
      <c r="B91" t="s">
        <v>258</v>
      </c>
      <c r="C91">
        <v>0.32806321379999998</v>
      </c>
      <c r="D91">
        <v>-2.6400275309999999E-2</v>
      </c>
      <c r="E91">
        <v>-0.50858357480000005</v>
      </c>
      <c r="F91">
        <v>0.57923490570000002</v>
      </c>
      <c r="G91">
        <v>0.40094025459999999</v>
      </c>
      <c r="H91">
        <v>0.49557653309999999</v>
      </c>
      <c r="I91">
        <v>-9.5560919839999994E-2</v>
      </c>
      <c r="J91">
        <v>0.83828248630000002</v>
      </c>
    </row>
    <row r="92" spans="2:10" x14ac:dyDescent="0.25">
      <c r="B92" t="s">
        <v>259</v>
      </c>
      <c r="C92">
        <v>-0.53570282000000002</v>
      </c>
      <c r="D92">
        <v>-0.64322815840000003</v>
      </c>
      <c r="E92">
        <v>-0.56537993779999995</v>
      </c>
      <c r="F92">
        <v>-0.73292183789999998</v>
      </c>
      <c r="G92">
        <v>-1.3728287180000001</v>
      </c>
      <c r="H92">
        <v>-0.77760755349999999</v>
      </c>
      <c r="I92">
        <v>-0.76950289849999998</v>
      </c>
      <c r="J92">
        <v>-0.78231740760000001</v>
      </c>
    </row>
    <row r="93" spans="2:10" x14ac:dyDescent="0.25">
      <c r="B93" t="s">
        <v>260</v>
      </c>
      <c r="C93">
        <v>49.707907409999997</v>
      </c>
      <c r="D93">
        <v>-2.8779999999999999E-5</v>
      </c>
      <c r="E93">
        <v>-3.4259259260000001E-2</v>
      </c>
      <c r="F93">
        <v>1.3234259260000001</v>
      </c>
      <c r="G93">
        <v>0.17659259259999999</v>
      </c>
      <c r="H93">
        <v>1077.2592589999999</v>
      </c>
      <c r="I93">
        <v>-435</v>
      </c>
      <c r="J93">
        <v>2790</v>
      </c>
    </row>
    <row r="94" spans="2:10" x14ac:dyDescent="0.25">
      <c r="B94" t="s">
        <v>261</v>
      </c>
      <c r="C94">
        <v>1990.598508</v>
      </c>
      <c r="D94">
        <v>2.6441980810000001E-4</v>
      </c>
      <c r="E94">
        <v>6.6729629629999995E-2</v>
      </c>
      <c r="F94">
        <v>6.8222303240000004</v>
      </c>
      <c r="G94">
        <v>0.54528518520000002</v>
      </c>
      <c r="H94">
        <v>62579.692130000003</v>
      </c>
      <c r="I94">
        <v>168272.6667</v>
      </c>
      <c r="J94">
        <v>110200.7292</v>
      </c>
    </row>
    <row r="95" spans="2:10" x14ac:dyDescent="0.25">
      <c r="B95" t="s">
        <v>262</v>
      </c>
      <c r="C95">
        <v>4.9800000000000004</v>
      </c>
      <c r="D95">
        <v>9.7000000000000003E-2</v>
      </c>
      <c r="E95">
        <v>0.38666666669999999</v>
      </c>
      <c r="F95">
        <v>1.34</v>
      </c>
      <c r="G95">
        <v>0.84</v>
      </c>
      <c r="H95">
        <v>12.66666667</v>
      </c>
      <c r="I95">
        <v>16.399999999999999</v>
      </c>
      <c r="J95">
        <v>15.6</v>
      </c>
    </row>
    <row r="96" spans="2:10" x14ac:dyDescent="0.25">
      <c r="B96" t="s">
        <v>263</v>
      </c>
      <c r="C96">
        <v>71.900000000000006</v>
      </c>
      <c r="D96">
        <v>1.391</v>
      </c>
      <c r="E96">
        <v>1.9</v>
      </c>
      <c r="F96">
        <v>9.1</v>
      </c>
      <c r="G96">
        <v>6.7</v>
      </c>
      <c r="H96">
        <v>97</v>
      </c>
      <c r="I96">
        <v>122</v>
      </c>
      <c r="J96">
        <v>98.5</v>
      </c>
    </row>
    <row r="97" spans="2:10" x14ac:dyDescent="0.25">
      <c r="B97" t="s">
        <v>264</v>
      </c>
      <c r="C97">
        <v>17.3</v>
      </c>
      <c r="D97">
        <v>0.33400000000000002</v>
      </c>
      <c r="E97">
        <v>1.3</v>
      </c>
      <c r="F97">
        <v>4</v>
      </c>
      <c r="G97">
        <v>2</v>
      </c>
      <c r="H97">
        <v>40</v>
      </c>
      <c r="I97">
        <v>53</v>
      </c>
      <c r="J97">
        <v>41</v>
      </c>
    </row>
    <row r="98" spans="2:10" x14ac:dyDescent="0.25">
      <c r="B98" t="s">
        <v>265</v>
      </c>
      <c r="C98">
        <v>6.1287101269999997</v>
      </c>
      <c r="D98">
        <v>0.11831520030000001</v>
      </c>
      <c r="E98">
        <v>0.4677548634</v>
      </c>
      <c r="F98">
        <v>1.51412386</v>
      </c>
      <c r="G98">
        <v>0.87466961350000005</v>
      </c>
      <c r="H98">
        <v>14.89188246</v>
      </c>
      <c r="I98">
        <v>19.052387710000001</v>
      </c>
      <c r="J98">
        <v>17.163968239999999</v>
      </c>
    </row>
    <row r="99" spans="2:10" x14ac:dyDescent="0.25">
      <c r="B99" t="s">
        <v>266</v>
      </c>
      <c r="C99">
        <v>65.554623210000003</v>
      </c>
      <c r="D99">
        <v>1.2841848</v>
      </c>
      <c r="E99">
        <v>1.36557847</v>
      </c>
      <c r="F99">
        <v>7.7025428070000004</v>
      </c>
      <c r="G99">
        <v>5.9919970530000004</v>
      </c>
      <c r="H99">
        <v>84.274784210000007</v>
      </c>
      <c r="I99">
        <v>100.9476123</v>
      </c>
      <c r="J99">
        <v>87.336031759999997</v>
      </c>
    </row>
    <row r="100" spans="2:10" x14ac:dyDescent="0.25">
      <c r="B100" t="s">
        <v>267</v>
      </c>
      <c r="C100">
        <v>77.812043459999998</v>
      </c>
      <c r="D100">
        <v>1.5208151999999999</v>
      </c>
      <c r="E100">
        <v>2.3010881969999999</v>
      </c>
      <c r="F100">
        <v>10.73079053</v>
      </c>
      <c r="G100">
        <v>7.7413362799999996</v>
      </c>
      <c r="H100">
        <v>114.05854909999999</v>
      </c>
      <c r="I100">
        <v>139.0523877</v>
      </c>
      <c r="J100">
        <v>121.6639682</v>
      </c>
    </row>
    <row r="101" spans="2:10" x14ac:dyDescent="0.25">
      <c r="B101" t="s">
        <v>268</v>
      </c>
      <c r="C101">
        <v>68.650000000000006</v>
      </c>
      <c r="D101">
        <v>1.363</v>
      </c>
      <c r="E101">
        <v>1.675</v>
      </c>
      <c r="F101">
        <v>8.2249999999999996</v>
      </c>
      <c r="G101">
        <v>6.15</v>
      </c>
      <c r="H101">
        <v>91</v>
      </c>
      <c r="I101">
        <v>111</v>
      </c>
      <c r="J101">
        <v>92.25</v>
      </c>
    </row>
    <row r="102" spans="2:10" x14ac:dyDescent="0.25">
      <c r="B102" t="s">
        <v>269</v>
      </c>
      <c r="C102">
        <v>73.349999999999994</v>
      </c>
      <c r="D102">
        <v>1.4572499999999999</v>
      </c>
      <c r="E102">
        <v>2.0499999999999998</v>
      </c>
      <c r="F102">
        <v>9.75</v>
      </c>
      <c r="G102">
        <v>7.4</v>
      </c>
      <c r="H102">
        <v>105.25</v>
      </c>
      <c r="I102">
        <v>127.75</v>
      </c>
      <c r="J102">
        <v>112.25</v>
      </c>
    </row>
    <row r="103" spans="2:10" x14ac:dyDescent="0.25">
      <c r="B103" t="s">
        <v>270</v>
      </c>
      <c r="C103">
        <v>4.7</v>
      </c>
      <c r="D103">
        <v>9.425E-2</v>
      </c>
      <c r="E103">
        <v>0.375</v>
      </c>
      <c r="F103">
        <v>1.5249999999999999</v>
      </c>
      <c r="G103">
        <v>1.25</v>
      </c>
      <c r="H103">
        <v>14.25</v>
      </c>
      <c r="I103">
        <v>16.75</v>
      </c>
      <c r="J103">
        <v>20</v>
      </c>
    </row>
    <row r="104" spans="2:10" x14ac:dyDescent="0.25">
      <c r="B104" t="s">
        <v>271</v>
      </c>
      <c r="C104">
        <v>2.35</v>
      </c>
      <c r="D104">
        <v>4.7125E-2</v>
      </c>
      <c r="E104">
        <v>0.1875</v>
      </c>
      <c r="F104">
        <v>0.76249999999999996</v>
      </c>
      <c r="G104">
        <v>0.625</v>
      </c>
      <c r="H104">
        <v>7.125</v>
      </c>
      <c r="I104">
        <v>8.375</v>
      </c>
      <c r="J104">
        <v>10</v>
      </c>
    </row>
    <row r="105" spans="2:10" x14ac:dyDescent="0.25">
      <c r="B105" t="s">
        <v>272</v>
      </c>
      <c r="C105">
        <v>3.3098591549999998</v>
      </c>
      <c r="D105">
        <v>3.3419023139999999</v>
      </c>
      <c r="E105">
        <v>10.06711409</v>
      </c>
      <c r="F105">
        <v>8.4840055630000002</v>
      </c>
      <c r="G105">
        <v>9.2250922509999995</v>
      </c>
      <c r="H105">
        <v>7.2611464970000004</v>
      </c>
      <c r="I105">
        <v>7.0157068059999999</v>
      </c>
      <c r="J105">
        <v>9.7799510999999999</v>
      </c>
    </row>
    <row r="106" spans="2:10" x14ac:dyDescent="0.25">
      <c r="B106" t="s">
        <v>273</v>
      </c>
      <c r="C106">
        <v>-0.3829787234</v>
      </c>
      <c r="D106">
        <v>0.40583554379999998</v>
      </c>
      <c r="E106">
        <v>-0.2</v>
      </c>
      <c r="F106">
        <v>-0.14754098360000001</v>
      </c>
      <c r="G106">
        <v>0.12</v>
      </c>
      <c r="H106">
        <v>0.15789473679999999</v>
      </c>
      <c r="I106">
        <v>-0.31343283579999998</v>
      </c>
      <c r="J106">
        <v>0.375</v>
      </c>
    </row>
  </sheetData>
  <mergeCells count="5">
    <mergeCell ref="B3:B4"/>
    <mergeCell ref="E3:E4"/>
    <mergeCell ref="F3:F4"/>
    <mergeCell ref="G3:I3"/>
    <mergeCell ref="J3:L3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08"/>
  <sheetViews>
    <sheetView topLeftCell="A111" workbookViewId="0">
      <selection activeCell="C24" sqref="C24"/>
    </sheetView>
  </sheetViews>
  <sheetFormatPr defaultRowHeight="15" x14ac:dyDescent="0.25"/>
  <cols>
    <col min="2" max="2" width="11.42578125" customWidth="1"/>
    <col min="3" max="3" width="19.42578125" customWidth="1"/>
    <col min="4" max="4" width="11.140625" customWidth="1"/>
    <col min="5" max="6" width="14.5703125" customWidth="1"/>
    <col min="7" max="8" width="11.85546875" customWidth="1"/>
  </cols>
  <sheetData>
    <row r="1" spans="2:8" ht="15.75" x14ac:dyDescent="0.25">
      <c r="C1" t="s">
        <v>87</v>
      </c>
      <c r="D1" s="85" t="s">
        <v>338</v>
      </c>
    </row>
    <row r="2" spans="2:8" ht="15.75" thickBot="1" x14ac:dyDescent="0.3"/>
    <row r="3" spans="2:8" ht="31.5" customHeight="1" thickBot="1" x14ac:dyDescent="0.3">
      <c r="B3" s="151" t="s">
        <v>339</v>
      </c>
      <c r="C3" s="151" t="s">
        <v>86</v>
      </c>
      <c r="D3" s="153" t="s">
        <v>80</v>
      </c>
      <c r="E3" s="154"/>
      <c r="F3" s="155" t="s">
        <v>81</v>
      </c>
      <c r="G3" s="156"/>
      <c r="H3" s="157"/>
    </row>
    <row r="4" spans="2:8" ht="26.25" thickBot="1" x14ac:dyDescent="0.3">
      <c r="B4" s="152"/>
      <c r="C4" s="152"/>
      <c r="D4" s="36" t="s">
        <v>82</v>
      </c>
      <c r="E4" s="36" t="s">
        <v>83</v>
      </c>
      <c r="F4" s="37" t="s">
        <v>84</v>
      </c>
      <c r="G4" s="37" t="s">
        <v>85</v>
      </c>
      <c r="H4" s="36" t="s">
        <v>79</v>
      </c>
    </row>
    <row r="5" spans="2:8" ht="15.75" thickBot="1" x14ac:dyDescent="0.3">
      <c r="B5" s="148" t="s">
        <v>275</v>
      </c>
      <c r="C5" s="12" t="s">
        <v>192</v>
      </c>
      <c r="D5" s="39">
        <v>46.3</v>
      </c>
      <c r="E5" s="39">
        <v>83</v>
      </c>
      <c r="F5" s="39">
        <v>1.6</v>
      </c>
      <c r="G5" s="40">
        <v>6.69</v>
      </c>
      <c r="H5" s="39">
        <v>15.8</v>
      </c>
    </row>
    <row r="6" spans="2:8" ht="15.75" thickBot="1" x14ac:dyDescent="0.3">
      <c r="B6" s="149"/>
      <c r="C6" s="12" t="s">
        <v>194</v>
      </c>
      <c r="D6" s="41">
        <v>40.700000000000003</v>
      </c>
      <c r="E6" s="41">
        <v>87</v>
      </c>
      <c r="F6" s="41">
        <v>3.8</v>
      </c>
      <c r="G6" s="42">
        <v>7.25</v>
      </c>
      <c r="H6" s="41">
        <v>14.7</v>
      </c>
    </row>
    <row r="7" spans="2:8" ht="15.75" thickBot="1" x14ac:dyDescent="0.3">
      <c r="B7" s="149"/>
      <c r="C7" s="12" t="s">
        <v>195</v>
      </c>
      <c r="D7" s="39">
        <v>41</v>
      </c>
      <c r="E7" s="39">
        <v>91</v>
      </c>
      <c r="F7" s="39">
        <v>3.07</v>
      </c>
      <c r="G7" s="37">
        <v>4.92</v>
      </c>
      <c r="H7" s="39">
        <v>12.9</v>
      </c>
    </row>
    <row r="8" spans="2:8" ht="15.75" thickBot="1" x14ac:dyDescent="0.3">
      <c r="B8" s="149"/>
      <c r="C8" s="12" t="s">
        <v>196</v>
      </c>
      <c r="D8" s="41">
        <v>49.2</v>
      </c>
      <c r="E8" s="41">
        <v>85</v>
      </c>
      <c r="F8" s="41">
        <v>3.01</v>
      </c>
      <c r="G8" s="42">
        <v>6.53</v>
      </c>
      <c r="H8" s="41">
        <v>12</v>
      </c>
    </row>
    <row r="9" spans="2:8" ht="15.75" thickBot="1" x14ac:dyDescent="0.3">
      <c r="B9" s="149"/>
      <c r="C9" s="12" t="s">
        <v>343</v>
      </c>
      <c r="D9" s="43" t="s">
        <v>277</v>
      </c>
      <c r="E9" s="41">
        <v>84</v>
      </c>
      <c r="F9" s="43" t="s">
        <v>278</v>
      </c>
      <c r="G9" s="42">
        <v>7.87</v>
      </c>
      <c r="H9" s="41">
        <v>9.49</v>
      </c>
    </row>
    <row r="10" spans="2:8" ht="15.75" thickBot="1" x14ac:dyDescent="0.3">
      <c r="B10" s="158"/>
      <c r="C10" s="31" t="s">
        <v>341</v>
      </c>
      <c r="D10" s="39">
        <v>33.799999999999997</v>
      </c>
      <c r="E10" s="44" t="s">
        <v>279</v>
      </c>
      <c r="F10" s="39">
        <v>1.06</v>
      </c>
      <c r="G10" s="40">
        <v>9.15</v>
      </c>
      <c r="H10" s="39">
        <v>10.6</v>
      </c>
    </row>
    <row r="11" spans="2:8" ht="15.75" thickBot="1" x14ac:dyDescent="0.3">
      <c r="B11" s="148" t="s">
        <v>76</v>
      </c>
      <c r="C11" s="38" t="s">
        <v>192</v>
      </c>
      <c r="D11" s="36">
        <v>43.6</v>
      </c>
      <c r="E11" s="39">
        <v>67.33</v>
      </c>
      <c r="F11" s="39">
        <v>1.02</v>
      </c>
      <c r="G11" s="40">
        <v>10.6</v>
      </c>
      <c r="H11" s="39">
        <v>11.8</v>
      </c>
    </row>
    <row r="12" spans="2:8" ht="15.75" thickBot="1" x14ac:dyDescent="0.3">
      <c r="B12" s="149"/>
      <c r="C12" s="38" t="s">
        <v>194</v>
      </c>
      <c r="D12" s="67">
        <v>43.8</v>
      </c>
      <c r="E12" s="41">
        <v>103.73</v>
      </c>
      <c r="F12" s="41">
        <v>0.5</v>
      </c>
      <c r="G12" s="42">
        <v>11.2</v>
      </c>
      <c r="H12" s="41">
        <v>13.4</v>
      </c>
    </row>
    <row r="13" spans="2:8" ht="15.75" thickBot="1" x14ac:dyDescent="0.3">
      <c r="B13" s="149"/>
      <c r="C13" s="38" t="s">
        <v>195</v>
      </c>
      <c r="D13" s="39">
        <v>39.299999999999997</v>
      </c>
      <c r="E13" s="44" t="s">
        <v>280</v>
      </c>
      <c r="F13" s="39">
        <v>2.66</v>
      </c>
      <c r="G13" s="40">
        <v>7.2</v>
      </c>
      <c r="H13" s="39">
        <v>11.8</v>
      </c>
    </row>
    <row r="14" spans="2:8" ht="15.75" thickBot="1" x14ac:dyDescent="0.3">
      <c r="B14" s="149"/>
      <c r="C14" s="38" t="s">
        <v>196</v>
      </c>
      <c r="D14" s="41">
        <v>45.8</v>
      </c>
      <c r="E14" s="41">
        <v>82</v>
      </c>
      <c r="F14" s="41">
        <v>1.06</v>
      </c>
      <c r="G14" s="42">
        <v>5.31</v>
      </c>
      <c r="H14" s="41">
        <v>8.9600000000000009</v>
      </c>
    </row>
    <row r="15" spans="2:8" ht="15.75" thickBot="1" x14ac:dyDescent="0.3">
      <c r="B15" s="149"/>
      <c r="C15" s="12" t="s">
        <v>343</v>
      </c>
      <c r="D15" s="43" t="s">
        <v>281</v>
      </c>
      <c r="E15" s="41">
        <v>97</v>
      </c>
      <c r="F15" s="41">
        <v>0.94</v>
      </c>
      <c r="G15" s="42">
        <v>7.26</v>
      </c>
      <c r="H15" s="41">
        <v>7.52</v>
      </c>
    </row>
    <row r="16" spans="2:8" ht="15.75" thickBot="1" x14ac:dyDescent="0.3">
      <c r="B16" s="158"/>
      <c r="C16" s="31" t="s">
        <v>341</v>
      </c>
      <c r="D16" s="41">
        <v>40.799999999999997</v>
      </c>
      <c r="E16" s="43" t="s">
        <v>77</v>
      </c>
      <c r="F16" s="42">
        <v>1.51</v>
      </c>
      <c r="G16" s="42">
        <v>16.5</v>
      </c>
      <c r="H16" s="41">
        <v>13.2</v>
      </c>
    </row>
    <row r="17" spans="2:8" ht="15.75" thickBot="1" x14ac:dyDescent="0.3">
      <c r="B17" s="148" t="s">
        <v>78</v>
      </c>
      <c r="C17" s="38" t="s">
        <v>192</v>
      </c>
      <c r="D17" s="44" t="s">
        <v>282</v>
      </c>
      <c r="E17" s="44" t="s">
        <v>283</v>
      </c>
      <c r="F17" s="39">
        <v>3.4</v>
      </c>
      <c r="G17" s="40">
        <v>13</v>
      </c>
      <c r="H17" s="39">
        <v>14.6</v>
      </c>
    </row>
    <row r="18" spans="2:8" ht="15.75" thickBot="1" x14ac:dyDescent="0.3">
      <c r="B18" s="149"/>
      <c r="C18" s="38" t="s">
        <v>194</v>
      </c>
      <c r="D18" s="44" t="s">
        <v>284</v>
      </c>
      <c r="E18" s="44" t="s">
        <v>285</v>
      </c>
      <c r="F18" s="44" t="s">
        <v>286</v>
      </c>
      <c r="G18" s="40">
        <v>16</v>
      </c>
      <c r="H18" s="44" t="s">
        <v>287</v>
      </c>
    </row>
    <row r="19" spans="2:8" ht="15.75" thickBot="1" x14ac:dyDescent="0.3">
      <c r="B19" s="149"/>
      <c r="C19" s="38" t="s">
        <v>195</v>
      </c>
      <c r="D19" s="36">
        <v>40</v>
      </c>
      <c r="E19" s="44" t="s">
        <v>288</v>
      </c>
      <c r="F19" s="39">
        <v>3.53</v>
      </c>
      <c r="G19" s="40">
        <v>9.92</v>
      </c>
      <c r="H19" s="36">
        <v>13.3</v>
      </c>
    </row>
    <row r="20" spans="2:8" ht="15.75" thickBot="1" x14ac:dyDescent="0.3">
      <c r="B20" s="149"/>
      <c r="C20" s="38" t="s">
        <v>196</v>
      </c>
      <c r="D20" s="39">
        <v>47.1</v>
      </c>
      <c r="E20" s="44" t="s">
        <v>289</v>
      </c>
      <c r="F20" s="44" t="s">
        <v>290</v>
      </c>
      <c r="G20" s="40">
        <v>7.06</v>
      </c>
      <c r="H20" s="39">
        <v>13.9</v>
      </c>
    </row>
    <row r="21" spans="2:8" ht="15.75" thickBot="1" x14ac:dyDescent="0.3">
      <c r="B21" s="149"/>
      <c r="C21" s="12" t="s">
        <v>343</v>
      </c>
      <c r="D21" s="44" t="s">
        <v>291</v>
      </c>
      <c r="E21" s="44" t="s">
        <v>292</v>
      </c>
      <c r="F21" s="44" t="s">
        <v>293</v>
      </c>
      <c r="G21" s="45" t="s">
        <v>294</v>
      </c>
      <c r="H21" s="44" t="s">
        <v>295</v>
      </c>
    </row>
    <row r="22" spans="2:8" ht="15.75" thickBot="1" x14ac:dyDescent="0.3">
      <c r="B22" s="150"/>
      <c r="C22" s="31" t="s">
        <v>341</v>
      </c>
      <c r="D22" s="43" t="s">
        <v>296</v>
      </c>
      <c r="E22" s="43" t="s">
        <v>297</v>
      </c>
      <c r="F22" s="42">
        <v>3.87</v>
      </c>
      <c r="G22" s="42">
        <v>13.3</v>
      </c>
      <c r="H22" s="41">
        <v>13.4</v>
      </c>
    </row>
    <row r="25" spans="2:8" x14ac:dyDescent="0.25">
      <c r="B25" s="71" t="s">
        <v>315</v>
      </c>
    </row>
    <row r="26" spans="2:8" x14ac:dyDescent="0.25">
      <c r="C26" t="s">
        <v>307</v>
      </c>
      <c r="D26" t="s">
        <v>308</v>
      </c>
      <c r="E26" t="s">
        <v>309</v>
      </c>
      <c r="F26" t="s">
        <v>310</v>
      </c>
      <c r="G26" t="s">
        <v>311</v>
      </c>
    </row>
    <row r="27" spans="2:8" x14ac:dyDescent="0.25">
      <c r="B27" t="s">
        <v>97</v>
      </c>
      <c r="C27" s="2">
        <v>44.616666670000001</v>
      </c>
      <c r="D27" s="2">
        <v>89.833333330000002</v>
      </c>
      <c r="E27" s="2">
        <v>2.7833333329999999</v>
      </c>
      <c r="F27" s="2">
        <v>7.068333333</v>
      </c>
      <c r="G27" s="2">
        <v>12.581666670000001</v>
      </c>
    </row>
    <row r="28" spans="2:8" x14ac:dyDescent="0.25">
      <c r="B28" t="s">
        <v>251</v>
      </c>
      <c r="C28">
        <v>3.241750213</v>
      </c>
      <c r="D28">
        <v>4.0034707159999998</v>
      </c>
      <c r="E28">
        <v>0.49774603070000001</v>
      </c>
      <c r="F28">
        <v>0.57900153519999997</v>
      </c>
      <c r="G28">
        <v>0.97928687209999998</v>
      </c>
    </row>
    <row r="29" spans="2:8" x14ac:dyDescent="0.25">
      <c r="B29" t="s">
        <v>252</v>
      </c>
      <c r="C29" s="2">
        <v>7.9406338959999996</v>
      </c>
      <c r="D29" s="2">
        <v>9.8064604559999999</v>
      </c>
      <c r="E29" s="2">
        <v>1.2192237969999999</v>
      </c>
      <c r="F29" s="2">
        <v>1.418258322</v>
      </c>
      <c r="G29" s="2">
        <v>2.3987531479999999</v>
      </c>
    </row>
    <row r="30" spans="2:8" x14ac:dyDescent="0.25">
      <c r="B30" t="s">
        <v>98</v>
      </c>
      <c r="C30">
        <v>63.053666669999998</v>
      </c>
      <c r="D30">
        <v>96.166666669999998</v>
      </c>
      <c r="E30">
        <v>1.486506667</v>
      </c>
      <c r="F30">
        <v>2.011456667</v>
      </c>
      <c r="G30">
        <v>5.7540166670000001</v>
      </c>
    </row>
    <row r="31" spans="2:8" x14ac:dyDescent="0.25">
      <c r="B31" t="s">
        <v>253</v>
      </c>
      <c r="C31">
        <v>0.177974611</v>
      </c>
      <c r="D31">
        <v>0.1091628251</v>
      </c>
      <c r="E31">
        <v>0.43804447790000001</v>
      </c>
      <c r="F31">
        <v>0.2006496093</v>
      </c>
      <c r="G31">
        <v>0.1906546415</v>
      </c>
    </row>
    <row r="32" spans="2:8" x14ac:dyDescent="0.25">
      <c r="B32" t="s">
        <v>254</v>
      </c>
      <c r="C32">
        <v>33.799999999999997</v>
      </c>
      <c r="D32">
        <v>83</v>
      </c>
      <c r="E32">
        <v>1.06</v>
      </c>
      <c r="F32">
        <v>4.92</v>
      </c>
      <c r="G32">
        <v>9.49</v>
      </c>
    </row>
    <row r="33" spans="2:7" x14ac:dyDescent="0.25">
      <c r="B33" t="s">
        <v>255</v>
      </c>
      <c r="C33">
        <v>56.7</v>
      </c>
      <c r="D33">
        <v>109</v>
      </c>
      <c r="E33">
        <v>4.16</v>
      </c>
      <c r="F33">
        <v>9.15</v>
      </c>
      <c r="G33">
        <v>15.8</v>
      </c>
    </row>
    <row r="34" spans="2:7" x14ac:dyDescent="0.25">
      <c r="B34" t="s">
        <v>256</v>
      </c>
      <c r="C34">
        <v>267.7</v>
      </c>
      <c r="D34">
        <v>539</v>
      </c>
      <c r="E34">
        <v>16.7</v>
      </c>
      <c r="F34">
        <v>42.41</v>
      </c>
      <c r="G34">
        <v>75.489999999999995</v>
      </c>
    </row>
    <row r="35" spans="2:7" x14ac:dyDescent="0.25">
      <c r="B35" t="s">
        <v>257</v>
      </c>
      <c r="C35">
        <v>6</v>
      </c>
      <c r="D35">
        <v>6</v>
      </c>
      <c r="E35">
        <v>6</v>
      </c>
      <c r="F35">
        <v>6</v>
      </c>
      <c r="G35">
        <v>6</v>
      </c>
    </row>
    <row r="36" spans="2:7" x14ac:dyDescent="0.25">
      <c r="B36" t="s">
        <v>258</v>
      </c>
      <c r="C36">
        <v>0.21544552110000001</v>
      </c>
      <c r="D36">
        <v>1.4843860790000001</v>
      </c>
      <c r="E36">
        <v>-0.3723203296</v>
      </c>
      <c r="F36">
        <v>-4.4825983100000001E-2</v>
      </c>
      <c r="G36">
        <v>8.4797076930000007E-2</v>
      </c>
    </row>
    <row r="37" spans="2:7" x14ac:dyDescent="0.25">
      <c r="B37" t="s">
        <v>259</v>
      </c>
      <c r="C37">
        <v>-0.83511352829999996</v>
      </c>
      <c r="D37">
        <v>0.60477687430000004</v>
      </c>
      <c r="E37">
        <v>-1.321889052</v>
      </c>
      <c r="F37">
        <v>-0.59180593479999999</v>
      </c>
      <c r="G37">
        <v>-1.3014016159999999</v>
      </c>
    </row>
    <row r="38" spans="2:7" x14ac:dyDescent="0.25">
      <c r="B38" t="s">
        <v>260</v>
      </c>
      <c r="C38">
        <v>82.059925930000006</v>
      </c>
      <c r="D38">
        <v>1064.9074069999999</v>
      </c>
      <c r="E38">
        <v>-0.51332825930000003</v>
      </c>
      <c r="F38">
        <v>-9.7280092590000006E-2</v>
      </c>
      <c r="G38">
        <v>0.89036009260000004</v>
      </c>
    </row>
    <row r="39" spans="2:7" x14ac:dyDescent="0.25">
      <c r="B39" t="s">
        <v>261</v>
      </c>
      <c r="C39">
        <v>5977.1386140000004</v>
      </c>
      <c r="D39">
        <v>23150.74769</v>
      </c>
      <c r="E39">
        <v>2.5750869700000001</v>
      </c>
      <c r="F39">
        <v>6.766286011</v>
      </c>
      <c r="G39">
        <v>39.05444275</v>
      </c>
    </row>
    <row r="40" spans="2:7" x14ac:dyDescent="0.25">
      <c r="B40" t="s">
        <v>262</v>
      </c>
      <c r="C40">
        <v>7.34</v>
      </c>
      <c r="D40">
        <v>8.1333333329999995</v>
      </c>
      <c r="E40">
        <v>1.1626666670000001</v>
      </c>
      <c r="F40">
        <v>1.226</v>
      </c>
      <c r="G40">
        <v>2.262</v>
      </c>
    </row>
    <row r="41" spans="2:7" x14ac:dyDescent="0.25">
      <c r="B41" s="2" t="s">
        <v>263</v>
      </c>
      <c r="C41" s="2">
        <v>43.65</v>
      </c>
      <c r="D41" s="2">
        <v>86</v>
      </c>
      <c r="E41" s="2">
        <v>3.04</v>
      </c>
      <c r="F41" s="2">
        <v>6.97</v>
      </c>
      <c r="G41" s="2">
        <v>12.45</v>
      </c>
    </row>
    <row r="42" spans="2:7" x14ac:dyDescent="0.25">
      <c r="B42" s="2" t="s">
        <v>264</v>
      </c>
      <c r="C42" s="2">
        <v>22.9</v>
      </c>
      <c r="D42" s="2">
        <v>26</v>
      </c>
      <c r="E42" s="2">
        <v>3.1</v>
      </c>
      <c r="F42" s="2">
        <v>4.2300000000000004</v>
      </c>
      <c r="G42" s="2">
        <v>6.31</v>
      </c>
    </row>
    <row r="43" spans="2:7" x14ac:dyDescent="0.25">
      <c r="B43" t="s">
        <v>265</v>
      </c>
      <c r="C43">
        <v>8.3331842139999992</v>
      </c>
      <c r="D43">
        <v>10.2912491</v>
      </c>
      <c r="E43">
        <v>1.279496905</v>
      </c>
      <c r="F43">
        <v>1.488370829</v>
      </c>
      <c r="G43">
        <v>2.5173370450000001</v>
      </c>
    </row>
    <row r="44" spans="2:7" x14ac:dyDescent="0.25">
      <c r="B44" t="s">
        <v>266</v>
      </c>
      <c r="C44">
        <v>36.283482450000001</v>
      </c>
      <c r="D44">
        <v>79.54208423</v>
      </c>
      <c r="E44">
        <v>1.5038364280000001</v>
      </c>
      <c r="F44">
        <v>5.579962504</v>
      </c>
      <c r="G44">
        <v>10.064329620000001</v>
      </c>
    </row>
    <row r="45" spans="2:7" x14ac:dyDescent="0.25">
      <c r="B45" t="s">
        <v>267</v>
      </c>
      <c r="C45">
        <v>52.94985088</v>
      </c>
      <c r="D45">
        <v>100.12458239999999</v>
      </c>
      <c r="E45">
        <v>4.0628302390000002</v>
      </c>
      <c r="F45">
        <v>8.5567041629999991</v>
      </c>
      <c r="G45">
        <v>15.09900371</v>
      </c>
    </row>
    <row r="46" spans="2:7" x14ac:dyDescent="0.25">
      <c r="B46" t="s">
        <v>268</v>
      </c>
      <c r="C46">
        <v>40.774999999999999</v>
      </c>
      <c r="D46">
        <v>84.25</v>
      </c>
      <c r="E46">
        <v>1.9524999999999999</v>
      </c>
      <c r="F46">
        <v>6.57</v>
      </c>
      <c r="G46">
        <v>10.95</v>
      </c>
    </row>
    <row r="47" spans="2:7" x14ac:dyDescent="0.25">
      <c r="B47" t="s">
        <v>269</v>
      </c>
      <c r="C47">
        <v>48.475000000000001</v>
      </c>
      <c r="D47">
        <v>90</v>
      </c>
      <c r="E47">
        <v>3.6175000000000002</v>
      </c>
      <c r="F47">
        <v>7.7149999999999999</v>
      </c>
      <c r="G47">
        <v>14.25</v>
      </c>
    </row>
    <row r="48" spans="2:7" x14ac:dyDescent="0.25">
      <c r="B48" t="s">
        <v>270</v>
      </c>
      <c r="C48">
        <v>7.7</v>
      </c>
      <c r="D48">
        <v>5.75</v>
      </c>
      <c r="E48">
        <v>1.665</v>
      </c>
      <c r="F48">
        <v>1.145</v>
      </c>
      <c r="G48">
        <v>3.3</v>
      </c>
    </row>
    <row r="49" spans="2:7" x14ac:dyDescent="0.25">
      <c r="B49" t="s">
        <v>271</v>
      </c>
      <c r="C49">
        <v>3.85</v>
      </c>
      <c r="D49">
        <v>2.875</v>
      </c>
      <c r="E49">
        <v>0.83250000000000002</v>
      </c>
      <c r="F49">
        <v>0.57250000000000001</v>
      </c>
      <c r="G49">
        <v>1.65</v>
      </c>
    </row>
    <row r="50" spans="2:7" x14ac:dyDescent="0.25">
      <c r="B50" t="s">
        <v>272</v>
      </c>
      <c r="C50">
        <v>8.6274509800000008</v>
      </c>
      <c r="D50">
        <v>3.2998565279999998</v>
      </c>
      <c r="E50">
        <v>29.892280070000002</v>
      </c>
      <c r="F50">
        <v>8.0154007699999994</v>
      </c>
      <c r="G50">
        <v>13.0952381</v>
      </c>
    </row>
    <row r="51" spans="2:7" x14ac:dyDescent="0.25">
      <c r="B51" t="s">
        <v>273</v>
      </c>
      <c r="C51">
        <v>0.25324675320000001</v>
      </c>
      <c r="D51">
        <v>0.39130434780000001</v>
      </c>
      <c r="E51">
        <v>-0.3063063063</v>
      </c>
      <c r="F51">
        <v>0.30131004369999997</v>
      </c>
      <c r="G51">
        <v>9.0909090910000004E-2</v>
      </c>
    </row>
    <row r="54" spans="2:7" x14ac:dyDescent="0.25">
      <c r="B54" s="71" t="s">
        <v>7</v>
      </c>
      <c r="C54" t="s">
        <v>307</v>
      </c>
      <c r="D54" t="s">
        <v>308</v>
      </c>
      <c r="E54" t="s">
        <v>309</v>
      </c>
      <c r="F54" t="s">
        <v>310</v>
      </c>
      <c r="G54" t="s">
        <v>311</v>
      </c>
    </row>
    <row r="55" spans="2:7" x14ac:dyDescent="0.25">
      <c r="B55" s="2" t="s">
        <v>97</v>
      </c>
      <c r="C55" s="2">
        <v>45.883333329999999</v>
      </c>
      <c r="D55" s="2">
        <v>93.131666670000001</v>
      </c>
      <c r="E55" s="2">
        <v>1.2816666670000001</v>
      </c>
      <c r="F55" s="2">
        <v>9.6783333329999994</v>
      </c>
      <c r="G55" s="2">
        <v>11.11333333</v>
      </c>
    </row>
    <row r="56" spans="2:7" x14ac:dyDescent="0.25">
      <c r="B56" t="s">
        <v>251</v>
      </c>
      <c r="C56">
        <v>3.3590094439999998</v>
      </c>
      <c r="D56">
        <v>6.2573974440000004</v>
      </c>
      <c r="E56">
        <v>0.30535680399999998</v>
      </c>
      <c r="F56">
        <v>1.6408624089999999</v>
      </c>
      <c r="G56">
        <v>0.96738364219999995</v>
      </c>
    </row>
    <row r="57" spans="2:7" x14ac:dyDescent="0.25">
      <c r="B57" s="2" t="s">
        <v>252</v>
      </c>
      <c r="C57" s="2">
        <v>8.2278591789999993</v>
      </c>
      <c r="D57" s="2">
        <v>15.32743086</v>
      </c>
      <c r="E57" s="2">
        <v>0.74796835939999995</v>
      </c>
      <c r="F57" s="2">
        <v>4.01927564</v>
      </c>
      <c r="G57" s="2">
        <v>2.3695963089999998</v>
      </c>
    </row>
    <row r="58" spans="2:7" x14ac:dyDescent="0.25">
      <c r="B58" t="s">
        <v>98</v>
      </c>
      <c r="C58">
        <v>67.697666670000004</v>
      </c>
      <c r="D58">
        <v>234.93013669999999</v>
      </c>
      <c r="E58">
        <v>0.55945666670000005</v>
      </c>
      <c r="F58">
        <v>16.154576670000001</v>
      </c>
      <c r="G58">
        <v>5.6149866670000002</v>
      </c>
    </row>
    <row r="59" spans="2:7" x14ac:dyDescent="0.25">
      <c r="B59" t="s">
        <v>253</v>
      </c>
      <c r="C59">
        <v>0.17932130430000001</v>
      </c>
      <c r="D59">
        <v>0.16457807969999999</v>
      </c>
      <c r="E59">
        <v>0.58359039749999997</v>
      </c>
      <c r="F59">
        <v>0.41528592800000003</v>
      </c>
      <c r="G59">
        <v>0.2132210236</v>
      </c>
    </row>
    <row r="60" spans="2:7" x14ac:dyDescent="0.25">
      <c r="B60" t="s">
        <v>254</v>
      </c>
      <c r="C60">
        <v>39.299999999999997</v>
      </c>
      <c r="D60">
        <v>67.33</v>
      </c>
      <c r="E60">
        <v>0.5</v>
      </c>
      <c r="F60">
        <v>5.31</v>
      </c>
      <c r="G60">
        <v>7.52</v>
      </c>
    </row>
    <row r="61" spans="2:7" x14ac:dyDescent="0.25">
      <c r="B61" t="s">
        <v>255</v>
      </c>
      <c r="C61">
        <v>62</v>
      </c>
      <c r="D61">
        <v>106</v>
      </c>
      <c r="E61">
        <v>2.66</v>
      </c>
      <c r="F61">
        <v>16.5</v>
      </c>
      <c r="G61">
        <v>13.4</v>
      </c>
    </row>
    <row r="62" spans="2:7" x14ac:dyDescent="0.25">
      <c r="B62" t="s">
        <v>256</v>
      </c>
      <c r="C62">
        <v>275.3</v>
      </c>
      <c r="D62">
        <v>558.79</v>
      </c>
      <c r="E62">
        <v>7.69</v>
      </c>
      <c r="F62">
        <v>58.07</v>
      </c>
      <c r="G62">
        <v>66.680000000000007</v>
      </c>
    </row>
    <row r="63" spans="2:7" x14ac:dyDescent="0.25">
      <c r="B63" t="s">
        <v>257</v>
      </c>
      <c r="C63">
        <v>6</v>
      </c>
      <c r="D63">
        <v>6</v>
      </c>
      <c r="E63">
        <v>6</v>
      </c>
      <c r="F63">
        <v>6</v>
      </c>
      <c r="G63">
        <v>6</v>
      </c>
    </row>
    <row r="64" spans="2:7" x14ac:dyDescent="0.25">
      <c r="B64" t="s">
        <v>258</v>
      </c>
      <c r="C64">
        <v>1.474458592</v>
      </c>
      <c r="D64">
        <v>-0.86961307259999998</v>
      </c>
      <c r="E64">
        <v>1.0912006379999999</v>
      </c>
      <c r="F64">
        <v>0.7053194451</v>
      </c>
      <c r="G64">
        <v>-0.57125196649999999</v>
      </c>
    </row>
    <row r="65" spans="2:7" x14ac:dyDescent="0.25">
      <c r="B65" t="s">
        <v>259</v>
      </c>
      <c r="C65">
        <v>0.66891508330000005</v>
      </c>
      <c r="D65">
        <v>-0.79405450710000003</v>
      </c>
      <c r="E65">
        <v>7.1791702750000005E-2</v>
      </c>
      <c r="F65">
        <v>-0.60187346350000004</v>
      </c>
      <c r="G65">
        <v>-1.2113805049999999</v>
      </c>
    </row>
    <row r="66" spans="2:7" x14ac:dyDescent="0.25">
      <c r="B66" t="s">
        <v>260</v>
      </c>
      <c r="C66">
        <v>624.77157409999995</v>
      </c>
      <c r="D66">
        <v>-2382.112607</v>
      </c>
      <c r="E66">
        <v>0.34736209260000001</v>
      </c>
      <c r="F66">
        <v>34.838332569999999</v>
      </c>
      <c r="G66">
        <v>-5.7820112589999999</v>
      </c>
    </row>
    <row r="67" spans="2:7" x14ac:dyDescent="0.25">
      <c r="B67" t="s">
        <v>261</v>
      </c>
      <c r="C67">
        <v>11676.76576</v>
      </c>
      <c r="D67">
        <v>84549.247709999996</v>
      </c>
      <c r="E67">
        <v>0.66767048409999996</v>
      </c>
      <c r="F67">
        <v>434.61105209999999</v>
      </c>
      <c r="G67">
        <v>39.160923660000002</v>
      </c>
    </row>
    <row r="68" spans="2:7" x14ac:dyDescent="0.25">
      <c r="B68" t="s">
        <v>262</v>
      </c>
      <c r="C68">
        <v>6.4466666669999997</v>
      </c>
      <c r="D68">
        <v>14.77333333</v>
      </c>
      <c r="E68">
        <v>0.64266666670000006</v>
      </c>
      <c r="F68">
        <v>3.706</v>
      </c>
      <c r="G68">
        <v>2.298666667</v>
      </c>
    </row>
    <row r="69" spans="2:7" x14ac:dyDescent="0.25">
      <c r="B69" s="2" t="s">
        <v>263</v>
      </c>
      <c r="C69" s="2">
        <v>43.7</v>
      </c>
      <c r="D69" s="2">
        <v>99.864999999999995</v>
      </c>
      <c r="E69" s="2">
        <v>1.04</v>
      </c>
      <c r="F69" s="2">
        <v>8.93</v>
      </c>
      <c r="G69" s="2">
        <v>11.8</v>
      </c>
    </row>
    <row r="70" spans="2:7" x14ac:dyDescent="0.25">
      <c r="B70" s="2" t="s">
        <v>264</v>
      </c>
      <c r="C70" s="2">
        <v>22.7</v>
      </c>
      <c r="D70" s="2">
        <v>38.67</v>
      </c>
      <c r="E70" s="2">
        <v>2.16</v>
      </c>
      <c r="F70" s="2">
        <v>11.19</v>
      </c>
      <c r="G70" s="2">
        <v>5.88</v>
      </c>
    </row>
    <row r="71" spans="2:7" x14ac:dyDescent="0.25">
      <c r="B71" t="s">
        <v>265</v>
      </c>
      <c r="C71">
        <v>8.6346086619999998</v>
      </c>
      <c r="D71">
        <v>16.08515221</v>
      </c>
      <c r="E71">
        <v>0.78494465390000001</v>
      </c>
      <c r="F71">
        <v>4.217971103</v>
      </c>
      <c r="G71">
        <v>2.4867388190000002</v>
      </c>
    </row>
    <row r="72" spans="2:7" x14ac:dyDescent="0.25">
      <c r="B72" t="s">
        <v>266</v>
      </c>
      <c r="C72">
        <v>37.248724670000001</v>
      </c>
      <c r="D72">
        <v>77.046514459999997</v>
      </c>
      <c r="E72">
        <v>0.4967220128</v>
      </c>
      <c r="F72">
        <v>5.4603622310000004</v>
      </c>
      <c r="G72">
        <v>8.6265945150000007</v>
      </c>
    </row>
    <row r="73" spans="2:7" x14ac:dyDescent="0.25">
      <c r="B73" t="s">
        <v>267</v>
      </c>
      <c r="C73">
        <v>54.517941999999998</v>
      </c>
      <c r="D73">
        <v>109.21681890000001</v>
      </c>
      <c r="E73">
        <v>2.0666113209999999</v>
      </c>
      <c r="F73">
        <v>13.89630444</v>
      </c>
      <c r="G73">
        <v>13.600072150000001</v>
      </c>
    </row>
    <row r="74" spans="2:7" x14ac:dyDescent="0.25">
      <c r="B74" t="s">
        <v>268</v>
      </c>
      <c r="C74">
        <v>41.5</v>
      </c>
      <c r="D74">
        <v>85.75</v>
      </c>
      <c r="E74">
        <v>0.96</v>
      </c>
      <c r="F74">
        <v>7.2149999999999999</v>
      </c>
      <c r="G74">
        <v>9.67</v>
      </c>
    </row>
    <row r="75" spans="2:7" x14ac:dyDescent="0.25">
      <c r="B75" t="s">
        <v>269</v>
      </c>
      <c r="C75">
        <v>45.3</v>
      </c>
      <c r="D75">
        <v>103.48</v>
      </c>
      <c r="E75">
        <v>1.3975</v>
      </c>
      <c r="F75">
        <v>11.05</v>
      </c>
      <c r="G75">
        <v>12.85</v>
      </c>
    </row>
    <row r="76" spans="2:7" x14ac:dyDescent="0.25">
      <c r="B76" t="s">
        <v>270</v>
      </c>
      <c r="C76">
        <v>3.8</v>
      </c>
      <c r="D76">
        <v>17.73</v>
      </c>
      <c r="E76">
        <v>0.4375</v>
      </c>
      <c r="F76">
        <v>3.835</v>
      </c>
      <c r="G76">
        <v>3.18</v>
      </c>
    </row>
    <row r="77" spans="2:7" x14ac:dyDescent="0.25">
      <c r="B77" t="s">
        <v>271</v>
      </c>
      <c r="C77">
        <v>1.9</v>
      </c>
      <c r="D77">
        <v>8.8650000000000002</v>
      </c>
      <c r="E77">
        <v>0.21875</v>
      </c>
      <c r="F77">
        <v>1.9175</v>
      </c>
      <c r="G77">
        <v>1.59</v>
      </c>
    </row>
    <row r="78" spans="2:7" x14ac:dyDescent="0.25">
      <c r="B78" t="s">
        <v>272</v>
      </c>
      <c r="C78">
        <v>4.3778801840000003</v>
      </c>
      <c r="D78">
        <v>9.3695502830000006</v>
      </c>
      <c r="E78">
        <v>18.557794269999999</v>
      </c>
      <c r="F78">
        <v>20.996441279999999</v>
      </c>
      <c r="G78">
        <v>14.12078153</v>
      </c>
    </row>
    <row r="79" spans="2:7" x14ac:dyDescent="0.25">
      <c r="B79" t="s">
        <v>273</v>
      </c>
      <c r="C79">
        <v>-0.15789473679999999</v>
      </c>
      <c r="D79">
        <v>-0.59221658210000006</v>
      </c>
      <c r="E79">
        <v>0.63428571430000003</v>
      </c>
      <c r="F79">
        <v>0.1056062581</v>
      </c>
      <c r="G79">
        <v>-0.33962264149999999</v>
      </c>
    </row>
    <row r="83" spans="2:7" x14ac:dyDescent="0.25">
      <c r="B83" s="71" t="s">
        <v>316</v>
      </c>
      <c r="C83" t="s">
        <v>307</v>
      </c>
      <c r="D83" t="s">
        <v>308</v>
      </c>
      <c r="E83" t="s">
        <v>309</v>
      </c>
      <c r="F83" t="s">
        <v>310</v>
      </c>
      <c r="G83" t="s">
        <v>311</v>
      </c>
    </row>
    <row r="84" spans="2:7" x14ac:dyDescent="0.25">
      <c r="B84" s="2" t="s">
        <v>97</v>
      </c>
      <c r="C84" s="2">
        <v>50.45</v>
      </c>
      <c r="D84" s="2">
        <v>121.5583333</v>
      </c>
      <c r="E84" s="2">
        <v>7.7033333329999998</v>
      </c>
      <c r="F84" s="2">
        <v>15.39666667</v>
      </c>
      <c r="G84" s="2">
        <v>15.7</v>
      </c>
    </row>
    <row r="85" spans="2:7" x14ac:dyDescent="0.25">
      <c r="B85" t="s">
        <v>251</v>
      </c>
      <c r="C85">
        <v>2.4334817310000001</v>
      </c>
      <c r="D85">
        <v>3.9047359419999998</v>
      </c>
      <c r="E85">
        <v>2.0624882489999998</v>
      </c>
      <c r="F85">
        <v>3.756797986</v>
      </c>
      <c r="G85">
        <v>1.4419893669999999</v>
      </c>
    </row>
    <row r="86" spans="2:7" x14ac:dyDescent="0.25">
      <c r="B86" s="2" t="s">
        <v>252</v>
      </c>
      <c r="C86" s="2">
        <v>5.9607885380000001</v>
      </c>
      <c r="D86" s="2">
        <v>9.5646106389999996</v>
      </c>
      <c r="E86" s="2">
        <v>5.0520438109999999</v>
      </c>
      <c r="F86" s="2">
        <v>9.2022381339999999</v>
      </c>
      <c r="G86" s="2">
        <v>3.5321381629999999</v>
      </c>
    </row>
    <row r="87" spans="2:7" x14ac:dyDescent="0.25">
      <c r="B87" t="s">
        <v>98</v>
      </c>
      <c r="C87">
        <v>35.530999999999999</v>
      </c>
      <c r="D87">
        <v>91.481776670000002</v>
      </c>
      <c r="E87">
        <v>25.523146669999999</v>
      </c>
      <c r="F87">
        <v>84.681186670000002</v>
      </c>
      <c r="G87">
        <v>12.476000000000001</v>
      </c>
    </row>
    <row r="88" spans="2:7" x14ac:dyDescent="0.25">
      <c r="B88" t="s">
        <v>253</v>
      </c>
      <c r="C88">
        <v>0.11815239919999999</v>
      </c>
      <c r="D88">
        <v>7.8683298600000007E-2</v>
      </c>
      <c r="E88">
        <v>0.65582567859999996</v>
      </c>
      <c r="F88">
        <v>0.59767729810000003</v>
      </c>
      <c r="G88">
        <v>0.22497695300000001</v>
      </c>
    </row>
    <row r="89" spans="2:7" x14ac:dyDescent="0.25">
      <c r="B89" t="s">
        <v>254</v>
      </c>
      <c r="C89">
        <v>40</v>
      </c>
      <c r="D89">
        <v>111</v>
      </c>
      <c r="E89">
        <v>3.4</v>
      </c>
      <c r="F89">
        <v>7.06</v>
      </c>
      <c r="G89">
        <v>13.3</v>
      </c>
    </row>
    <row r="90" spans="2:7" x14ac:dyDescent="0.25">
      <c r="B90" t="s">
        <v>255</v>
      </c>
      <c r="C90">
        <v>56.3</v>
      </c>
      <c r="D90">
        <v>131</v>
      </c>
      <c r="E90">
        <v>15.8</v>
      </c>
      <c r="F90">
        <v>33.1</v>
      </c>
      <c r="G90">
        <v>22.5</v>
      </c>
    </row>
    <row r="91" spans="2:7" x14ac:dyDescent="0.25">
      <c r="B91" t="s">
        <v>256</v>
      </c>
      <c r="C91">
        <v>302.7</v>
      </c>
      <c r="D91">
        <v>729.35</v>
      </c>
      <c r="E91">
        <v>46.22</v>
      </c>
      <c r="F91">
        <v>92.38</v>
      </c>
      <c r="G91">
        <v>94.2</v>
      </c>
    </row>
    <row r="92" spans="2:7" x14ac:dyDescent="0.25">
      <c r="B92" t="s">
        <v>257</v>
      </c>
      <c r="C92">
        <v>6</v>
      </c>
      <c r="D92">
        <v>6</v>
      </c>
      <c r="E92">
        <v>6</v>
      </c>
      <c r="F92">
        <v>6</v>
      </c>
      <c r="G92">
        <v>6</v>
      </c>
    </row>
    <row r="93" spans="2:7" x14ac:dyDescent="0.25">
      <c r="B93" t="s">
        <v>258</v>
      </c>
      <c r="C93">
        <v>-0.93938397750000002</v>
      </c>
      <c r="D93">
        <v>-7.511494464E-2</v>
      </c>
      <c r="E93">
        <v>0.60643928859999996</v>
      </c>
      <c r="F93">
        <v>1.3444483890000001</v>
      </c>
      <c r="G93">
        <v>1.4009839070000001</v>
      </c>
    </row>
    <row r="94" spans="2:7" x14ac:dyDescent="0.25">
      <c r="B94" t="s">
        <v>259</v>
      </c>
      <c r="C94">
        <v>-0.44392934649999999</v>
      </c>
      <c r="D94">
        <v>-1.891617331</v>
      </c>
      <c r="E94">
        <v>-1.0582598839999999</v>
      </c>
      <c r="F94">
        <v>0.48096449159999999</v>
      </c>
      <c r="G94">
        <v>0.41020867150000001</v>
      </c>
    </row>
    <row r="95" spans="2:7" x14ac:dyDescent="0.25">
      <c r="B95" t="s">
        <v>260</v>
      </c>
      <c r="C95">
        <v>-151.35</v>
      </c>
      <c r="D95">
        <v>-49.998430089999999</v>
      </c>
      <c r="E95">
        <v>59.486276410000002</v>
      </c>
      <c r="F95">
        <v>796.98962730000005</v>
      </c>
      <c r="G95">
        <v>46.965000000000003</v>
      </c>
    </row>
    <row r="96" spans="2:7" x14ac:dyDescent="0.25">
      <c r="B96" t="s">
        <v>261</v>
      </c>
      <c r="C96">
        <v>2240.9141730000001</v>
      </c>
      <c r="D96">
        <v>6441.6394870000004</v>
      </c>
      <c r="E96">
        <v>878.40953909999996</v>
      </c>
      <c r="F96">
        <v>17334.486130000001</v>
      </c>
      <c r="G96">
        <v>368.61176669999998</v>
      </c>
    </row>
    <row r="97" spans="2:7" x14ac:dyDescent="0.25">
      <c r="B97" t="s">
        <v>262</v>
      </c>
      <c r="C97">
        <v>5.52</v>
      </c>
      <c r="D97">
        <v>10.31</v>
      </c>
      <c r="E97">
        <v>4.9240000000000004</v>
      </c>
      <c r="F97">
        <v>7.322666667</v>
      </c>
      <c r="G97">
        <v>3.04</v>
      </c>
    </row>
    <row r="98" spans="2:7" x14ac:dyDescent="0.25">
      <c r="B98" s="2" t="s">
        <v>263</v>
      </c>
      <c r="C98" s="2">
        <v>52.7</v>
      </c>
      <c r="D98" s="2">
        <v>122.765</v>
      </c>
      <c r="E98" s="2">
        <v>6.2750000000000004</v>
      </c>
      <c r="F98" s="2">
        <v>13.15</v>
      </c>
      <c r="G98" s="2">
        <v>14.25</v>
      </c>
    </row>
    <row r="99" spans="2:7" x14ac:dyDescent="0.25">
      <c r="B99" s="2" t="s">
        <v>264</v>
      </c>
      <c r="C99" s="2">
        <v>16.3</v>
      </c>
      <c r="D99" s="2">
        <v>20</v>
      </c>
      <c r="E99" s="2">
        <v>12.4</v>
      </c>
      <c r="F99" s="2">
        <v>26.04</v>
      </c>
      <c r="G99" s="2">
        <v>9.1999999999999993</v>
      </c>
    </row>
    <row r="100" spans="2:7" x14ac:dyDescent="0.25">
      <c r="B100" t="s">
        <v>265</v>
      </c>
      <c r="C100">
        <v>6.2554639339999998</v>
      </c>
      <c r="D100">
        <v>10.037443290000001</v>
      </c>
      <c r="E100">
        <v>5.3017948290000003</v>
      </c>
      <c r="F100">
        <v>9.6571566640000004</v>
      </c>
      <c r="G100">
        <v>3.7067516729999999</v>
      </c>
    </row>
    <row r="101" spans="2:7" x14ac:dyDescent="0.25">
      <c r="B101" t="s">
        <v>266</v>
      </c>
      <c r="C101">
        <v>44.194536069999998</v>
      </c>
      <c r="D101">
        <v>111.52088999999999</v>
      </c>
      <c r="E101">
        <v>2.4015385039999999</v>
      </c>
      <c r="F101">
        <v>5.7395100030000004</v>
      </c>
      <c r="G101">
        <v>11.99324833</v>
      </c>
    </row>
    <row r="102" spans="2:7" x14ac:dyDescent="0.25">
      <c r="B102" t="s">
        <v>267</v>
      </c>
      <c r="C102">
        <v>56.705463930000001</v>
      </c>
      <c r="D102">
        <v>131.59577659999999</v>
      </c>
      <c r="E102">
        <v>13.00512816</v>
      </c>
      <c r="F102">
        <v>25.05382333</v>
      </c>
      <c r="G102">
        <v>19.406751669999998</v>
      </c>
    </row>
    <row r="103" spans="2:7" x14ac:dyDescent="0.25">
      <c r="B103" t="s">
        <v>268</v>
      </c>
      <c r="C103">
        <v>48.325000000000003</v>
      </c>
      <c r="D103">
        <v>112.97499999999999</v>
      </c>
      <c r="E103">
        <v>3.6150000000000002</v>
      </c>
      <c r="F103">
        <v>10.69</v>
      </c>
      <c r="G103">
        <v>13.525</v>
      </c>
    </row>
    <row r="104" spans="2:7" x14ac:dyDescent="0.25">
      <c r="B104" t="s">
        <v>269</v>
      </c>
      <c r="C104">
        <v>53.774999999999999</v>
      </c>
      <c r="D104">
        <v>129.77250000000001</v>
      </c>
      <c r="E104">
        <v>10.375</v>
      </c>
      <c r="F104">
        <v>15.324999999999999</v>
      </c>
      <c r="G104">
        <v>16.024999999999999</v>
      </c>
    </row>
    <row r="105" spans="2:7" x14ac:dyDescent="0.25">
      <c r="B105" t="s">
        <v>270</v>
      </c>
      <c r="C105">
        <v>5.45</v>
      </c>
      <c r="D105">
        <v>16.797499999999999</v>
      </c>
      <c r="E105">
        <v>6.76</v>
      </c>
      <c r="F105">
        <v>4.6349999999999998</v>
      </c>
      <c r="G105">
        <v>2.5</v>
      </c>
    </row>
    <row r="106" spans="2:7" x14ac:dyDescent="0.25">
      <c r="B106" t="s">
        <v>271</v>
      </c>
      <c r="C106">
        <v>2.7250000000000001</v>
      </c>
      <c r="D106">
        <v>8.3987499999999997</v>
      </c>
      <c r="E106">
        <v>3.38</v>
      </c>
      <c r="F106">
        <v>2.3174999999999999</v>
      </c>
      <c r="G106">
        <v>1.25</v>
      </c>
    </row>
    <row r="107" spans="2:7" x14ac:dyDescent="0.25">
      <c r="B107" t="s">
        <v>272</v>
      </c>
      <c r="C107">
        <v>5.3379040160000004</v>
      </c>
      <c r="D107">
        <v>6.919741707</v>
      </c>
      <c r="E107">
        <v>48.320228729999997</v>
      </c>
      <c r="F107">
        <v>17.816644239999999</v>
      </c>
      <c r="G107">
        <v>8.4602368870000006</v>
      </c>
    </row>
    <row r="108" spans="2:7" x14ac:dyDescent="0.25">
      <c r="B108" t="s">
        <v>273</v>
      </c>
      <c r="C108">
        <v>-0.6055045872</v>
      </c>
      <c r="D108">
        <v>-0.1656496502</v>
      </c>
      <c r="E108">
        <v>0.21301775149999999</v>
      </c>
      <c r="F108">
        <v>-6.1488673139999998E-2</v>
      </c>
      <c r="G108">
        <v>0.42</v>
      </c>
    </row>
  </sheetData>
  <mergeCells count="7">
    <mergeCell ref="B17:B22"/>
    <mergeCell ref="B3:B4"/>
    <mergeCell ref="C3:C4"/>
    <mergeCell ref="D3:E3"/>
    <mergeCell ref="F3:H3"/>
    <mergeCell ref="B5:B10"/>
    <mergeCell ref="B11:B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N865"/>
  <sheetViews>
    <sheetView zoomScale="70" zoomScaleNormal="70" workbookViewId="0">
      <selection activeCell="I13" sqref="I13"/>
    </sheetView>
  </sheetViews>
  <sheetFormatPr defaultRowHeight="15" x14ac:dyDescent="0.25"/>
  <cols>
    <col min="1" max="1" width="28.85546875" customWidth="1"/>
    <col min="6" max="6" width="27.85546875" customWidth="1"/>
    <col min="11" max="11" width="28.28515625" customWidth="1"/>
    <col min="16" max="16" width="28.7109375" customWidth="1"/>
    <col min="23" max="23" width="27.140625" customWidth="1"/>
    <col min="27" max="27" width="27.140625" customWidth="1"/>
    <col min="28" max="28" width="23" customWidth="1"/>
    <col min="32" max="32" width="12.7109375" customWidth="1"/>
    <col min="34" max="34" width="24.5703125" customWidth="1"/>
    <col min="42" max="42" width="25.28515625" customWidth="1"/>
    <col min="52" max="52" width="26.42578125" customWidth="1"/>
    <col min="53" max="53" width="12.85546875" customWidth="1"/>
    <col min="57" max="57" width="14.7109375" customWidth="1"/>
    <col min="62" max="62" width="30.85546875" customWidth="1"/>
    <col min="67" max="67" width="27.5703125" customWidth="1"/>
    <col min="72" max="72" width="26.7109375" customWidth="1"/>
    <col min="77" max="77" width="14.42578125" customWidth="1"/>
  </cols>
  <sheetData>
    <row r="1" spans="1:61" x14ac:dyDescent="0.25">
      <c r="AX1" s="92"/>
      <c r="AY1" s="92"/>
      <c r="AZ1" s="92"/>
      <c r="BA1" s="92"/>
      <c r="BB1" s="92"/>
      <c r="BC1" s="92"/>
    </row>
    <row r="2" spans="1:61" x14ac:dyDescent="0.25">
      <c r="AX2" s="92"/>
      <c r="AY2" s="92"/>
      <c r="AZ2" s="92"/>
      <c r="BA2" s="92"/>
      <c r="BB2" s="92"/>
      <c r="BC2" s="92"/>
    </row>
    <row r="3" spans="1:61" ht="15.75" x14ac:dyDescent="0.25">
      <c r="A3" s="68"/>
      <c r="C3" s="99" t="s">
        <v>89</v>
      </c>
      <c r="D3" s="85" t="s">
        <v>326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Z3" s="68"/>
      <c r="AX3" s="92"/>
      <c r="AY3" s="93" t="s">
        <v>91</v>
      </c>
      <c r="AZ3" s="92"/>
      <c r="BA3" s="92"/>
      <c r="BB3" s="92"/>
      <c r="BC3" s="92"/>
    </row>
    <row r="4" spans="1:6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X4" s="92"/>
      <c r="AY4" s="92"/>
      <c r="AZ4" s="92"/>
      <c r="BA4" s="92"/>
      <c r="BB4" s="92"/>
      <c r="BC4" s="92"/>
    </row>
    <row r="5" spans="1:61" ht="15.75" x14ac:dyDescent="0.25">
      <c r="A5" s="48" t="s">
        <v>88</v>
      </c>
      <c r="F5" s="48" t="s">
        <v>88</v>
      </c>
      <c r="P5" s="49" t="s">
        <v>90</v>
      </c>
      <c r="W5" s="98" t="s">
        <v>91</v>
      </c>
      <c r="AB5" s="98" t="s">
        <v>91</v>
      </c>
      <c r="AX5" s="92"/>
      <c r="AY5" s="92"/>
      <c r="AZ5" s="94"/>
      <c r="BA5" s="92"/>
      <c r="BB5" s="92"/>
      <c r="BC5" s="92"/>
    </row>
    <row r="6" spans="1:61" ht="18.75" x14ac:dyDescent="0.3">
      <c r="A6" s="84" t="s">
        <v>323</v>
      </c>
      <c r="B6" s="76" t="s">
        <v>298</v>
      </c>
      <c r="F6" s="76" t="s">
        <v>324</v>
      </c>
      <c r="G6" s="76" t="s">
        <v>325</v>
      </c>
      <c r="K6" s="97"/>
      <c r="L6" s="97"/>
      <c r="M6" s="75"/>
      <c r="N6" s="75"/>
      <c r="O6" s="75"/>
      <c r="P6" s="74" t="s">
        <v>115</v>
      </c>
      <c r="Q6" s="74" t="s">
        <v>299</v>
      </c>
      <c r="U6" s="75"/>
      <c r="V6" s="75"/>
      <c r="W6" s="74" t="s">
        <v>115</v>
      </c>
      <c r="X6" s="74" t="s">
        <v>300</v>
      </c>
      <c r="AB6" s="74" t="s">
        <v>115</v>
      </c>
      <c r="AC6" s="74" t="s">
        <v>93</v>
      </c>
      <c r="AG6" s="73"/>
      <c r="AH6" s="75"/>
      <c r="AI6" s="75"/>
      <c r="AO6" s="75"/>
      <c r="AP6" s="75"/>
      <c r="AQ6" s="75"/>
      <c r="AR6" s="75"/>
      <c r="AS6" s="75"/>
      <c r="AT6" s="75"/>
      <c r="AU6" s="75"/>
      <c r="AV6" s="75"/>
      <c r="AW6" s="75"/>
      <c r="AX6" s="95"/>
      <c r="AY6" s="95"/>
      <c r="AZ6" s="95"/>
      <c r="BA6" s="95"/>
      <c r="BB6" s="95"/>
      <c r="BC6" s="95"/>
      <c r="BD6" s="75"/>
      <c r="BE6" s="77"/>
      <c r="BF6" s="77"/>
      <c r="BG6" s="75"/>
      <c r="BH6" s="75"/>
      <c r="BI6" s="75"/>
    </row>
    <row r="7" spans="1:61" x14ac:dyDescent="0.25">
      <c r="A7">
        <v>1.9</v>
      </c>
      <c r="B7">
        <v>80.599999999999994</v>
      </c>
      <c r="F7">
        <v>1.9</v>
      </c>
      <c r="G7">
        <v>2</v>
      </c>
      <c r="K7" s="75"/>
      <c r="L7" s="75"/>
      <c r="M7" s="75"/>
      <c r="N7" s="75"/>
      <c r="O7" s="75"/>
      <c r="P7">
        <v>1.5</v>
      </c>
      <c r="Q7">
        <v>79.5</v>
      </c>
      <c r="U7" s="75"/>
      <c r="V7" s="75"/>
      <c r="W7">
        <v>1.6</v>
      </c>
      <c r="X7">
        <v>73.5</v>
      </c>
      <c r="AB7">
        <v>1.6</v>
      </c>
      <c r="AC7">
        <v>3.6</v>
      </c>
      <c r="AH7" s="75"/>
      <c r="AI7" s="75"/>
      <c r="AO7" s="75"/>
      <c r="AP7" s="75"/>
      <c r="AQ7" s="75"/>
      <c r="AR7" s="75"/>
      <c r="AS7" s="75"/>
      <c r="AT7" s="75"/>
      <c r="AU7" s="75"/>
      <c r="AV7" s="75"/>
      <c r="AW7" s="75"/>
      <c r="AX7" s="95"/>
      <c r="AY7" s="95"/>
      <c r="AZ7" s="95"/>
      <c r="BA7" s="95"/>
      <c r="BB7" s="95"/>
      <c r="BC7" s="95"/>
      <c r="BD7" s="75"/>
      <c r="BE7" s="75"/>
      <c r="BF7" s="75"/>
      <c r="BG7" s="75"/>
      <c r="BH7" s="75"/>
      <c r="BI7" s="75"/>
    </row>
    <row r="8" spans="1:61" x14ac:dyDescent="0.25">
      <c r="A8">
        <v>1.9</v>
      </c>
      <c r="B8">
        <v>74.38</v>
      </c>
      <c r="F8">
        <v>1.9</v>
      </c>
      <c r="G8">
        <v>4.5999999999999996</v>
      </c>
      <c r="K8" s="75"/>
      <c r="L8" s="75"/>
      <c r="M8" s="75"/>
      <c r="N8" s="75"/>
      <c r="O8" s="75"/>
      <c r="P8">
        <v>2.6</v>
      </c>
      <c r="Q8">
        <v>73.8</v>
      </c>
      <c r="U8" s="75"/>
      <c r="V8" s="75"/>
      <c r="W8">
        <v>2.1</v>
      </c>
      <c r="X8">
        <v>63.8</v>
      </c>
      <c r="AB8">
        <v>2.1</v>
      </c>
      <c r="AC8">
        <v>4.5999999999999996</v>
      </c>
      <c r="AH8" s="75"/>
      <c r="AI8" s="75"/>
      <c r="AO8" s="75"/>
      <c r="AP8" s="75"/>
      <c r="AQ8" s="75"/>
      <c r="AR8" s="75"/>
      <c r="AS8" s="75"/>
      <c r="AT8" s="75"/>
      <c r="AU8" s="75"/>
      <c r="AV8" s="75"/>
      <c r="AW8" s="75"/>
      <c r="AX8" s="95"/>
      <c r="AY8" s="95"/>
      <c r="AZ8" s="95"/>
      <c r="BA8" s="95"/>
      <c r="BB8" s="95"/>
      <c r="BC8" s="95"/>
      <c r="BD8" s="75"/>
      <c r="BE8" s="75"/>
      <c r="BF8" s="75"/>
      <c r="BG8" s="75"/>
      <c r="BH8" s="75"/>
      <c r="BI8" s="75"/>
    </row>
    <row r="9" spans="1:61" x14ac:dyDescent="0.25">
      <c r="A9">
        <v>2.2000000000000002</v>
      </c>
      <c r="B9">
        <v>85.6</v>
      </c>
      <c r="F9">
        <v>2.2000000000000002</v>
      </c>
      <c r="G9">
        <v>4.5999999999999996</v>
      </c>
      <c r="K9" s="75"/>
      <c r="L9" s="75"/>
      <c r="M9" s="75"/>
      <c r="N9" s="75"/>
      <c r="O9" s="75"/>
      <c r="P9">
        <v>3</v>
      </c>
      <c r="Q9">
        <v>84</v>
      </c>
      <c r="U9" s="75"/>
      <c r="V9" s="75"/>
      <c r="W9">
        <v>2.4</v>
      </c>
      <c r="X9">
        <v>81.099999999999994</v>
      </c>
      <c r="AB9">
        <v>2.4</v>
      </c>
      <c r="AC9">
        <v>4.5999999999999996</v>
      </c>
      <c r="AH9" s="75"/>
      <c r="AI9" s="75"/>
      <c r="AO9" s="75"/>
      <c r="AP9" s="75"/>
      <c r="AQ9" s="75"/>
      <c r="AR9" s="75"/>
      <c r="AS9" s="75"/>
      <c r="AT9" s="75"/>
      <c r="AU9" s="75"/>
      <c r="AV9" s="75"/>
      <c r="AW9" s="75"/>
      <c r="AX9" s="95"/>
      <c r="AY9" s="95"/>
      <c r="AZ9" s="95"/>
      <c r="BA9" s="95"/>
      <c r="BB9" s="95"/>
      <c r="BC9" s="95"/>
      <c r="BD9" s="75"/>
      <c r="BE9" s="75"/>
      <c r="BF9" s="75"/>
      <c r="BG9" s="75"/>
      <c r="BH9" s="75"/>
      <c r="BI9" s="75"/>
    </row>
    <row r="10" spans="1:61" x14ac:dyDescent="0.25">
      <c r="A10">
        <v>1.7</v>
      </c>
      <c r="B10">
        <v>80.2</v>
      </c>
      <c r="F10">
        <v>1.7</v>
      </c>
      <c r="G10">
        <v>4</v>
      </c>
      <c r="K10" s="75"/>
      <c r="L10" s="75"/>
      <c r="M10" s="75"/>
      <c r="N10" s="75"/>
      <c r="O10" s="75"/>
      <c r="P10">
        <v>1.3</v>
      </c>
      <c r="Q10">
        <v>78.53</v>
      </c>
      <c r="U10" s="75"/>
      <c r="V10" s="75"/>
      <c r="W10">
        <v>1.9</v>
      </c>
      <c r="X10">
        <v>70.900000000000006</v>
      </c>
      <c r="AB10">
        <v>1.9</v>
      </c>
      <c r="AC10">
        <v>4</v>
      </c>
      <c r="AH10" s="75"/>
      <c r="AI10" s="75"/>
      <c r="AO10" s="75"/>
      <c r="AP10" s="75"/>
      <c r="AQ10" s="75"/>
      <c r="AR10" s="75"/>
      <c r="AS10" s="75"/>
      <c r="AT10" s="75"/>
      <c r="AU10" s="75"/>
      <c r="AV10" s="75"/>
      <c r="AW10" s="75"/>
      <c r="AX10" s="95"/>
      <c r="AY10" s="95"/>
      <c r="AZ10" s="95"/>
      <c r="BA10" s="95"/>
      <c r="BB10" s="95"/>
      <c r="BC10" s="95"/>
      <c r="BD10" s="75"/>
      <c r="BE10" s="75"/>
      <c r="BF10" s="75"/>
      <c r="BG10" s="75"/>
      <c r="BH10" s="75"/>
      <c r="BI10" s="75"/>
    </row>
    <row r="11" spans="1:61" x14ac:dyDescent="0.25">
      <c r="A11">
        <v>0.9</v>
      </c>
      <c r="B11">
        <v>83.4</v>
      </c>
      <c r="F11">
        <v>0.9</v>
      </c>
      <c r="G11">
        <v>4.16</v>
      </c>
      <c r="K11" s="75"/>
      <c r="L11" s="75"/>
      <c r="M11" s="75"/>
      <c r="N11" s="75"/>
      <c r="O11" s="75"/>
      <c r="P11">
        <v>1.2</v>
      </c>
      <c r="Q11">
        <v>81.7</v>
      </c>
      <c r="U11" s="75"/>
      <c r="V11" s="75"/>
      <c r="W11">
        <v>1.1000000000000001</v>
      </c>
      <c r="X11">
        <v>72.900000000000006</v>
      </c>
      <c r="AB11">
        <v>1.1000000000000001</v>
      </c>
      <c r="AC11">
        <v>3.8</v>
      </c>
      <c r="AH11" s="75"/>
      <c r="AI11" s="75"/>
      <c r="AO11" s="75"/>
      <c r="AP11" s="75"/>
      <c r="AQ11" s="75"/>
      <c r="AR11" s="75"/>
      <c r="AS11" s="75"/>
      <c r="AT11" s="75"/>
      <c r="AU11" s="75"/>
      <c r="AV11" s="75"/>
      <c r="AW11" s="75"/>
      <c r="AX11" s="95"/>
      <c r="AY11" s="95"/>
      <c r="AZ11" s="95"/>
      <c r="BA11" s="95"/>
      <c r="BB11" s="95"/>
      <c r="BC11" s="95"/>
      <c r="BD11" s="75"/>
      <c r="BE11" s="75"/>
      <c r="BF11" s="75"/>
      <c r="BG11" s="75"/>
      <c r="BH11" s="75"/>
      <c r="BI11" s="75"/>
    </row>
    <row r="12" spans="1:61" x14ac:dyDescent="0.25">
      <c r="A12">
        <v>2.7</v>
      </c>
      <c r="B12">
        <v>77.099999999999994</v>
      </c>
      <c r="F12">
        <v>2.7</v>
      </c>
      <c r="G12">
        <v>4.16</v>
      </c>
      <c r="K12" s="75"/>
      <c r="L12" s="75"/>
      <c r="M12" s="75"/>
      <c r="N12" s="75"/>
      <c r="O12" s="75"/>
      <c r="P12">
        <v>1.9</v>
      </c>
      <c r="Q12">
        <v>76.3</v>
      </c>
      <c r="U12" s="75"/>
      <c r="V12" s="75"/>
      <c r="W12">
        <v>1.9</v>
      </c>
      <c r="X12">
        <v>67.900000000000006</v>
      </c>
      <c r="AB12">
        <v>1.9</v>
      </c>
      <c r="AC12">
        <v>3.8</v>
      </c>
      <c r="AH12" s="75"/>
      <c r="AI12" s="75"/>
      <c r="AO12" s="75"/>
      <c r="AP12" s="75"/>
      <c r="AQ12" s="75"/>
      <c r="AR12" s="75"/>
      <c r="AS12" s="75"/>
      <c r="AT12" s="75"/>
      <c r="AU12" s="75"/>
      <c r="AV12" s="75"/>
      <c r="AW12" s="75"/>
      <c r="AX12" s="95"/>
      <c r="AY12" s="95"/>
      <c r="AZ12" s="95"/>
      <c r="BA12" s="95"/>
      <c r="BB12" s="95"/>
      <c r="BC12" s="95"/>
      <c r="BD12" s="75"/>
      <c r="BE12" s="75"/>
      <c r="BF12" s="75"/>
      <c r="BG12" s="75"/>
      <c r="BH12" s="75"/>
      <c r="BI12" s="75"/>
    </row>
    <row r="13" spans="1:61" x14ac:dyDescent="0.25">
      <c r="K13" s="75"/>
      <c r="L13" s="75"/>
      <c r="M13" s="75"/>
      <c r="N13" s="75"/>
      <c r="O13" s="75"/>
      <c r="U13" s="75"/>
      <c r="V13" s="75"/>
      <c r="AH13" s="75"/>
      <c r="AI13" s="75"/>
      <c r="AO13" s="75"/>
      <c r="AP13" s="75"/>
      <c r="AQ13" s="75"/>
      <c r="AR13" s="75"/>
      <c r="AS13" s="75"/>
      <c r="AT13" s="75"/>
      <c r="AU13" s="75"/>
      <c r="AV13" s="75"/>
      <c r="AW13" s="75"/>
      <c r="AX13" s="95"/>
      <c r="AY13" s="95"/>
      <c r="AZ13" s="95"/>
      <c r="BA13" s="95"/>
      <c r="BB13" s="95"/>
      <c r="BC13" s="95"/>
      <c r="BD13" s="75"/>
      <c r="BE13" s="75"/>
      <c r="BF13" s="75"/>
      <c r="BG13" s="75"/>
      <c r="BH13" s="75"/>
      <c r="BI13" s="75"/>
    </row>
    <row r="14" spans="1:61" x14ac:dyDescent="0.25">
      <c r="K14" s="75"/>
      <c r="L14" s="75"/>
      <c r="M14" s="75"/>
      <c r="N14" s="75"/>
      <c r="O14" s="75"/>
      <c r="U14" s="75"/>
      <c r="V14" s="75"/>
      <c r="AH14" s="75"/>
      <c r="AI14" s="75"/>
      <c r="AO14" s="75"/>
      <c r="AP14" s="75"/>
      <c r="AQ14" s="75"/>
      <c r="AR14" s="75"/>
      <c r="AS14" s="75"/>
      <c r="AT14" s="75"/>
      <c r="AU14" s="75"/>
      <c r="AV14" s="75"/>
      <c r="AW14" s="75"/>
      <c r="AX14" s="95"/>
      <c r="AY14" s="95"/>
      <c r="AZ14" s="95"/>
      <c r="BA14" s="95"/>
      <c r="BB14" s="95"/>
      <c r="BC14" s="95"/>
      <c r="BD14" s="75"/>
      <c r="BE14" s="75"/>
      <c r="BF14" s="75"/>
      <c r="BG14" s="75"/>
      <c r="BH14" s="75"/>
      <c r="BI14" s="75"/>
    </row>
    <row r="15" spans="1:61" x14ac:dyDescent="0.25">
      <c r="A15" t="s">
        <v>94</v>
      </c>
      <c r="F15" t="s">
        <v>94</v>
      </c>
      <c r="K15" s="75"/>
      <c r="L15" s="75"/>
      <c r="M15" s="75"/>
      <c r="N15" s="75"/>
      <c r="O15" s="75"/>
      <c r="P15" t="s">
        <v>94</v>
      </c>
      <c r="U15" s="75"/>
      <c r="V15" s="75"/>
      <c r="W15" t="s">
        <v>94</v>
      </c>
      <c r="AB15" t="s">
        <v>94</v>
      </c>
      <c r="AH15" s="75"/>
      <c r="AI15" s="75"/>
      <c r="AO15" s="75"/>
      <c r="AP15" s="75"/>
      <c r="AQ15" s="75"/>
      <c r="AR15" s="75"/>
      <c r="AS15" s="75"/>
      <c r="AT15" s="75"/>
      <c r="AU15" s="75"/>
      <c r="AV15" s="75"/>
      <c r="AW15" s="75"/>
      <c r="AX15" s="95"/>
      <c r="AY15" s="95"/>
      <c r="AZ15" s="95"/>
      <c r="BA15" s="95"/>
      <c r="BB15" s="95"/>
      <c r="BC15" s="95"/>
      <c r="BD15" s="75"/>
      <c r="BE15" s="75"/>
      <c r="BF15" s="75"/>
      <c r="BG15" s="75"/>
      <c r="BH15" s="75"/>
      <c r="BI15" s="75"/>
    </row>
    <row r="16" spans="1:61" x14ac:dyDescent="0.25">
      <c r="K16" s="75"/>
      <c r="L16" s="75"/>
      <c r="M16" s="75"/>
      <c r="N16" s="75"/>
      <c r="O16" s="75"/>
      <c r="U16" s="75"/>
      <c r="V16" s="75"/>
      <c r="AH16" s="75"/>
      <c r="AI16" s="75"/>
      <c r="AO16" s="75"/>
      <c r="AP16" s="75"/>
      <c r="AQ16" s="75"/>
      <c r="AR16" s="75"/>
      <c r="AS16" s="75"/>
      <c r="AT16" s="75"/>
      <c r="AU16" s="75"/>
      <c r="AV16" s="75"/>
      <c r="AW16" s="75"/>
      <c r="AX16" s="95"/>
      <c r="AY16" s="95"/>
      <c r="AZ16" s="95"/>
      <c r="BA16" s="95"/>
      <c r="BB16" s="95"/>
      <c r="BC16" s="95"/>
      <c r="BD16" s="75"/>
      <c r="BE16" s="75"/>
      <c r="BF16" s="75"/>
      <c r="BG16" s="75"/>
      <c r="BH16" s="75"/>
      <c r="BI16" s="75"/>
    </row>
    <row r="17" spans="1:61" x14ac:dyDescent="0.25">
      <c r="A17" t="s">
        <v>95</v>
      </c>
      <c r="F17" t="s">
        <v>95</v>
      </c>
      <c r="K17" s="75"/>
      <c r="L17" s="75"/>
      <c r="M17" s="75"/>
      <c r="N17" s="75"/>
      <c r="O17" s="75"/>
      <c r="P17" t="s">
        <v>95</v>
      </c>
      <c r="U17" s="75"/>
      <c r="V17" s="75"/>
      <c r="W17" t="s">
        <v>95</v>
      </c>
      <c r="AB17" t="s">
        <v>95</v>
      </c>
      <c r="AH17" s="75"/>
      <c r="AI17" s="75"/>
      <c r="AO17" s="75"/>
      <c r="AP17" s="75"/>
      <c r="AQ17" s="75"/>
      <c r="AR17" s="75"/>
      <c r="AS17" s="75"/>
      <c r="AT17" s="75"/>
      <c r="AU17" s="75"/>
      <c r="AV17" s="75"/>
      <c r="AW17" s="75"/>
      <c r="AX17" s="95"/>
      <c r="AY17" s="95"/>
      <c r="AZ17" s="95"/>
      <c r="BA17" s="95"/>
      <c r="BB17" s="95"/>
      <c r="BC17" s="95"/>
      <c r="BD17" s="75"/>
      <c r="BE17" s="75"/>
      <c r="BF17" s="75"/>
      <c r="BG17" s="75"/>
      <c r="BH17" s="75"/>
      <c r="BI17" s="75"/>
    </row>
    <row r="18" spans="1:61" x14ac:dyDescent="0.25">
      <c r="A18" t="s">
        <v>96</v>
      </c>
      <c r="B18">
        <v>70.5</v>
      </c>
      <c r="F18" t="s">
        <v>96</v>
      </c>
      <c r="G18">
        <v>78.75</v>
      </c>
      <c r="K18" s="75"/>
      <c r="L18" s="75"/>
      <c r="M18" s="75"/>
      <c r="N18" s="75"/>
      <c r="O18" s="75"/>
      <c r="P18" t="s">
        <v>96</v>
      </c>
      <c r="Q18">
        <v>72</v>
      </c>
      <c r="U18" s="75"/>
      <c r="V18" s="75"/>
      <c r="W18" t="s">
        <v>96</v>
      </c>
      <c r="X18">
        <v>72.5</v>
      </c>
      <c r="AB18" t="s">
        <v>96</v>
      </c>
      <c r="AC18">
        <v>87.75</v>
      </c>
      <c r="AH18" s="75"/>
      <c r="AI18" s="75"/>
      <c r="AO18" s="75"/>
      <c r="AP18" s="75"/>
      <c r="AQ18" s="75"/>
      <c r="AR18" s="75"/>
      <c r="AS18" s="75"/>
      <c r="AT18" s="75"/>
      <c r="AU18" s="75"/>
      <c r="AV18" s="75"/>
      <c r="AW18" s="75"/>
      <c r="AX18" s="95"/>
      <c r="AY18" s="95"/>
      <c r="AZ18" s="95"/>
      <c r="BA18" s="95"/>
      <c r="BB18" s="95"/>
      <c r="BC18" s="95"/>
      <c r="BD18" s="75"/>
      <c r="BE18" s="75"/>
      <c r="BF18" s="75"/>
      <c r="BG18" s="75"/>
      <c r="BH18" s="75"/>
      <c r="BI18" s="75"/>
    </row>
    <row r="19" spans="1:61" x14ac:dyDescent="0.25">
      <c r="A19" t="s">
        <v>97</v>
      </c>
      <c r="B19">
        <v>73.5</v>
      </c>
      <c r="F19" t="s">
        <v>97</v>
      </c>
      <c r="G19">
        <v>73.5</v>
      </c>
      <c r="K19" s="75"/>
      <c r="L19" s="75"/>
      <c r="M19" s="75"/>
      <c r="N19" s="75"/>
      <c r="O19" s="75"/>
      <c r="P19" t="s">
        <v>97</v>
      </c>
      <c r="Q19">
        <v>73.5</v>
      </c>
      <c r="U19" s="75"/>
      <c r="V19" s="75"/>
      <c r="W19" t="s">
        <v>97</v>
      </c>
      <c r="X19">
        <v>73.5</v>
      </c>
      <c r="AB19" t="s">
        <v>97</v>
      </c>
      <c r="AC19">
        <v>73.5</v>
      </c>
      <c r="AH19" s="75"/>
      <c r="AI19" s="75"/>
      <c r="AO19" s="75"/>
      <c r="AP19" s="75"/>
      <c r="AQ19" s="75"/>
      <c r="AR19" s="75"/>
      <c r="AS19" s="75"/>
      <c r="AT19" s="75"/>
      <c r="AU19" s="75"/>
      <c r="AV19" s="75"/>
      <c r="AW19" s="75"/>
      <c r="AX19" s="95"/>
      <c r="AY19" s="95"/>
      <c r="AZ19" s="95"/>
      <c r="BA19" s="95"/>
      <c r="BB19" s="95"/>
      <c r="BC19" s="95"/>
      <c r="BD19" s="75"/>
      <c r="BE19" s="75"/>
      <c r="BF19" s="75"/>
      <c r="BG19" s="75"/>
      <c r="BH19" s="75"/>
      <c r="BI19" s="75"/>
    </row>
    <row r="20" spans="1:61" x14ac:dyDescent="0.25">
      <c r="A20" t="s">
        <v>98</v>
      </c>
      <c r="B20">
        <v>59.5</v>
      </c>
      <c r="F20" t="s">
        <v>98</v>
      </c>
      <c r="G20">
        <v>56.1</v>
      </c>
      <c r="K20" s="75"/>
      <c r="L20" s="75"/>
      <c r="M20" s="75"/>
      <c r="N20" s="75"/>
      <c r="O20" s="75"/>
      <c r="P20" t="s">
        <v>98</v>
      </c>
      <c r="Q20">
        <v>61.25</v>
      </c>
      <c r="U20" s="75"/>
      <c r="V20" s="75"/>
      <c r="W20" t="s">
        <v>98</v>
      </c>
      <c r="X20">
        <v>59.5</v>
      </c>
      <c r="AB20" t="s">
        <v>98</v>
      </c>
      <c r="AC20">
        <v>56.1</v>
      </c>
      <c r="AH20" s="75"/>
      <c r="AI20" s="75"/>
      <c r="AO20" s="75"/>
      <c r="AP20" s="75"/>
      <c r="AQ20" s="75"/>
      <c r="AR20" s="75"/>
      <c r="AS20" s="75"/>
      <c r="AT20" s="75"/>
      <c r="AU20" s="75"/>
      <c r="AV20" s="75"/>
      <c r="AW20" s="75"/>
      <c r="AX20" s="95"/>
      <c r="AY20" s="95"/>
      <c r="AZ20" s="95"/>
      <c r="BA20" s="95"/>
      <c r="BB20" s="95"/>
      <c r="BC20" s="95"/>
      <c r="BD20" s="75"/>
      <c r="BE20" s="75"/>
      <c r="BF20" s="75"/>
      <c r="BG20" s="75"/>
      <c r="BH20" s="75"/>
      <c r="BI20" s="75"/>
    </row>
    <row r="21" spans="1:61" ht="15.75" x14ac:dyDescent="0.25">
      <c r="A21" t="s">
        <v>99</v>
      </c>
      <c r="B21" s="80">
        <v>-0.17393131070000001</v>
      </c>
      <c r="F21" t="s">
        <v>99</v>
      </c>
      <c r="G21" s="80">
        <v>0.31346775290000001</v>
      </c>
      <c r="K21" s="75"/>
      <c r="L21" s="91"/>
      <c r="M21" s="75"/>
      <c r="N21" s="75"/>
      <c r="O21" s="75"/>
      <c r="P21" t="s">
        <v>99</v>
      </c>
      <c r="Q21" s="46">
        <v>-8.5714285710000004E-2</v>
      </c>
      <c r="U21" s="75"/>
      <c r="V21" s="78"/>
      <c r="W21" t="s">
        <v>99</v>
      </c>
      <c r="X21" s="80">
        <v>-5.7977103570000001E-2</v>
      </c>
      <c r="AB21" t="s">
        <v>99</v>
      </c>
      <c r="AC21" s="80">
        <v>0.8508410435</v>
      </c>
      <c r="AH21" s="75"/>
      <c r="AI21" s="75"/>
      <c r="AO21" s="75"/>
      <c r="AP21" s="75"/>
      <c r="AQ21" s="78"/>
      <c r="AR21" s="75"/>
      <c r="AS21" s="75"/>
      <c r="AT21" s="75"/>
      <c r="AU21" s="75"/>
      <c r="AV21" s="78"/>
      <c r="AW21" s="75"/>
      <c r="AX21" s="95"/>
      <c r="AY21" s="95"/>
      <c r="AZ21" s="95"/>
      <c r="BA21" s="96"/>
      <c r="BB21" s="95"/>
      <c r="BC21" s="95"/>
      <c r="BD21" s="75"/>
      <c r="BE21" s="75"/>
      <c r="BF21" s="78"/>
      <c r="BG21" s="75"/>
      <c r="BH21" s="75"/>
      <c r="BI21" s="75"/>
    </row>
    <row r="22" spans="1:61" x14ac:dyDescent="0.25">
      <c r="K22" s="75"/>
      <c r="L22" s="75"/>
      <c r="M22" s="75"/>
      <c r="N22" s="75"/>
      <c r="O22" s="75"/>
      <c r="U22" s="75"/>
      <c r="V22" s="75"/>
      <c r="AH22" s="75"/>
      <c r="AI22" s="75"/>
      <c r="AO22" s="75"/>
      <c r="AP22" s="75"/>
      <c r="AQ22" s="75"/>
      <c r="AR22" s="75"/>
      <c r="AS22" s="75"/>
      <c r="AT22" s="75"/>
      <c r="AU22" s="75"/>
      <c r="AV22" s="75"/>
      <c r="AW22" s="75"/>
      <c r="AX22" s="95"/>
      <c r="AY22" s="95"/>
      <c r="AZ22" s="95"/>
      <c r="BA22" s="95"/>
      <c r="BB22" s="95"/>
      <c r="BC22" s="95"/>
      <c r="BD22" s="75"/>
      <c r="BE22" s="75"/>
      <c r="BF22" s="75"/>
      <c r="BG22" s="75"/>
      <c r="BH22" s="75"/>
      <c r="BI22" s="75"/>
    </row>
    <row r="23" spans="1:61" x14ac:dyDescent="0.25">
      <c r="A23" t="s">
        <v>100</v>
      </c>
      <c r="F23" t="s">
        <v>100</v>
      </c>
      <c r="K23" s="75"/>
      <c r="L23" s="75"/>
      <c r="M23" s="75"/>
      <c r="N23" s="75"/>
      <c r="O23" s="75"/>
      <c r="P23" t="s">
        <v>100</v>
      </c>
      <c r="U23" s="75"/>
      <c r="V23" s="75"/>
      <c r="W23" t="s">
        <v>100</v>
      </c>
      <c r="AB23" t="s">
        <v>100</v>
      </c>
      <c r="AH23" s="75"/>
      <c r="AI23" s="75"/>
      <c r="AO23" s="75"/>
      <c r="AP23" s="75"/>
      <c r="AQ23" s="75"/>
      <c r="AR23" s="75"/>
      <c r="AS23" s="75"/>
      <c r="AT23" s="75"/>
      <c r="AU23" s="75"/>
      <c r="AV23" s="75"/>
      <c r="AW23" s="75"/>
      <c r="AX23" s="95"/>
      <c r="AY23" s="95"/>
      <c r="AZ23" s="95"/>
      <c r="BA23" s="95"/>
      <c r="BB23" s="95"/>
      <c r="BC23" s="95"/>
      <c r="BD23" s="75"/>
      <c r="BE23" s="75"/>
      <c r="BF23" s="75"/>
      <c r="BG23" s="75"/>
      <c r="BH23" s="75"/>
      <c r="BI23" s="75"/>
    </row>
    <row r="24" spans="1:61" x14ac:dyDescent="0.25">
      <c r="A24" t="s">
        <v>101</v>
      </c>
      <c r="B24">
        <v>0.99860000000000004</v>
      </c>
      <c r="F24" t="s">
        <v>101</v>
      </c>
      <c r="G24">
        <v>0.99860000000000004</v>
      </c>
      <c r="K24" s="75"/>
      <c r="L24" s="75"/>
      <c r="M24" s="75"/>
      <c r="N24" s="75"/>
      <c r="O24" s="75"/>
      <c r="P24" t="s">
        <v>101</v>
      </c>
      <c r="Q24">
        <v>0.99860000000000004</v>
      </c>
      <c r="U24" s="75"/>
      <c r="V24" s="75"/>
      <c r="W24" t="s">
        <v>101</v>
      </c>
      <c r="X24">
        <v>0.99860000000000004</v>
      </c>
      <c r="AB24" t="s">
        <v>101</v>
      </c>
      <c r="AC24">
        <v>0.99860000000000004</v>
      </c>
      <c r="AH24" s="75"/>
      <c r="AI24" s="75"/>
      <c r="AO24" s="75"/>
      <c r="AP24" s="75"/>
      <c r="AQ24" s="75"/>
      <c r="AR24" s="75"/>
      <c r="AS24" s="75"/>
      <c r="AT24" s="75"/>
      <c r="AU24" s="75"/>
      <c r="AV24" s="75"/>
      <c r="AW24" s="75"/>
      <c r="AX24" s="95"/>
      <c r="AY24" s="95"/>
      <c r="AZ24" s="95"/>
      <c r="BA24" s="95"/>
      <c r="BB24" s="95"/>
      <c r="BC24" s="95"/>
      <c r="BD24" s="75"/>
      <c r="BE24" s="75"/>
      <c r="BF24" s="75"/>
      <c r="BG24" s="75"/>
      <c r="BH24" s="75"/>
      <c r="BI24" s="75"/>
    </row>
    <row r="25" spans="1:61" x14ac:dyDescent="0.25">
      <c r="A25" t="s">
        <v>102</v>
      </c>
      <c r="B25">
        <v>1.389E-3</v>
      </c>
      <c r="F25" t="s">
        <v>102</v>
      </c>
      <c r="G25">
        <v>1.389E-3</v>
      </c>
      <c r="K25" s="75"/>
      <c r="L25" s="75"/>
      <c r="M25" s="75"/>
      <c r="N25" s="75"/>
      <c r="O25" s="75"/>
      <c r="P25" t="s">
        <v>102</v>
      </c>
      <c r="Q25">
        <v>1.389E-3</v>
      </c>
      <c r="U25" s="75"/>
      <c r="V25" s="75"/>
      <c r="W25" t="s">
        <v>102</v>
      </c>
      <c r="X25">
        <v>1.389E-3</v>
      </c>
      <c r="AB25" t="s">
        <v>102</v>
      </c>
      <c r="AC25">
        <v>1.389E-3</v>
      </c>
      <c r="AH25" s="75"/>
      <c r="AI25" s="75"/>
      <c r="AO25" s="75"/>
      <c r="AP25" s="75"/>
      <c r="AQ25" s="75"/>
      <c r="AR25" s="75"/>
      <c r="AS25" s="75"/>
      <c r="AT25" s="75"/>
      <c r="AU25" s="75"/>
      <c r="AV25" s="75"/>
      <c r="AW25" s="75"/>
      <c r="AX25" s="95"/>
      <c r="AY25" s="95"/>
      <c r="AZ25" s="95"/>
      <c r="BA25" s="95"/>
      <c r="BB25" s="95"/>
      <c r="BC25" s="95"/>
      <c r="BD25" s="75"/>
      <c r="BE25" s="75"/>
      <c r="BF25" s="75"/>
      <c r="BG25" s="75"/>
      <c r="BH25" s="75"/>
      <c r="BI25" s="75"/>
    </row>
    <row r="26" spans="1:61" x14ac:dyDescent="0.25">
      <c r="A26" t="s">
        <v>103</v>
      </c>
      <c r="B26">
        <v>2.7780000000000001E-3</v>
      </c>
      <c r="C26" t="s">
        <v>104</v>
      </c>
      <c r="F26" t="s">
        <v>103</v>
      </c>
      <c r="G26">
        <v>2.7780000000000001E-3</v>
      </c>
      <c r="H26" t="s">
        <v>104</v>
      </c>
      <c r="K26" s="75"/>
      <c r="L26" s="75"/>
      <c r="M26" s="75"/>
      <c r="N26" s="75"/>
      <c r="O26" s="75"/>
      <c r="P26" t="s">
        <v>103</v>
      </c>
      <c r="Q26">
        <v>2.7780000000000001E-3</v>
      </c>
      <c r="R26" t="s">
        <v>104</v>
      </c>
      <c r="U26" s="75"/>
      <c r="V26" s="75"/>
      <c r="W26" t="s">
        <v>103</v>
      </c>
      <c r="X26">
        <v>2.7780000000000001E-3</v>
      </c>
      <c r="Y26" t="s">
        <v>104</v>
      </c>
      <c r="AB26" t="s">
        <v>103</v>
      </c>
      <c r="AC26">
        <v>2.7780000000000001E-3</v>
      </c>
      <c r="AD26" t="s">
        <v>104</v>
      </c>
      <c r="AH26" s="75"/>
      <c r="AI26" s="75"/>
      <c r="AO26" s="75"/>
      <c r="AP26" s="75"/>
      <c r="AQ26" s="75"/>
      <c r="AR26" s="75"/>
      <c r="AS26" s="75"/>
      <c r="AT26" s="75"/>
      <c r="AU26" s="75"/>
      <c r="AV26" s="75"/>
      <c r="AW26" s="75"/>
      <c r="AX26" s="95"/>
      <c r="AY26" s="95"/>
      <c r="AZ26" s="95"/>
      <c r="BA26" s="95"/>
      <c r="BB26" s="95"/>
      <c r="BC26" s="95"/>
      <c r="BD26" s="75"/>
      <c r="BE26" s="75"/>
      <c r="BF26" s="75"/>
      <c r="BG26" s="75"/>
      <c r="BH26" s="75"/>
      <c r="BI26" s="75"/>
    </row>
    <row r="27" spans="1:61" x14ac:dyDescent="0.25">
      <c r="K27" s="75"/>
      <c r="L27" s="75"/>
      <c r="M27" s="75"/>
      <c r="N27" s="75"/>
      <c r="O27" s="75"/>
      <c r="U27" s="75"/>
      <c r="V27" s="75"/>
      <c r="AH27" s="75"/>
      <c r="AI27" s="75"/>
      <c r="AO27" s="75"/>
      <c r="AP27" s="75"/>
      <c r="AQ27" s="75"/>
      <c r="AR27" s="75"/>
      <c r="AS27" s="75"/>
      <c r="AT27" s="75"/>
      <c r="AU27" s="75"/>
      <c r="AV27" s="75"/>
      <c r="AW27" s="75"/>
      <c r="AX27" s="95"/>
      <c r="AY27" s="95"/>
      <c r="AZ27" s="95"/>
      <c r="BA27" s="95"/>
      <c r="BB27" s="95"/>
      <c r="BC27" s="95"/>
      <c r="BD27" s="75"/>
      <c r="BE27" s="75"/>
      <c r="BF27" s="75"/>
      <c r="BG27" s="75"/>
      <c r="BH27" s="75"/>
      <c r="BI27" s="75"/>
    </row>
    <row r="28" spans="1:61" x14ac:dyDescent="0.25">
      <c r="K28" s="75"/>
      <c r="L28" s="75"/>
      <c r="M28" s="75"/>
      <c r="N28" s="75"/>
      <c r="O28" s="75"/>
      <c r="U28" s="75"/>
      <c r="V28" s="75"/>
      <c r="AH28" s="75"/>
      <c r="AI28" s="75"/>
      <c r="AO28" s="75"/>
      <c r="AP28" s="75"/>
      <c r="AQ28" s="75"/>
      <c r="AR28" s="75"/>
      <c r="AS28" s="75"/>
      <c r="AT28" s="75"/>
      <c r="AU28" s="75"/>
      <c r="AV28" s="75"/>
      <c r="AW28" s="75"/>
      <c r="AX28" s="95"/>
      <c r="AY28" s="95"/>
      <c r="AZ28" s="95"/>
      <c r="BA28" s="95"/>
      <c r="BB28" s="95"/>
      <c r="BC28" s="95"/>
      <c r="BD28" s="75"/>
      <c r="BE28" s="75"/>
      <c r="BF28" s="75"/>
      <c r="BG28" s="75"/>
      <c r="BH28" s="75"/>
      <c r="BI28" s="75"/>
    </row>
    <row r="29" spans="1:61" x14ac:dyDescent="0.25">
      <c r="A29" t="s">
        <v>105</v>
      </c>
      <c r="F29" t="s">
        <v>105</v>
      </c>
      <c r="K29" s="75"/>
      <c r="L29" s="75"/>
      <c r="M29" s="75"/>
      <c r="N29" s="75"/>
      <c r="O29" s="75"/>
      <c r="P29" t="s">
        <v>105</v>
      </c>
      <c r="U29" s="75"/>
      <c r="V29" s="75"/>
      <c r="W29" t="s">
        <v>105</v>
      </c>
      <c r="AB29" t="s">
        <v>105</v>
      </c>
      <c r="AH29" s="75"/>
      <c r="AI29" s="75"/>
      <c r="AO29" s="75"/>
      <c r="AP29" s="75"/>
      <c r="AQ29" s="75"/>
      <c r="AR29" s="75"/>
      <c r="AS29" s="75"/>
      <c r="AT29" s="75"/>
      <c r="AU29" s="75"/>
      <c r="AV29" s="75"/>
      <c r="AW29" s="75"/>
      <c r="AX29" s="95"/>
      <c r="AY29" s="95"/>
      <c r="AZ29" s="95"/>
      <c r="BA29" s="95"/>
      <c r="BB29" s="95"/>
      <c r="BC29" s="95"/>
      <c r="BD29" s="75"/>
      <c r="BE29" s="75"/>
      <c r="BF29" s="75"/>
      <c r="BG29" s="75"/>
      <c r="BH29" s="75"/>
      <c r="BI29" s="75"/>
    </row>
    <row r="30" spans="1:61" x14ac:dyDescent="0.25">
      <c r="A30" t="s">
        <v>96</v>
      </c>
      <c r="B30">
        <v>-2</v>
      </c>
      <c r="F30" t="s">
        <v>96</v>
      </c>
      <c r="G30">
        <v>2</v>
      </c>
      <c r="K30" s="75"/>
      <c r="L30" s="75"/>
      <c r="M30" s="75"/>
      <c r="N30" s="75"/>
      <c r="O30" s="75"/>
      <c r="P30" t="s">
        <v>96</v>
      </c>
      <c r="Q30">
        <v>-3</v>
      </c>
      <c r="U30" s="75"/>
      <c r="V30" s="75"/>
      <c r="W30" t="s">
        <v>96</v>
      </c>
      <c r="X30">
        <v>-2</v>
      </c>
      <c r="AB30" t="s">
        <v>96</v>
      </c>
      <c r="AC30">
        <v>10</v>
      </c>
      <c r="AH30" s="75"/>
      <c r="AI30" s="75"/>
      <c r="AO30" s="75"/>
      <c r="AP30" s="75"/>
      <c r="AQ30" s="75"/>
      <c r="AR30" s="75"/>
      <c r="AS30" s="75"/>
      <c r="AT30" s="75"/>
      <c r="AU30" s="75"/>
      <c r="AV30" s="75"/>
      <c r="AW30" s="75"/>
      <c r="AX30" s="95"/>
      <c r="AY30" s="95"/>
      <c r="AZ30" s="95"/>
      <c r="BA30" s="95"/>
      <c r="BB30" s="95"/>
      <c r="BC30" s="95"/>
      <c r="BD30" s="75"/>
      <c r="BE30" s="75"/>
      <c r="BF30" s="75"/>
      <c r="BG30" s="75"/>
      <c r="BH30" s="75"/>
      <c r="BI30" s="75"/>
    </row>
    <row r="31" spans="1:61" x14ac:dyDescent="0.25">
      <c r="A31" t="s">
        <v>97</v>
      </c>
      <c r="B31">
        <v>0</v>
      </c>
      <c r="F31" t="s">
        <v>97</v>
      </c>
      <c r="G31">
        <v>0</v>
      </c>
      <c r="K31" s="75"/>
      <c r="L31" s="75"/>
      <c r="M31" s="75"/>
      <c r="N31" s="75"/>
      <c r="O31" s="75"/>
      <c r="P31" t="s">
        <v>97</v>
      </c>
      <c r="Q31">
        <v>0</v>
      </c>
      <c r="U31" s="75"/>
      <c r="V31" s="75"/>
      <c r="W31" t="s">
        <v>97</v>
      </c>
      <c r="X31">
        <v>0</v>
      </c>
      <c r="AB31" t="s">
        <v>97</v>
      </c>
      <c r="AC31">
        <v>0</v>
      </c>
      <c r="AH31" s="75"/>
      <c r="AI31" s="75"/>
      <c r="AO31" s="75"/>
      <c r="AP31" s="75"/>
      <c r="AQ31" s="75"/>
      <c r="AR31" s="75"/>
      <c r="AS31" s="75"/>
      <c r="AT31" s="75"/>
      <c r="AU31" s="75"/>
      <c r="AV31" s="75"/>
      <c r="AW31" s="75"/>
      <c r="AX31" s="95"/>
      <c r="AY31" s="95"/>
      <c r="AZ31" s="95"/>
      <c r="BA31" s="95"/>
      <c r="BB31" s="95"/>
      <c r="BC31" s="95"/>
      <c r="BD31" s="75"/>
      <c r="BE31" s="75"/>
      <c r="BF31" s="75"/>
      <c r="BG31" s="75"/>
      <c r="BH31" s="75"/>
      <c r="BI31" s="75"/>
    </row>
    <row r="32" spans="1:61" x14ac:dyDescent="0.25">
      <c r="A32" t="s">
        <v>98</v>
      </c>
      <c r="B32">
        <v>27.333333329999999</v>
      </c>
      <c r="F32" t="s">
        <v>98</v>
      </c>
      <c r="G32">
        <v>25.466666669999999</v>
      </c>
      <c r="K32" s="75"/>
      <c r="L32" s="75"/>
      <c r="M32" s="75"/>
      <c r="N32" s="75"/>
      <c r="O32" s="75"/>
      <c r="P32" t="s">
        <v>98</v>
      </c>
      <c r="Q32">
        <v>28.333333329999999</v>
      </c>
      <c r="U32" s="75"/>
      <c r="V32" s="75"/>
      <c r="W32" t="s">
        <v>98</v>
      </c>
      <c r="X32">
        <v>27.333333329999999</v>
      </c>
      <c r="AB32" t="s">
        <v>98</v>
      </c>
      <c r="AC32">
        <v>25.466666669999999</v>
      </c>
      <c r="AH32" s="75"/>
      <c r="AI32" s="75"/>
      <c r="AO32" s="75"/>
      <c r="AP32" s="75"/>
      <c r="AQ32" s="75"/>
      <c r="AR32" s="75"/>
      <c r="AS32" s="75"/>
      <c r="AT32" s="75"/>
      <c r="AU32" s="75"/>
      <c r="AV32" s="75"/>
      <c r="AW32" s="75"/>
      <c r="AX32" s="95"/>
      <c r="AY32" s="95"/>
      <c r="AZ32" s="95"/>
      <c r="BA32" s="95"/>
      <c r="BB32" s="95"/>
      <c r="BC32" s="95"/>
      <c r="BD32" s="75"/>
      <c r="BE32" s="75"/>
      <c r="BF32" s="75"/>
      <c r="BG32" s="75"/>
      <c r="BH32" s="75"/>
      <c r="BI32" s="75"/>
    </row>
    <row r="33" spans="1:61" x14ac:dyDescent="0.25">
      <c r="A33" t="s">
        <v>106</v>
      </c>
      <c r="B33">
        <v>-0.13801311190000001</v>
      </c>
      <c r="F33" t="s">
        <v>106</v>
      </c>
      <c r="G33">
        <v>0.14824986330000001</v>
      </c>
      <c r="K33" s="75"/>
      <c r="L33" s="75"/>
      <c r="M33" s="75"/>
      <c r="N33" s="75"/>
      <c r="O33" s="75"/>
      <c r="P33" t="s">
        <v>106</v>
      </c>
      <c r="Q33">
        <v>-0.2</v>
      </c>
      <c r="U33" s="75"/>
      <c r="V33" s="75"/>
      <c r="W33" t="s">
        <v>106</v>
      </c>
      <c r="X33">
        <v>-0.13801311190000001</v>
      </c>
      <c r="AB33" t="s">
        <v>106</v>
      </c>
      <c r="AC33">
        <v>0.74124931670000005</v>
      </c>
      <c r="AH33" s="75"/>
      <c r="AI33" s="75"/>
      <c r="AO33" s="75"/>
      <c r="AP33" s="75"/>
      <c r="AQ33" s="75"/>
      <c r="AR33" s="75"/>
      <c r="AS33" s="75"/>
      <c r="AT33" s="75"/>
      <c r="AU33" s="75"/>
      <c r="AV33" s="75"/>
      <c r="AW33" s="75"/>
      <c r="AX33" s="95"/>
      <c r="AY33" s="95"/>
      <c r="AZ33" s="95"/>
      <c r="BA33" s="95"/>
      <c r="BB33" s="95"/>
      <c r="BC33" s="95"/>
      <c r="BD33" s="75"/>
      <c r="BE33" s="75"/>
      <c r="BF33" s="75"/>
      <c r="BG33" s="75"/>
      <c r="BH33" s="75"/>
      <c r="BI33" s="75"/>
    </row>
    <row r="34" spans="1:61" x14ac:dyDescent="0.25">
      <c r="K34" s="75"/>
      <c r="L34" s="75"/>
      <c r="M34" s="75"/>
      <c r="N34" s="75"/>
      <c r="O34" s="75"/>
      <c r="U34" s="75"/>
      <c r="V34" s="75"/>
      <c r="AH34" s="75"/>
      <c r="AI34" s="75"/>
      <c r="AO34" s="75"/>
      <c r="AP34" s="75"/>
      <c r="AQ34" s="75"/>
      <c r="AR34" s="75"/>
      <c r="AS34" s="75"/>
      <c r="AT34" s="75"/>
      <c r="AU34" s="75"/>
      <c r="AV34" s="75"/>
      <c r="AW34" s="75"/>
      <c r="AX34" s="95"/>
      <c r="AY34" s="95"/>
      <c r="AZ34" s="95"/>
      <c r="BA34" s="95"/>
      <c r="BB34" s="95"/>
      <c r="BC34" s="95"/>
      <c r="BD34" s="75"/>
      <c r="BE34" s="75"/>
      <c r="BF34" s="75"/>
      <c r="BG34" s="75"/>
      <c r="BH34" s="75"/>
      <c r="BI34" s="75"/>
    </row>
    <row r="35" spans="1:61" x14ac:dyDescent="0.25">
      <c r="A35" t="s">
        <v>107</v>
      </c>
      <c r="F35" t="s">
        <v>107</v>
      </c>
      <c r="K35" s="75"/>
      <c r="L35" s="75"/>
      <c r="M35" s="75"/>
      <c r="N35" s="75"/>
      <c r="O35" s="75"/>
      <c r="P35" t="s">
        <v>107</v>
      </c>
      <c r="U35" s="75"/>
      <c r="V35" s="75"/>
      <c r="W35" t="s">
        <v>107</v>
      </c>
      <c r="AB35" t="s">
        <v>107</v>
      </c>
      <c r="AH35" s="75"/>
      <c r="AI35" s="75"/>
      <c r="AO35" s="75"/>
      <c r="AP35" s="75"/>
      <c r="AQ35" s="75"/>
      <c r="AR35" s="75"/>
      <c r="AS35" s="75"/>
      <c r="AT35" s="75"/>
      <c r="AU35" s="75"/>
      <c r="AV35" s="75"/>
      <c r="AW35" s="75"/>
      <c r="AX35" s="95"/>
      <c r="AY35" s="95"/>
      <c r="AZ35" s="95"/>
      <c r="BA35" s="95"/>
      <c r="BB35" s="95"/>
      <c r="BC35" s="95"/>
      <c r="BD35" s="75"/>
      <c r="BE35" s="75"/>
      <c r="BF35" s="75"/>
      <c r="BG35" s="75"/>
      <c r="BH35" s="75"/>
      <c r="BI35" s="75"/>
    </row>
    <row r="36" spans="1:61" x14ac:dyDescent="0.25">
      <c r="A36" t="s">
        <v>108</v>
      </c>
      <c r="F36" t="s">
        <v>108</v>
      </c>
      <c r="K36" s="75"/>
      <c r="L36" s="75"/>
      <c r="M36" s="75"/>
      <c r="N36" s="75"/>
      <c r="O36" s="75"/>
      <c r="P36" t="s">
        <v>108</v>
      </c>
      <c r="U36" s="75"/>
      <c r="V36" s="75"/>
      <c r="W36" t="s">
        <v>108</v>
      </c>
      <c r="AB36" t="s">
        <v>108</v>
      </c>
      <c r="AH36" s="75"/>
      <c r="AI36" s="75"/>
      <c r="AO36" s="75"/>
      <c r="AP36" s="75"/>
      <c r="AQ36" s="75"/>
      <c r="AR36" s="75"/>
      <c r="AS36" s="75"/>
      <c r="AT36" s="75"/>
      <c r="AU36" s="75"/>
      <c r="AV36" s="75"/>
      <c r="AW36" s="75"/>
      <c r="AX36" s="95"/>
      <c r="AY36" s="95"/>
      <c r="AZ36" s="95"/>
      <c r="BA36" s="95"/>
      <c r="BB36" s="95"/>
      <c r="BC36" s="95"/>
      <c r="BD36" s="75"/>
      <c r="BE36" s="75"/>
      <c r="BF36" s="75"/>
      <c r="BG36" s="75"/>
      <c r="BH36" s="75"/>
      <c r="BI36" s="75"/>
    </row>
    <row r="37" spans="1:61" x14ac:dyDescent="0.25">
      <c r="A37" t="s">
        <v>109</v>
      </c>
      <c r="B37">
        <v>-0.38254602780000002</v>
      </c>
      <c r="F37" t="s">
        <v>109</v>
      </c>
      <c r="G37">
        <v>0.39631813339999999</v>
      </c>
      <c r="K37" s="75"/>
      <c r="L37" s="75"/>
      <c r="M37" s="75"/>
      <c r="N37" s="75"/>
      <c r="O37" s="75"/>
      <c r="P37" t="s">
        <v>109</v>
      </c>
      <c r="Q37">
        <v>-0.56360186199999995</v>
      </c>
      <c r="U37" s="75"/>
      <c r="V37" s="75"/>
      <c r="W37" t="s">
        <v>109</v>
      </c>
      <c r="X37">
        <v>-0.38254602780000002</v>
      </c>
      <c r="AB37" t="s">
        <v>109</v>
      </c>
      <c r="AC37">
        <v>1.9815906670000001</v>
      </c>
      <c r="AH37" s="75"/>
      <c r="AI37" s="75"/>
      <c r="AO37" s="75"/>
      <c r="AP37" s="75"/>
      <c r="AQ37" s="75"/>
      <c r="AR37" s="75"/>
      <c r="AS37" s="75"/>
      <c r="AT37" s="75"/>
      <c r="AU37" s="75"/>
      <c r="AV37" s="75"/>
      <c r="AW37" s="75"/>
      <c r="AX37" s="95"/>
      <c r="AY37" s="95"/>
      <c r="AZ37" s="95"/>
      <c r="BA37" s="95"/>
      <c r="BB37" s="95"/>
      <c r="BC37" s="95"/>
      <c r="BD37" s="75"/>
      <c r="BE37" s="75"/>
      <c r="BF37" s="75"/>
      <c r="BG37" s="75"/>
      <c r="BH37" s="75"/>
      <c r="BI37" s="75"/>
    </row>
    <row r="38" spans="1:61" x14ac:dyDescent="0.25">
      <c r="A38" t="s">
        <v>110</v>
      </c>
      <c r="F38" t="s">
        <v>110</v>
      </c>
      <c r="K38" s="75"/>
      <c r="L38" s="75"/>
      <c r="M38" s="75"/>
      <c r="N38" s="75"/>
      <c r="O38" s="75"/>
      <c r="P38" t="s">
        <v>110</v>
      </c>
      <c r="U38" s="75"/>
      <c r="V38" s="75"/>
      <c r="W38" t="s">
        <v>110</v>
      </c>
      <c r="AB38" t="s">
        <v>110</v>
      </c>
      <c r="AH38" s="75"/>
      <c r="AI38" s="75"/>
      <c r="AO38" s="75"/>
      <c r="AP38" s="75"/>
      <c r="AQ38" s="75"/>
      <c r="AR38" s="75"/>
      <c r="AS38" s="75"/>
      <c r="AT38" s="75"/>
      <c r="AU38" s="75"/>
      <c r="AV38" s="75"/>
      <c r="AW38" s="75"/>
      <c r="AX38" s="95"/>
      <c r="AY38" s="95"/>
      <c r="AZ38" s="95"/>
      <c r="BA38" s="95"/>
      <c r="BB38" s="95"/>
      <c r="BC38" s="95"/>
      <c r="BD38" s="75"/>
      <c r="BE38" s="75"/>
      <c r="BF38" s="75"/>
      <c r="BG38" s="75"/>
      <c r="BH38" s="75"/>
      <c r="BI38" s="75"/>
    </row>
    <row r="39" spans="1:61" x14ac:dyDescent="0.25">
      <c r="A39" t="s">
        <v>101</v>
      </c>
      <c r="B39">
        <v>0.68369999999999997</v>
      </c>
      <c r="F39" t="s">
        <v>101</v>
      </c>
      <c r="G39">
        <v>0.3831</v>
      </c>
      <c r="K39" s="75"/>
      <c r="L39" s="75"/>
      <c r="M39" s="75"/>
      <c r="N39" s="75"/>
      <c r="O39" s="75"/>
      <c r="P39" t="s">
        <v>101</v>
      </c>
      <c r="Q39">
        <v>0.74460000000000004</v>
      </c>
      <c r="U39" s="75"/>
      <c r="V39" s="75"/>
      <c r="W39" t="s">
        <v>101</v>
      </c>
      <c r="X39">
        <v>0.68369999999999997</v>
      </c>
      <c r="AB39" t="s">
        <v>101</v>
      </c>
      <c r="AC39">
        <v>2.988E-2</v>
      </c>
      <c r="AH39" s="75"/>
      <c r="AI39" s="75"/>
      <c r="AO39" s="75"/>
      <c r="AP39" s="75"/>
      <c r="AQ39" s="75"/>
      <c r="AR39" s="75"/>
      <c r="AS39" s="75"/>
      <c r="AT39" s="75"/>
      <c r="AU39" s="75"/>
      <c r="AV39" s="75"/>
      <c r="AW39" s="75"/>
      <c r="AX39" s="95"/>
      <c r="AY39" s="95"/>
      <c r="AZ39" s="95"/>
      <c r="BA39" s="95"/>
      <c r="BB39" s="95"/>
      <c r="BC39" s="95"/>
      <c r="BD39" s="75"/>
      <c r="BE39" s="75"/>
      <c r="BF39" s="75"/>
      <c r="BG39" s="75"/>
      <c r="BH39" s="75"/>
      <c r="BI39" s="75"/>
    </row>
    <row r="40" spans="1:61" x14ac:dyDescent="0.25">
      <c r="A40" t="s">
        <v>102</v>
      </c>
      <c r="B40">
        <v>0.3871</v>
      </c>
      <c r="F40" t="s">
        <v>102</v>
      </c>
      <c r="G40">
        <v>0.68979999999999997</v>
      </c>
      <c r="K40" s="75"/>
      <c r="L40" s="75"/>
      <c r="M40" s="75"/>
      <c r="N40" s="75"/>
      <c r="O40" s="75"/>
      <c r="P40" t="s">
        <v>102</v>
      </c>
      <c r="Q40">
        <v>0.31929999999999997</v>
      </c>
      <c r="U40" s="75"/>
      <c r="V40" s="75"/>
      <c r="W40" t="s">
        <v>102</v>
      </c>
      <c r="X40">
        <v>0.3871</v>
      </c>
      <c r="AB40" t="s">
        <v>102</v>
      </c>
      <c r="AC40">
        <v>0.98129999999999995</v>
      </c>
      <c r="AH40" s="75"/>
      <c r="AI40" s="75"/>
      <c r="AO40" s="75"/>
      <c r="AP40" s="75"/>
      <c r="AQ40" s="75"/>
      <c r="AR40" s="75"/>
      <c r="AS40" s="75"/>
      <c r="AT40" s="75"/>
      <c r="AU40" s="75"/>
      <c r="AV40" s="75"/>
      <c r="AW40" s="75"/>
      <c r="AX40" s="95"/>
      <c r="AY40" s="95"/>
      <c r="AZ40" s="95"/>
      <c r="BA40" s="95"/>
      <c r="BB40" s="95"/>
      <c r="BC40" s="95"/>
      <c r="BD40" s="75"/>
      <c r="BE40" s="75"/>
      <c r="BF40" s="75"/>
      <c r="BG40" s="75"/>
      <c r="BH40" s="75"/>
      <c r="BI40" s="75"/>
    </row>
    <row r="41" spans="1:61" x14ac:dyDescent="0.25">
      <c r="A41" t="s">
        <v>103</v>
      </c>
      <c r="B41">
        <v>0.7742</v>
      </c>
      <c r="C41" t="s">
        <v>111</v>
      </c>
      <c r="F41" t="s">
        <v>103</v>
      </c>
      <c r="G41">
        <v>0.76629999999999998</v>
      </c>
      <c r="H41" t="s">
        <v>111</v>
      </c>
      <c r="K41" s="75"/>
      <c r="L41" s="75"/>
      <c r="M41" s="75"/>
      <c r="N41" s="75"/>
      <c r="O41" s="75"/>
      <c r="P41" t="s">
        <v>103</v>
      </c>
      <c r="Q41">
        <v>0.63859999999999995</v>
      </c>
      <c r="R41" t="s">
        <v>111</v>
      </c>
      <c r="U41" s="75"/>
      <c r="V41" s="75"/>
      <c r="W41" t="s">
        <v>103</v>
      </c>
      <c r="X41">
        <v>0.7742</v>
      </c>
      <c r="Y41" t="s">
        <v>111</v>
      </c>
      <c r="AB41" t="s">
        <v>103</v>
      </c>
      <c r="AC41">
        <v>5.9769999999999997E-2</v>
      </c>
      <c r="AD41" t="s">
        <v>111</v>
      </c>
      <c r="AH41" s="75"/>
      <c r="AI41" s="75"/>
      <c r="AO41" s="75"/>
      <c r="AP41" s="75"/>
      <c r="AQ41" s="75"/>
      <c r="AR41" s="75"/>
      <c r="AS41" s="75"/>
      <c r="AT41" s="75"/>
      <c r="AU41" s="75"/>
      <c r="AV41" s="75"/>
      <c r="AW41" s="75"/>
      <c r="AX41" s="95"/>
      <c r="AY41" s="95"/>
      <c r="AZ41" s="95"/>
      <c r="BA41" s="95"/>
      <c r="BB41" s="95"/>
      <c r="BC41" s="95"/>
      <c r="BD41" s="75"/>
      <c r="BE41" s="75"/>
      <c r="BF41" s="75"/>
      <c r="BG41" s="75"/>
      <c r="BH41" s="75"/>
      <c r="BI41" s="75"/>
    </row>
    <row r="42" spans="1:61" x14ac:dyDescent="0.25">
      <c r="K42" s="75"/>
      <c r="L42" s="75"/>
      <c r="M42" s="75"/>
      <c r="N42" s="75"/>
      <c r="O42" s="75"/>
      <c r="U42" s="75"/>
      <c r="V42" s="75"/>
      <c r="AH42" s="75"/>
      <c r="AI42" s="75"/>
      <c r="AO42" s="75"/>
      <c r="AP42" s="75"/>
      <c r="AQ42" s="75"/>
      <c r="AR42" s="75"/>
      <c r="AS42" s="75"/>
      <c r="AT42" s="75"/>
      <c r="AU42" s="75"/>
      <c r="AV42" s="75"/>
      <c r="AW42" s="75"/>
      <c r="AX42" s="95"/>
      <c r="AY42" s="95"/>
      <c r="AZ42" s="95"/>
      <c r="BA42" s="95"/>
      <c r="BB42" s="95"/>
      <c r="BC42" s="95"/>
      <c r="BD42" s="75"/>
      <c r="BE42" s="75"/>
      <c r="BF42" s="75"/>
      <c r="BG42" s="75"/>
      <c r="BH42" s="75"/>
      <c r="BI42" s="75"/>
    </row>
    <row r="43" spans="1:61" x14ac:dyDescent="0.25">
      <c r="A43" t="s">
        <v>112</v>
      </c>
      <c r="F43" t="s">
        <v>112</v>
      </c>
      <c r="K43" s="75"/>
      <c r="L43" s="75"/>
      <c r="M43" s="75"/>
      <c r="N43" s="75"/>
      <c r="O43" s="75"/>
      <c r="P43" t="s">
        <v>112</v>
      </c>
      <c r="U43" s="75"/>
      <c r="V43" s="75"/>
      <c r="W43" t="s">
        <v>112</v>
      </c>
      <c r="AB43" t="s">
        <v>112</v>
      </c>
      <c r="AH43" s="75"/>
      <c r="AI43" s="75"/>
      <c r="AO43" s="75"/>
      <c r="AP43" s="75"/>
      <c r="AQ43" s="75"/>
      <c r="AR43" s="75"/>
      <c r="AS43" s="75"/>
      <c r="AT43" s="75"/>
      <c r="AU43" s="75"/>
      <c r="AV43" s="75"/>
      <c r="AW43" s="75"/>
      <c r="AX43" s="95"/>
      <c r="AY43" s="95"/>
      <c r="AZ43" s="95"/>
      <c r="BA43" s="95"/>
      <c r="BB43" s="95"/>
      <c r="BC43" s="95"/>
      <c r="BD43" s="75"/>
      <c r="BE43" s="75"/>
      <c r="BF43" s="75"/>
      <c r="BG43" s="75"/>
      <c r="BH43" s="75"/>
      <c r="BI43" s="75"/>
    </row>
    <row r="44" spans="1:61" x14ac:dyDescent="0.25">
      <c r="A44" t="s">
        <v>101</v>
      </c>
      <c r="B44">
        <v>0.64900000000000002</v>
      </c>
      <c r="F44" t="s">
        <v>101</v>
      </c>
      <c r="G44">
        <v>0.34589999999999999</v>
      </c>
      <c r="K44" s="75"/>
      <c r="L44" s="75"/>
      <c r="M44" s="75"/>
      <c r="N44" s="75"/>
      <c r="O44" s="75"/>
      <c r="P44" t="s">
        <v>101</v>
      </c>
      <c r="Q44">
        <v>0.71350000000000002</v>
      </c>
      <c r="U44" s="75"/>
      <c r="V44" s="75"/>
      <c r="W44" t="s">
        <v>101</v>
      </c>
      <c r="X44">
        <v>0.64900000000000002</v>
      </c>
      <c r="AB44" t="s">
        <v>101</v>
      </c>
      <c r="AC44">
        <v>2.376E-2</v>
      </c>
      <c r="AH44" s="75"/>
      <c r="AI44" s="75"/>
      <c r="AO44" s="75"/>
      <c r="AP44" s="75"/>
      <c r="AQ44" s="75"/>
      <c r="AR44" s="75"/>
      <c r="AS44" s="75"/>
      <c r="AT44" s="75"/>
      <c r="AU44" s="75"/>
      <c r="AV44" s="75"/>
      <c r="AW44" s="75"/>
      <c r="AX44" s="95"/>
      <c r="AY44" s="95"/>
      <c r="AZ44" s="95"/>
      <c r="BA44" s="95"/>
      <c r="BB44" s="95"/>
      <c r="BC44" s="95"/>
      <c r="BD44" s="75"/>
      <c r="BE44" s="75"/>
      <c r="BF44" s="75"/>
      <c r="BG44" s="75"/>
      <c r="BH44" s="75"/>
      <c r="BI44" s="75"/>
    </row>
    <row r="45" spans="1:61" x14ac:dyDescent="0.25">
      <c r="A45" t="s">
        <v>102</v>
      </c>
      <c r="B45">
        <v>0.35099999999999998</v>
      </c>
      <c r="F45" t="s">
        <v>102</v>
      </c>
      <c r="G45">
        <v>0.65410000000000001</v>
      </c>
      <c r="K45" s="75"/>
      <c r="L45" s="75"/>
      <c r="M45" s="75"/>
      <c r="N45" s="75"/>
      <c r="O45" s="75"/>
      <c r="P45" t="s">
        <v>102</v>
      </c>
      <c r="Q45">
        <v>0.28649999999999998</v>
      </c>
      <c r="U45" s="75"/>
      <c r="V45" s="75"/>
      <c r="W45" t="s">
        <v>102</v>
      </c>
      <c r="X45">
        <v>0.35099999999999998</v>
      </c>
      <c r="AB45" t="s">
        <v>102</v>
      </c>
      <c r="AC45">
        <v>0.97619999999999996</v>
      </c>
      <c r="AH45" s="75"/>
      <c r="AI45" s="75"/>
      <c r="AO45" s="75"/>
      <c r="AP45" s="75"/>
      <c r="AQ45" s="75"/>
      <c r="AR45" s="75"/>
      <c r="AS45" s="75"/>
      <c r="AT45" s="75"/>
      <c r="AU45" s="75"/>
      <c r="AV45" s="75"/>
      <c r="AW45" s="75"/>
      <c r="AX45" s="95"/>
      <c r="AY45" s="95"/>
      <c r="AZ45" s="95"/>
      <c r="BA45" s="95"/>
      <c r="BB45" s="95"/>
      <c r="BC45" s="95"/>
      <c r="BD45" s="75"/>
      <c r="BE45" s="75"/>
      <c r="BF45" s="75"/>
      <c r="BG45" s="75"/>
      <c r="BH45" s="75"/>
      <c r="BI45" s="75"/>
    </row>
    <row r="46" spans="1:61" x14ac:dyDescent="0.25">
      <c r="A46" t="s">
        <v>103</v>
      </c>
      <c r="B46">
        <v>0.70209999999999995</v>
      </c>
      <c r="C46" t="s">
        <v>111</v>
      </c>
      <c r="F46" t="s">
        <v>103</v>
      </c>
      <c r="G46">
        <v>0.69189999999999996</v>
      </c>
      <c r="H46" t="s">
        <v>111</v>
      </c>
      <c r="K46" s="75"/>
      <c r="L46" s="75"/>
      <c r="M46" s="75"/>
      <c r="N46" s="75"/>
      <c r="O46" s="75"/>
      <c r="P46" t="s">
        <v>103</v>
      </c>
      <c r="Q46">
        <v>0.57299999999999995</v>
      </c>
      <c r="R46" t="s">
        <v>111</v>
      </c>
      <c r="U46" s="75"/>
      <c r="V46" s="75"/>
      <c r="W46" t="s">
        <v>103</v>
      </c>
      <c r="X46">
        <v>0.70209999999999995</v>
      </c>
      <c r="Y46" t="s">
        <v>111</v>
      </c>
      <c r="AB46" t="s">
        <v>103</v>
      </c>
      <c r="AC46">
        <v>4.7530000000000003E-2</v>
      </c>
      <c r="AD46" t="s">
        <v>116</v>
      </c>
      <c r="AH46" s="75"/>
      <c r="AI46" s="75"/>
      <c r="AO46" s="75"/>
      <c r="AP46" s="75"/>
      <c r="AQ46" s="75"/>
      <c r="AR46" s="75"/>
      <c r="AS46" s="75"/>
      <c r="AT46" s="75"/>
      <c r="AU46" s="75"/>
      <c r="AV46" s="75"/>
      <c r="AW46" s="75"/>
      <c r="AX46" s="95"/>
      <c r="AY46" s="95"/>
      <c r="AZ46" s="95"/>
      <c r="BA46" s="95"/>
      <c r="BB46" s="95"/>
      <c r="BC46" s="95"/>
      <c r="BD46" s="75"/>
      <c r="BE46" s="75"/>
      <c r="BF46" s="75"/>
      <c r="BG46" s="75"/>
      <c r="BH46" s="75"/>
      <c r="BI46" s="75"/>
    </row>
    <row r="47" spans="1:61" x14ac:dyDescent="0.25">
      <c r="K47" s="75"/>
      <c r="L47" s="75"/>
      <c r="M47" s="75"/>
      <c r="N47" s="75"/>
      <c r="O47" s="75"/>
      <c r="U47" s="75"/>
      <c r="V47" s="75"/>
      <c r="AH47" s="75"/>
      <c r="AI47" s="75"/>
      <c r="AO47" s="75"/>
      <c r="AP47" s="75"/>
      <c r="AQ47" s="75"/>
      <c r="AR47" s="75"/>
      <c r="AS47" s="75"/>
      <c r="AT47" s="75"/>
      <c r="AU47" s="75"/>
      <c r="AV47" s="75"/>
      <c r="AW47" s="75"/>
      <c r="AX47" s="95"/>
      <c r="AY47" s="95"/>
      <c r="AZ47" s="95"/>
      <c r="BA47" s="95"/>
      <c r="BB47" s="95"/>
      <c r="BC47" s="95"/>
      <c r="BD47" s="75"/>
      <c r="BE47" s="75"/>
      <c r="BF47" s="75"/>
      <c r="BG47" s="75"/>
      <c r="BH47" s="75"/>
      <c r="BI47" s="75"/>
    </row>
    <row r="48" spans="1:61" x14ac:dyDescent="0.25">
      <c r="A48" t="s">
        <v>113</v>
      </c>
      <c r="F48" t="s">
        <v>113</v>
      </c>
      <c r="K48" s="75"/>
      <c r="L48" s="75"/>
      <c r="M48" s="75"/>
      <c r="N48" s="75"/>
      <c r="O48" s="75"/>
      <c r="P48" t="s">
        <v>113</v>
      </c>
      <c r="U48" s="75"/>
      <c r="V48" s="75"/>
      <c r="W48" t="s">
        <v>113</v>
      </c>
      <c r="AB48" t="s">
        <v>113</v>
      </c>
      <c r="AH48" s="75"/>
      <c r="AI48" s="75"/>
      <c r="AO48" s="75"/>
      <c r="AP48" s="75"/>
      <c r="AQ48" s="75"/>
      <c r="AR48" s="75"/>
      <c r="AS48" s="75"/>
      <c r="AT48" s="75"/>
      <c r="AU48" s="75"/>
      <c r="AV48" s="75"/>
      <c r="AW48" s="75"/>
      <c r="AX48" s="95"/>
      <c r="AY48" s="95"/>
      <c r="AZ48" s="95"/>
      <c r="BA48" s="95"/>
      <c r="BB48" s="95"/>
      <c r="BC48" s="95"/>
      <c r="BD48" s="75"/>
      <c r="BE48" s="75"/>
      <c r="BF48" s="75"/>
      <c r="BG48" s="75"/>
      <c r="BH48" s="75"/>
      <c r="BI48" s="75"/>
    </row>
    <row r="49" spans="1:61" x14ac:dyDescent="0.25">
      <c r="A49" t="s">
        <v>101</v>
      </c>
      <c r="B49">
        <v>0.5</v>
      </c>
      <c r="F49" t="s">
        <v>101</v>
      </c>
      <c r="G49">
        <v>0.5</v>
      </c>
      <c r="K49" s="75"/>
      <c r="L49" s="75"/>
      <c r="M49" s="75"/>
      <c r="N49" s="75"/>
      <c r="O49" s="75"/>
      <c r="P49" t="s">
        <v>101</v>
      </c>
      <c r="Q49">
        <v>0.35970000000000002</v>
      </c>
      <c r="U49" s="75"/>
      <c r="V49" s="75"/>
      <c r="W49" t="s">
        <v>101</v>
      </c>
      <c r="X49">
        <v>0.5</v>
      </c>
      <c r="AB49" t="s">
        <v>101</v>
      </c>
      <c r="AC49">
        <v>2.7779999999999999E-2</v>
      </c>
      <c r="AH49" s="75"/>
      <c r="AI49" s="75"/>
      <c r="AO49" s="75"/>
      <c r="AP49" s="75"/>
      <c r="AQ49" s="75"/>
      <c r="AR49" s="75"/>
      <c r="AS49" s="75"/>
      <c r="AT49" s="75"/>
      <c r="AU49" s="75"/>
      <c r="AV49" s="75"/>
      <c r="AW49" s="75"/>
      <c r="AX49" s="95"/>
      <c r="AY49" s="95"/>
      <c r="AZ49" s="95"/>
      <c r="BA49" s="95"/>
      <c r="BB49" s="95"/>
      <c r="BC49" s="95"/>
      <c r="BD49" s="75"/>
      <c r="BE49" s="75"/>
      <c r="BF49" s="75"/>
      <c r="BG49" s="75"/>
      <c r="BH49" s="75"/>
      <c r="BI49" s="75"/>
    </row>
    <row r="50" spans="1:61" x14ac:dyDescent="0.25">
      <c r="A50" t="s">
        <v>102</v>
      </c>
      <c r="B50">
        <v>0.5</v>
      </c>
      <c r="F50" t="s">
        <v>102</v>
      </c>
      <c r="G50">
        <v>0.5</v>
      </c>
      <c r="K50" s="75"/>
      <c r="L50" s="75"/>
      <c r="M50" s="75"/>
      <c r="N50" s="75"/>
      <c r="O50" s="75"/>
      <c r="P50" t="s">
        <v>102</v>
      </c>
      <c r="Q50">
        <v>0.64029999999999998</v>
      </c>
      <c r="U50" s="75"/>
      <c r="V50" s="75"/>
      <c r="W50" t="s">
        <v>102</v>
      </c>
      <c r="X50">
        <v>0.5</v>
      </c>
      <c r="AB50" t="s">
        <v>102</v>
      </c>
      <c r="AC50">
        <v>0.97219999999999995</v>
      </c>
      <c r="AH50" s="75"/>
      <c r="AI50" s="75"/>
      <c r="AO50" s="75"/>
      <c r="AP50" s="75"/>
      <c r="AQ50" s="75"/>
      <c r="AR50" s="75"/>
      <c r="AS50" s="75"/>
      <c r="AT50" s="75"/>
      <c r="AU50" s="75"/>
      <c r="AV50" s="75"/>
      <c r="AW50" s="75"/>
      <c r="AX50" s="95"/>
      <c r="AY50" s="95"/>
      <c r="AZ50" s="95"/>
      <c r="BA50" s="95"/>
      <c r="BB50" s="95"/>
      <c r="BC50" s="95"/>
      <c r="BD50" s="75"/>
      <c r="BE50" s="75"/>
      <c r="BF50" s="75"/>
      <c r="BG50" s="75"/>
      <c r="BH50" s="75"/>
      <c r="BI50" s="75"/>
    </row>
    <row r="51" spans="1:61" x14ac:dyDescent="0.25">
      <c r="A51" t="s">
        <v>103</v>
      </c>
      <c r="B51">
        <v>1</v>
      </c>
      <c r="C51" t="s">
        <v>111</v>
      </c>
      <c r="F51" t="s">
        <v>103</v>
      </c>
      <c r="G51">
        <v>1</v>
      </c>
      <c r="H51" t="s">
        <v>111</v>
      </c>
      <c r="K51" s="75"/>
      <c r="L51" s="75"/>
      <c r="M51" s="75"/>
      <c r="N51" s="75"/>
      <c r="O51" s="75"/>
      <c r="P51" t="s">
        <v>103</v>
      </c>
      <c r="Q51">
        <v>0.71940000000000004</v>
      </c>
      <c r="R51" t="s">
        <v>111</v>
      </c>
      <c r="U51" s="75"/>
      <c r="V51" s="75"/>
      <c r="W51" t="s">
        <v>103</v>
      </c>
      <c r="X51">
        <v>1</v>
      </c>
      <c r="Y51" t="s">
        <v>111</v>
      </c>
      <c r="AB51" t="s">
        <v>103</v>
      </c>
      <c r="AC51">
        <v>5.5559999999999998E-2</v>
      </c>
      <c r="AD51" t="s">
        <v>111</v>
      </c>
      <c r="AH51" s="75"/>
      <c r="AI51" s="75"/>
      <c r="AO51" s="75"/>
      <c r="AP51" s="75"/>
      <c r="AQ51" s="75"/>
      <c r="AR51" s="75"/>
      <c r="AS51" s="75"/>
      <c r="AT51" s="75"/>
      <c r="AU51" s="75"/>
      <c r="AV51" s="75"/>
      <c r="AW51" s="75"/>
      <c r="AX51" s="95"/>
      <c r="AY51" s="95"/>
      <c r="AZ51" s="95"/>
      <c r="BA51" s="95"/>
      <c r="BB51" s="95"/>
      <c r="BC51" s="95"/>
      <c r="BD51" s="75"/>
      <c r="BE51" s="75"/>
      <c r="BF51" s="75"/>
      <c r="BG51" s="75"/>
      <c r="BH51" s="75"/>
      <c r="BI51" s="75"/>
    </row>
    <row r="52" spans="1:61" x14ac:dyDescent="0.25">
      <c r="AX52" s="92"/>
      <c r="AY52" s="92"/>
      <c r="AZ52" s="92"/>
      <c r="BA52" s="92"/>
      <c r="BB52" s="92"/>
      <c r="BC52" s="92"/>
    </row>
    <row r="53" spans="1:61" ht="18.75" x14ac:dyDescent="0.3">
      <c r="A53" s="90" t="s">
        <v>114</v>
      </c>
      <c r="AA53" s="46"/>
      <c r="AX53" s="92"/>
      <c r="AY53" s="92"/>
      <c r="AZ53" s="94"/>
      <c r="BA53" s="92"/>
      <c r="BB53" s="92"/>
      <c r="BC53" s="92"/>
    </row>
    <row r="54" spans="1:61" ht="18.75" x14ac:dyDescent="0.3">
      <c r="A54" s="73" t="s">
        <v>117</v>
      </c>
      <c r="B54" s="74" t="s">
        <v>298</v>
      </c>
      <c r="F54" s="74" t="s">
        <v>117</v>
      </c>
      <c r="G54" s="74" t="s">
        <v>92</v>
      </c>
      <c r="K54" s="75"/>
      <c r="L54" s="75"/>
      <c r="M54" s="75"/>
      <c r="N54" s="75"/>
      <c r="O54" s="75"/>
      <c r="R54" s="74" t="s">
        <v>117</v>
      </c>
      <c r="S54" s="74" t="s">
        <v>319</v>
      </c>
      <c r="W54" s="74" t="s">
        <v>117</v>
      </c>
      <c r="X54" s="74" t="s">
        <v>317</v>
      </c>
      <c r="AA54" s="74" t="s">
        <v>117</v>
      </c>
      <c r="AB54" s="74" t="s">
        <v>320</v>
      </c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95"/>
      <c r="AY54" s="95"/>
      <c r="AZ54" s="95"/>
      <c r="BA54" s="95"/>
      <c r="BB54" s="95"/>
      <c r="BC54" s="95"/>
      <c r="BD54" s="75"/>
      <c r="BE54" s="75"/>
      <c r="BF54" s="75"/>
      <c r="BG54" s="75"/>
      <c r="BH54" s="75"/>
      <c r="BI54" s="75"/>
    </row>
    <row r="55" spans="1:61" x14ac:dyDescent="0.25">
      <c r="A55">
        <v>5.7</v>
      </c>
      <c r="B55">
        <v>80.599999999999994</v>
      </c>
      <c r="F55">
        <v>5.7</v>
      </c>
      <c r="G55">
        <v>2</v>
      </c>
      <c r="K55" s="75"/>
      <c r="L55" s="75"/>
      <c r="M55" s="75"/>
      <c r="N55" s="75"/>
      <c r="O55" s="75"/>
      <c r="R55">
        <v>9.6999999999999993</v>
      </c>
      <c r="S55">
        <v>79.5</v>
      </c>
      <c r="W55">
        <v>8.1</v>
      </c>
      <c r="X55">
        <v>73.5</v>
      </c>
      <c r="AA55">
        <v>8.1</v>
      </c>
      <c r="AB55">
        <v>3.6</v>
      </c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95"/>
      <c r="AY55" s="95"/>
      <c r="AZ55" s="95"/>
      <c r="BA55" s="95"/>
      <c r="BB55" s="95"/>
      <c r="BC55" s="95"/>
      <c r="BD55" s="75"/>
      <c r="BE55" s="75"/>
      <c r="BF55" s="75"/>
      <c r="BG55" s="75"/>
      <c r="BH55" s="75"/>
      <c r="BI55" s="75"/>
    </row>
    <row r="56" spans="1:61" x14ac:dyDescent="0.25">
      <c r="A56">
        <v>6.8</v>
      </c>
      <c r="B56">
        <v>74.38</v>
      </c>
      <c r="F56">
        <v>6.8</v>
      </c>
      <c r="G56">
        <v>4.5999999999999996</v>
      </c>
      <c r="K56" s="75"/>
      <c r="L56" s="75"/>
      <c r="M56" s="75"/>
      <c r="N56" s="75"/>
      <c r="O56" s="75"/>
      <c r="R56">
        <v>12.7</v>
      </c>
      <c r="S56">
        <v>73.8</v>
      </c>
      <c r="W56">
        <v>9.8000000000000007</v>
      </c>
      <c r="X56">
        <v>63.8</v>
      </c>
      <c r="AA56">
        <v>9.8000000000000007</v>
      </c>
      <c r="AB56">
        <v>4.5999999999999996</v>
      </c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95"/>
      <c r="AY56" s="95"/>
      <c r="AZ56" s="95"/>
      <c r="BA56" s="95"/>
      <c r="BB56" s="95"/>
      <c r="BC56" s="95"/>
      <c r="BD56" s="75"/>
      <c r="BE56" s="75"/>
      <c r="BF56" s="75"/>
      <c r="BG56" s="75"/>
      <c r="BH56" s="75"/>
      <c r="BI56" s="75"/>
    </row>
    <row r="57" spans="1:61" x14ac:dyDescent="0.25">
      <c r="A57">
        <v>12.2</v>
      </c>
      <c r="B57">
        <v>85.6</v>
      </c>
      <c r="F57">
        <v>12.2</v>
      </c>
      <c r="G57">
        <v>4.5999999999999996</v>
      </c>
      <c r="K57" s="75"/>
      <c r="L57" s="75"/>
      <c r="M57" s="75"/>
      <c r="N57" s="75"/>
      <c r="O57" s="75"/>
      <c r="R57">
        <v>13.4</v>
      </c>
      <c r="S57">
        <v>84</v>
      </c>
      <c r="W57">
        <v>11.6</v>
      </c>
      <c r="X57">
        <v>81.099999999999994</v>
      </c>
      <c r="AA57">
        <v>11.6</v>
      </c>
      <c r="AB57">
        <v>4.5999999999999996</v>
      </c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95"/>
      <c r="AY57" s="95"/>
      <c r="AZ57" s="95"/>
      <c r="BA57" s="95"/>
      <c r="BB57" s="95"/>
      <c r="BC57" s="95"/>
      <c r="BD57" s="75"/>
      <c r="BE57" s="75"/>
      <c r="BF57" s="75"/>
      <c r="BG57" s="75"/>
      <c r="BH57" s="75"/>
      <c r="BI57" s="75"/>
    </row>
    <row r="58" spans="1:61" x14ac:dyDescent="0.25">
      <c r="A58">
        <v>5.3</v>
      </c>
      <c r="B58">
        <v>80.2</v>
      </c>
      <c r="F58">
        <v>5.3</v>
      </c>
      <c r="G58">
        <v>4</v>
      </c>
      <c r="K58" s="75"/>
      <c r="L58" s="75"/>
      <c r="M58" s="75"/>
      <c r="N58" s="75"/>
      <c r="O58" s="75"/>
      <c r="R58">
        <v>10.3</v>
      </c>
      <c r="S58">
        <v>78.53</v>
      </c>
      <c r="W58">
        <v>8.6</v>
      </c>
      <c r="X58">
        <v>70.900000000000006</v>
      </c>
      <c r="AA58">
        <v>8.6</v>
      </c>
      <c r="AB58">
        <v>4</v>
      </c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95"/>
      <c r="AY58" s="95"/>
      <c r="AZ58" s="95"/>
      <c r="BA58" s="95"/>
      <c r="BB58" s="95"/>
      <c r="BC58" s="95"/>
      <c r="BD58" s="75"/>
      <c r="BE58" s="75"/>
      <c r="BF58" s="75"/>
      <c r="BG58" s="75"/>
      <c r="BH58" s="75"/>
      <c r="BI58" s="75"/>
    </row>
    <row r="59" spans="1:61" x14ac:dyDescent="0.25">
      <c r="A59">
        <v>4</v>
      </c>
      <c r="B59">
        <v>83.4</v>
      </c>
      <c r="F59">
        <v>4</v>
      </c>
      <c r="G59">
        <v>4.16</v>
      </c>
      <c r="K59" s="75"/>
      <c r="L59" s="75"/>
      <c r="M59" s="75"/>
      <c r="N59" s="75"/>
      <c r="O59" s="75"/>
      <c r="R59">
        <v>7</v>
      </c>
      <c r="S59">
        <v>81.7</v>
      </c>
      <c r="W59">
        <v>7.6</v>
      </c>
      <c r="X59">
        <v>72.900000000000006</v>
      </c>
      <c r="AA59">
        <v>7.6</v>
      </c>
      <c r="AB59">
        <v>3.8</v>
      </c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95"/>
      <c r="AY59" s="95"/>
      <c r="AZ59" s="95"/>
      <c r="BA59" s="95"/>
      <c r="BB59" s="95"/>
      <c r="BC59" s="95"/>
      <c r="BD59" s="75"/>
      <c r="BE59" s="75"/>
      <c r="BF59" s="75"/>
      <c r="BG59" s="75"/>
      <c r="BH59" s="75"/>
      <c r="BI59" s="75"/>
    </row>
    <row r="60" spans="1:61" x14ac:dyDescent="0.25">
      <c r="A60">
        <v>7.4</v>
      </c>
      <c r="B60">
        <v>77.099999999999994</v>
      </c>
      <c r="F60">
        <v>7.4</v>
      </c>
      <c r="G60">
        <v>4.16</v>
      </c>
      <c r="K60" s="75"/>
      <c r="L60" s="75"/>
      <c r="M60" s="75"/>
      <c r="N60" s="75"/>
      <c r="O60" s="75"/>
      <c r="R60">
        <v>11.1</v>
      </c>
      <c r="S60">
        <v>76.3</v>
      </c>
      <c r="W60">
        <v>9.6</v>
      </c>
      <c r="X60">
        <v>67.900000000000006</v>
      </c>
      <c r="AA60">
        <v>9.6</v>
      </c>
      <c r="AB60">
        <v>3.8</v>
      </c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95"/>
      <c r="AY60" s="95"/>
      <c r="AZ60" s="95"/>
      <c r="BA60" s="95"/>
      <c r="BB60" s="95"/>
      <c r="BC60" s="95"/>
      <c r="BD60" s="75"/>
      <c r="BE60" s="75"/>
      <c r="BF60" s="75"/>
      <c r="BG60" s="75"/>
      <c r="BH60" s="75"/>
      <c r="BI60" s="75"/>
    </row>
    <row r="61" spans="1:61" x14ac:dyDescent="0.25">
      <c r="K61" s="75"/>
      <c r="L61" s="75"/>
      <c r="M61" s="75"/>
      <c r="N61" s="75"/>
      <c r="O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95"/>
      <c r="AY61" s="95"/>
      <c r="AZ61" s="95"/>
      <c r="BA61" s="95"/>
      <c r="BB61" s="95"/>
      <c r="BC61" s="95"/>
      <c r="BD61" s="75"/>
      <c r="BE61" s="75"/>
      <c r="BF61" s="75"/>
      <c r="BG61" s="75"/>
      <c r="BH61" s="75"/>
      <c r="BI61" s="75"/>
    </row>
    <row r="62" spans="1:61" x14ac:dyDescent="0.25">
      <c r="K62" s="75"/>
      <c r="L62" s="75"/>
      <c r="M62" s="75"/>
      <c r="N62" s="75"/>
      <c r="O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95"/>
      <c r="AY62" s="95"/>
      <c r="AZ62" s="95"/>
      <c r="BA62" s="95"/>
      <c r="BB62" s="95"/>
      <c r="BC62" s="95"/>
      <c r="BD62" s="75"/>
      <c r="BE62" s="75"/>
      <c r="BF62" s="75"/>
      <c r="BG62" s="75"/>
      <c r="BH62" s="75"/>
      <c r="BI62" s="75"/>
    </row>
    <row r="63" spans="1:61" x14ac:dyDescent="0.25">
      <c r="A63" t="s">
        <v>94</v>
      </c>
      <c r="F63" t="s">
        <v>94</v>
      </c>
      <c r="K63" s="75"/>
      <c r="L63" s="75"/>
      <c r="M63" s="75"/>
      <c r="N63" s="75"/>
      <c r="O63" s="75"/>
      <c r="R63" t="s">
        <v>94</v>
      </c>
      <c r="W63" t="s">
        <v>94</v>
      </c>
      <c r="AA63" t="s">
        <v>94</v>
      </c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95"/>
      <c r="AY63" s="95"/>
      <c r="AZ63" s="95"/>
      <c r="BA63" s="95"/>
      <c r="BB63" s="95"/>
      <c r="BC63" s="95"/>
      <c r="BD63" s="75"/>
      <c r="BE63" s="75"/>
      <c r="BF63" s="75"/>
      <c r="BG63" s="75"/>
      <c r="BH63" s="75"/>
      <c r="BI63" s="75"/>
    </row>
    <row r="64" spans="1:61" x14ac:dyDescent="0.25">
      <c r="K64" s="75"/>
      <c r="L64" s="75"/>
      <c r="M64" s="75"/>
      <c r="N64" s="75"/>
      <c r="O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95"/>
      <c r="AY64" s="95"/>
      <c r="AZ64" s="95"/>
      <c r="BA64" s="95"/>
      <c r="BB64" s="95"/>
      <c r="BC64" s="95"/>
      <c r="BD64" s="75"/>
      <c r="BE64" s="75"/>
      <c r="BF64" s="75"/>
      <c r="BG64" s="75"/>
      <c r="BH64" s="75"/>
      <c r="BI64" s="75"/>
    </row>
    <row r="65" spans="1:61" x14ac:dyDescent="0.25">
      <c r="A65" t="s">
        <v>95</v>
      </c>
      <c r="F65" t="s">
        <v>95</v>
      </c>
      <c r="K65" s="75"/>
      <c r="L65" s="75"/>
      <c r="M65" s="75"/>
      <c r="N65" s="75"/>
      <c r="O65" s="75"/>
      <c r="R65" t="s">
        <v>95</v>
      </c>
      <c r="W65" t="s">
        <v>95</v>
      </c>
      <c r="AA65" t="s">
        <v>95</v>
      </c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95"/>
      <c r="AY65" s="95"/>
      <c r="AZ65" s="95"/>
      <c r="BA65" s="95"/>
      <c r="BB65" s="95"/>
      <c r="BC65" s="95"/>
      <c r="BD65" s="75"/>
      <c r="BE65" s="75"/>
      <c r="BF65" s="75"/>
      <c r="BG65" s="75"/>
      <c r="BH65" s="75"/>
      <c r="BI65" s="75"/>
    </row>
    <row r="66" spans="1:61" x14ac:dyDescent="0.25">
      <c r="A66" t="s">
        <v>96</v>
      </c>
      <c r="B66">
        <v>73</v>
      </c>
      <c r="F66" t="s">
        <v>96</v>
      </c>
      <c r="G66">
        <v>83</v>
      </c>
      <c r="K66" s="75"/>
      <c r="L66" s="75"/>
      <c r="M66" s="75"/>
      <c r="N66" s="75"/>
      <c r="O66" s="75"/>
      <c r="R66" t="s">
        <v>96</v>
      </c>
      <c r="S66">
        <v>71</v>
      </c>
      <c r="W66" t="s">
        <v>96</v>
      </c>
      <c r="X66">
        <v>72</v>
      </c>
      <c r="AA66" t="s">
        <v>96</v>
      </c>
      <c r="AB66">
        <v>87</v>
      </c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95"/>
      <c r="AY66" s="95"/>
      <c r="AZ66" s="95"/>
      <c r="BA66" s="95"/>
      <c r="BB66" s="95"/>
      <c r="BC66" s="95"/>
      <c r="BD66" s="75"/>
      <c r="BE66" s="75"/>
      <c r="BF66" s="75"/>
      <c r="BG66" s="75"/>
      <c r="BH66" s="75"/>
      <c r="BI66" s="75"/>
    </row>
    <row r="67" spans="1:61" x14ac:dyDescent="0.25">
      <c r="A67" t="s">
        <v>97</v>
      </c>
      <c r="B67">
        <v>73.5</v>
      </c>
      <c r="F67" t="s">
        <v>97</v>
      </c>
      <c r="G67">
        <v>73.5</v>
      </c>
      <c r="K67" s="75"/>
      <c r="L67" s="75"/>
      <c r="M67" s="75"/>
      <c r="N67" s="75"/>
      <c r="O67" s="75"/>
      <c r="R67" t="s">
        <v>97</v>
      </c>
      <c r="S67">
        <v>73.5</v>
      </c>
      <c r="W67" t="s">
        <v>97</v>
      </c>
      <c r="X67">
        <v>73.5</v>
      </c>
      <c r="AA67" t="s">
        <v>97</v>
      </c>
      <c r="AB67">
        <v>73.5</v>
      </c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95"/>
      <c r="AY67" s="95"/>
      <c r="AZ67" s="95"/>
      <c r="BA67" s="95"/>
      <c r="BB67" s="95"/>
      <c r="BC67" s="95"/>
      <c r="BD67" s="75"/>
      <c r="BE67" s="75"/>
      <c r="BF67" s="75"/>
      <c r="BG67" s="75"/>
      <c r="BH67" s="75"/>
      <c r="BI67" s="75"/>
    </row>
    <row r="68" spans="1:61" x14ac:dyDescent="0.25">
      <c r="A68" t="s">
        <v>98</v>
      </c>
      <c r="B68">
        <v>61.25</v>
      </c>
      <c r="F68" t="s">
        <v>98</v>
      </c>
      <c r="G68">
        <v>57.75</v>
      </c>
      <c r="K68" s="75"/>
      <c r="L68" s="75"/>
      <c r="M68" s="75"/>
      <c r="N68" s="75"/>
      <c r="O68" s="75"/>
      <c r="R68" t="s">
        <v>98</v>
      </c>
      <c r="S68">
        <v>61.25</v>
      </c>
      <c r="W68" t="s">
        <v>98</v>
      </c>
      <c r="X68">
        <v>61.25</v>
      </c>
      <c r="AA68" t="s">
        <v>98</v>
      </c>
      <c r="AB68">
        <v>57.75</v>
      </c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95"/>
      <c r="AY68" s="95"/>
      <c r="AZ68" s="95"/>
      <c r="BA68" s="95"/>
      <c r="BB68" s="95"/>
      <c r="BC68" s="95"/>
      <c r="BD68" s="75"/>
      <c r="BE68" s="75"/>
      <c r="BF68" s="75"/>
      <c r="BG68" s="75"/>
      <c r="BH68" s="75"/>
      <c r="BI68" s="75"/>
    </row>
    <row r="69" spans="1:61" ht="15.75" x14ac:dyDescent="0.25">
      <c r="A69" t="s">
        <v>99</v>
      </c>
      <c r="B69" s="72">
        <v>-2.8571428570000001E-2</v>
      </c>
      <c r="F69" t="s">
        <v>99</v>
      </c>
      <c r="G69" s="72">
        <v>0.55906539200000005</v>
      </c>
      <c r="K69" s="75"/>
      <c r="L69" s="78"/>
      <c r="M69" s="75"/>
      <c r="N69" s="75"/>
      <c r="O69" s="75"/>
      <c r="R69" t="s">
        <v>99</v>
      </c>
      <c r="S69" s="72">
        <v>-0.14285714290000001</v>
      </c>
      <c r="W69" t="s">
        <v>99</v>
      </c>
      <c r="X69" s="72">
        <v>-8.5714285710000004E-2</v>
      </c>
      <c r="AA69" t="s">
        <v>99</v>
      </c>
      <c r="AB69" s="72">
        <v>0.79446134660000001</v>
      </c>
      <c r="AM69" s="75"/>
      <c r="AN69" s="75"/>
      <c r="AO69" s="75"/>
      <c r="AP69" s="75"/>
      <c r="AQ69" s="78"/>
      <c r="AR69" s="75"/>
      <c r="AS69" s="75"/>
      <c r="AT69" s="75"/>
      <c r="AU69" s="75"/>
      <c r="AV69" s="79"/>
      <c r="AW69" s="75"/>
      <c r="AX69" s="95"/>
      <c r="AY69" s="95"/>
      <c r="AZ69" s="95"/>
      <c r="BA69" s="96"/>
      <c r="BB69" s="95"/>
      <c r="BC69" s="95"/>
      <c r="BD69" s="75"/>
      <c r="BE69" s="75"/>
      <c r="BF69" s="78"/>
      <c r="BG69" s="75"/>
      <c r="BH69" s="75"/>
      <c r="BI69" s="75"/>
    </row>
    <row r="70" spans="1:61" x14ac:dyDescent="0.25">
      <c r="K70" s="75"/>
      <c r="L70" s="75"/>
      <c r="M70" s="75"/>
      <c r="N70" s="75"/>
      <c r="O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95"/>
      <c r="AY70" s="95"/>
      <c r="AZ70" s="95"/>
      <c r="BA70" s="95"/>
      <c r="BB70" s="95"/>
      <c r="BC70" s="95"/>
      <c r="BD70" s="75"/>
      <c r="BE70" s="75"/>
      <c r="BF70" s="75"/>
      <c r="BG70" s="75"/>
      <c r="BH70" s="75"/>
      <c r="BI70" s="75"/>
    </row>
    <row r="71" spans="1:61" x14ac:dyDescent="0.25">
      <c r="A71" t="s">
        <v>100</v>
      </c>
      <c r="F71" t="s">
        <v>100</v>
      </c>
      <c r="K71" s="75"/>
      <c r="L71" s="75"/>
      <c r="M71" s="75"/>
      <c r="N71" s="75"/>
      <c r="O71" s="75"/>
      <c r="R71" t="s">
        <v>100</v>
      </c>
      <c r="W71" t="s">
        <v>100</v>
      </c>
      <c r="AA71" t="s">
        <v>100</v>
      </c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95"/>
      <c r="AY71" s="95"/>
      <c r="AZ71" s="95"/>
      <c r="BA71" s="95"/>
      <c r="BB71" s="95"/>
      <c r="BC71" s="95"/>
      <c r="BD71" s="75"/>
      <c r="BE71" s="75"/>
      <c r="BF71" s="75"/>
      <c r="BG71" s="75"/>
      <c r="BH71" s="75"/>
      <c r="BI71" s="75"/>
    </row>
    <row r="72" spans="1:61" x14ac:dyDescent="0.25">
      <c r="A72" t="s">
        <v>101</v>
      </c>
      <c r="B72">
        <v>0.99860000000000004</v>
      </c>
      <c r="F72" t="s">
        <v>101</v>
      </c>
      <c r="G72">
        <v>0.99860000000000004</v>
      </c>
      <c r="K72" s="75"/>
      <c r="L72" s="75"/>
      <c r="M72" s="75"/>
      <c r="N72" s="75"/>
      <c r="O72" s="75"/>
      <c r="R72" t="s">
        <v>101</v>
      </c>
      <c r="S72">
        <v>0.99860000000000004</v>
      </c>
      <c r="W72" t="s">
        <v>101</v>
      </c>
      <c r="X72">
        <v>0.99860000000000004</v>
      </c>
      <c r="AA72" t="s">
        <v>101</v>
      </c>
      <c r="AB72">
        <v>0.99860000000000004</v>
      </c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95"/>
      <c r="AY72" s="95"/>
      <c r="AZ72" s="95"/>
      <c r="BA72" s="95"/>
      <c r="BB72" s="95"/>
      <c r="BC72" s="95"/>
      <c r="BD72" s="75"/>
      <c r="BE72" s="75"/>
      <c r="BF72" s="75"/>
      <c r="BG72" s="75"/>
      <c r="BH72" s="75"/>
      <c r="BI72" s="75"/>
    </row>
    <row r="73" spans="1:61" x14ac:dyDescent="0.25">
      <c r="A73" t="s">
        <v>102</v>
      </c>
      <c r="B73">
        <v>1.389E-3</v>
      </c>
      <c r="F73" t="s">
        <v>102</v>
      </c>
      <c r="G73">
        <v>1.389E-3</v>
      </c>
      <c r="K73" s="75"/>
      <c r="L73" s="75"/>
      <c r="M73" s="75"/>
      <c r="N73" s="75"/>
      <c r="O73" s="75"/>
      <c r="R73" t="s">
        <v>102</v>
      </c>
      <c r="S73">
        <v>1.389E-3</v>
      </c>
      <c r="W73" t="s">
        <v>102</v>
      </c>
      <c r="X73">
        <v>1.389E-3</v>
      </c>
      <c r="AA73" t="s">
        <v>102</v>
      </c>
      <c r="AB73">
        <v>1.389E-3</v>
      </c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95"/>
      <c r="AY73" s="95"/>
      <c r="AZ73" s="95"/>
      <c r="BA73" s="95"/>
      <c r="BB73" s="95"/>
      <c r="BC73" s="95"/>
      <c r="BD73" s="75"/>
      <c r="BE73" s="75"/>
      <c r="BF73" s="75"/>
      <c r="BG73" s="75"/>
      <c r="BH73" s="75"/>
      <c r="BI73" s="75"/>
    </row>
    <row r="74" spans="1:61" x14ac:dyDescent="0.25">
      <c r="A74" t="s">
        <v>103</v>
      </c>
      <c r="B74">
        <v>2.7780000000000001E-3</v>
      </c>
      <c r="C74" t="s">
        <v>104</v>
      </c>
      <c r="F74" t="s">
        <v>103</v>
      </c>
      <c r="G74">
        <v>2.7780000000000001E-3</v>
      </c>
      <c r="H74" t="s">
        <v>104</v>
      </c>
      <c r="K74" s="75"/>
      <c r="L74" s="75"/>
      <c r="M74" s="75"/>
      <c r="N74" s="75"/>
      <c r="O74" s="75"/>
      <c r="R74" t="s">
        <v>103</v>
      </c>
      <c r="S74">
        <v>2.7780000000000001E-3</v>
      </c>
      <c r="T74" t="s">
        <v>104</v>
      </c>
      <c r="W74" t="s">
        <v>103</v>
      </c>
      <c r="X74">
        <v>2.7780000000000001E-3</v>
      </c>
      <c r="Y74" t="s">
        <v>104</v>
      </c>
      <c r="AA74" t="s">
        <v>103</v>
      </c>
      <c r="AB74">
        <v>2.7780000000000001E-3</v>
      </c>
      <c r="AC74" t="s">
        <v>104</v>
      </c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95"/>
      <c r="AY74" s="95"/>
      <c r="AZ74" s="95"/>
      <c r="BA74" s="95"/>
      <c r="BB74" s="95"/>
      <c r="BC74" s="95"/>
      <c r="BD74" s="75"/>
      <c r="BE74" s="75"/>
      <c r="BF74" s="75"/>
      <c r="BG74" s="75"/>
      <c r="BH74" s="75"/>
      <c r="BI74" s="75"/>
    </row>
    <row r="75" spans="1:61" x14ac:dyDescent="0.25"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95"/>
      <c r="AY75" s="95"/>
      <c r="AZ75" s="95"/>
      <c r="BA75" s="95"/>
      <c r="BB75" s="95"/>
      <c r="BC75" s="95"/>
      <c r="BD75" s="75"/>
      <c r="BE75" s="75"/>
      <c r="BF75" s="75"/>
      <c r="BG75" s="75"/>
      <c r="BH75" s="75"/>
      <c r="BI75" s="75"/>
    </row>
    <row r="76" spans="1:61" x14ac:dyDescent="0.25"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95"/>
      <c r="AY76" s="95"/>
      <c r="AZ76" s="95"/>
      <c r="BA76" s="95"/>
      <c r="BB76" s="95"/>
      <c r="BC76" s="95"/>
      <c r="BD76" s="75"/>
      <c r="BE76" s="75"/>
      <c r="BF76" s="75"/>
      <c r="BG76" s="75"/>
      <c r="BH76" s="75"/>
      <c r="BI76" s="75"/>
    </row>
    <row r="77" spans="1:61" x14ac:dyDescent="0.25">
      <c r="A77" t="s">
        <v>105</v>
      </c>
      <c r="F77" t="s">
        <v>105</v>
      </c>
      <c r="K77" s="75"/>
      <c r="L77" s="75"/>
      <c r="M77" t="s">
        <v>105</v>
      </c>
      <c r="R77" t="s">
        <v>105</v>
      </c>
      <c r="W77" t="s">
        <v>105</v>
      </c>
      <c r="AA77" t="s">
        <v>105</v>
      </c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95"/>
      <c r="AY77" s="95"/>
      <c r="AZ77" s="95"/>
      <c r="BA77" s="95"/>
      <c r="BB77" s="95"/>
      <c r="BC77" s="95"/>
      <c r="BD77" s="75"/>
      <c r="BE77" s="75"/>
      <c r="BF77" s="75"/>
      <c r="BG77" s="75"/>
      <c r="BH77" s="75"/>
      <c r="BI77" s="75"/>
    </row>
    <row r="78" spans="1:61" x14ac:dyDescent="0.25">
      <c r="A78" t="s">
        <v>96</v>
      </c>
      <c r="B78">
        <v>-1</v>
      </c>
      <c r="F78" t="s">
        <v>96</v>
      </c>
      <c r="G78">
        <v>5</v>
      </c>
      <c r="K78" s="75"/>
      <c r="L78" s="75"/>
      <c r="M78" t="s">
        <v>96</v>
      </c>
      <c r="N78">
        <v>5</v>
      </c>
      <c r="R78" t="s">
        <v>96</v>
      </c>
      <c r="S78">
        <v>-5</v>
      </c>
      <c r="W78" t="s">
        <v>96</v>
      </c>
      <c r="X78">
        <v>-3</v>
      </c>
      <c r="AA78" t="s">
        <v>96</v>
      </c>
      <c r="AB78">
        <v>9</v>
      </c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95"/>
      <c r="AY78" s="95"/>
      <c r="AZ78" s="95"/>
      <c r="BA78" s="95"/>
      <c r="BB78" s="95"/>
      <c r="BC78" s="95"/>
      <c r="BD78" s="75"/>
      <c r="BE78" s="75"/>
      <c r="BF78" s="75"/>
      <c r="BG78" s="75"/>
      <c r="BH78" s="75"/>
      <c r="BI78" s="75"/>
    </row>
    <row r="79" spans="1:61" x14ac:dyDescent="0.25">
      <c r="A79" t="s">
        <v>97</v>
      </c>
      <c r="B79">
        <v>0</v>
      </c>
      <c r="F79" t="s">
        <v>97</v>
      </c>
      <c r="G79">
        <v>0</v>
      </c>
      <c r="K79" s="75"/>
      <c r="L79" s="75"/>
      <c r="M79" t="s">
        <v>97</v>
      </c>
      <c r="N79">
        <v>0</v>
      </c>
      <c r="R79" t="s">
        <v>97</v>
      </c>
      <c r="S79">
        <v>0</v>
      </c>
      <c r="W79" t="s">
        <v>97</v>
      </c>
      <c r="X79">
        <v>0</v>
      </c>
      <c r="AA79" t="s">
        <v>97</v>
      </c>
      <c r="AB79">
        <v>0</v>
      </c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95"/>
      <c r="AY79" s="95"/>
      <c r="AZ79" s="95"/>
      <c r="BA79" s="95"/>
      <c r="BB79" s="95"/>
      <c r="BC79" s="95"/>
      <c r="BD79" s="75"/>
      <c r="BE79" s="75"/>
      <c r="BF79" s="75"/>
      <c r="BG79" s="75"/>
      <c r="BH79" s="75"/>
      <c r="BI79" s="75"/>
    </row>
    <row r="80" spans="1:61" x14ac:dyDescent="0.25">
      <c r="A80" t="s">
        <v>98</v>
      </c>
      <c r="B80">
        <v>28.333333329999999</v>
      </c>
      <c r="F80" t="s">
        <v>98</v>
      </c>
      <c r="G80">
        <v>26.333333329999999</v>
      </c>
      <c r="K80" s="75"/>
      <c r="L80" s="75"/>
      <c r="M80" t="s">
        <v>98</v>
      </c>
      <c r="N80">
        <v>26.333333329999999</v>
      </c>
      <c r="R80" t="s">
        <v>98</v>
      </c>
      <c r="S80">
        <v>28.333333329999999</v>
      </c>
      <c r="W80" t="s">
        <v>98</v>
      </c>
      <c r="X80">
        <v>28.333333329999999</v>
      </c>
      <c r="AA80" t="s">
        <v>98</v>
      </c>
      <c r="AB80">
        <v>26.333333329999999</v>
      </c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95"/>
      <c r="AY80" s="95"/>
      <c r="AZ80" s="95"/>
      <c r="BA80" s="95"/>
      <c r="BB80" s="95"/>
      <c r="BC80" s="95"/>
      <c r="BD80" s="75"/>
      <c r="BE80" s="75"/>
      <c r="BF80" s="75"/>
      <c r="BG80" s="75"/>
      <c r="BH80" s="75"/>
      <c r="BI80" s="75"/>
    </row>
    <row r="81" spans="1:61" x14ac:dyDescent="0.25">
      <c r="A81" t="s">
        <v>106</v>
      </c>
      <c r="B81">
        <v>-6.6666666669999999E-2</v>
      </c>
      <c r="F81" t="s">
        <v>106</v>
      </c>
      <c r="G81">
        <v>0.35805743699999998</v>
      </c>
      <c r="K81" s="75"/>
      <c r="L81" s="75"/>
      <c r="M81" t="s">
        <v>106</v>
      </c>
      <c r="N81">
        <v>0.35805743699999998</v>
      </c>
      <c r="R81" t="s">
        <v>106</v>
      </c>
      <c r="S81">
        <v>-0.33333333329999998</v>
      </c>
      <c r="W81" t="s">
        <v>106</v>
      </c>
      <c r="X81">
        <v>-0.2</v>
      </c>
      <c r="AA81" t="s">
        <v>106</v>
      </c>
      <c r="AB81">
        <v>0.64450338659999995</v>
      </c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95"/>
      <c r="AY81" s="95"/>
      <c r="AZ81" s="95"/>
      <c r="BA81" s="95"/>
      <c r="BB81" s="95"/>
      <c r="BC81" s="95"/>
      <c r="BD81" s="75"/>
      <c r="BE81" s="75"/>
      <c r="BF81" s="75"/>
      <c r="BG81" s="75"/>
      <c r="BH81" s="75"/>
      <c r="BI81" s="75"/>
    </row>
    <row r="82" spans="1:61" x14ac:dyDescent="0.25">
      <c r="K82" s="75"/>
      <c r="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95"/>
      <c r="AY82" s="95"/>
      <c r="AZ82" s="95"/>
      <c r="BA82" s="95"/>
      <c r="BB82" s="95"/>
      <c r="BC82" s="95"/>
      <c r="BD82" s="75"/>
      <c r="BE82" s="75"/>
      <c r="BF82" s="75"/>
      <c r="BG82" s="75"/>
      <c r="BH82" s="75"/>
      <c r="BI82" s="75"/>
    </row>
    <row r="83" spans="1:61" x14ac:dyDescent="0.25">
      <c r="A83" t="s">
        <v>107</v>
      </c>
      <c r="F83" t="s">
        <v>107</v>
      </c>
      <c r="K83" s="75"/>
      <c r="L83" s="75"/>
      <c r="M83" t="s">
        <v>107</v>
      </c>
      <c r="R83" t="s">
        <v>107</v>
      </c>
      <c r="W83" t="s">
        <v>107</v>
      </c>
      <c r="AA83" t="s">
        <v>107</v>
      </c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95"/>
      <c r="AY83" s="95"/>
      <c r="AZ83" s="95"/>
      <c r="BA83" s="95"/>
      <c r="BB83" s="95"/>
      <c r="BC83" s="95"/>
      <c r="BD83" s="75"/>
      <c r="BE83" s="75"/>
      <c r="BF83" s="75"/>
      <c r="BG83" s="75"/>
      <c r="BH83" s="75"/>
      <c r="BI83" s="75"/>
    </row>
    <row r="84" spans="1:61" x14ac:dyDescent="0.25">
      <c r="A84" t="s">
        <v>108</v>
      </c>
      <c r="F84" t="s">
        <v>108</v>
      </c>
      <c r="K84" s="75"/>
      <c r="L84" s="75"/>
      <c r="M84" t="s">
        <v>108</v>
      </c>
      <c r="R84" t="s">
        <v>108</v>
      </c>
      <c r="W84" t="s">
        <v>108</v>
      </c>
      <c r="AA84" t="s">
        <v>108</v>
      </c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95"/>
      <c r="AY84" s="95"/>
      <c r="AZ84" s="95"/>
      <c r="BA84" s="95"/>
      <c r="BB84" s="95"/>
      <c r="BC84" s="95"/>
      <c r="BD84" s="75"/>
      <c r="BE84" s="75"/>
      <c r="BF84" s="75"/>
      <c r="BG84" s="75"/>
      <c r="BH84" s="75"/>
      <c r="BI84" s="75"/>
    </row>
    <row r="85" spans="1:61" x14ac:dyDescent="0.25">
      <c r="A85" t="s">
        <v>109</v>
      </c>
      <c r="B85">
        <v>-0.18786728729999999</v>
      </c>
      <c r="F85" t="s">
        <v>109</v>
      </c>
      <c r="G85">
        <v>0.97435470369999999</v>
      </c>
      <c r="K85" s="75"/>
      <c r="L85" s="75"/>
      <c r="M85" t="s">
        <v>109</v>
      </c>
      <c r="N85">
        <v>0.97435470369999999</v>
      </c>
      <c r="R85" t="s">
        <v>109</v>
      </c>
      <c r="S85">
        <v>-0.93933643659999999</v>
      </c>
      <c r="W85" t="s">
        <v>109</v>
      </c>
      <c r="X85">
        <v>-0.56360186199999995</v>
      </c>
      <c r="AA85" t="s">
        <v>109</v>
      </c>
      <c r="AB85">
        <v>1.753838467</v>
      </c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95"/>
      <c r="AY85" s="95"/>
      <c r="AZ85" s="95"/>
      <c r="BA85" s="95"/>
      <c r="BB85" s="95"/>
      <c r="BC85" s="95"/>
      <c r="BD85" s="75"/>
      <c r="BE85" s="75"/>
      <c r="BF85" s="75"/>
      <c r="BG85" s="75"/>
      <c r="BH85" s="75"/>
      <c r="BI85" s="75"/>
    </row>
    <row r="86" spans="1:61" x14ac:dyDescent="0.25">
      <c r="A86" t="s">
        <v>110</v>
      </c>
      <c r="F86" t="s">
        <v>110</v>
      </c>
      <c r="K86" s="75"/>
      <c r="L86" s="75"/>
      <c r="M86" t="s">
        <v>110</v>
      </c>
      <c r="R86" t="s">
        <v>110</v>
      </c>
      <c r="W86" t="s">
        <v>110</v>
      </c>
      <c r="AA86" t="s">
        <v>110</v>
      </c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95"/>
      <c r="AY86" s="95"/>
      <c r="AZ86" s="95"/>
      <c r="BA86" s="95"/>
      <c r="BB86" s="95"/>
      <c r="BC86" s="95"/>
      <c r="BD86" s="75"/>
      <c r="BE86" s="75"/>
      <c r="BF86" s="75"/>
      <c r="BG86" s="75"/>
      <c r="BH86" s="75"/>
      <c r="BI86" s="75"/>
    </row>
    <row r="87" spans="1:61" x14ac:dyDescent="0.25">
      <c r="A87" t="s">
        <v>101</v>
      </c>
      <c r="B87">
        <v>0.61099999999999999</v>
      </c>
      <c r="F87" t="s">
        <v>101</v>
      </c>
      <c r="G87">
        <v>0.1903</v>
      </c>
      <c r="K87" s="75"/>
      <c r="L87" s="75"/>
      <c r="M87" t="s">
        <v>101</v>
      </c>
      <c r="N87">
        <v>0.1903</v>
      </c>
      <c r="R87" t="s">
        <v>101</v>
      </c>
      <c r="S87">
        <v>0.84930000000000005</v>
      </c>
      <c r="W87" t="s">
        <v>101</v>
      </c>
      <c r="X87">
        <v>0.74460000000000004</v>
      </c>
      <c r="AA87" t="s">
        <v>101</v>
      </c>
      <c r="AB87">
        <v>4.8820000000000002E-2</v>
      </c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95"/>
      <c r="AY87" s="95"/>
      <c r="AZ87" s="95"/>
      <c r="BA87" s="95"/>
      <c r="BB87" s="95"/>
      <c r="BC87" s="95"/>
      <c r="BD87" s="75"/>
      <c r="BE87" s="75"/>
      <c r="BF87" s="75"/>
      <c r="BG87" s="75"/>
      <c r="BH87" s="75"/>
      <c r="BI87" s="75"/>
    </row>
    <row r="88" spans="1:61" x14ac:dyDescent="0.25">
      <c r="A88" t="s">
        <v>102</v>
      </c>
      <c r="B88">
        <v>0.46260000000000001</v>
      </c>
      <c r="F88" t="s">
        <v>102</v>
      </c>
      <c r="G88">
        <v>0.85809999999999997</v>
      </c>
      <c r="K88" s="75"/>
      <c r="L88" s="75"/>
      <c r="M88" t="s">
        <v>102</v>
      </c>
      <c r="N88">
        <v>0.85809999999999997</v>
      </c>
      <c r="R88" t="s">
        <v>102</v>
      </c>
      <c r="S88">
        <v>0.19889999999999999</v>
      </c>
      <c r="W88" t="s">
        <v>102</v>
      </c>
      <c r="X88">
        <v>0.31929999999999997</v>
      </c>
      <c r="AA88" t="s">
        <v>102</v>
      </c>
      <c r="AB88">
        <v>0.96789999999999998</v>
      </c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95"/>
      <c r="AY88" s="95"/>
      <c r="AZ88" s="95"/>
      <c r="BA88" s="95"/>
      <c r="BB88" s="95"/>
      <c r="BC88" s="95"/>
      <c r="BD88" s="75"/>
      <c r="BE88" s="75"/>
      <c r="BF88" s="75"/>
      <c r="BG88" s="75"/>
      <c r="BH88" s="75"/>
      <c r="BI88" s="75"/>
    </row>
    <row r="89" spans="1:61" x14ac:dyDescent="0.25">
      <c r="A89" t="s">
        <v>103</v>
      </c>
      <c r="B89">
        <v>0.92520000000000002</v>
      </c>
      <c r="C89" t="s">
        <v>111</v>
      </c>
      <c r="F89" t="s">
        <v>103</v>
      </c>
      <c r="G89">
        <v>0.3805</v>
      </c>
      <c r="H89" t="s">
        <v>111</v>
      </c>
      <c r="K89" s="75"/>
      <c r="L89" s="75"/>
      <c r="M89" t="s">
        <v>103</v>
      </c>
      <c r="N89">
        <v>0.3805</v>
      </c>
      <c r="O89" t="s">
        <v>111</v>
      </c>
      <c r="R89" t="s">
        <v>103</v>
      </c>
      <c r="S89">
        <v>0.39789999999999998</v>
      </c>
      <c r="T89" t="s">
        <v>111</v>
      </c>
      <c r="W89" t="s">
        <v>103</v>
      </c>
      <c r="X89">
        <v>0.63859999999999995</v>
      </c>
      <c r="Y89" t="s">
        <v>111</v>
      </c>
      <c r="AA89" t="s">
        <v>103</v>
      </c>
      <c r="AB89">
        <v>9.7640000000000005E-2</v>
      </c>
      <c r="AC89" t="s">
        <v>111</v>
      </c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95"/>
      <c r="AY89" s="95"/>
      <c r="AZ89" s="95"/>
      <c r="BA89" s="95"/>
      <c r="BB89" s="95"/>
      <c r="BC89" s="95"/>
      <c r="BD89" s="75"/>
      <c r="BE89" s="75"/>
      <c r="BF89" s="75"/>
      <c r="BG89" s="75"/>
      <c r="BH89" s="75"/>
      <c r="BI89" s="75"/>
    </row>
    <row r="90" spans="1:61" x14ac:dyDescent="0.25">
      <c r="K90" s="75"/>
      <c r="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95"/>
      <c r="AY90" s="95"/>
      <c r="AZ90" s="95"/>
      <c r="BA90" s="95"/>
      <c r="BB90" s="95"/>
      <c r="BC90" s="95"/>
      <c r="BD90" s="75"/>
      <c r="BE90" s="75"/>
      <c r="BF90" s="75"/>
      <c r="BG90" s="75"/>
      <c r="BH90" s="75"/>
      <c r="BI90" s="75"/>
    </row>
    <row r="91" spans="1:61" x14ac:dyDescent="0.25">
      <c r="A91" t="s">
        <v>112</v>
      </c>
      <c r="F91" t="s">
        <v>112</v>
      </c>
      <c r="K91" s="75"/>
      <c r="L91" s="75"/>
      <c r="M91" t="s">
        <v>112</v>
      </c>
      <c r="R91" t="s">
        <v>112</v>
      </c>
      <c r="W91" t="s">
        <v>112</v>
      </c>
      <c r="AA91" t="s">
        <v>112</v>
      </c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95"/>
      <c r="AY91" s="95"/>
      <c r="AZ91" s="95"/>
      <c r="BA91" s="95"/>
      <c r="BB91" s="95"/>
      <c r="BC91" s="95"/>
      <c r="BD91" s="75"/>
      <c r="BE91" s="75"/>
      <c r="BF91" s="75"/>
      <c r="BG91" s="75"/>
      <c r="BH91" s="75"/>
      <c r="BI91" s="75"/>
    </row>
    <row r="92" spans="1:61" x14ac:dyDescent="0.25">
      <c r="A92" t="s">
        <v>101</v>
      </c>
      <c r="B92">
        <v>0.57450000000000001</v>
      </c>
      <c r="F92" t="s">
        <v>101</v>
      </c>
      <c r="G92">
        <v>0.16489999999999999</v>
      </c>
      <c r="K92" s="75"/>
      <c r="L92" s="75"/>
      <c r="M92" t="s">
        <v>101</v>
      </c>
      <c r="N92">
        <v>0.16489999999999999</v>
      </c>
      <c r="R92" t="s">
        <v>101</v>
      </c>
      <c r="S92">
        <v>0.82620000000000005</v>
      </c>
      <c r="W92" t="s">
        <v>101</v>
      </c>
      <c r="X92">
        <v>0.71350000000000002</v>
      </c>
      <c r="AA92" t="s">
        <v>101</v>
      </c>
      <c r="AB92">
        <v>3.9730000000000001E-2</v>
      </c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95"/>
      <c r="AY92" s="95"/>
      <c r="AZ92" s="95"/>
      <c r="BA92" s="95"/>
      <c r="BB92" s="95"/>
      <c r="BC92" s="95"/>
      <c r="BD92" s="75"/>
      <c r="BE92" s="75"/>
      <c r="BF92" s="75"/>
      <c r="BG92" s="75"/>
      <c r="BH92" s="75"/>
      <c r="BI92" s="75"/>
    </row>
    <row r="93" spans="1:61" x14ac:dyDescent="0.25">
      <c r="A93" t="s">
        <v>102</v>
      </c>
      <c r="B93">
        <v>0.42549999999999999</v>
      </c>
      <c r="F93" t="s">
        <v>102</v>
      </c>
      <c r="G93">
        <v>0.83509999999999995</v>
      </c>
      <c r="K93" s="75"/>
      <c r="L93" s="75"/>
      <c r="M93" t="s">
        <v>102</v>
      </c>
      <c r="N93">
        <v>0.83509999999999995</v>
      </c>
      <c r="R93" t="s">
        <v>102</v>
      </c>
      <c r="S93">
        <v>0.17380000000000001</v>
      </c>
      <c r="W93" t="s">
        <v>102</v>
      </c>
      <c r="X93">
        <v>0.28649999999999998</v>
      </c>
      <c r="AA93" t="s">
        <v>102</v>
      </c>
      <c r="AB93">
        <v>0.96030000000000004</v>
      </c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95"/>
      <c r="AY93" s="95"/>
      <c r="AZ93" s="95"/>
      <c r="BA93" s="95"/>
      <c r="BB93" s="95"/>
      <c r="BC93" s="95"/>
      <c r="BD93" s="75"/>
      <c r="BE93" s="75"/>
      <c r="BF93" s="75"/>
      <c r="BG93" s="75"/>
      <c r="BH93" s="75"/>
      <c r="BI93" s="75"/>
    </row>
    <row r="94" spans="1:61" x14ac:dyDescent="0.25">
      <c r="A94" t="s">
        <v>103</v>
      </c>
      <c r="B94">
        <v>0.85099999999999998</v>
      </c>
      <c r="C94" t="s">
        <v>111</v>
      </c>
      <c r="F94" t="s">
        <v>103</v>
      </c>
      <c r="G94">
        <v>0.32990000000000003</v>
      </c>
      <c r="H94" t="s">
        <v>111</v>
      </c>
      <c r="K94" s="75"/>
      <c r="L94" s="75"/>
      <c r="M94" t="s">
        <v>103</v>
      </c>
      <c r="N94">
        <v>0.32990000000000003</v>
      </c>
      <c r="O94" t="s">
        <v>111</v>
      </c>
      <c r="R94" t="s">
        <v>103</v>
      </c>
      <c r="S94">
        <v>0.34760000000000002</v>
      </c>
      <c r="T94" t="s">
        <v>111</v>
      </c>
      <c r="W94" t="s">
        <v>103</v>
      </c>
      <c r="X94">
        <v>0.57299999999999995</v>
      </c>
      <c r="Y94" t="s">
        <v>111</v>
      </c>
      <c r="AA94" t="s">
        <v>103</v>
      </c>
      <c r="AB94">
        <v>7.9460000000000003E-2</v>
      </c>
      <c r="AC94" t="s">
        <v>111</v>
      </c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95"/>
      <c r="AY94" s="95"/>
      <c r="AZ94" s="95"/>
      <c r="BA94" s="95"/>
      <c r="BB94" s="95"/>
      <c r="BC94" s="95"/>
      <c r="BD94" s="75"/>
      <c r="BE94" s="75"/>
      <c r="BF94" s="75"/>
      <c r="BG94" s="75"/>
      <c r="BH94" s="75"/>
      <c r="BI94" s="75"/>
    </row>
    <row r="95" spans="1:61" x14ac:dyDescent="0.25">
      <c r="K95" s="75"/>
      <c r="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95"/>
      <c r="AY95" s="95"/>
      <c r="AZ95" s="95"/>
      <c r="BA95" s="95"/>
      <c r="BB95" s="95"/>
      <c r="BC95" s="95"/>
      <c r="BD95" s="75"/>
      <c r="BE95" s="75"/>
      <c r="BF95" s="75"/>
      <c r="BG95" s="75"/>
      <c r="BH95" s="75"/>
      <c r="BI95" s="75"/>
    </row>
    <row r="96" spans="1:61" x14ac:dyDescent="0.25">
      <c r="A96" t="s">
        <v>113</v>
      </c>
      <c r="F96" t="s">
        <v>113</v>
      </c>
      <c r="K96" s="75"/>
      <c r="L96" s="75"/>
      <c r="M96" t="s">
        <v>113</v>
      </c>
      <c r="R96" t="s">
        <v>113</v>
      </c>
      <c r="W96" t="s">
        <v>113</v>
      </c>
      <c r="AA96" t="s">
        <v>113</v>
      </c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95"/>
      <c r="AY96" s="95"/>
      <c r="AZ96" s="95"/>
      <c r="BA96" s="95"/>
      <c r="BB96" s="95"/>
      <c r="BC96" s="95"/>
      <c r="BD96" s="75"/>
      <c r="BE96" s="75"/>
      <c r="BF96" s="75"/>
      <c r="BG96" s="75"/>
      <c r="BH96" s="75"/>
      <c r="BI96" s="75"/>
    </row>
    <row r="97" spans="1:61" x14ac:dyDescent="0.25">
      <c r="A97" t="s">
        <v>101</v>
      </c>
      <c r="B97">
        <v>0.5</v>
      </c>
      <c r="F97" t="s">
        <v>101</v>
      </c>
      <c r="G97">
        <v>0.23469999999999999</v>
      </c>
      <c r="K97" s="75"/>
      <c r="L97" s="75"/>
      <c r="M97" t="s">
        <v>101</v>
      </c>
      <c r="N97">
        <v>0.23469999999999999</v>
      </c>
      <c r="R97" t="s">
        <v>101</v>
      </c>
      <c r="S97">
        <v>0.23469999999999999</v>
      </c>
      <c r="W97" t="s">
        <v>101</v>
      </c>
      <c r="X97">
        <v>0.35970000000000002</v>
      </c>
      <c r="AA97" t="s">
        <v>101</v>
      </c>
      <c r="AB97">
        <v>6.8059999999999996E-2</v>
      </c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95"/>
      <c r="AY97" s="95"/>
      <c r="AZ97" s="95"/>
      <c r="BA97" s="95"/>
      <c r="BB97" s="95"/>
      <c r="BC97" s="95"/>
      <c r="BD97" s="75"/>
      <c r="BE97" s="75"/>
      <c r="BF97" s="75"/>
      <c r="BG97" s="75"/>
      <c r="BH97" s="75"/>
      <c r="BI97" s="75"/>
    </row>
    <row r="98" spans="1:61" x14ac:dyDescent="0.25">
      <c r="A98" t="s">
        <v>102</v>
      </c>
      <c r="B98">
        <v>0.5</v>
      </c>
      <c r="F98" t="s">
        <v>102</v>
      </c>
      <c r="G98">
        <v>0.76529999999999998</v>
      </c>
      <c r="K98" s="75"/>
      <c r="L98" s="75"/>
      <c r="M98" t="s">
        <v>102</v>
      </c>
      <c r="N98">
        <v>0.76529999999999998</v>
      </c>
      <c r="R98" t="s">
        <v>102</v>
      </c>
      <c r="S98">
        <v>0.76529999999999998</v>
      </c>
      <c r="W98" t="s">
        <v>102</v>
      </c>
      <c r="X98">
        <v>0.64029999999999998</v>
      </c>
      <c r="AA98" t="s">
        <v>102</v>
      </c>
      <c r="AB98">
        <v>0.93189999999999995</v>
      </c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95"/>
      <c r="AY98" s="95"/>
      <c r="AZ98" s="95"/>
      <c r="BA98" s="95"/>
      <c r="BB98" s="95"/>
      <c r="BC98" s="95"/>
      <c r="BD98" s="75"/>
      <c r="BE98" s="75"/>
      <c r="BF98" s="75"/>
      <c r="BG98" s="75"/>
      <c r="BH98" s="75"/>
      <c r="BI98" s="75"/>
    </row>
    <row r="99" spans="1:61" x14ac:dyDescent="0.25">
      <c r="A99" t="s">
        <v>103</v>
      </c>
      <c r="B99">
        <v>1</v>
      </c>
      <c r="C99" t="s">
        <v>111</v>
      </c>
      <c r="F99" t="s">
        <v>103</v>
      </c>
      <c r="G99">
        <v>0.46939999999999998</v>
      </c>
      <c r="H99" t="s">
        <v>111</v>
      </c>
      <c r="K99" s="75"/>
      <c r="L99" s="75"/>
      <c r="M99" t="s">
        <v>103</v>
      </c>
      <c r="N99">
        <v>0.46939999999999998</v>
      </c>
      <c r="O99" t="s">
        <v>111</v>
      </c>
      <c r="R99" t="s">
        <v>103</v>
      </c>
      <c r="S99">
        <v>0.46939999999999998</v>
      </c>
      <c r="T99" t="s">
        <v>111</v>
      </c>
      <c r="W99" t="s">
        <v>103</v>
      </c>
      <c r="X99">
        <v>0.71940000000000004</v>
      </c>
      <c r="Y99" t="s">
        <v>111</v>
      </c>
      <c r="AA99" t="s">
        <v>103</v>
      </c>
      <c r="AB99">
        <v>0.1361</v>
      </c>
      <c r="AC99" t="s">
        <v>111</v>
      </c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95"/>
      <c r="AY99" s="95"/>
      <c r="AZ99" s="95"/>
      <c r="BA99" s="95"/>
      <c r="BB99" s="95"/>
      <c r="BC99" s="95"/>
      <c r="BD99" s="75"/>
      <c r="BE99" s="75"/>
      <c r="BF99" s="75"/>
      <c r="BG99" s="75"/>
      <c r="BH99" s="75"/>
      <c r="BI99" s="75"/>
    </row>
    <row r="100" spans="1:61" x14ac:dyDescent="0.25">
      <c r="AX100" s="92"/>
      <c r="AY100" s="92"/>
      <c r="AZ100" s="92"/>
      <c r="BA100" s="92"/>
      <c r="BB100" s="92"/>
      <c r="BC100" s="92"/>
    </row>
    <row r="101" spans="1:61" ht="15.75" x14ac:dyDescent="0.25">
      <c r="A101" s="46" t="s">
        <v>114</v>
      </c>
      <c r="AX101" s="92"/>
      <c r="AY101" s="92"/>
      <c r="AZ101" s="92"/>
      <c r="BA101" s="92"/>
      <c r="BB101" s="92"/>
      <c r="BC101" s="92"/>
    </row>
    <row r="102" spans="1:61" ht="18.75" x14ac:dyDescent="0.3">
      <c r="A102" s="74" t="s">
        <v>118</v>
      </c>
      <c r="B102" s="74" t="s">
        <v>318</v>
      </c>
      <c r="F102" s="74" t="s">
        <v>118</v>
      </c>
      <c r="G102" s="74" t="s">
        <v>92</v>
      </c>
      <c r="K102" s="74" t="s">
        <v>118</v>
      </c>
      <c r="L102" s="74" t="s">
        <v>299</v>
      </c>
      <c r="P102" s="74" t="s">
        <v>118</v>
      </c>
      <c r="Q102" s="74" t="s">
        <v>317</v>
      </c>
      <c r="U102" s="75"/>
      <c r="V102" s="75"/>
      <c r="W102" s="74" t="s">
        <v>118</v>
      </c>
      <c r="X102" s="74" t="s">
        <v>93</v>
      </c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95"/>
      <c r="AY102" s="95"/>
      <c r="AZ102" s="95"/>
      <c r="BA102" s="95"/>
      <c r="BB102" s="95"/>
      <c r="BC102" s="95"/>
      <c r="BD102" s="75"/>
      <c r="BE102" s="75"/>
      <c r="BF102" s="75"/>
      <c r="BG102" s="75"/>
      <c r="BH102" s="75"/>
    </row>
    <row r="103" spans="1:61" x14ac:dyDescent="0.25">
      <c r="A103">
        <v>4.4000000000000004</v>
      </c>
      <c r="B103">
        <v>80.599999999999994</v>
      </c>
      <c r="F103">
        <v>4.4000000000000004</v>
      </c>
      <c r="G103">
        <v>2</v>
      </c>
      <c r="K103">
        <v>6.4</v>
      </c>
      <c r="L103">
        <v>79.5</v>
      </c>
      <c r="P103">
        <v>6.3</v>
      </c>
      <c r="Q103">
        <v>73.5</v>
      </c>
      <c r="U103" s="75"/>
      <c r="V103" s="75"/>
      <c r="W103">
        <v>6.3</v>
      </c>
      <c r="X103">
        <v>3.6</v>
      </c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95"/>
      <c r="AY103" s="95"/>
      <c r="AZ103" s="95"/>
      <c r="BA103" s="95"/>
      <c r="BB103" s="95"/>
      <c r="BC103" s="95"/>
      <c r="BD103" s="75"/>
      <c r="BE103" s="75"/>
      <c r="BF103" s="75"/>
      <c r="BG103" s="75"/>
      <c r="BH103" s="75"/>
    </row>
    <row r="104" spans="1:61" x14ac:dyDescent="0.25">
      <c r="A104">
        <v>6.7</v>
      </c>
      <c r="B104">
        <v>74.38</v>
      </c>
      <c r="F104">
        <v>6.7</v>
      </c>
      <c r="G104">
        <v>4.5999999999999996</v>
      </c>
      <c r="K104">
        <v>9.9</v>
      </c>
      <c r="L104">
        <v>73.8</v>
      </c>
      <c r="P104">
        <v>7.5</v>
      </c>
      <c r="Q104">
        <v>63.8</v>
      </c>
      <c r="U104" s="75"/>
      <c r="V104" s="75"/>
      <c r="W104">
        <v>7.5</v>
      </c>
      <c r="X104">
        <v>4.5999999999999996</v>
      </c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</row>
    <row r="105" spans="1:61" x14ac:dyDescent="0.25">
      <c r="A105">
        <v>8.1999999999999993</v>
      </c>
      <c r="B105">
        <v>85.6</v>
      </c>
      <c r="F105">
        <v>8.1999999999999993</v>
      </c>
      <c r="G105">
        <v>4.5999999999999996</v>
      </c>
      <c r="K105">
        <v>9.9</v>
      </c>
      <c r="L105">
        <v>84</v>
      </c>
      <c r="P105">
        <v>8.1</v>
      </c>
      <c r="Q105">
        <v>81.099999999999994</v>
      </c>
      <c r="U105" s="75"/>
      <c r="V105" s="75"/>
      <c r="W105">
        <v>8.1</v>
      </c>
      <c r="X105">
        <v>4.5999999999999996</v>
      </c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</row>
    <row r="106" spans="1:61" x14ac:dyDescent="0.25">
      <c r="A106">
        <v>3.6</v>
      </c>
      <c r="B106">
        <v>80.2</v>
      </c>
      <c r="F106">
        <v>3.6</v>
      </c>
      <c r="G106">
        <v>4</v>
      </c>
      <c r="K106">
        <v>7.8</v>
      </c>
      <c r="L106">
        <v>78.53</v>
      </c>
      <c r="P106">
        <v>7.1</v>
      </c>
      <c r="Q106">
        <v>70.900000000000006</v>
      </c>
      <c r="U106" s="75"/>
      <c r="V106" s="75"/>
      <c r="W106">
        <v>7.1</v>
      </c>
      <c r="X106">
        <v>4</v>
      </c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</row>
    <row r="107" spans="1:61" x14ac:dyDescent="0.25">
      <c r="A107">
        <v>2.9</v>
      </c>
      <c r="B107">
        <v>83.4</v>
      </c>
      <c r="F107">
        <v>2.9</v>
      </c>
      <c r="G107">
        <v>4.16</v>
      </c>
      <c r="K107">
        <v>5.2</v>
      </c>
      <c r="L107">
        <v>81.7</v>
      </c>
      <c r="P107">
        <v>6.1</v>
      </c>
      <c r="Q107">
        <v>72.900000000000006</v>
      </c>
      <c r="U107" s="75"/>
      <c r="V107" s="75"/>
      <c r="W107">
        <v>6.1</v>
      </c>
      <c r="X107">
        <v>3.8</v>
      </c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</row>
    <row r="108" spans="1:61" x14ac:dyDescent="0.25">
      <c r="A108">
        <v>6.3</v>
      </c>
      <c r="B108">
        <v>77.099999999999994</v>
      </c>
      <c r="F108">
        <v>6.3</v>
      </c>
      <c r="G108">
        <v>4.16</v>
      </c>
      <c r="K108">
        <v>8.6999999999999993</v>
      </c>
      <c r="L108">
        <v>76.3</v>
      </c>
      <c r="P108">
        <v>6.1</v>
      </c>
      <c r="Q108">
        <v>67.900000000000006</v>
      </c>
      <c r="U108" s="75"/>
      <c r="V108" s="75"/>
      <c r="W108">
        <v>6.1</v>
      </c>
      <c r="X108">
        <v>3.8</v>
      </c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</row>
    <row r="109" spans="1:61" x14ac:dyDescent="0.25">
      <c r="U109" s="75"/>
      <c r="V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</row>
    <row r="110" spans="1:61" x14ac:dyDescent="0.25">
      <c r="U110" s="75"/>
      <c r="V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</row>
    <row r="111" spans="1:61" x14ac:dyDescent="0.25">
      <c r="A111" t="s">
        <v>94</v>
      </c>
      <c r="F111" t="s">
        <v>94</v>
      </c>
      <c r="K111" t="s">
        <v>94</v>
      </c>
      <c r="P111" t="s">
        <v>94</v>
      </c>
      <c r="U111" s="75"/>
      <c r="V111" s="75"/>
      <c r="W111" t="s">
        <v>94</v>
      </c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</row>
    <row r="112" spans="1:61" x14ac:dyDescent="0.25">
      <c r="U112" s="75"/>
      <c r="V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</row>
    <row r="113" spans="1:60" x14ac:dyDescent="0.25">
      <c r="A113" t="s">
        <v>95</v>
      </c>
      <c r="F113" t="s">
        <v>95</v>
      </c>
      <c r="K113" t="s">
        <v>95</v>
      </c>
      <c r="P113" t="s">
        <v>95</v>
      </c>
      <c r="U113" s="75"/>
      <c r="V113" s="75"/>
      <c r="W113" t="s">
        <v>95</v>
      </c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</row>
    <row r="114" spans="1:60" x14ac:dyDescent="0.25">
      <c r="A114" t="s">
        <v>96</v>
      </c>
      <c r="B114">
        <v>72</v>
      </c>
      <c r="F114" t="s">
        <v>96</v>
      </c>
      <c r="G114">
        <v>85</v>
      </c>
      <c r="K114" t="s">
        <v>96</v>
      </c>
      <c r="L114">
        <v>68.5</v>
      </c>
      <c r="P114" t="s">
        <v>96</v>
      </c>
      <c r="Q114">
        <v>77</v>
      </c>
      <c r="U114" s="75"/>
      <c r="V114" s="75"/>
      <c r="W114" t="s">
        <v>96</v>
      </c>
      <c r="X114">
        <v>87</v>
      </c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</row>
    <row r="115" spans="1:60" x14ac:dyDescent="0.25">
      <c r="A115" t="s">
        <v>97</v>
      </c>
      <c r="B115">
        <v>73.5</v>
      </c>
      <c r="F115" t="s">
        <v>97</v>
      </c>
      <c r="G115">
        <v>73.5</v>
      </c>
      <c r="K115" t="s">
        <v>97</v>
      </c>
      <c r="L115">
        <v>73.5</v>
      </c>
      <c r="P115" t="s">
        <v>97</v>
      </c>
      <c r="Q115">
        <v>73.5</v>
      </c>
      <c r="U115" s="75"/>
      <c r="V115" s="75"/>
      <c r="W115" t="s">
        <v>97</v>
      </c>
      <c r="X115">
        <v>73.5</v>
      </c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</row>
    <row r="116" spans="1:60" x14ac:dyDescent="0.25">
      <c r="A116" t="s">
        <v>98</v>
      </c>
      <c r="B116">
        <v>61.25</v>
      </c>
      <c r="F116" t="s">
        <v>98</v>
      </c>
      <c r="G116">
        <v>57.75</v>
      </c>
      <c r="K116" t="s">
        <v>98</v>
      </c>
      <c r="L116">
        <v>59.5</v>
      </c>
      <c r="P116" t="s">
        <v>98</v>
      </c>
      <c r="Q116">
        <v>59.5</v>
      </c>
      <c r="U116" s="75"/>
      <c r="V116" s="75"/>
      <c r="W116" t="s">
        <v>98</v>
      </c>
      <c r="X116">
        <v>56.1</v>
      </c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</row>
    <row r="117" spans="1:60" ht="15.75" x14ac:dyDescent="0.25">
      <c r="A117" t="s">
        <v>99</v>
      </c>
      <c r="B117" s="72">
        <v>-8.5714285710000004E-2</v>
      </c>
      <c r="F117" t="s">
        <v>99</v>
      </c>
      <c r="G117" s="72">
        <v>0.67676336930000003</v>
      </c>
      <c r="K117" t="s">
        <v>99</v>
      </c>
      <c r="L117" s="72">
        <v>-0.28988551779999999</v>
      </c>
      <c r="P117" t="s">
        <v>99</v>
      </c>
      <c r="Q117" s="72">
        <v>0.20291986249999999</v>
      </c>
      <c r="U117" s="75"/>
      <c r="V117" s="78"/>
      <c r="W117" t="s">
        <v>99</v>
      </c>
      <c r="X117" s="72">
        <v>0.80605993590000002</v>
      </c>
      <c r="AL117" s="78"/>
      <c r="AM117" s="75"/>
      <c r="AN117" s="75"/>
      <c r="AO117" s="75"/>
      <c r="AP117" s="75"/>
      <c r="AQ117" s="78"/>
      <c r="AR117" s="75"/>
      <c r="AS117" s="75"/>
      <c r="AT117" s="75"/>
      <c r="AU117" s="75"/>
      <c r="AV117" s="78"/>
      <c r="AW117" s="75"/>
      <c r="AX117" s="75"/>
      <c r="AY117" s="75"/>
      <c r="AZ117" s="75"/>
      <c r="BA117" s="78"/>
      <c r="BB117" s="75"/>
      <c r="BC117" s="75"/>
      <c r="BD117" s="75"/>
      <c r="BE117" s="75"/>
      <c r="BF117" s="78"/>
      <c r="BG117" s="75"/>
      <c r="BH117" s="75"/>
    </row>
    <row r="118" spans="1:60" x14ac:dyDescent="0.25">
      <c r="U118" s="75"/>
      <c r="V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</row>
    <row r="119" spans="1:60" x14ac:dyDescent="0.25">
      <c r="A119" t="s">
        <v>100</v>
      </c>
      <c r="F119" t="s">
        <v>100</v>
      </c>
      <c r="K119" t="s">
        <v>100</v>
      </c>
      <c r="P119" t="s">
        <v>100</v>
      </c>
      <c r="U119" s="75"/>
      <c r="V119" s="75"/>
      <c r="W119" t="s">
        <v>100</v>
      </c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</row>
    <row r="120" spans="1:60" x14ac:dyDescent="0.25">
      <c r="A120" t="s">
        <v>101</v>
      </c>
      <c r="B120">
        <v>0.99860000000000004</v>
      </c>
      <c r="F120" t="s">
        <v>101</v>
      </c>
      <c r="G120">
        <v>0.99860000000000004</v>
      </c>
      <c r="K120" t="s">
        <v>101</v>
      </c>
      <c r="L120">
        <v>0.99860000000000004</v>
      </c>
      <c r="P120" t="s">
        <v>101</v>
      </c>
      <c r="Q120">
        <v>0.99860000000000004</v>
      </c>
      <c r="U120" s="75"/>
      <c r="V120" s="75"/>
      <c r="W120" t="s">
        <v>101</v>
      </c>
      <c r="X120">
        <v>0.99860000000000004</v>
      </c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</row>
    <row r="121" spans="1:60" x14ac:dyDescent="0.25">
      <c r="A121" t="s">
        <v>102</v>
      </c>
      <c r="B121">
        <v>1.389E-3</v>
      </c>
      <c r="F121" t="s">
        <v>102</v>
      </c>
      <c r="G121">
        <v>1.389E-3</v>
      </c>
      <c r="K121" t="s">
        <v>102</v>
      </c>
      <c r="L121">
        <v>1.389E-3</v>
      </c>
      <c r="P121" t="s">
        <v>102</v>
      </c>
      <c r="Q121">
        <v>1.389E-3</v>
      </c>
      <c r="U121" s="75"/>
      <c r="V121" s="75"/>
      <c r="W121" t="s">
        <v>102</v>
      </c>
      <c r="X121">
        <v>1.389E-3</v>
      </c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</row>
    <row r="122" spans="1:60" x14ac:dyDescent="0.25">
      <c r="A122" t="s">
        <v>103</v>
      </c>
      <c r="B122">
        <v>2.7780000000000001E-3</v>
      </c>
      <c r="C122" t="s">
        <v>104</v>
      </c>
      <c r="F122" t="s">
        <v>103</v>
      </c>
      <c r="G122">
        <v>2.7780000000000001E-3</v>
      </c>
      <c r="H122" t="s">
        <v>104</v>
      </c>
      <c r="K122" t="s">
        <v>103</v>
      </c>
      <c r="L122">
        <v>2.7780000000000001E-3</v>
      </c>
      <c r="M122" t="s">
        <v>104</v>
      </c>
      <c r="P122" t="s">
        <v>103</v>
      </c>
      <c r="Q122">
        <v>2.7780000000000001E-3</v>
      </c>
      <c r="R122" t="s">
        <v>104</v>
      </c>
      <c r="U122" s="75"/>
      <c r="V122" s="75"/>
      <c r="W122" t="s">
        <v>103</v>
      </c>
      <c r="X122">
        <v>2.7780000000000001E-3</v>
      </c>
      <c r="Y122" t="s">
        <v>104</v>
      </c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</row>
    <row r="123" spans="1:60" x14ac:dyDescent="0.25">
      <c r="U123" s="75"/>
      <c r="V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</row>
    <row r="124" spans="1:60" x14ac:dyDescent="0.25">
      <c r="U124" s="75"/>
      <c r="V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</row>
    <row r="125" spans="1:60" x14ac:dyDescent="0.25">
      <c r="A125" t="s">
        <v>105</v>
      </c>
      <c r="F125" t="s">
        <v>105</v>
      </c>
      <c r="K125" t="s">
        <v>105</v>
      </c>
      <c r="P125" t="s">
        <v>105</v>
      </c>
      <c r="U125" s="75"/>
      <c r="V125" s="75"/>
      <c r="W125" t="s">
        <v>105</v>
      </c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</row>
    <row r="126" spans="1:60" x14ac:dyDescent="0.25">
      <c r="A126" t="s">
        <v>96</v>
      </c>
      <c r="B126">
        <v>-3</v>
      </c>
      <c r="F126" t="s">
        <v>96</v>
      </c>
      <c r="G126">
        <v>7</v>
      </c>
      <c r="K126" t="s">
        <v>96</v>
      </c>
      <c r="L126">
        <v>-6</v>
      </c>
      <c r="P126" t="s">
        <v>96</v>
      </c>
      <c r="Q126">
        <v>2</v>
      </c>
      <c r="U126" s="75"/>
      <c r="V126" s="75"/>
      <c r="W126" t="s">
        <v>96</v>
      </c>
      <c r="X126">
        <v>9</v>
      </c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</row>
    <row r="127" spans="1:60" x14ac:dyDescent="0.25">
      <c r="A127" t="s">
        <v>97</v>
      </c>
      <c r="B127">
        <v>0</v>
      </c>
      <c r="F127" t="s">
        <v>97</v>
      </c>
      <c r="G127">
        <v>0</v>
      </c>
      <c r="K127" t="s">
        <v>97</v>
      </c>
      <c r="L127">
        <v>0</v>
      </c>
      <c r="P127" t="s">
        <v>97</v>
      </c>
      <c r="Q127">
        <v>0</v>
      </c>
      <c r="U127" s="75"/>
      <c r="V127" s="75"/>
      <c r="W127" t="s">
        <v>97</v>
      </c>
      <c r="X127">
        <v>0</v>
      </c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</row>
    <row r="128" spans="1:60" x14ac:dyDescent="0.25">
      <c r="A128" t="s">
        <v>98</v>
      </c>
      <c r="B128">
        <v>28.333333329999999</v>
      </c>
      <c r="F128" t="s">
        <v>98</v>
      </c>
      <c r="G128">
        <v>26.333333329999999</v>
      </c>
      <c r="K128" t="s">
        <v>98</v>
      </c>
      <c r="L128">
        <v>27.333333329999999</v>
      </c>
      <c r="P128" t="s">
        <v>98</v>
      </c>
      <c r="Q128">
        <v>27.333333329999999</v>
      </c>
      <c r="U128" s="75"/>
      <c r="V128" s="75"/>
      <c r="W128" t="s">
        <v>98</v>
      </c>
      <c r="X128">
        <v>25.466666669999999</v>
      </c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</row>
    <row r="129" spans="1:60" x14ac:dyDescent="0.25">
      <c r="A129" t="s">
        <v>106</v>
      </c>
      <c r="B129">
        <v>-0.2</v>
      </c>
      <c r="F129" t="s">
        <v>106</v>
      </c>
      <c r="G129">
        <v>0.50128041180000005</v>
      </c>
      <c r="K129" t="s">
        <v>106</v>
      </c>
      <c r="L129">
        <v>-0.4140393356</v>
      </c>
      <c r="P129" t="s">
        <v>106</v>
      </c>
      <c r="Q129">
        <v>0.13801311190000001</v>
      </c>
      <c r="U129" s="75"/>
      <c r="V129" s="75"/>
      <c r="W129" t="s">
        <v>106</v>
      </c>
      <c r="X129">
        <v>0.66712438500000004</v>
      </c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</row>
    <row r="130" spans="1:60" x14ac:dyDescent="0.25">
      <c r="U130" s="75"/>
      <c r="V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</row>
    <row r="131" spans="1:60" x14ac:dyDescent="0.25">
      <c r="A131" t="s">
        <v>107</v>
      </c>
      <c r="F131" t="s">
        <v>107</v>
      </c>
      <c r="K131" t="s">
        <v>107</v>
      </c>
      <c r="P131" t="s">
        <v>107</v>
      </c>
      <c r="U131" s="75"/>
      <c r="V131" s="75"/>
      <c r="W131" t="s">
        <v>107</v>
      </c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</row>
    <row r="132" spans="1:60" x14ac:dyDescent="0.25">
      <c r="A132" t="s">
        <v>108</v>
      </c>
      <c r="F132" t="s">
        <v>108</v>
      </c>
      <c r="K132" t="s">
        <v>108</v>
      </c>
      <c r="P132" t="s">
        <v>108</v>
      </c>
      <c r="U132" s="75"/>
      <c r="V132" s="75"/>
      <c r="W132" t="s">
        <v>108</v>
      </c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</row>
    <row r="133" spans="1:60" x14ac:dyDescent="0.25">
      <c r="A133" t="s">
        <v>109</v>
      </c>
      <c r="B133">
        <v>-0.56360186199999995</v>
      </c>
      <c r="F133" t="s">
        <v>109</v>
      </c>
      <c r="G133">
        <v>1.364096585</v>
      </c>
      <c r="K133" t="s">
        <v>109</v>
      </c>
      <c r="L133">
        <v>-1.147638084</v>
      </c>
      <c r="P133" t="s">
        <v>109</v>
      </c>
      <c r="Q133">
        <v>0.38254602780000002</v>
      </c>
      <c r="U133" s="75"/>
      <c r="V133" s="75"/>
      <c r="W133" t="s">
        <v>109</v>
      </c>
      <c r="X133">
        <v>1.7834315999999999</v>
      </c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</row>
    <row r="134" spans="1:60" x14ac:dyDescent="0.25">
      <c r="A134" t="s">
        <v>110</v>
      </c>
      <c r="F134" t="s">
        <v>110</v>
      </c>
      <c r="K134" t="s">
        <v>110</v>
      </c>
      <c r="P134" t="s">
        <v>110</v>
      </c>
      <c r="U134" s="75"/>
      <c r="V134" s="75"/>
      <c r="W134" t="s">
        <v>110</v>
      </c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</row>
    <row r="135" spans="1:60" x14ac:dyDescent="0.25">
      <c r="A135" t="s">
        <v>101</v>
      </c>
      <c r="B135">
        <v>0.74460000000000004</v>
      </c>
      <c r="F135" t="s">
        <v>101</v>
      </c>
      <c r="G135">
        <v>0.1026</v>
      </c>
      <c r="K135" t="s">
        <v>101</v>
      </c>
      <c r="L135">
        <v>0.8931</v>
      </c>
      <c r="P135" t="s">
        <v>101</v>
      </c>
      <c r="Q135">
        <v>0.3871</v>
      </c>
      <c r="U135" s="75"/>
      <c r="V135" s="75"/>
      <c r="W135" t="s">
        <v>101</v>
      </c>
      <c r="X135">
        <v>4.6059999999999997E-2</v>
      </c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</row>
    <row r="136" spans="1:60" x14ac:dyDescent="0.25">
      <c r="A136" t="s">
        <v>102</v>
      </c>
      <c r="B136">
        <v>0.31929999999999997</v>
      </c>
      <c r="F136" t="s">
        <v>102</v>
      </c>
      <c r="G136">
        <v>0.92810000000000004</v>
      </c>
      <c r="K136" t="s">
        <v>102</v>
      </c>
      <c r="L136">
        <v>0.1464</v>
      </c>
      <c r="P136" t="s">
        <v>102</v>
      </c>
      <c r="Q136">
        <v>0.68369999999999997</v>
      </c>
      <c r="U136" s="75"/>
      <c r="V136" s="75"/>
      <c r="W136" t="s">
        <v>102</v>
      </c>
      <c r="X136">
        <v>0.97009999999999996</v>
      </c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</row>
    <row r="137" spans="1:60" x14ac:dyDescent="0.25">
      <c r="A137" t="s">
        <v>103</v>
      </c>
      <c r="B137">
        <v>0.63859999999999995</v>
      </c>
      <c r="C137" t="s">
        <v>111</v>
      </c>
      <c r="F137" t="s">
        <v>103</v>
      </c>
      <c r="G137">
        <v>0.20530000000000001</v>
      </c>
      <c r="H137" t="s">
        <v>111</v>
      </c>
      <c r="K137" t="s">
        <v>103</v>
      </c>
      <c r="L137">
        <v>0.2928</v>
      </c>
      <c r="M137" t="s">
        <v>111</v>
      </c>
      <c r="P137" t="s">
        <v>103</v>
      </c>
      <c r="Q137">
        <v>0.7742</v>
      </c>
      <c r="R137" t="s">
        <v>111</v>
      </c>
      <c r="U137" s="75"/>
      <c r="V137" s="75"/>
      <c r="W137" t="s">
        <v>103</v>
      </c>
      <c r="X137">
        <v>9.2109999999999997E-2</v>
      </c>
      <c r="Y137" t="s">
        <v>111</v>
      </c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</row>
    <row r="138" spans="1:60" x14ac:dyDescent="0.25">
      <c r="U138" s="75"/>
      <c r="V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</row>
    <row r="139" spans="1:60" x14ac:dyDescent="0.25">
      <c r="A139" t="s">
        <v>112</v>
      </c>
      <c r="F139" t="s">
        <v>112</v>
      </c>
      <c r="K139" t="s">
        <v>112</v>
      </c>
      <c r="P139" t="s">
        <v>112</v>
      </c>
      <c r="U139" s="75"/>
      <c r="V139" s="75"/>
      <c r="W139" t="s">
        <v>112</v>
      </c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</row>
    <row r="140" spans="1:60" x14ac:dyDescent="0.25">
      <c r="A140" t="s">
        <v>101</v>
      </c>
      <c r="B140">
        <v>0.71350000000000002</v>
      </c>
      <c r="F140" t="s">
        <v>101</v>
      </c>
      <c r="G140">
        <v>8.6269999999999999E-2</v>
      </c>
      <c r="K140" t="s">
        <v>101</v>
      </c>
      <c r="L140">
        <v>0.87439999999999996</v>
      </c>
      <c r="P140" t="s">
        <v>101</v>
      </c>
      <c r="Q140">
        <v>0.35099999999999998</v>
      </c>
      <c r="U140" s="75"/>
      <c r="V140" s="75"/>
      <c r="W140" t="s">
        <v>101</v>
      </c>
      <c r="X140">
        <v>3.7260000000000001E-2</v>
      </c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</row>
    <row r="141" spans="1:60" x14ac:dyDescent="0.25">
      <c r="A141" t="s">
        <v>102</v>
      </c>
      <c r="B141">
        <v>0.28649999999999998</v>
      </c>
      <c r="F141" t="s">
        <v>102</v>
      </c>
      <c r="G141">
        <v>0.91369999999999996</v>
      </c>
      <c r="K141" t="s">
        <v>102</v>
      </c>
      <c r="L141">
        <v>0.12559999999999999</v>
      </c>
      <c r="P141" t="s">
        <v>102</v>
      </c>
      <c r="Q141">
        <v>0.64900000000000002</v>
      </c>
      <c r="U141" s="75"/>
      <c r="V141" s="75"/>
      <c r="W141" t="s">
        <v>102</v>
      </c>
      <c r="X141">
        <v>0.9627</v>
      </c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</row>
    <row r="142" spans="1:60" x14ac:dyDescent="0.25">
      <c r="A142" t="s">
        <v>103</v>
      </c>
      <c r="B142">
        <v>0.57299999999999995</v>
      </c>
      <c r="C142" t="s">
        <v>111</v>
      </c>
      <c r="F142" t="s">
        <v>103</v>
      </c>
      <c r="G142">
        <v>0.17249999999999999</v>
      </c>
      <c r="H142" t="s">
        <v>111</v>
      </c>
      <c r="K142" t="s">
        <v>103</v>
      </c>
      <c r="L142">
        <v>0.25109999999999999</v>
      </c>
      <c r="M142" t="s">
        <v>111</v>
      </c>
      <c r="P142" t="s">
        <v>103</v>
      </c>
      <c r="Q142">
        <v>0.70209999999999995</v>
      </c>
      <c r="R142" t="s">
        <v>111</v>
      </c>
      <c r="U142" s="75"/>
      <c r="V142" s="75"/>
      <c r="W142" t="s">
        <v>103</v>
      </c>
      <c r="X142">
        <v>7.4520000000000003E-2</v>
      </c>
      <c r="Y142" t="s">
        <v>111</v>
      </c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</row>
    <row r="143" spans="1:60" x14ac:dyDescent="0.25">
      <c r="U143" s="75"/>
      <c r="V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</row>
    <row r="144" spans="1:60" x14ac:dyDescent="0.25">
      <c r="A144" t="s">
        <v>113</v>
      </c>
      <c r="F144" t="s">
        <v>113</v>
      </c>
      <c r="K144" t="s">
        <v>113</v>
      </c>
      <c r="P144" t="s">
        <v>113</v>
      </c>
      <c r="U144" s="75"/>
      <c r="V144" s="75"/>
      <c r="W144" t="s">
        <v>113</v>
      </c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</row>
    <row r="145" spans="1:61" x14ac:dyDescent="0.25">
      <c r="A145" t="s">
        <v>101</v>
      </c>
      <c r="B145">
        <v>0.35970000000000002</v>
      </c>
      <c r="F145" t="s">
        <v>101</v>
      </c>
      <c r="G145">
        <v>0.1361</v>
      </c>
      <c r="K145" t="s">
        <v>101</v>
      </c>
      <c r="L145">
        <v>0.23469999999999999</v>
      </c>
      <c r="P145" t="s">
        <v>101</v>
      </c>
      <c r="Q145">
        <v>0.5</v>
      </c>
      <c r="U145" s="75"/>
      <c r="V145" s="75"/>
      <c r="W145" t="s">
        <v>101</v>
      </c>
      <c r="X145">
        <v>6.8059999999999996E-2</v>
      </c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</row>
    <row r="146" spans="1:61" x14ac:dyDescent="0.25">
      <c r="A146" t="s">
        <v>102</v>
      </c>
      <c r="B146">
        <v>0.64029999999999998</v>
      </c>
      <c r="F146" t="s">
        <v>102</v>
      </c>
      <c r="G146">
        <v>0.8639</v>
      </c>
      <c r="K146" t="s">
        <v>102</v>
      </c>
      <c r="L146">
        <v>0.76529999999999998</v>
      </c>
      <c r="P146" t="s">
        <v>102</v>
      </c>
      <c r="Q146">
        <v>0.5</v>
      </c>
      <c r="U146" s="75"/>
      <c r="V146" s="75"/>
      <c r="W146" t="s">
        <v>102</v>
      </c>
      <c r="X146">
        <v>0.93189999999999995</v>
      </c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</row>
    <row r="147" spans="1:61" x14ac:dyDescent="0.25">
      <c r="A147" t="s">
        <v>103</v>
      </c>
      <c r="B147">
        <v>0.71940000000000004</v>
      </c>
      <c r="C147" t="s">
        <v>111</v>
      </c>
      <c r="F147" t="s">
        <v>103</v>
      </c>
      <c r="G147">
        <v>0.2722</v>
      </c>
      <c r="H147" t="s">
        <v>111</v>
      </c>
      <c r="K147" t="s">
        <v>103</v>
      </c>
      <c r="L147">
        <v>0.46939999999999998</v>
      </c>
      <c r="M147" t="s">
        <v>111</v>
      </c>
      <c r="P147" t="s">
        <v>103</v>
      </c>
      <c r="Q147">
        <v>1</v>
      </c>
      <c r="R147" t="s">
        <v>111</v>
      </c>
      <c r="U147" s="75"/>
      <c r="V147" s="75"/>
      <c r="W147" t="s">
        <v>103</v>
      </c>
      <c r="X147">
        <v>0.1361</v>
      </c>
      <c r="Y147" t="s">
        <v>111</v>
      </c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</row>
    <row r="149" spans="1:61" ht="15.75" x14ac:dyDescent="0.25">
      <c r="A149" s="46" t="s">
        <v>88</v>
      </c>
      <c r="AA149" s="46"/>
      <c r="AZ149" s="46"/>
    </row>
    <row r="150" spans="1:61" ht="18.75" x14ac:dyDescent="0.3">
      <c r="A150" s="74" t="s">
        <v>131</v>
      </c>
      <c r="B150" s="74" t="s">
        <v>298</v>
      </c>
      <c r="F150" s="74" t="s">
        <v>119</v>
      </c>
      <c r="G150" s="74" t="s">
        <v>92</v>
      </c>
      <c r="K150" s="74" t="s">
        <v>119</v>
      </c>
      <c r="L150" s="74" t="s">
        <v>319</v>
      </c>
      <c r="P150" s="74" t="s">
        <v>131</v>
      </c>
      <c r="Q150" s="74" t="s">
        <v>317</v>
      </c>
      <c r="U150" s="75"/>
      <c r="V150" s="75"/>
      <c r="W150" s="75"/>
      <c r="X150" s="75"/>
      <c r="Y150" s="75"/>
      <c r="Z150" s="74" t="s">
        <v>119</v>
      </c>
      <c r="AA150" s="74" t="s">
        <v>321</v>
      </c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</row>
    <row r="151" spans="1:61" x14ac:dyDescent="0.25">
      <c r="A151">
        <v>102</v>
      </c>
      <c r="B151">
        <v>80.599999999999994</v>
      </c>
      <c r="F151">
        <v>102</v>
      </c>
      <c r="G151">
        <v>2</v>
      </c>
      <c r="K151">
        <v>98</v>
      </c>
      <c r="L151">
        <v>79.5</v>
      </c>
      <c r="P151">
        <v>97</v>
      </c>
      <c r="Q151">
        <v>73.5</v>
      </c>
      <c r="U151" s="75"/>
      <c r="V151" s="75"/>
      <c r="W151" s="75"/>
      <c r="X151" s="75"/>
      <c r="Y151" s="75"/>
      <c r="Z151">
        <v>97</v>
      </c>
      <c r="AA151">
        <v>3.6</v>
      </c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</row>
    <row r="152" spans="1:61" x14ac:dyDescent="0.25">
      <c r="A152">
        <v>103</v>
      </c>
      <c r="B152">
        <v>74.38</v>
      </c>
      <c r="F152">
        <v>103</v>
      </c>
      <c r="G152">
        <v>4.5999999999999996</v>
      </c>
      <c r="K152">
        <v>94</v>
      </c>
      <c r="L152">
        <v>73.8</v>
      </c>
      <c r="P152">
        <v>97</v>
      </c>
      <c r="Q152">
        <v>63.8</v>
      </c>
      <c r="U152" s="75"/>
      <c r="V152" s="75"/>
      <c r="W152" s="75"/>
      <c r="X152" s="75"/>
      <c r="Y152" s="75"/>
      <c r="Z152">
        <v>97</v>
      </c>
      <c r="AA152">
        <v>4.5999999999999996</v>
      </c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</row>
    <row r="153" spans="1:61" x14ac:dyDescent="0.25">
      <c r="A153">
        <v>111</v>
      </c>
      <c r="B153">
        <v>85.6</v>
      </c>
      <c r="F153">
        <v>111</v>
      </c>
      <c r="G153">
        <v>4.5999999999999996</v>
      </c>
      <c r="K153">
        <v>111</v>
      </c>
      <c r="L153">
        <v>84</v>
      </c>
      <c r="P153">
        <v>108</v>
      </c>
      <c r="Q153">
        <v>81.099999999999994</v>
      </c>
      <c r="U153" s="75"/>
      <c r="V153" s="75"/>
      <c r="W153" s="75"/>
      <c r="X153" s="75"/>
      <c r="Y153" s="75"/>
      <c r="Z153">
        <v>108</v>
      </c>
      <c r="AA153">
        <v>4.5999999999999996</v>
      </c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</row>
    <row r="154" spans="1:61" x14ac:dyDescent="0.25">
      <c r="A154">
        <v>104</v>
      </c>
      <c r="B154">
        <v>80.2</v>
      </c>
      <c r="F154">
        <v>104</v>
      </c>
      <c r="G154">
        <v>4</v>
      </c>
      <c r="K154">
        <v>100</v>
      </c>
      <c r="L154">
        <v>78.53</v>
      </c>
      <c r="P154">
        <v>82</v>
      </c>
      <c r="Q154">
        <v>70.900000000000006</v>
      </c>
      <c r="U154" s="75"/>
      <c r="V154" s="75"/>
      <c r="W154" s="75"/>
      <c r="X154" s="75"/>
      <c r="Y154" s="75"/>
      <c r="Z154">
        <v>82</v>
      </c>
      <c r="AA154">
        <v>4</v>
      </c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</row>
    <row r="155" spans="1:61" x14ac:dyDescent="0.25">
      <c r="A155">
        <v>124</v>
      </c>
      <c r="B155">
        <v>83.4</v>
      </c>
      <c r="F155">
        <v>124</v>
      </c>
      <c r="G155">
        <v>4.16</v>
      </c>
      <c r="K155">
        <v>132</v>
      </c>
      <c r="L155">
        <v>81.7</v>
      </c>
      <c r="P155">
        <v>122</v>
      </c>
      <c r="Q155">
        <v>72.900000000000006</v>
      </c>
      <c r="U155" s="75"/>
      <c r="V155" s="75"/>
      <c r="W155" s="75"/>
      <c r="X155" s="75"/>
      <c r="Y155" s="75"/>
      <c r="Z155">
        <v>122</v>
      </c>
      <c r="AA155">
        <v>3.8</v>
      </c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</row>
    <row r="156" spans="1:61" x14ac:dyDescent="0.25">
      <c r="A156">
        <v>98</v>
      </c>
      <c r="B156">
        <v>77.099999999999994</v>
      </c>
      <c r="F156">
        <v>98</v>
      </c>
      <c r="G156">
        <v>4.16</v>
      </c>
      <c r="K156">
        <v>95</v>
      </c>
      <c r="L156">
        <v>76.3</v>
      </c>
      <c r="P156">
        <v>89</v>
      </c>
      <c r="Q156">
        <v>67.900000000000006</v>
      </c>
      <c r="U156" s="75"/>
      <c r="V156" s="75"/>
      <c r="W156" s="75"/>
      <c r="X156" s="75"/>
      <c r="Y156" s="75"/>
      <c r="Z156">
        <v>89</v>
      </c>
      <c r="AA156">
        <v>3.8</v>
      </c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</row>
    <row r="157" spans="1:61" x14ac:dyDescent="0.25">
      <c r="U157" s="75"/>
      <c r="V157" s="75"/>
      <c r="W157" s="75"/>
      <c r="X157" s="75"/>
      <c r="Y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</row>
    <row r="158" spans="1:61" x14ac:dyDescent="0.25">
      <c r="U158" s="75"/>
      <c r="V158" s="75"/>
      <c r="W158" s="75"/>
      <c r="X158" s="75"/>
      <c r="Y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</row>
    <row r="159" spans="1:61" x14ac:dyDescent="0.25">
      <c r="A159" t="s">
        <v>94</v>
      </c>
      <c r="F159" t="s">
        <v>94</v>
      </c>
      <c r="K159" t="s">
        <v>94</v>
      </c>
      <c r="P159" t="s">
        <v>94</v>
      </c>
      <c r="U159" s="75"/>
      <c r="V159" s="75"/>
      <c r="W159" s="75"/>
      <c r="X159" s="75"/>
      <c r="Y159" s="75"/>
      <c r="Z159" t="s">
        <v>94</v>
      </c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</row>
    <row r="160" spans="1:61" x14ac:dyDescent="0.25">
      <c r="U160" s="75"/>
      <c r="V160" s="75"/>
      <c r="W160" s="75"/>
      <c r="X160" s="75"/>
      <c r="Y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</row>
    <row r="161" spans="1:61" x14ac:dyDescent="0.25">
      <c r="A161" t="s">
        <v>95</v>
      </c>
      <c r="F161" t="s">
        <v>95</v>
      </c>
      <c r="K161" t="s">
        <v>95</v>
      </c>
      <c r="P161" t="s">
        <v>95</v>
      </c>
      <c r="U161" s="75"/>
      <c r="V161" s="75"/>
      <c r="W161" s="75"/>
      <c r="X161" s="75"/>
      <c r="Y161" s="75"/>
      <c r="Z161" t="s">
        <v>95</v>
      </c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</row>
    <row r="162" spans="1:61" x14ac:dyDescent="0.25">
      <c r="A162" t="s">
        <v>96</v>
      </c>
      <c r="B162">
        <v>85</v>
      </c>
      <c r="F162" t="s">
        <v>96</v>
      </c>
      <c r="G162">
        <v>78.5</v>
      </c>
      <c r="K162" t="s">
        <v>96</v>
      </c>
      <c r="L162">
        <v>89</v>
      </c>
      <c r="P162" t="s">
        <v>96</v>
      </c>
      <c r="Q162">
        <v>82</v>
      </c>
      <c r="U162" s="75"/>
      <c r="V162" s="75"/>
      <c r="W162" s="75"/>
      <c r="X162" s="75"/>
      <c r="Y162" s="75"/>
      <c r="Z162" t="s">
        <v>96</v>
      </c>
      <c r="AA162">
        <v>74.25</v>
      </c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</row>
    <row r="163" spans="1:61" x14ac:dyDescent="0.25">
      <c r="A163" t="s">
        <v>97</v>
      </c>
      <c r="B163">
        <v>73.5</v>
      </c>
      <c r="F163" t="s">
        <v>97</v>
      </c>
      <c r="G163">
        <v>73.5</v>
      </c>
      <c r="K163" t="s">
        <v>97</v>
      </c>
      <c r="L163">
        <v>73.5</v>
      </c>
      <c r="P163" t="s">
        <v>97</v>
      </c>
      <c r="Q163">
        <v>73.5</v>
      </c>
      <c r="U163" s="75"/>
      <c r="V163" s="75"/>
      <c r="W163" s="75"/>
      <c r="X163" s="75"/>
      <c r="Y163" s="75"/>
      <c r="Z163" t="s">
        <v>97</v>
      </c>
      <c r="AA163">
        <v>73.5</v>
      </c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</row>
    <row r="164" spans="1:61" x14ac:dyDescent="0.25">
      <c r="A164" t="s">
        <v>98</v>
      </c>
      <c r="B164">
        <v>61.25</v>
      </c>
      <c r="F164" t="s">
        <v>98</v>
      </c>
      <c r="G164">
        <v>57.75</v>
      </c>
      <c r="K164" t="s">
        <v>98</v>
      </c>
      <c r="L164">
        <v>61.25</v>
      </c>
      <c r="P164" t="s">
        <v>98</v>
      </c>
      <c r="Q164">
        <v>59.5</v>
      </c>
      <c r="U164" s="75"/>
      <c r="V164" s="75"/>
      <c r="W164" s="75"/>
      <c r="X164" s="75"/>
      <c r="Y164" s="75"/>
      <c r="Z164" t="s">
        <v>98</v>
      </c>
      <c r="AA164">
        <v>56.1</v>
      </c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</row>
    <row r="165" spans="1:61" ht="15.75" x14ac:dyDescent="0.25">
      <c r="A165" t="s">
        <v>99</v>
      </c>
      <c r="B165" s="72">
        <v>0.65714285709999998</v>
      </c>
      <c r="F165" t="s">
        <v>99</v>
      </c>
      <c r="G165" s="72">
        <v>0.2942449432</v>
      </c>
      <c r="K165" t="s">
        <v>99</v>
      </c>
      <c r="L165" s="72">
        <v>0.88571428569999999</v>
      </c>
      <c r="P165" t="s">
        <v>99</v>
      </c>
      <c r="Q165" s="72">
        <v>0.49280538029999998</v>
      </c>
      <c r="U165" s="75"/>
      <c r="V165" s="78"/>
      <c r="W165" s="75"/>
      <c r="X165" s="75"/>
      <c r="Y165" s="75"/>
      <c r="Z165" t="s">
        <v>99</v>
      </c>
      <c r="AA165" s="47">
        <v>4.4781107549999997E-2</v>
      </c>
      <c r="AL165" s="78"/>
      <c r="AM165" s="75"/>
      <c r="AN165" s="75"/>
      <c r="AO165" s="75"/>
      <c r="AP165" s="75"/>
      <c r="AQ165" s="78"/>
      <c r="AR165" s="75"/>
      <c r="AS165" s="75"/>
      <c r="AT165" s="75"/>
      <c r="AU165" s="75"/>
      <c r="AV165" s="78"/>
      <c r="AW165" s="75"/>
      <c r="AX165" s="75"/>
      <c r="AY165" s="75"/>
      <c r="AZ165" s="75"/>
      <c r="BA165" s="78"/>
      <c r="BB165" s="75"/>
      <c r="BC165" s="75"/>
      <c r="BD165" s="75"/>
      <c r="BE165" s="75"/>
      <c r="BF165" s="78"/>
      <c r="BG165" s="75"/>
      <c r="BH165" s="75"/>
      <c r="BI165" s="75"/>
    </row>
    <row r="166" spans="1:61" x14ac:dyDescent="0.25">
      <c r="U166" s="75"/>
      <c r="V166" s="75"/>
      <c r="W166" s="75"/>
      <c r="X166" s="75"/>
      <c r="Y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</row>
    <row r="167" spans="1:61" x14ac:dyDescent="0.25">
      <c r="A167" t="s">
        <v>100</v>
      </c>
      <c r="F167" t="s">
        <v>100</v>
      </c>
      <c r="K167" t="s">
        <v>100</v>
      </c>
      <c r="P167" t="s">
        <v>100</v>
      </c>
      <c r="U167" s="75"/>
      <c r="V167" s="75"/>
      <c r="W167" s="75"/>
      <c r="X167" s="75"/>
      <c r="Y167" s="75"/>
      <c r="Z167" t="s">
        <v>100</v>
      </c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</row>
    <row r="168" spans="1:61" x14ac:dyDescent="0.25">
      <c r="A168" t="s">
        <v>101</v>
      </c>
      <c r="B168">
        <v>0.99860000000000004</v>
      </c>
      <c r="F168" t="s">
        <v>101</v>
      </c>
      <c r="G168">
        <v>0.99860000000000004</v>
      </c>
      <c r="K168" t="s">
        <v>101</v>
      </c>
      <c r="L168">
        <v>0.99860000000000004</v>
      </c>
      <c r="P168" t="s">
        <v>101</v>
      </c>
      <c r="Q168">
        <v>0.99860000000000004</v>
      </c>
      <c r="U168" s="75"/>
      <c r="V168" s="75"/>
      <c r="W168" s="75"/>
      <c r="X168" s="75"/>
      <c r="Y168" s="75"/>
      <c r="Z168" t="s">
        <v>101</v>
      </c>
      <c r="AA168">
        <v>0.99860000000000004</v>
      </c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</row>
    <row r="169" spans="1:61" x14ac:dyDescent="0.25">
      <c r="A169" t="s">
        <v>102</v>
      </c>
      <c r="B169">
        <v>1.389E-3</v>
      </c>
      <c r="F169" t="s">
        <v>102</v>
      </c>
      <c r="G169">
        <v>1.389E-3</v>
      </c>
      <c r="K169" t="s">
        <v>102</v>
      </c>
      <c r="L169">
        <v>1.389E-3</v>
      </c>
      <c r="P169" t="s">
        <v>102</v>
      </c>
      <c r="Q169">
        <v>1.389E-3</v>
      </c>
      <c r="U169" s="75"/>
      <c r="V169" s="75"/>
      <c r="W169" s="75"/>
      <c r="X169" s="75"/>
      <c r="Y169" s="75"/>
      <c r="Z169" t="s">
        <v>102</v>
      </c>
      <c r="AA169">
        <v>1.389E-3</v>
      </c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</row>
    <row r="170" spans="1:61" x14ac:dyDescent="0.25">
      <c r="A170" t="s">
        <v>103</v>
      </c>
      <c r="B170">
        <v>2.7780000000000001E-3</v>
      </c>
      <c r="C170" t="s">
        <v>104</v>
      </c>
      <c r="F170" t="s">
        <v>103</v>
      </c>
      <c r="G170">
        <v>2.7780000000000001E-3</v>
      </c>
      <c r="H170" t="s">
        <v>104</v>
      </c>
      <c r="K170" t="s">
        <v>103</v>
      </c>
      <c r="L170">
        <v>2.7780000000000001E-3</v>
      </c>
      <c r="M170" t="s">
        <v>104</v>
      </c>
      <c r="P170" t="s">
        <v>103</v>
      </c>
      <c r="Q170">
        <v>2.7780000000000001E-3</v>
      </c>
      <c r="R170" t="s">
        <v>104</v>
      </c>
      <c r="U170" s="75"/>
      <c r="V170" s="75"/>
      <c r="W170" s="75"/>
      <c r="X170" s="75"/>
      <c r="Y170" s="75"/>
      <c r="Z170" t="s">
        <v>103</v>
      </c>
      <c r="AA170">
        <v>2.7780000000000001E-3</v>
      </c>
      <c r="AB170" t="s">
        <v>104</v>
      </c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</row>
    <row r="171" spans="1:61" x14ac:dyDescent="0.25">
      <c r="U171" s="75"/>
      <c r="V171" s="75"/>
      <c r="W171" s="75"/>
      <c r="X171" s="75"/>
      <c r="Y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</row>
    <row r="172" spans="1:61" x14ac:dyDescent="0.25">
      <c r="U172" s="75"/>
      <c r="V172" s="75"/>
      <c r="W172" s="75"/>
      <c r="X172" s="75"/>
      <c r="Y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</row>
    <row r="173" spans="1:61" x14ac:dyDescent="0.25">
      <c r="A173" t="s">
        <v>105</v>
      </c>
      <c r="F173" t="s">
        <v>105</v>
      </c>
      <c r="K173" t="s">
        <v>105</v>
      </c>
      <c r="P173" t="s">
        <v>105</v>
      </c>
      <c r="U173" s="75"/>
      <c r="V173" s="75"/>
      <c r="W173" s="75"/>
      <c r="X173" s="75"/>
      <c r="Y173" s="75"/>
      <c r="Z173" t="s">
        <v>105</v>
      </c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</row>
    <row r="174" spans="1:61" x14ac:dyDescent="0.25">
      <c r="A174" t="s">
        <v>96</v>
      </c>
      <c r="B174">
        <v>7</v>
      </c>
      <c r="F174" t="s">
        <v>96</v>
      </c>
      <c r="G174">
        <v>3</v>
      </c>
      <c r="K174" t="s">
        <v>96</v>
      </c>
      <c r="L174">
        <v>11</v>
      </c>
      <c r="P174" t="s">
        <v>96</v>
      </c>
      <c r="Q174">
        <v>4</v>
      </c>
      <c r="U174" s="75"/>
      <c r="V174" s="75"/>
      <c r="W174" s="75"/>
      <c r="X174" s="75"/>
      <c r="Y174" s="75"/>
      <c r="Z174" t="s">
        <v>96</v>
      </c>
      <c r="AA174">
        <v>0</v>
      </c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</row>
    <row r="175" spans="1:61" x14ac:dyDescent="0.25">
      <c r="A175" t="s">
        <v>97</v>
      </c>
      <c r="B175">
        <v>0</v>
      </c>
      <c r="F175" t="s">
        <v>97</v>
      </c>
      <c r="G175">
        <v>0</v>
      </c>
      <c r="K175" t="s">
        <v>97</v>
      </c>
      <c r="L175">
        <v>0</v>
      </c>
      <c r="P175" t="s">
        <v>97</v>
      </c>
      <c r="Q175">
        <v>0</v>
      </c>
      <c r="U175" s="75"/>
      <c r="V175" s="75"/>
      <c r="W175" s="75"/>
      <c r="X175" s="75"/>
      <c r="Y175" s="75"/>
      <c r="Z175" t="s">
        <v>97</v>
      </c>
      <c r="AA175">
        <v>0</v>
      </c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</row>
    <row r="176" spans="1:61" x14ac:dyDescent="0.25">
      <c r="A176" t="s">
        <v>98</v>
      </c>
      <c r="B176">
        <v>28.333333329999999</v>
      </c>
      <c r="F176" t="s">
        <v>98</v>
      </c>
      <c r="G176">
        <v>26.333333329999999</v>
      </c>
      <c r="K176" t="s">
        <v>98</v>
      </c>
      <c r="L176">
        <v>28.333333329999999</v>
      </c>
      <c r="P176" t="s">
        <v>98</v>
      </c>
      <c r="Q176">
        <v>27.333333329999999</v>
      </c>
      <c r="U176" s="75"/>
      <c r="V176" s="75"/>
      <c r="W176" s="75"/>
      <c r="X176" s="75"/>
      <c r="Y176" s="75"/>
      <c r="Z176" t="s">
        <v>98</v>
      </c>
      <c r="AA176">
        <v>25.466666669999999</v>
      </c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</row>
    <row r="177" spans="1:61" x14ac:dyDescent="0.25">
      <c r="A177" t="s">
        <v>106</v>
      </c>
      <c r="B177">
        <v>0.46666666670000001</v>
      </c>
      <c r="F177" t="s">
        <v>106</v>
      </c>
      <c r="G177">
        <v>0.21483446219999999</v>
      </c>
      <c r="K177" t="s">
        <v>106</v>
      </c>
      <c r="L177">
        <v>0.73333333329999995</v>
      </c>
      <c r="P177" t="s">
        <v>106</v>
      </c>
      <c r="Q177">
        <v>0.27602622370000002</v>
      </c>
      <c r="U177" s="75"/>
      <c r="V177" s="75"/>
      <c r="W177" s="75"/>
      <c r="X177" s="75"/>
      <c r="Y177" s="75"/>
      <c r="Z177" t="s">
        <v>106</v>
      </c>
      <c r="AA177">
        <v>0</v>
      </c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</row>
    <row r="178" spans="1:61" x14ac:dyDescent="0.25">
      <c r="U178" s="75"/>
      <c r="V178" s="75"/>
      <c r="W178" s="75"/>
      <c r="X178" s="75"/>
      <c r="Y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</row>
    <row r="179" spans="1:61" x14ac:dyDescent="0.25">
      <c r="A179" t="s">
        <v>107</v>
      </c>
      <c r="F179" t="s">
        <v>107</v>
      </c>
      <c r="K179" t="s">
        <v>107</v>
      </c>
      <c r="P179" t="s">
        <v>107</v>
      </c>
      <c r="U179" s="75"/>
      <c r="V179" s="75"/>
      <c r="W179" s="75"/>
      <c r="X179" s="75"/>
      <c r="Y179" s="75"/>
      <c r="Z179" t="s">
        <v>107</v>
      </c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</row>
    <row r="180" spans="1:61" x14ac:dyDescent="0.25">
      <c r="A180" t="s">
        <v>108</v>
      </c>
      <c r="F180" t="s">
        <v>108</v>
      </c>
      <c r="K180" t="s">
        <v>108</v>
      </c>
      <c r="P180" t="s">
        <v>108</v>
      </c>
      <c r="U180" s="75"/>
      <c r="V180" s="75"/>
      <c r="W180" s="75"/>
      <c r="X180" s="75"/>
      <c r="Y180" s="75"/>
      <c r="Z180" t="s">
        <v>108</v>
      </c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</row>
    <row r="181" spans="1:61" x14ac:dyDescent="0.25">
      <c r="A181" t="s">
        <v>109</v>
      </c>
      <c r="B181">
        <v>1.3150710109999999</v>
      </c>
      <c r="F181" t="s">
        <v>109</v>
      </c>
      <c r="G181">
        <v>0.58461282219999999</v>
      </c>
      <c r="K181" t="s">
        <v>109</v>
      </c>
      <c r="L181">
        <v>2.0665401609999998</v>
      </c>
      <c r="P181" t="s">
        <v>109</v>
      </c>
      <c r="Q181">
        <v>0.76509205570000005</v>
      </c>
      <c r="U181" s="75"/>
      <c r="V181" s="75"/>
      <c r="W181" s="75"/>
      <c r="X181" s="75"/>
      <c r="Y181" s="75"/>
      <c r="Z181" t="s">
        <v>109</v>
      </c>
      <c r="AA181">
        <v>0</v>
      </c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</row>
    <row r="182" spans="1:61" x14ac:dyDescent="0.25">
      <c r="A182" t="s">
        <v>110</v>
      </c>
      <c r="F182" t="s">
        <v>110</v>
      </c>
      <c r="K182" t="s">
        <v>110</v>
      </c>
      <c r="P182" t="s">
        <v>110</v>
      </c>
      <c r="U182" s="75"/>
      <c r="V182" s="75"/>
      <c r="W182" s="75"/>
      <c r="X182" s="75"/>
      <c r="Y182" s="75"/>
      <c r="Z182" t="s">
        <v>110</v>
      </c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</row>
    <row r="183" spans="1:61" x14ac:dyDescent="0.25">
      <c r="A183" t="s">
        <v>101</v>
      </c>
      <c r="B183">
        <v>0.111</v>
      </c>
      <c r="F183" t="s">
        <v>101</v>
      </c>
      <c r="G183">
        <v>0.31309999999999999</v>
      </c>
      <c r="K183" t="s">
        <v>101</v>
      </c>
      <c r="L183">
        <v>2.427E-2</v>
      </c>
      <c r="P183" t="s">
        <v>101</v>
      </c>
      <c r="Q183">
        <v>0.25159999999999999</v>
      </c>
      <c r="U183" s="75"/>
      <c r="V183" s="75"/>
      <c r="W183" s="75"/>
      <c r="X183" s="75"/>
      <c r="Y183" s="75"/>
      <c r="Z183" t="s">
        <v>101</v>
      </c>
      <c r="AA183">
        <v>0.53949999999999998</v>
      </c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</row>
    <row r="184" spans="1:61" x14ac:dyDescent="0.25">
      <c r="A184" t="s">
        <v>102</v>
      </c>
      <c r="B184">
        <v>0.92059999999999997</v>
      </c>
      <c r="F184" t="s">
        <v>102</v>
      </c>
      <c r="G184">
        <v>0.75239999999999996</v>
      </c>
      <c r="K184" t="s">
        <v>102</v>
      </c>
      <c r="L184">
        <v>0.98460000000000003</v>
      </c>
      <c r="P184" t="s">
        <v>102</v>
      </c>
      <c r="Q184">
        <v>0.80530000000000002</v>
      </c>
      <c r="U184" s="75"/>
      <c r="V184" s="75"/>
      <c r="W184" s="75"/>
      <c r="X184" s="75"/>
      <c r="Y184" s="75"/>
      <c r="Z184" t="s">
        <v>102</v>
      </c>
      <c r="AA184">
        <v>0.53949999999999998</v>
      </c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</row>
    <row r="185" spans="1:61" x14ac:dyDescent="0.25">
      <c r="A185" t="s">
        <v>103</v>
      </c>
      <c r="B185">
        <v>0.222</v>
      </c>
      <c r="C185" t="s">
        <v>111</v>
      </c>
      <c r="F185" t="s">
        <v>103</v>
      </c>
      <c r="G185">
        <v>0.62609999999999999</v>
      </c>
      <c r="H185" t="s">
        <v>111</v>
      </c>
      <c r="K185" t="s">
        <v>103</v>
      </c>
      <c r="L185">
        <v>4.854E-2</v>
      </c>
      <c r="M185" t="s">
        <v>116</v>
      </c>
      <c r="P185" t="s">
        <v>103</v>
      </c>
      <c r="Q185">
        <v>0.50319999999999998</v>
      </c>
      <c r="R185" t="s">
        <v>111</v>
      </c>
      <c r="U185" s="75"/>
      <c r="V185" s="75"/>
      <c r="W185" s="75"/>
      <c r="X185" s="75"/>
      <c r="Y185" s="75"/>
      <c r="Z185" t="s">
        <v>103</v>
      </c>
      <c r="AA185">
        <v>1</v>
      </c>
      <c r="AB185" t="s">
        <v>111</v>
      </c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</row>
    <row r="186" spans="1:61" x14ac:dyDescent="0.25">
      <c r="U186" s="75"/>
      <c r="V186" s="75"/>
      <c r="W186" s="75"/>
      <c r="X186" s="75"/>
      <c r="Y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</row>
    <row r="187" spans="1:61" x14ac:dyDescent="0.25">
      <c r="A187" t="s">
        <v>112</v>
      </c>
      <c r="F187" t="s">
        <v>112</v>
      </c>
      <c r="K187" t="s">
        <v>112</v>
      </c>
      <c r="P187" t="s">
        <v>112</v>
      </c>
      <c r="U187" s="75"/>
      <c r="V187" s="75"/>
      <c r="W187" s="75"/>
      <c r="X187" s="75"/>
      <c r="Y187" s="75"/>
      <c r="Z187" t="s">
        <v>112</v>
      </c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</row>
    <row r="188" spans="1:61" x14ac:dyDescent="0.25">
      <c r="A188" t="s">
        <v>101</v>
      </c>
      <c r="B188">
        <v>9.4240000000000004E-2</v>
      </c>
      <c r="F188" t="s">
        <v>101</v>
      </c>
      <c r="G188">
        <v>0.27939999999999998</v>
      </c>
      <c r="K188" t="s">
        <v>101</v>
      </c>
      <c r="L188">
        <v>1.9390000000000001E-2</v>
      </c>
      <c r="P188" t="s">
        <v>101</v>
      </c>
      <c r="Q188">
        <v>0.22209999999999999</v>
      </c>
      <c r="U188" s="75"/>
      <c r="V188" s="75"/>
      <c r="W188" s="75"/>
      <c r="X188" s="75"/>
      <c r="Y188" s="75"/>
      <c r="Z188" t="s">
        <v>101</v>
      </c>
      <c r="AA188">
        <v>0.5</v>
      </c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</row>
    <row r="189" spans="1:61" x14ac:dyDescent="0.25">
      <c r="A189" t="s">
        <v>102</v>
      </c>
      <c r="B189">
        <v>0.90580000000000005</v>
      </c>
      <c r="F189" t="s">
        <v>102</v>
      </c>
      <c r="G189">
        <v>0.72060000000000002</v>
      </c>
      <c r="K189" t="s">
        <v>102</v>
      </c>
      <c r="L189">
        <v>0.98060000000000003</v>
      </c>
      <c r="P189" t="s">
        <v>102</v>
      </c>
      <c r="Q189">
        <v>0.77790000000000004</v>
      </c>
      <c r="U189" s="75"/>
      <c r="V189" s="75"/>
      <c r="W189" s="75"/>
      <c r="X189" s="75"/>
      <c r="Y189" s="75"/>
      <c r="Z189" t="s">
        <v>102</v>
      </c>
      <c r="AA189">
        <v>0.5</v>
      </c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</row>
    <row r="190" spans="1:61" x14ac:dyDescent="0.25">
      <c r="A190" t="s">
        <v>103</v>
      </c>
      <c r="B190">
        <v>0.1885</v>
      </c>
      <c r="C190" t="s">
        <v>111</v>
      </c>
      <c r="F190" t="s">
        <v>103</v>
      </c>
      <c r="G190">
        <v>0.55879999999999996</v>
      </c>
      <c r="H190" t="s">
        <v>111</v>
      </c>
      <c r="K190" t="s">
        <v>103</v>
      </c>
      <c r="L190">
        <v>3.8780000000000002E-2</v>
      </c>
      <c r="M190" t="s">
        <v>116</v>
      </c>
      <c r="P190" t="s">
        <v>103</v>
      </c>
      <c r="Q190">
        <v>0.44419999999999998</v>
      </c>
      <c r="R190" t="s">
        <v>111</v>
      </c>
      <c r="U190" s="75"/>
      <c r="V190" s="75"/>
      <c r="W190" s="75"/>
      <c r="X190" s="75"/>
      <c r="Y190" s="75"/>
      <c r="Z190" t="s">
        <v>103</v>
      </c>
      <c r="AA190">
        <v>1</v>
      </c>
      <c r="AB190" t="s">
        <v>111</v>
      </c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</row>
    <row r="191" spans="1:61" x14ac:dyDescent="0.25">
      <c r="U191" s="75"/>
      <c r="V191" s="75"/>
      <c r="W191" s="75"/>
      <c r="X191" s="75"/>
      <c r="Y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</row>
    <row r="192" spans="1:61" x14ac:dyDescent="0.25">
      <c r="A192" t="s">
        <v>113</v>
      </c>
      <c r="F192" t="s">
        <v>113</v>
      </c>
      <c r="K192" t="s">
        <v>113</v>
      </c>
      <c r="P192" t="s">
        <v>113</v>
      </c>
      <c r="U192" s="75"/>
      <c r="V192" s="75"/>
      <c r="W192" s="75"/>
      <c r="X192" s="75"/>
      <c r="Y192" s="75"/>
      <c r="Z192" t="s">
        <v>113</v>
      </c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</row>
    <row r="193" spans="1:61" x14ac:dyDescent="0.25">
      <c r="A193" t="s">
        <v>101</v>
      </c>
      <c r="B193">
        <v>0.1361</v>
      </c>
      <c r="F193" t="s">
        <v>101</v>
      </c>
      <c r="G193">
        <v>0.35970000000000002</v>
      </c>
      <c r="K193" t="s">
        <v>101</v>
      </c>
      <c r="L193">
        <v>2.7779999999999999E-2</v>
      </c>
      <c r="P193" t="s">
        <v>101</v>
      </c>
      <c r="Q193">
        <v>0.35970000000000002</v>
      </c>
      <c r="U193" s="75"/>
      <c r="V193" s="75"/>
      <c r="W193" s="75"/>
      <c r="X193" s="75"/>
      <c r="Y193" s="75"/>
      <c r="Z193" t="s">
        <v>101</v>
      </c>
      <c r="AA193">
        <v>0.64029999999999998</v>
      </c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</row>
    <row r="194" spans="1:61" x14ac:dyDescent="0.25">
      <c r="A194" t="s">
        <v>102</v>
      </c>
      <c r="B194">
        <v>0.8639</v>
      </c>
      <c r="F194" t="s">
        <v>102</v>
      </c>
      <c r="G194">
        <v>0.64029999999999998</v>
      </c>
      <c r="K194" t="s">
        <v>102</v>
      </c>
      <c r="L194">
        <v>0.97219999999999995</v>
      </c>
      <c r="P194" t="s">
        <v>102</v>
      </c>
      <c r="Q194">
        <v>0.64029999999999998</v>
      </c>
      <c r="U194" s="75"/>
      <c r="V194" s="75"/>
      <c r="W194" s="75"/>
      <c r="X194" s="75"/>
      <c r="Y194" s="75"/>
      <c r="Z194" t="s">
        <v>102</v>
      </c>
      <c r="AA194">
        <v>0.35970000000000002</v>
      </c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</row>
    <row r="195" spans="1:61" x14ac:dyDescent="0.25">
      <c r="A195" t="s">
        <v>103</v>
      </c>
      <c r="B195">
        <v>0.2722</v>
      </c>
      <c r="C195" t="s">
        <v>111</v>
      </c>
      <c r="F195" t="s">
        <v>103</v>
      </c>
      <c r="G195">
        <v>0.71940000000000004</v>
      </c>
      <c r="H195" t="s">
        <v>111</v>
      </c>
      <c r="K195" t="s">
        <v>103</v>
      </c>
      <c r="L195">
        <v>5.5559999999999998E-2</v>
      </c>
      <c r="M195" t="s">
        <v>111</v>
      </c>
      <c r="P195" t="s">
        <v>103</v>
      </c>
      <c r="Q195">
        <v>0.71940000000000004</v>
      </c>
      <c r="R195" t="s">
        <v>111</v>
      </c>
      <c r="U195" s="75"/>
      <c r="V195" s="75"/>
      <c r="W195" s="75"/>
      <c r="X195" s="75"/>
      <c r="Y195" s="75"/>
      <c r="Z195" t="s">
        <v>103</v>
      </c>
      <c r="AA195">
        <v>0.71940000000000004</v>
      </c>
      <c r="AB195" t="s">
        <v>111</v>
      </c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</row>
    <row r="197" spans="1:61" ht="15.75" x14ac:dyDescent="0.25">
      <c r="A197" s="46" t="s">
        <v>88</v>
      </c>
      <c r="AZ197" s="46"/>
    </row>
    <row r="198" spans="1:61" ht="18.75" x14ac:dyDescent="0.3">
      <c r="A198" s="74" t="s">
        <v>120</v>
      </c>
      <c r="B198" s="74" t="s">
        <v>298</v>
      </c>
      <c r="F198" s="74" t="s">
        <v>120</v>
      </c>
      <c r="G198" s="74" t="s">
        <v>322</v>
      </c>
      <c r="K198" s="74" t="s">
        <v>120</v>
      </c>
      <c r="L198" s="74" t="s">
        <v>319</v>
      </c>
      <c r="P198" s="74" t="s">
        <v>120</v>
      </c>
      <c r="Q198" s="74" t="s">
        <v>317</v>
      </c>
      <c r="U198" s="75"/>
      <c r="V198" s="75"/>
      <c r="W198" s="75"/>
      <c r="X198" s="75"/>
      <c r="Y198" s="75"/>
      <c r="Z198" s="74" t="s">
        <v>120</v>
      </c>
      <c r="AA198" s="74" t="s">
        <v>321</v>
      </c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</row>
    <row r="199" spans="1:61" x14ac:dyDescent="0.25">
      <c r="A199">
        <v>93</v>
      </c>
      <c r="B199">
        <v>80.599999999999994</v>
      </c>
      <c r="F199">
        <v>93</v>
      </c>
      <c r="G199">
        <v>2</v>
      </c>
      <c r="K199">
        <v>92</v>
      </c>
      <c r="L199">
        <v>79.5</v>
      </c>
      <c r="P199">
        <v>93</v>
      </c>
      <c r="Q199">
        <v>73.5</v>
      </c>
      <c r="U199" s="75"/>
      <c r="V199" s="75"/>
      <c r="W199" s="75"/>
      <c r="X199" s="75"/>
      <c r="Y199" s="75"/>
      <c r="Z199">
        <v>93</v>
      </c>
      <c r="AA199">
        <v>3.6</v>
      </c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</row>
    <row r="200" spans="1:61" x14ac:dyDescent="0.25">
      <c r="A200">
        <v>124</v>
      </c>
      <c r="B200">
        <v>74.38</v>
      </c>
      <c r="F200">
        <v>124</v>
      </c>
      <c r="G200">
        <v>4.5999999999999996</v>
      </c>
      <c r="K200">
        <v>149</v>
      </c>
      <c r="L200">
        <v>73.8</v>
      </c>
      <c r="P200">
        <v>128</v>
      </c>
      <c r="Q200">
        <v>63.8</v>
      </c>
      <c r="U200" s="75"/>
      <c r="V200" s="75"/>
      <c r="W200" s="75"/>
      <c r="X200" s="75"/>
      <c r="Y200" s="75"/>
      <c r="Z200">
        <v>128</v>
      </c>
      <c r="AA200">
        <v>4.5999999999999996</v>
      </c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</row>
    <row r="201" spans="1:61" x14ac:dyDescent="0.25">
      <c r="A201">
        <v>151</v>
      </c>
      <c r="B201">
        <v>85.6</v>
      </c>
      <c r="F201">
        <v>151</v>
      </c>
      <c r="G201">
        <v>4.5999999999999996</v>
      </c>
      <c r="K201">
        <v>193</v>
      </c>
      <c r="L201">
        <v>84</v>
      </c>
      <c r="P201">
        <v>127</v>
      </c>
      <c r="Q201">
        <v>81.099999999999994</v>
      </c>
      <c r="U201" s="75"/>
      <c r="V201" s="75"/>
      <c r="W201" s="75"/>
      <c r="X201" s="75"/>
      <c r="Y201" s="75"/>
      <c r="Z201">
        <v>127</v>
      </c>
      <c r="AA201">
        <v>4.5999999999999996</v>
      </c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</row>
    <row r="202" spans="1:61" x14ac:dyDescent="0.25">
      <c r="A202">
        <v>113</v>
      </c>
      <c r="B202">
        <v>80.2</v>
      </c>
      <c r="F202">
        <v>113</v>
      </c>
      <c r="G202">
        <v>4</v>
      </c>
      <c r="K202">
        <v>138</v>
      </c>
      <c r="L202">
        <v>78.53</v>
      </c>
      <c r="P202">
        <v>109</v>
      </c>
      <c r="Q202">
        <v>70.900000000000006</v>
      </c>
      <c r="U202" s="75"/>
      <c r="V202" s="75"/>
      <c r="W202" s="75"/>
      <c r="X202" s="75"/>
      <c r="Y202" s="75"/>
      <c r="Z202">
        <v>109</v>
      </c>
      <c r="AA202">
        <v>4</v>
      </c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</row>
    <row r="203" spans="1:61" x14ac:dyDescent="0.25">
      <c r="A203">
        <v>138</v>
      </c>
      <c r="B203">
        <v>83.4</v>
      </c>
      <c r="F203">
        <v>138</v>
      </c>
      <c r="G203">
        <v>4.16</v>
      </c>
      <c r="K203">
        <v>159</v>
      </c>
      <c r="L203">
        <v>81.7</v>
      </c>
      <c r="P203">
        <v>146</v>
      </c>
      <c r="Q203">
        <v>72.900000000000006</v>
      </c>
      <c r="U203" s="75"/>
      <c r="V203" s="75"/>
      <c r="W203" s="75"/>
      <c r="X203" s="75"/>
      <c r="Y203" s="75"/>
      <c r="Z203">
        <v>146</v>
      </c>
      <c r="AA203">
        <v>3.8</v>
      </c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</row>
    <row r="204" spans="1:61" x14ac:dyDescent="0.25">
      <c r="A204">
        <v>94</v>
      </c>
      <c r="B204">
        <v>77.099999999999994</v>
      </c>
      <c r="F204">
        <v>94</v>
      </c>
      <c r="G204">
        <v>4.16</v>
      </c>
      <c r="K204">
        <v>104</v>
      </c>
      <c r="L204">
        <v>76.3</v>
      </c>
      <c r="P204">
        <v>117</v>
      </c>
      <c r="Q204">
        <v>67.900000000000006</v>
      </c>
      <c r="U204" s="75"/>
      <c r="V204" s="75"/>
      <c r="W204" s="75"/>
      <c r="X204" s="75"/>
      <c r="Y204" s="75"/>
      <c r="Z204">
        <v>117</v>
      </c>
      <c r="AA204">
        <v>3.8</v>
      </c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</row>
    <row r="205" spans="1:61" x14ac:dyDescent="0.25">
      <c r="U205" s="75"/>
      <c r="V205" s="75"/>
      <c r="W205" s="75"/>
      <c r="X205" s="75"/>
      <c r="Y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</row>
    <row r="206" spans="1:61" x14ac:dyDescent="0.25">
      <c r="U206" s="75"/>
      <c r="V206" s="75"/>
      <c r="W206" s="75"/>
      <c r="X206" s="75"/>
      <c r="Y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</row>
    <row r="207" spans="1:61" x14ac:dyDescent="0.25">
      <c r="A207" t="s">
        <v>94</v>
      </c>
      <c r="F207" t="s">
        <v>94</v>
      </c>
      <c r="K207" t="s">
        <v>94</v>
      </c>
      <c r="P207" t="s">
        <v>94</v>
      </c>
      <c r="U207" s="75"/>
      <c r="V207" s="75"/>
      <c r="W207" s="75"/>
      <c r="X207" s="75"/>
      <c r="Y207" s="75"/>
      <c r="Z207" t="s">
        <v>94</v>
      </c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</row>
    <row r="208" spans="1:61" x14ac:dyDescent="0.25">
      <c r="U208" s="75"/>
      <c r="V208" s="75"/>
      <c r="W208" s="75"/>
      <c r="X208" s="75"/>
      <c r="Y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</row>
    <row r="209" spans="1:61" x14ac:dyDescent="0.25">
      <c r="A209" t="s">
        <v>95</v>
      </c>
      <c r="F209" t="s">
        <v>95</v>
      </c>
      <c r="K209" t="s">
        <v>95</v>
      </c>
      <c r="P209" t="s">
        <v>95</v>
      </c>
      <c r="U209" s="75"/>
      <c r="V209" s="75"/>
      <c r="W209" s="75"/>
      <c r="X209" s="75"/>
      <c r="Y209" s="75"/>
      <c r="Z209" t="s">
        <v>95</v>
      </c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</row>
    <row r="210" spans="1:61" x14ac:dyDescent="0.25">
      <c r="A210" t="s">
        <v>96</v>
      </c>
      <c r="B210">
        <v>82</v>
      </c>
      <c r="F210" t="s">
        <v>96</v>
      </c>
      <c r="G210">
        <v>86.5</v>
      </c>
      <c r="K210" t="s">
        <v>96</v>
      </c>
      <c r="L210">
        <v>82</v>
      </c>
      <c r="P210" t="s">
        <v>96</v>
      </c>
      <c r="Q210">
        <v>70</v>
      </c>
      <c r="U210" s="75"/>
      <c r="V210" s="75"/>
      <c r="W210" s="75"/>
      <c r="X210" s="75"/>
      <c r="Y210" s="75"/>
      <c r="Z210" t="s">
        <v>96</v>
      </c>
      <c r="AA210">
        <v>81</v>
      </c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</row>
    <row r="211" spans="1:61" x14ac:dyDescent="0.25">
      <c r="A211" t="s">
        <v>97</v>
      </c>
      <c r="B211">
        <v>73.5</v>
      </c>
      <c r="F211" t="s">
        <v>97</v>
      </c>
      <c r="G211">
        <v>73.5</v>
      </c>
      <c r="K211" t="s">
        <v>97</v>
      </c>
      <c r="L211">
        <v>73.5</v>
      </c>
      <c r="P211" t="s">
        <v>97</v>
      </c>
      <c r="Q211">
        <v>73.5</v>
      </c>
      <c r="U211" s="75"/>
      <c r="V211" s="75"/>
      <c r="W211" s="75"/>
      <c r="X211" s="75"/>
      <c r="Y211" s="75"/>
      <c r="Z211" t="s">
        <v>97</v>
      </c>
      <c r="AA211">
        <v>73.5</v>
      </c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</row>
    <row r="212" spans="1:61" x14ac:dyDescent="0.25">
      <c r="A212" t="s">
        <v>98</v>
      </c>
      <c r="B212">
        <v>61.25</v>
      </c>
      <c r="F212" t="s">
        <v>98</v>
      </c>
      <c r="G212">
        <v>57.75</v>
      </c>
      <c r="K212" t="s">
        <v>98</v>
      </c>
      <c r="L212">
        <v>61.25</v>
      </c>
      <c r="P212" t="s">
        <v>98</v>
      </c>
      <c r="Q212">
        <v>61.25</v>
      </c>
      <c r="U212" s="75"/>
      <c r="V212" s="75"/>
      <c r="W212" s="75"/>
      <c r="X212" s="75"/>
      <c r="Y212" s="75"/>
      <c r="Z212" t="s">
        <v>98</v>
      </c>
      <c r="AA212">
        <v>57.75</v>
      </c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</row>
    <row r="213" spans="1:61" ht="15.75" x14ac:dyDescent="0.25">
      <c r="A213" t="s">
        <v>99</v>
      </c>
      <c r="B213" s="72">
        <v>0.48571428570000003</v>
      </c>
      <c r="F213" t="s">
        <v>99</v>
      </c>
      <c r="G213" s="72">
        <v>0.76503685219999995</v>
      </c>
      <c r="K213" t="s">
        <v>99</v>
      </c>
      <c r="L213" s="72">
        <v>0.48571428570000003</v>
      </c>
      <c r="P213" t="s">
        <v>99</v>
      </c>
      <c r="Q213" s="72">
        <v>-0.2</v>
      </c>
      <c r="U213" s="75"/>
      <c r="V213" s="78"/>
      <c r="W213" s="75"/>
      <c r="X213" s="75"/>
      <c r="Y213" s="75"/>
      <c r="Z213" t="s">
        <v>99</v>
      </c>
      <c r="AA213" s="72">
        <v>0.44136741480000002</v>
      </c>
      <c r="AL213" s="78"/>
      <c r="AM213" s="75"/>
      <c r="AN213" s="75"/>
      <c r="AO213" s="75"/>
      <c r="AP213" s="75"/>
      <c r="AQ213" s="78"/>
      <c r="AR213" s="75"/>
      <c r="AS213" s="75"/>
      <c r="AT213" s="75"/>
      <c r="AU213" s="75"/>
      <c r="AV213" s="78"/>
      <c r="AW213" s="75"/>
      <c r="AX213" s="75"/>
      <c r="AY213" s="75"/>
      <c r="AZ213" s="75"/>
      <c r="BA213" s="78"/>
      <c r="BB213" s="75"/>
      <c r="BC213" s="75"/>
      <c r="BD213" s="75"/>
      <c r="BE213" s="75"/>
      <c r="BF213" s="78"/>
      <c r="BG213" s="75"/>
      <c r="BH213" s="75"/>
      <c r="BI213" s="75"/>
    </row>
    <row r="214" spans="1:61" x14ac:dyDescent="0.25">
      <c r="U214" s="75"/>
      <c r="V214" s="75"/>
      <c r="W214" s="75"/>
      <c r="X214" s="75"/>
      <c r="Y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</row>
    <row r="215" spans="1:61" x14ac:dyDescent="0.25">
      <c r="A215" t="s">
        <v>100</v>
      </c>
      <c r="F215" t="s">
        <v>100</v>
      </c>
      <c r="K215" t="s">
        <v>100</v>
      </c>
      <c r="P215" t="s">
        <v>100</v>
      </c>
      <c r="U215" s="75"/>
      <c r="V215" s="75"/>
      <c r="W215" s="75"/>
      <c r="X215" s="75"/>
      <c r="Y215" s="75"/>
      <c r="Z215" t="s">
        <v>100</v>
      </c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</row>
    <row r="216" spans="1:61" x14ac:dyDescent="0.25">
      <c r="A216" t="s">
        <v>101</v>
      </c>
      <c r="B216">
        <v>0.99860000000000004</v>
      </c>
      <c r="F216" t="s">
        <v>101</v>
      </c>
      <c r="G216">
        <v>0.99860000000000004</v>
      </c>
      <c r="K216" t="s">
        <v>101</v>
      </c>
      <c r="L216">
        <v>0.99860000000000004</v>
      </c>
      <c r="P216" t="s">
        <v>101</v>
      </c>
      <c r="Q216">
        <v>0.99860000000000004</v>
      </c>
      <c r="U216" s="75"/>
      <c r="V216" s="75"/>
      <c r="W216" s="75"/>
      <c r="X216" s="75"/>
      <c r="Y216" s="75"/>
      <c r="Z216" t="s">
        <v>101</v>
      </c>
      <c r="AA216">
        <v>0.99860000000000004</v>
      </c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</row>
    <row r="217" spans="1:61" x14ac:dyDescent="0.25">
      <c r="A217" t="s">
        <v>102</v>
      </c>
      <c r="B217">
        <v>1.389E-3</v>
      </c>
      <c r="F217" t="s">
        <v>102</v>
      </c>
      <c r="G217">
        <v>1.389E-3</v>
      </c>
      <c r="K217" t="s">
        <v>102</v>
      </c>
      <c r="L217">
        <v>1.389E-3</v>
      </c>
      <c r="P217" t="s">
        <v>102</v>
      </c>
      <c r="Q217">
        <v>1.389E-3</v>
      </c>
      <c r="U217" s="75"/>
      <c r="V217" s="75"/>
      <c r="W217" s="75"/>
      <c r="X217" s="75"/>
      <c r="Y217" s="75"/>
      <c r="Z217" t="s">
        <v>102</v>
      </c>
      <c r="AA217">
        <v>1.389E-3</v>
      </c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</row>
    <row r="218" spans="1:61" x14ac:dyDescent="0.25">
      <c r="A218" t="s">
        <v>103</v>
      </c>
      <c r="B218">
        <v>2.7780000000000001E-3</v>
      </c>
      <c r="C218" t="s">
        <v>104</v>
      </c>
      <c r="F218" t="s">
        <v>103</v>
      </c>
      <c r="G218">
        <v>2.7780000000000001E-3</v>
      </c>
      <c r="H218" t="s">
        <v>104</v>
      </c>
      <c r="K218" t="s">
        <v>103</v>
      </c>
      <c r="L218">
        <v>2.7780000000000001E-3</v>
      </c>
      <c r="M218" t="s">
        <v>104</v>
      </c>
      <c r="P218" t="s">
        <v>103</v>
      </c>
      <c r="Q218">
        <v>2.7780000000000001E-3</v>
      </c>
      <c r="R218" t="s">
        <v>104</v>
      </c>
      <c r="U218" s="75"/>
      <c r="V218" s="75"/>
      <c r="W218" s="75"/>
      <c r="X218" s="75"/>
      <c r="Y218" s="75"/>
      <c r="Z218" t="s">
        <v>103</v>
      </c>
      <c r="AA218">
        <v>2.7780000000000001E-3</v>
      </c>
      <c r="AB218" t="s">
        <v>104</v>
      </c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</row>
    <row r="219" spans="1:61" x14ac:dyDescent="0.25">
      <c r="U219" s="75"/>
      <c r="V219" s="75"/>
      <c r="W219" s="75"/>
      <c r="X219" s="75"/>
      <c r="Y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</row>
    <row r="220" spans="1:61" x14ac:dyDescent="0.25">
      <c r="U220" s="75"/>
      <c r="V220" s="75"/>
      <c r="W220" s="75"/>
      <c r="X220" s="75"/>
      <c r="Y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</row>
    <row r="221" spans="1:61" x14ac:dyDescent="0.25">
      <c r="A221" t="s">
        <v>105</v>
      </c>
      <c r="F221" t="s">
        <v>105</v>
      </c>
      <c r="K221" t="s">
        <v>105</v>
      </c>
      <c r="P221" t="s">
        <v>105</v>
      </c>
      <c r="U221" s="75"/>
      <c r="V221" s="75"/>
      <c r="W221" s="75"/>
      <c r="X221" s="75"/>
      <c r="Y221" s="75"/>
      <c r="Z221" t="s">
        <v>105</v>
      </c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</row>
    <row r="222" spans="1:61" x14ac:dyDescent="0.25">
      <c r="A222" t="s">
        <v>96</v>
      </c>
      <c r="B222">
        <v>5</v>
      </c>
      <c r="F222" t="s">
        <v>96</v>
      </c>
      <c r="G222">
        <v>9</v>
      </c>
      <c r="K222" t="s">
        <v>96</v>
      </c>
      <c r="L222">
        <v>5</v>
      </c>
      <c r="P222" t="s">
        <v>96</v>
      </c>
      <c r="Q222">
        <v>-3</v>
      </c>
      <c r="U222" s="75"/>
      <c r="V222" s="75"/>
      <c r="W222" s="75"/>
      <c r="X222" s="75"/>
      <c r="Y222" s="75"/>
      <c r="Z222" t="s">
        <v>96</v>
      </c>
      <c r="AA222">
        <v>5</v>
      </c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</row>
    <row r="223" spans="1:61" x14ac:dyDescent="0.25">
      <c r="A223" t="s">
        <v>97</v>
      </c>
      <c r="B223">
        <v>0</v>
      </c>
      <c r="F223" t="s">
        <v>97</v>
      </c>
      <c r="G223">
        <v>0</v>
      </c>
      <c r="K223" t="s">
        <v>97</v>
      </c>
      <c r="L223">
        <v>0</v>
      </c>
      <c r="P223" t="s">
        <v>97</v>
      </c>
      <c r="Q223">
        <v>0</v>
      </c>
      <c r="U223" s="75"/>
      <c r="V223" s="75"/>
      <c r="W223" s="75"/>
      <c r="X223" s="75"/>
      <c r="Y223" s="75"/>
      <c r="Z223" t="s">
        <v>97</v>
      </c>
      <c r="AA223">
        <v>0</v>
      </c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</row>
    <row r="224" spans="1:61" x14ac:dyDescent="0.25">
      <c r="A224" t="s">
        <v>98</v>
      </c>
      <c r="B224">
        <v>28.333333329999999</v>
      </c>
      <c r="F224" t="s">
        <v>98</v>
      </c>
      <c r="G224">
        <v>26.333333329999999</v>
      </c>
      <c r="K224" t="s">
        <v>98</v>
      </c>
      <c r="L224">
        <v>28.333333329999999</v>
      </c>
      <c r="P224" t="s">
        <v>98</v>
      </c>
      <c r="Q224">
        <v>28.333333329999999</v>
      </c>
      <c r="U224" s="75"/>
      <c r="V224" s="75"/>
      <c r="W224" s="75"/>
      <c r="X224" s="75"/>
      <c r="Y224" s="75"/>
      <c r="Z224" t="s">
        <v>98</v>
      </c>
      <c r="AA224">
        <v>26.333333329999999</v>
      </c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</row>
    <row r="225" spans="1:61" x14ac:dyDescent="0.25">
      <c r="A225" t="s">
        <v>106</v>
      </c>
      <c r="B225">
        <v>0.33333333329999998</v>
      </c>
      <c r="F225" t="s">
        <v>106</v>
      </c>
      <c r="G225">
        <v>0.64450338659999995</v>
      </c>
      <c r="K225" t="s">
        <v>106</v>
      </c>
      <c r="L225">
        <v>0.33333333329999998</v>
      </c>
      <c r="P225" t="s">
        <v>106</v>
      </c>
      <c r="Q225">
        <v>-0.2</v>
      </c>
      <c r="U225" s="75"/>
      <c r="V225" s="75"/>
      <c r="W225" s="75"/>
      <c r="X225" s="75"/>
      <c r="Y225" s="75"/>
      <c r="Z225" t="s">
        <v>106</v>
      </c>
      <c r="AA225">
        <v>0.35805743699999998</v>
      </c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</row>
    <row r="226" spans="1:61" x14ac:dyDescent="0.25">
      <c r="U226" s="75"/>
      <c r="V226" s="75"/>
      <c r="W226" s="75"/>
      <c r="X226" s="75"/>
      <c r="Y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</row>
    <row r="227" spans="1:61" x14ac:dyDescent="0.25">
      <c r="A227" t="s">
        <v>107</v>
      </c>
      <c r="F227" t="s">
        <v>107</v>
      </c>
      <c r="K227" t="s">
        <v>107</v>
      </c>
      <c r="P227" t="s">
        <v>107</v>
      </c>
      <c r="U227" s="75"/>
      <c r="V227" s="75"/>
      <c r="W227" s="75"/>
      <c r="X227" s="75"/>
      <c r="Y227" s="75"/>
      <c r="Z227" t="s">
        <v>107</v>
      </c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</row>
    <row r="228" spans="1:61" x14ac:dyDescent="0.25">
      <c r="A228" t="s">
        <v>108</v>
      </c>
      <c r="F228" t="s">
        <v>108</v>
      </c>
      <c r="K228" t="s">
        <v>108</v>
      </c>
      <c r="P228" t="s">
        <v>108</v>
      </c>
      <c r="U228" s="75"/>
      <c r="V228" s="75"/>
      <c r="W228" s="75"/>
      <c r="X228" s="75"/>
      <c r="Y228" s="75"/>
      <c r="Z228" t="s">
        <v>108</v>
      </c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</row>
    <row r="229" spans="1:61" x14ac:dyDescent="0.25">
      <c r="A229" t="s">
        <v>109</v>
      </c>
      <c r="B229">
        <v>0.93933643659999999</v>
      </c>
      <c r="F229" t="s">
        <v>109</v>
      </c>
      <c r="G229">
        <v>1.753838467</v>
      </c>
      <c r="K229" t="s">
        <v>109</v>
      </c>
      <c r="L229">
        <v>0.93933643659999999</v>
      </c>
      <c r="P229" t="s">
        <v>109</v>
      </c>
      <c r="Q229">
        <v>-0.56360186199999995</v>
      </c>
      <c r="U229" s="75"/>
      <c r="V229" s="75"/>
      <c r="W229" s="75"/>
      <c r="X229" s="75"/>
      <c r="Y229" s="75"/>
      <c r="Z229" t="s">
        <v>109</v>
      </c>
      <c r="AA229">
        <v>0.97435470369999999</v>
      </c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  <c r="BI229" s="75"/>
    </row>
    <row r="230" spans="1:61" x14ac:dyDescent="0.25">
      <c r="A230" t="s">
        <v>110</v>
      </c>
      <c r="F230" t="s">
        <v>110</v>
      </c>
      <c r="K230" t="s">
        <v>110</v>
      </c>
      <c r="P230" t="s">
        <v>110</v>
      </c>
      <c r="U230" s="75"/>
      <c r="V230" s="75"/>
      <c r="W230" s="75"/>
      <c r="X230" s="75"/>
      <c r="Y230" s="75"/>
      <c r="Z230" t="s">
        <v>110</v>
      </c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</row>
    <row r="231" spans="1:61" x14ac:dyDescent="0.25">
      <c r="A231" t="s">
        <v>101</v>
      </c>
      <c r="B231">
        <v>0.19889999999999999</v>
      </c>
      <c r="F231" t="s">
        <v>101</v>
      </c>
      <c r="G231">
        <v>4.8820000000000002E-2</v>
      </c>
      <c r="K231" t="s">
        <v>101</v>
      </c>
      <c r="L231">
        <v>0.19889999999999999</v>
      </c>
      <c r="P231" t="s">
        <v>101</v>
      </c>
      <c r="Q231">
        <v>0.74460000000000004</v>
      </c>
      <c r="U231" s="75"/>
      <c r="V231" s="75"/>
      <c r="W231" s="75"/>
      <c r="X231" s="75"/>
      <c r="Y231" s="75"/>
      <c r="Z231" t="s">
        <v>101</v>
      </c>
      <c r="AA231">
        <v>0.1903</v>
      </c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</row>
    <row r="232" spans="1:61" x14ac:dyDescent="0.25">
      <c r="A232" t="s">
        <v>102</v>
      </c>
      <c r="B232">
        <v>0.84930000000000005</v>
      </c>
      <c r="F232" t="s">
        <v>102</v>
      </c>
      <c r="G232">
        <v>0.96789999999999998</v>
      </c>
      <c r="K232" t="s">
        <v>102</v>
      </c>
      <c r="L232">
        <v>0.84930000000000005</v>
      </c>
      <c r="P232" t="s">
        <v>102</v>
      </c>
      <c r="Q232">
        <v>0.31929999999999997</v>
      </c>
      <c r="U232" s="75"/>
      <c r="V232" s="75"/>
      <c r="W232" s="75"/>
      <c r="X232" s="75"/>
      <c r="Y232" s="75"/>
      <c r="Z232" t="s">
        <v>102</v>
      </c>
      <c r="AA232">
        <v>0.85809999999999997</v>
      </c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</row>
    <row r="233" spans="1:61" x14ac:dyDescent="0.25">
      <c r="A233" t="s">
        <v>103</v>
      </c>
      <c r="B233">
        <v>0.39789999999999998</v>
      </c>
      <c r="C233" t="s">
        <v>111</v>
      </c>
      <c r="F233" t="s">
        <v>103</v>
      </c>
      <c r="G233">
        <v>9.7640000000000005E-2</v>
      </c>
      <c r="H233" t="s">
        <v>111</v>
      </c>
      <c r="K233" t="s">
        <v>103</v>
      </c>
      <c r="L233">
        <v>0.39789999999999998</v>
      </c>
      <c r="M233" t="s">
        <v>111</v>
      </c>
      <c r="P233" t="s">
        <v>103</v>
      </c>
      <c r="Q233">
        <v>0.63859999999999995</v>
      </c>
      <c r="R233" t="s">
        <v>111</v>
      </c>
      <c r="U233" s="75"/>
      <c r="V233" s="75"/>
      <c r="W233" s="75"/>
      <c r="X233" s="75"/>
      <c r="Y233" s="75"/>
      <c r="Z233" t="s">
        <v>103</v>
      </c>
      <c r="AA233">
        <v>0.3805</v>
      </c>
      <c r="AB233" t="s">
        <v>111</v>
      </c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</row>
    <row r="234" spans="1:61" x14ac:dyDescent="0.25">
      <c r="U234" s="75"/>
      <c r="V234" s="75"/>
      <c r="W234" s="75"/>
      <c r="X234" s="75"/>
      <c r="Y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</row>
    <row r="235" spans="1:61" x14ac:dyDescent="0.25">
      <c r="A235" t="s">
        <v>112</v>
      </c>
      <c r="F235" t="s">
        <v>112</v>
      </c>
      <c r="K235" t="s">
        <v>112</v>
      </c>
      <c r="P235" t="s">
        <v>112</v>
      </c>
      <c r="U235" s="75"/>
      <c r="V235" s="75"/>
      <c r="W235" s="75"/>
      <c r="X235" s="75"/>
      <c r="Y235" s="75"/>
      <c r="Z235" t="s">
        <v>112</v>
      </c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</row>
    <row r="236" spans="1:61" x14ac:dyDescent="0.25">
      <c r="A236" t="s">
        <v>101</v>
      </c>
      <c r="B236">
        <v>0.17380000000000001</v>
      </c>
      <c r="F236" t="s">
        <v>101</v>
      </c>
      <c r="G236">
        <v>3.9730000000000001E-2</v>
      </c>
      <c r="K236" t="s">
        <v>101</v>
      </c>
      <c r="L236">
        <v>0.17380000000000001</v>
      </c>
      <c r="P236" t="s">
        <v>101</v>
      </c>
      <c r="Q236">
        <v>0.71350000000000002</v>
      </c>
      <c r="U236" s="75"/>
      <c r="V236" s="75"/>
      <c r="W236" s="75"/>
      <c r="X236" s="75"/>
      <c r="Y236" s="75"/>
      <c r="Z236" t="s">
        <v>101</v>
      </c>
      <c r="AA236">
        <v>0.16489999999999999</v>
      </c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  <c r="BI236" s="75"/>
    </row>
    <row r="237" spans="1:61" x14ac:dyDescent="0.25">
      <c r="A237" t="s">
        <v>102</v>
      </c>
      <c r="B237">
        <v>0.82620000000000005</v>
      </c>
      <c r="F237" t="s">
        <v>102</v>
      </c>
      <c r="G237">
        <v>0.96030000000000004</v>
      </c>
      <c r="K237" t="s">
        <v>102</v>
      </c>
      <c r="L237">
        <v>0.82620000000000005</v>
      </c>
      <c r="P237" t="s">
        <v>102</v>
      </c>
      <c r="Q237">
        <v>0.28649999999999998</v>
      </c>
      <c r="U237" s="75"/>
      <c r="V237" s="75"/>
      <c r="W237" s="75"/>
      <c r="X237" s="75"/>
      <c r="Y237" s="75"/>
      <c r="Z237" t="s">
        <v>102</v>
      </c>
      <c r="AA237">
        <v>0.83509999999999995</v>
      </c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  <c r="BI237" s="75"/>
    </row>
    <row r="238" spans="1:61" x14ac:dyDescent="0.25">
      <c r="A238" t="s">
        <v>103</v>
      </c>
      <c r="B238">
        <v>0.34760000000000002</v>
      </c>
      <c r="C238" t="s">
        <v>111</v>
      </c>
      <c r="F238" t="s">
        <v>103</v>
      </c>
      <c r="G238">
        <v>7.9460000000000003E-2</v>
      </c>
      <c r="H238" t="s">
        <v>111</v>
      </c>
      <c r="K238" t="s">
        <v>103</v>
      </c>
      <c r="L238">
        <v>0.34760000000000002</v>
      </c>
      <c r="M238" t="s">
        <v>111</v>
      </c>
      <c r="P238" t="s">
        <v>103</v>
      </c>
      <c r="Q238">
        <v>0.57299999999999995</v>
      </c>
      <c r="R238" t="s">
        <v>111</v>
      </c>
      <c r="U238" s="75"/>
      <c r="V238" s="75"/>
      <c r="W238" s="75"/>
      <c r="X238" s="75"/>
      <c r="Y238" s="75"/>
      <c r="Z238" t="s">
        <v>103</v>
      </c>
      <c r="AA238">
        <v>0.32990000000000003</v>
      </c>
      <c r="AB238" t="s">
        <v>111</v>
      </c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  <c r="BI238" s="75"/>
    </row>
    <row r="239" spans="1:61" x14ac:dyDescent="0.25">
      <c r="U239" s="75"/>
      <c r="V239" s="75"/>
      <c r="W239" s="75"/>
      <c r="X239" s="75"/>
      <c r="Y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  <c r="BI239" s="75"/>
    </row>
    <row r="240" spans="1:61" x14ac:dyDescent="0.25">
      <c r="A240" t="s">
        <v>113</v>
      </c>
      <c r="F240" t="s">
        <v>113</v>
      </c>
      <c r="K240" t="s">
        <v>113</v>
      </c>
      <c r="P240" t="s">
        <v>113</v>
      </c>
      <c r="U240" s="75"/>
      <c r="V240" s="75"/>
      <c r="W240" s="75"/>
      <c r="X240" s="75"/>
      <c r="Y240" s="75"/>
      <c r="Z240" t="s">
        <v>113</v>
      </c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</row>
    <row r="241" spans="1:61" x14ac:dyDescent="0.25">
      <c r="A241" t="s">
        <v>101</v>
      </c>
      <c r="B241">
        <v>0.23469999999999999</v>
      </c>
      <c r="F241" t="s">
        <v>101</v>
      </c>
      <c r="G241">
        <v>6.8059999999999996E-2</v>
      </c>
      <c r="K241" t="s">
        <v>101</v>
      </c>
      <c r="L241">
        <v>0.23469999999999999</v>
      </c>
      <c r="P241" t="s">
        <v>101</v>
      </c>
      <c r="Q241">
        <v>0.35970000000000002</v>
      </c>
      <c r="U241" s="75"/>
      <c r="V241" s="75"/>
      <c r="W241" s="75"/>
      <c r="X241" s="75"/>
      <c r="Y241" s="75"/>
      <c r="Z241" t="s">
        <v>101</v>
      </c>
      <c r="AA241">
        <v>0.23469999999999999</v>
      </c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</row>
    <row r="242" spans="1:61" x14ac:dyDescent="0.25">
      <c r="A242" t="s">
        <v>102</v>
      </c>
      <c r="B242">
        <v>0.76529999999999998</v>
      </c>
      <c r="F242" t="s">
        <v>102</v>
      </c>
      <c r="G242">
        <v>0.93189999999999995</v>
      </c>
      <c r="K242" t="s">
        <v>102</v>
      </c>
      <c r="L242">
        <v>0.76529999999999998</v>
      </c>
      <c r="P242" t="s">
        <v>102</v>
      </c>
      <c r="Q242">
        <v>0.64029999999999998</v>
      </c>
      <c r="U242" s="75"/>
      <c r="V242" s="75"/>
      <c r="W242" s="75"/>
      <c r="X242" s="75"/>
      <c r="Y242" s="75"/>
      <c r="Z242" t="s">
        <v>102</v>
      </c>
      <c r="AA242">
        <v>0.76529999999999998</v>
      </c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</row>
    <row r="243" spans="1:61" x14ac:dyDescent="0.25">
      <c r="A243" t="s">
        <v>103</v>
      </c>
      <c r="B243">
        <v>0.46939999999999998</v>
      </c>
      <c r="C243" t="s">
        <v>111</v>
      </c>
      <c r="F243" t="s">
        <v>103</v>
      </c>
      <c r="G243">
        <v>0.1361</v>
      </c>
      <c r="H243" t="s">
        <v>111</v>
      </c>
      <c r="K243" t="s">
        <v>103</v>
      </c>
      <c r="L243">
        <v>0.46939999999999998</v>
      </c>
      <c r="M243" t="s">
        <v>111</v>
      </c>
      <c r="P243" t="s">
        <v>103</v>
      </c>
      <c r="Q243">
        <v>0.71940000000000004</v>
      </c>
      <c r="R243" t="s">
        <v>111</v>
      </c>
      <c r="U243" s="75"/>
      <c r="V243" s="75"/>
      <c r="W243" s="75"/>
      <c r="X243" s="75"/>
      <c r="Y243" s="75"/>
      <c r="Z243" t="s">
        <v>103</v>
      </c>
      <c r="AA243">
        <v>0.46939999999999998</v>
      </c>
      <c r="AB243" t="s">
        <v>111</v>
      </c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5"/>
      <c r="BA243" s="75"/>
      <c r="BB243" s="75"/>
      <c r="BC243" s="75"/>
      <c r="BD243" s="75"/>
      <c r="BE243" s="75"/>
      <c r="BF243" s="75"/>
      <c r="BG243" s="75"/>
      <c r="BH243" s="75"/>
      <c r="BI243" s="75"/>
    </row>
    <row r="245" spans="1:61" ht="15.75" x14ac:dyDescent="0.25">
      <c r="A245" s="46" t="s">
        <v>88</v>
      </c>
      <c r="AZ245" s="46"/>
    </row>
    <row r="246" spans="1:61" ht="18.75" x14ac:dyDescent="0.3">
      <c r="A246" s="74" t="s">
        <v>121</v>
      </c>
      <c r="B246" s="74" t="s">
        <v>298</v>
      </c>
      <c r="F246" s="74" t="s">
        <v>121</v>
      </c>
      <c r="G246" s="74" t="s">
        <v>92</v>
      </c>
      <c r="K246" s="74" t="s">
        <v>121</v>
      </c>
      <c r="L246" s="74" t="s">
        <v>319</v>
      </c>
      <c r="P246" s="74" t="s">
        <v>121</v>
      </c>
      <c r="Q246" s="74" t="s">
        <v>317</v>
      </c>
      <c r="U246" s="75"/>
      <c r="V246" s="75"/>
      <c r="W246" s="75"/>
      <c r="X246" s="75"/>
      <c r="Y246" s="75"/>
      <c r="Z246" s="74" t="s">
        <v>121</v>
      </c>
      <c r="AA246" s="74" t="s">
        <v>93</v>
      </c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</row>
    <row r="247" spans="1:61" x14ac:dyDescent="0.25">
      <c r="A247">
        <v>87</v>
      </c>
      <c r="B247">
        <v>80.599999999999994</v>
      </c>
      <c r="F247">
        <v>87</v>
      </c>
      <c r="G247">
        <v>2</v>
      </c>
      <c r="K247">
        <v>89</v>
      </c>
      <c r="L247">
        <v>79.5</v>
      </c>
      <c r="P247">
        <v>91</v>
      </c>
      <c r="Q247">
        <v>73.5</v>
      </c>
      <c r="U247" s="75"/>
      <c r="V247" s="75"/>
      <c r="W247" s="75"/>
      <c r="X247" s="75"/>
      <c r="Y247" s="75"/>
      <c r="Z247">
        <v>91</v>
      </c>
      <c r="AA247">
        <v>3.6</v>
      </c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  <c r="BI247" s="75"/>
    </row>
    <row r="248" spans="1:61" x14ac:dyDescent="0.25">
      <c r="A248">
        <v>104</v>
      </c>
      <c r="B248">
        <v>74.38</v>
      </c>
      <c r="F248">
        <v>104</v>
      </c>
      <c r="G248">
        <v>4.5999999999999996</v>
      </c>
      <c r="K248">
        <v>122</v>
      </c>
      <c r="L248">
        <v>73.8</v>
      </c>
      <c r="P248">
        <v>101</v>
      </c>
      <c r="Q248">
        <v>63.8</v>
      </c>
      <c r="U248" s="75"/>
      <c r="V248" s="75"/>
      <c r="W248" s="75"/>
      <c r="X248" s="75"/>
      <c r="Y248" s="75"/>
      <c r="Z248">
        <v>101</v>
      </c>
      <c r="AA248">
        <v>4.5999999999999996</v>
      </c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</row>
    <row r="249" spans="1:61" x14ac:dyDescent="0.25">
      <c r="A249">
        <v>120</v>
      </c>
      <c r="B249">
        <v>85.6</v>
      </c>
      <c r="F249">
        <v>120</v>
      </c>
      <c r="G249">
        <v>4.5999999999999996</v>
      </c>
      <c r="K249">
        <v>153</v>
      </c>
      <c r="L249">
        <v>84</v>
      </c>
      <c r="P249">
        <v>116</v>
      </c>
      <c r="Q249">
        <v>81.099999999999994</v>
      </c>
      <c r="U249" s="75"/>
      <c r="V249" s="75"/>
      <c r="W249" s="75"/>
      <c r="X249" s="75"/>
      <c r="Y249" s="75"/>
      <c r="Z249">
        <v>116</v>
      </c>
      <c r="AA249">
        <v>4.5999999999999996</v>
      </c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</row>
    <row r="250" spans="1:61" x14ac:dyDescent="0.25">
      <c r="A250">
        <v>106</v>
      </c>
      <c r="B250">
        <v>80.2</v>
      </c>
      <c r="F250">
        <v>106</v>
      </c>
      <c r="G250">
        <v>4</v>
      </c>
      <c r="K250">
        <v>112</v>
      </c>
      <c r="L250">
        <v>78.53</v>
      </c>
      <c r="P250">
        <v>96</v>
      </c>
      <c r="Q250">
        <v>70.900000000000006</v>
      </c>
      <c r="U250" s="75"/>
      <c r="V250" s="75"/>
      <c r="W250" s="75"/>
      <c r="X250" s="75"/>
      <c r="Y250" s="75"/>
      <c r="Z250">
        <v>96</v>
      </c>
      <c r="AA250">
        <v>4</v>
      </c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</row>
    <row r="251" spans="1:61" x14ac:dyDescent="0.25">
      <c r="A251">
        <v>129</v>
      </c>
      <c r="B251">
        <v>83.4</v>
      </c>
      <c r="F251">
        <v>129</v>
      </c>
      <c r="G251">
        <v>4.16</v>
      </c>
      <c r="K251">
        <v>146</v>
      </c>
      <c r="L251">
        <v>81.7</v>
      </c>
      <c r="P251">
        <v>132</v>
      </c>
      <c r="Q251">
        <v>72.900000000000006</v>
      </c>
      <c r="U251" s="75"/>
      <c r="V251" s="75"/>
      <c r="W251" s="75"/>
      <c r="X251" s="75"/>
      <c r="Y251" s="75"/>
      <c r="Z251">
        <v>132</v>
      </c>
      <c r="AA251">
        <v>3.8</v>
      </c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</row>
    <row r="252" spans="1:61" x14ac:dyDescent="0.25">
      <c r="A252">
        <v>90</v>
      </c>
      <c r="B252">
        <v>77.099999999999994</v>
      </c>
      <c r="F252">
        <v>90</v>
      </c>
      <c r="G252">
        <v>4.16</v>
      </c>
      <c r="K252">
        <v>82</v>
      </c>
      <c r="L252">
        <v>76.3</v>
      </c>
      <c r="P252">
        <v>91</v>
      </c>
      <c r="Q252">
        <v>67.900000000000006</v>
      </c>
      <c r="U252" s="75"/>
      <c r="V252" s="75"/>
      <c r="W252" s="75"/>
      <c r="X252" s="75"/>
      <c r="Y252" s="75"/>
      <c r="Z252">
        <v>91</v>
      </c>
      <c r="AA252">
        <v>3.8</v>
      </c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</row>
    <row r="253" spans="1:61" x14ac:dyDescent="0.25">
      <c r="U253" s="75"/>
      <c r="V253" s="75"/>
      <c r="W253" s="75"/>
      <c r="X253" s="75"/>
      <c r="Y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  <c r="AY253" s="75"/>
      <c r="AZ253" s="75"/>
      <c r="BA253" s="75"/>
      <c r="BB253" s="75"/>
      <c r="BC253" s="75"/>
      <c r="BD253" s="75"/>
      <c r="BE253" s="75"/>
      <c r="BF253" s="75"/>
      <c r="BG253" s="75"/>
      <c r="BH253" s="75"/>
      <c r="BI253" s="75"/>
    </row>
    <row r="254" spans="1:61" x14ac:dyDescent="0.25">
      <c r="U254" s="75"/>
      <c r="V254" s="75"/>
      <c r="W254" s="75"/>
      <c r="X254" s="75"/>
      <c r="Y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75"/>
      <c r="BG254" s="75"/>
      <c r="BH254" s="75"/>
      <c r="BI254" s="75"/>
    </row>
    <row r="255" spans="1:61" x14ac:dyDescent="0.25">
      <c r="A255" t="s">
        <v>94</v>
      </c>
      <c r="F255" t="s">
        <v>94</v>
      </c>
      <c r="K255" t="s">
        <v>94</v>
      </c>
      <c r="P255" t="s">
        <v>94</v>
      </c>
      <c r="U255" s="75"/>
      <c r="V255" s="75"/>
      <c r="W255" s="75"/>
      <c r="X255" s="75"/>
      <c r="Y255" s="75"/>
      <c r="Z255" t="s">
        <v>94</v>
      </c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</row>
    <row r="256" spans="1:61" x14ac:dyDescent="0.25">
      <c r="U256" s="75"/>
      <c r="V256" s="75"/>
      <c r="W256" s="75"/>
      <c r="X256" s="75"/>
      <c r="Y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</row>
    <row r="257" spans="1:61" x14ac:dyDescent="0.25">
      <c r="A257" t="s">
        <v>95</v>
      </c>
      <c r="F257" t="s">
        <v>95</v>
      </c>
      <c r="K257" t="s">
        <v>95</v>
      </c>
      <c r="P257" t="s">
        <v>95</v>
      </c>
      <c r="U257" s="75"/>
      <c r="V257" s="75"/>
      <c r="W257" s="75"/>
      <c r="X257" s="75"/>
      <c r="Y257" s="75"/>
      <c r="Z257" t="s">
        <v>95</v>
      </c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</row>
    <row r="258" spans="1:61" x14ac:dyDescent="0.25">
      <c r="A258" t="s">
        <v>96</v>
      </c>
      <c r="B258">
        <v>83</v>
      </c>
      <c r="F258" t="s">
        <v>96</v>
      </c>
      <c r="G258">
        <v>81</v>
      </c>
      <c r="K258" t="s">
        <v>96</v>
      </c>
      <c r="L258">
        <v>84</v>
      </c>
      <c r="P258" t="s">
        <v>96</v>
      </c>
      <c r="Q258">
        <v>77.5</v>
      </c>
      <c r="U258" s="75"/>
      <c r="V258" s="75"/>
      <c r="W258" s="75"/>
      <c r="X258" s="75"/>
      <c r="Y258" s="75"/>
      <c r="Z258" t="s">
        <v>96</v>
      </c>
      <c r="AA258">
        <v>81.75</v>
      </c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</row>
    <row r="259" spans="1:61" x14ac:dyDescent="0.25">
      <c r="A259" t="s">
        <v>97</v>
      </c>
      <c r="B259">
        <v>73.5</v>
      </c>
      <c r="F259" t="s">
        <v>97</v>
      </c>
      <c r="G259">
        <v>73.5</v>
      </c>
      <c r="K259" t="s">
        <v>97</v>
      </c>
      <c r="L259">
        <v>73.5</v>
      </c>
      <c r="P259" t="s">
        <v>97</v>
      </c>
      <c r="Q259">
        <v>73.5</v>
      </c>
      <c r="U259" s="75"/>
      <c r="V259" s="75"/>
      <c r="W259" s="75"/>
      <c r="X259" s="75"/>
      <c r="Y259" s="75"/>
      <c r="Z259" t="s">
        <v>97</v>
      </c>
      <c r="AA259">
        <v>73.5</v>
      </c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</row>
    <row r="260" spans="1:61" x14ac:dyDescent="0.25">
      <c r="A260" t="s">
        <v>98</v>
      </c>
      <c r="B260">
        <v>61.25</v>
      </c>
      <c r="F260" t="s">
        <v>98</v>
      </c>
      <c r="G260">
        <v>57.75</v>
      </c>
      <c r="K260" t="s">
        <v>98</v>
      </c>
      <c r="L260">
        <v>61.25</v>
      </c>
      <c r="P260" t="s">
        <v>98</v>
      </c>
      <c r="Q260">
        <v>59.5</v>
      </c>
      <c r="U260" s="75"/>
      <c r="V260" s="75"/>
      <c r="W260" s="75"/>
      <c r="X260" s="75"/>
      <c r="Y260" s="75"/>
      <c r="Z260" t="s">
        <v>98</v>
      </c>
      <c r="AA260">
        <v>56.1</v>
      </c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</row>
    <row r="261" spans="1:61" ht="15.75" x14ac:dyDescent="0.25">
      <c r="A261" t="s">
        <v>99</v>
      </c>
      <c r="B261" s="72">
        <v>0.54285714289999998</v>
      </c>
      <c r="F261" t="s">
        <v>99</v>
      </c>
      <c r="G261" s="72">
        <v>0.44136741480000002</v>
      </c>
      <c r="K261" t="s">
        <v>99</v>
      </c>
      <c r="L261" s="47">
        <v>0.6</v>
      </c>
      <c r="P261" t="s">
        <v>99</v>
      </c>
      <c r="Q261" s="72">
        <v>0.2319084143</v>
      </c>
      <c r="U261" s="75"/>
      <c r="V261" s="78"/>
      <c r="W261" s="75"/>
      <c r="X261" s="75"/>
      <c r="Y261" s="75"/>
      <c r="Z261" t="s">
        <v>99</v>
      </c>
      <c r="AA261" s="47">
        <v>0.49259218310000003</v>
      </c>
      <c r="AL261" s="78"/>
      <c r="AM261" s="75"/>
      <c r="AN261" s="75"/>
      <c r="AO261" s="75"/>
      <c r="AP261" s="75"/>
      <c r="AQ261" s="78"/>
      <c r="AR261" s="75"/>
      <c r="AS261" s="75"/>
      <c r="AT261" s="75"/>
      <c r="AU261" s="75"/>
      <c r="AV261" s="78"/>
      <c r="AW261" s="75"/>
      <c r="AX261" s="75"/>
      <c r="AY261" s="75"/>
      <c r="AZ261" s="75"/>
      <c r="BA261" s="78"/>
      <c r="BB261" s="75"/>
      <c r="BC261" s="75"/>
      <c r="BD261" s="75"/>
      <c r="BE261" s="75"/>
      <c r="BF261" s="78"/>
      <c r="BG261" s="75"/>
      <c r="BH261" s="75"/>
      <c r="BI261" s="75"/>
    </row>
    <row r="262" spans="1:61" x14ac:dyDescent="0.25">
      <c r="U262" s="75"/>
      <c r="V262" s="75"/>
      <c r="W262" s="75"/>
      <c r="X262" s="75"/>
      <c r="Y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5"/>
      <c r="BG262" s="75"/>
      <c r="BH262" s="75"/>
      <c r="BI262" s="75"/>
    </row>
    <row r="263" spans="1:61" x14ac:dyDescent="0.25">
      <c r="A263" t="s">
        <v>100</v>
      </c>
      <c r="F263" t="s">
        <v>100</v>
      </c>
      <c r="K263" t="s">
        <v>100</v>
      </c>
      <c r="P263" t="s">
        <v>100</v>
      </c>
      <c r="U263" s="75"/>
      <c r="V263" s="75"/>
      <c r="W263" s="75"/>
      <c r="X263" s="75"/>
      <c r="Y263" s="75"/>
      <c r="Z263" t="s">
        <v>100</v>
      </c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</row>
    <row r="264" spans="1:61" x14ac:dyDescent="0.25">
      <c r="A264" t="s">
        <v>101</v>
      </c>
      <c r="B264">
        <v>0.99860000000000004</v>
      </c>
      <c r="F264" t="s">
        <v>101</v>
      </c>
      <c r="G264">
        <v>0.99860000000000004</v>
      </c>
      <c r="K264" t="s">
        <v>101</v>
      </c>
      <c r="L264">
        <v>0.99860000000000004</v>
      </c>
      <c r="P264" t="s">
        <v>101</v>
      </c>
      <c r="Q264">
        <v>0.99860000000000004</v>
      </c>
      <c r="U264" s="75"/>
      <c r="V264" s="75"/>
      <c r="W264" s="75"/>
      <c r="X264" s="75"/>
      <c r="Y264" s="75"/>
      <c r="Z264" t="s">
        <v>101</v>
      </c>
      <c r="AA264">
        <v>0.99860000000000004</v>
      </c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</row>
    <row r="265" spans="1:61" x14ac:dyDescent="0.25">
      <c r="A265" t="s">
        <v>102</v>
      </c>
      <c r="B265">
        <v>1.389E-3</v>
      </c>
      <c r="F265" t="s">
        <v>102</v>
      </c>
      <c r="G265">
        <v>1.389E-3</v>
      </c>
      <c r="K265" t="s">
        <v>102</v>
      </c>
      <c r="L265">
        <v>1.389E-3</v>
      </c>
      <c r="P265" t="s">
        <v>102</v>
      </c>
      <c r="Q265">
        <v>1.389E-3</v>
      </c>
      <c r="U265" s="75"/>
      <c r="V265" s="75"/>
      <c r="W265" s="75"/>
      <c r="X265" s="75"/>
      <c r="Y265" s="75"/>
      <c r="Z265" t="s">
        <v>102</v>
      </c>
      <c r="AA265">
        <v>1.389E-3</v>
      </c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X265" s="75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  <c r="BI265" s="75"/>
    </row>
    <row r="266" spans="1:61" x14ac:dyDescent="0.25">
      <c r="A266" t="s">
        <v>103</v>
      </c>
      <c r="B266">
        <v>2.7780000000000001E-3</v>
      </c>
      <c r="C266" t="s">
        <v>104</v>
      </c>
      <c r="F266" t="s">
        <v>103</v>
      </c>
      <c r="G266">
        <v>2.7780000000000001E-3</v>
      </c>
      <c r="H266" t="s">
        <v>104</v>
      </c>
      <c r="K266" t="s">
        <v>103</v>
      </c>
      <c r="L266">
        <v>2.7780000000000001E-3</v>
      </c>
      <c r="M266" t="s">
        <v>104</v>
      </c>
      <c r="P266" t="s">
        <v>103</v>
      </c>
      <c r="Q266">
        <v>2.7780000000000001E-3</v>
      </c>
      <c r="R266" t="s">
        <v>104</v>
      </c>
      <c r="U266" s="75"/>
      <c r="V266" s="75"/>
      <c r="W266" s="75"/>
      <c r="X266" s="75"/>
      <c r="Y266" s="75"/>
      <c r="Z266" t="s">
        <v>103</v>
      </c>
      <c r="AA266">
        <v>2.7780000000000001E-3</v>
      </c>
      <c r="AB266" t="s">
        <v>104</v>
      </c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</row>
    <row r="267" spans="1:61" x14ac:dyDescent="0.25">
      <c r="U267" s="75"/>
      <c r="V267" s="75"/>
      <c r="W267" s="75"/>
      <c r="X267" s="75"/>
      <c r="Y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</row>
    <row r="268" spans="1:61" x14ac:dyDescent="0.25">
      <c r="U268" s="75"/>
      <c r="V268" s="75"/>
      <c r="W268" s="75"/>
      <c r="X268" s="75"/>
      <c r="Y268" s="75"/>
      <c r="AL268" s="75"/>
      <c r="AM268" s="75"/>
      <c r="AN268" s="75"/>
      <c r="AO268" s="75"/>
      <c r="AP268" s="75"/>
      <c r="AQ268" s="75"/>
      <c r="AR268" s="75"/>
      <c r="AS268" s="75"/>
      <c r="AT268" s="75"/>
      <c r="AU268" s="75"/>
      <c r="AV268" s="75"/>
      <c r="AW268" s="75"/>
      <c r="AX268" s="75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  <c r="BI268" s="75"/>
    </row>
    <row r="269" spans="1:61" x14ac:dyDescent="0.25">
      <c r="A269" t="s">
        <v>105</v>
      </c>
      <c r="F269" t="s">
        <v>105</v>
      </c>
      <c r="K269" t="s">
        <v>105</v>
      </c>
      <c r="P269" t="s">
        <v>105</v>
      </c>
      <c r="U269" s="75"/>
      <c r="V269" s="75"/>
      <c r="W269" s="75"/>
      <c r="X269" s="75"/>
      <c r="Y269" s="75"/>
      <c r="Z269" t="s">
        <v>105</v>
      </c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</row>
    <row r="270" spans="1:61" x14ac:dyDescent="0.25">
      <c r="A270" t="s">
        <v>96</v>
      </c>
      <c r="B270">
        <v>5</v>
      </c>
      <c r="F270" t="s">
        <v>96</v>
      </c>
      <c r="G270">
        <v>5</v>
      </c>
      <c r="K270" t="s">
        <v>96</v>
      </c>
      <c r="L270">
        <v>7</v>
      </c>
      <c r="P270" t="s">
        <v>96</v>
      </c>
      <c r="Q270">
        <v>2</v>
      </c>
      <c r="U270" s="75"/>
      <c r="V270" s="75"/>
      <c r="W270" s="75"/>
      <c r="X270" s="75"/>
      <c r="Y270" s="75"/>
      <c r="Z270" t="s">
        <v>96</v>
      </c>
      <c r="AA270">
        <v>6</v>
      </c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  <c r="BB270" s="75"/>
      <c r="BC270" s="75"/>
      <c r="BD270" s="75"/>
      <c r="BE270" s="75"/>
      <c r="BF270" s="75"/>
      <c r="BG270" s="75"/>
      <c r="BH270" s="75"/>
      <c r="BI270" s="75"/>
    </row>
    <row r="271" spans="1:61" x14ac:dyDescent="0.25">
      <c r="A271" t="s">
        <v>97</v>
      </c>
      <c r="B271">
        <v>0</v>
      </c>
      <c r="F271" t="s">
        <v>97</v>
      </c>
      <c r="G271">
        <v>0</v>
      </c>
      <c r="K271" t="s">
        <v>97</v>
      </c>
      <c r="L271">
        <v>0</v>
      </c>
      <c r="P271" t="s">
        <v>97</v>
      </c>
      <c r="Q271">
        <v>0</v>
      </c>
      <c r="U271" s="75"/>
      <c r="V271" s="75"/>
      <c r="W271" s="75"/>
      <c r="X271" s="75"/>
      <c r="Y271" s="75"/>
      <c r="Z271" t="s">
        <v>97</v>
      </c>
      <c r="AA271">
        <v>0</v>
      </c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5"/>
      <c r="BB271" s="75"/>
      <c r="BC271" s="75"/>
      <c r="BD271" s="75"/>
      <c r="BE271" s="75"/>
      <c r="BF271" s="75"/>
      <c r="BG271" s="75"/>
      <c r="BH271" s="75"/>
      <c r="BI271" s="75"/>
    </row>
    <row r="272" spans="1:61" x14ac:dyDescent="0.25">
      <c r="A272" t="s">
        <v>98</v>
      </c>
      <c r="B272">
        <v>28.333333329999999</v>
      </c>
      <c r="F272" t="s">
        <v>98</v>
      </c>
      <c r="G272">
        <v>26.333333329999999</v>
      </c>
      <c r="K272" t="s">
        <v>98</v>
      </c>
      <c r="L272">
        <v>28.333333329999999</v>
      </c>
      <c r="P272" t="s">
        <v>98</v>
      </c>
      <c r="Q272">
        <v>27.333333329999999</v>
      </c>
      <c r="U272" s="75"/>
      <c r="V272" s="75"/>
      <c r="W272" s="75"/>
      <c r="X272" s="75"/>
      <c r="Y272" s="75"/>
      <c r="Z272" t="s">
        <v>98</v>
      </c>
      <c r="AA272">
        <v>25.466666669999999</v>
      </c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75"/>
      <c r="AZ272" s="75"/>
      <c r="BA272" s="75"/>
      <c r="BB272" s="75"/>
      <c r="BC272" s="75"/>
      <c r="BD272" s="75"/>
      <c r="BE272" s="75"/>
      <c r="BF272" s="75"/>
      <c r="BG272" s="75"/>
      <c r="BH272" s="75"/>
      <c r="BI272" s="75"/>
    </row>
    <row r="273" spans="1:61" x14ac:dyDescent="0.25">
      <c r="A273" t="s">
        <v>106</v>
      </c>
      <c r="B273">
        <v>0.33333333329999998</v>
      </c>
      <c r="F273" t="s">
        <v>106</v>
      </c>
      <c r="G273">
        <v>0.35805743699999998</v>
      </c>
      <c r="K273" t="s">
        <v>106</v>
      </c>
      <c r="L273">
        <v>0.46666666670000001</v>
      </c>
      <c r="P273" t="s">
        <v>106</v>
      </c>
      <c r="Q273">
        <v>0.13801311190000001</v>
      </c>
      <c r="U273" s="75"/>
      <c r="V273" s="75"/>
      <c r="W273" s="75"/>
      <c r="X273" s="75"/>
      <c r="Y273" s="75"/>
      <c r="Z273" t="s">
        <v>106</v>
      </c>
      <c r="AA273">
        <v>0.44474958999999997</v>
      </c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  <c r="BB273" s="75"/>
      <c r="BC273" s="75"/>
      <c r="BD273" s="75"/>
      <c r="BE273" s="75"/>
      <c r="BF273" s="75"/>
      <c r="BG273" s="75"/>
      <c r="BH273" s="75"/>
      <c r="BI273" s="75"/>
    </row>
    <row r="274" spans="1:61" x14ac:dyDescent="0.25">
      <c r="U274" s="75"/>
      <c r="V274" s="75"/>
      <c r="W274" s="75"/>
      <c r="X274" s="75"/>
      <c r="Y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  <c r="BI274" s="75"/>
    </row>
    <row r="275" spans="1:61" x14ac:dyDescent="0.25">
      <c r="A275" t="s">
        <v>107</v>
      </c>
      <c r="F275" t="s">
        <v>107</v>
      </c>
      <c r="K275" t="s">
        <v>107</v>
      </c>
      <c r="P275" t="s">
        <v>107</v>
      </c>
      <c r="U275" s="75"/>
      <c r="V275" s="75"/>
      <c r="W275" s="75"/>
      <c r="X275" s="75"/>
      <c r="Y275" s="75"/>
      <c r="Z275" t="s">
        <v>107</v>
      </c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  <c r="BB275" s="75"/>
      <c r="BC275" s="75"/>
      <c r="BD275" s="75"/>
      <c r="BE275" s="75"/>
      <c r="BF275" s="75"/>
      <c r="BG275" s="75"/>
      <c r="BH275" s="75"/>
      <c r="BI275" s="75"/>
    </row>
    <row r="276" spans="1:61" x14ac:dyDescent="0.25">
      <c r="A276" t="s">
        <v>108</v>
      </c>
      <c r="F276" t="s">
        <v>108</v>
      </c>
      <c r="K276" t="s">
        <v>108</v>
      </c>
      <c r="P276" t="s">
        <v>108</v>
      </c>
      <c r="U276" s="75"/>
      <c r="V276" s="75"/>
      <c r="W276" s="75"/>
      <c r="X276" s="75"/>
      <c r="Y276" s="75"/>
      <c r="Z276" t="s">
        <v>108</v>
      </c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</row>
    <row r="277" spans="1:61" x14ac:dyDescent="0.25">
      <c r="A277" t="s">
        <v>109</v>
      </c>
      <c r="B277">
        <v>0.93933643659999999</v>
      </c>
      <c r="F277" t="s">
        <v>109</v>
      </c>
      <c r="G277">
        <v>0.97435470369999999</v>
      </c>
      <c r="K277" t="s">
        <v>109</v>
      </c>
      <c r="L277">
        <v>1.3150710109999999</v>
      </c>
      <c r="P277" t="s">
        <v>109</v>
      </c>
      <c r="Q277">
        <v>0.38254602780000002</v>
      </c>
      <c r="U277" s="75"/>
      <c r="V277" s="75"/>
      <c r="W277" s="75"/>
      <c r="X277" s="75"/>
      <c r="Y277" s="75"/>
      <c r="Z277" t="s">
        <v>109</v>
      </c>
      <c r="AA277">
        <v>1.1889544000000001</v>
      </c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</row>
    <row r="278" spans="1:61" x14ac:dyDescent="0.25">
      <c r="A278" t="s">
        <v>110</v>
      </c>
      <c r="F278" t="s">
        <v>110</v>
      </c>
      <c r="K278" t="s">
        <v>110</v>
      </c>
      <c r="P278" t="s">
        <v>110</v>
      </c>
      <c r="U278" s="75"/>
      <c r="V278" s="75"/>
      <c r="W278" s="75"/>
      <c r="X278" s="75"/>
      <c r="Y278" s="75"/>
      <c r="Z278" t="s">
        <v>110</v>
      </c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  <c r="BI278" s="75"/>
    </row>
    <row r="279" spans="1:61" x14ac:dyDescent="0.25">
      <c r="A279" t="s">
        <v>101</v>
      </c>
      <c r="B279">
        <v>0.19889999999999999</v>
      </c>
      <c r="F279" t="s">
        <v>101</v>
      </c>
      <c r="G279">
        <v>0.1903</v>
      </c>
      <c r="K279" t="s">
        <v>101</v>
      </c>
      <c r="L279">
        <v>0.111</v>
      </c>
      <c r="P279" t="s">
        <v>101</v>
      </c>
      <c r="Q279">
        <v>0.3871</v>
      </c>
      <c r="U279" s="75"/>
      <c r="V279" s="75"/>
      <c r="W279" s="75"/>
      <c r="X279" s="75"/>
      <c r="Y279" s="75"/>
      <c r="Z279" t="s">
        <v>101</v>
      </c>
      <c r="AA279">
        <v>0.13789999999999999</v>
      </c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</row>
    <row r="280" spans="1:61" x14ac:dyDescent="0.25">
      <c r="A280" t="s">
        <v>102</v>
      </c>
      <c r="B280">
        <v>0.84930000000000005</v>
      </c>
      <c r="F280" t="s">
        <v>102</v>
      </c>
      <c r="G280">
        <v>0.85809999999999997</v>
      </c>
      <c r="K280" t="s">
        <v>102</v>
      </c>
      <c r="L280">
        <v>0.92059999999999997</v>
      </c>
      <c r="P280" t="s">
        <v>102</v>
      </c>
      <c r="Q280">
        <v>0.68369999999999997</v>
      </c>
      <c r="U280" s="75"/>
      <c r="V280" s="75"/>
      <c r="W280" s="75"/>
      <c r="X280" s="75"/>
      <c r="Y280" s="75"/>
      <c r="Z280" t="s">
        <v>102</v>
      </c>
      <c r="AA280">
        <v>0.90110000000000001</v>
      </c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</row>
    <row r="281" spans="1:61" x14ac:dyDescent="0.25">
      <c r="A281" t="s">
        <v>103</v>
      </c>
      <c r="B281">
        <v>0.39789999999999998</v>
      </c>
      <c r="C281" t="s">
        <v>111</v>
      </c>
      <c r="F281" t="s">
        <v>103</v>
      </c>
      <c r="G281">
        <v>0.3805</v>
      </c>
      <c r="H281" t="s">
        <v>111</v>
      </c>
      <c r="K281" t="s">
        <v>103</v>
      </c>
      <c r="L281">
        <v>0.222</v>
      </c>
      <c r="M281" t="s">
        <v>111</v>
      </c>
      <c r="P281" t="s">
        <v>103</v>
      </c>
      <c r="Q281">
        <v>0.7742</v>
      </c>
      <c r="R281" t="s">
        <v>111</v>
      </c>
      <c r="U281" s="75"/>
      <c r="V281" s="75"/>
      <c r="W281" s="75"/>
      <c r="X281" s="75"/>
      <c r="Y281" s="75"/>
      <c r="Z281" t="s">
        <v>103</v>
      </c>
      <c r="AA281">
        <v>0.27579999999999999</v>
      </c>
      <c r="AB281" t="s">
        <v>111</v>
      </c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</row>
    <row r="282" spans="1:61" x14ac:dyDescent="0.25">
      <c r="U282" s="75"/>
      <c r="V282" s="75"/>
      <c r="W282" s="75"/>
      <c r="X282" s="75"/>
      <c r="Y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</row>
    <row r="283" spans="1:61" x14ac:dyDescent="0.25">
      <c r="A283" t="s">
        <v>112</v>
      </c>
      <c r="F283" t="s">
        <v>112</v>
      </c>
      <c r="K283" t="s">
        <v>112</v>
      </c>
      <c r="P283" t="s">
        <v>112</v>
      </c>
      <c r="U283" s="75"/>
      <c r="V283" s="75"/>
      <c r="W283" s="75"/>
      <c r="X283" s="75"/>
      <c r="Y283" s="75"/>
      <c r="Z283" t="s">
        <v>112</v>
      </c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</row>
    <row r="284" spans="1:61" x14ac:dyDescent="0.25">
      <c r="A284" t="s">
        <v>101</v>
      </c>
      <c r="B284">
        <v>0.17380000000000001</v>
      </c>
      <c r="F284" t="s">
        <v>101</v>
      </c>
      <c r="G284">
        <v>0.16489999999999999</v>
      </c>
      <c r="K284" t="s">
        <v>101</v>
      </c>
      <c r="L284">
        <v>9.4240000000000004E-2</v>
      </c>
      <c r="P284" t="s">
        <v>101</v>
      </c>
      <c r="Q284">
        <v>0.35099999999999998</v>
      </c>
      <c r="U284" s="75"/>
      <c r="V284" s="75"/>
      <c r="W284" s="75"/>
      <c r="X284" s="75"/>
      <c r="Y284" s="75"/>
      <c r="Z284" t="s">
        <v>101</v>
      </c>
      <c r="AA284">
        <v>0.1172</v>
      </c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</row>
    <row r="285" spans="1:61" x14ac:dyDescent="0.25">
      <c r="A285" t="s">
        <v>102</v>
      </c>
      <c r="B285">
        <v>0.82620000000000005</v>
      </c>
      <c r="F285" t="s">
        <v>102</v>
      </c>
      <c r="G285">
        <v>0.83509999999999995</v>
      </c>
      <c r="K285" t="s">
        <v>102</v>
      </c>
      <c r="L285">
        <v>0.90580000000000005</v>
      </c>
      <c r="P285" t="s">
        <v>102</v>
      </c>
      <c r="Q285">
        <v>0.64900000000000002</v>
      </c>
      <c r="U285" s="75"/>
      <c r="V285" s="75"/>
      <c r="W285" s="75"/>
      <c r="X285" s="75"/>
      <c r="Y285" s="75"/>
      <c r="Z285" t="s">
        <v>102</v>
      </c>
      <c r="AA285">
        <v>0.88280000000000003</v>
      </c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</row>
    <row r="286" spans="1:61" x14ac:dyDescent="0.25">
      <c r="A286" t="s">
        <v>103</v>
      </c>
      <c r="B286">
        <v>0.34760000000000002</v>
      </c>
      <c r="C286" t="s">
        <v>111</v>
      </c>
      <c r="F286" t="s">
        <v>103</v>
      </c>
      <c r="G286">
        <v>0.32990000000000003</v>
      </c>
      <c r="H286" t="s">
        <v>111</v>
      </c>
      <c r="K286" t="s">
        <v>103</v>
      </c>
      <c r="L286">
        <v>0.1885</v>
      </c>
      <c r="M286" t="s">
        <v>111</v>
      </c>
      <c r="P286" t="s">
        <v>103</v>
      </c>
      <c r="Q286">
        <v>0.70209999999999995</v>
      </c>
      <c r="R286" t="s">
        <v>111</v>
      </c>
      <c r="U286" s="75"/>
      <c r="V286" s="75"/>
      <c r="W286" s="75"/>
      <c r="X286" s="75"/>
      <c r="Y286" s="75"/>
      <c r="Z286" t="s">
        <v>103</v>
      </c>
      <c r="AA286">
        <v>0.23449999999999999</v>
      </c>
      <c r="AB286" t="s">
        <v>111</v>
      </c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</row>
    <row r="287" spans="1:61" x14ac:dyDescent="0.25">
      <c r="U287" s="75"/>
      <c r="V287" s="75"/>
      <c r="W287" s="75"/>
      <c r="X287" s="75"/>
      <c r="Y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</row>
    <row r="288" spans="1:61" x14ac:dyDescent="0.25">
      <c r="A288" t="s">
        <v>113</v>
      </c>
      <c r="F288" t="s">
        <v>113</v>
      </c>
      <c r="K288" t="s">
        <v>113</v>
      </c>
      <c r="P288" t="s">
        <v>113</v>
      </c>
      <c r="U288" s="75"/>
      <c r="V288" s="75"/>
      <c r="W288" s="75"/>
      <c r="X288" s="75"/>
      <c r="Y288" s="75"/>
      <c r="Z288" t="s">
        <v>113</v>
      </c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</row>
    <row r="289" spans="1:77" x14ac:dyDescent="0.25">
      <c r="A289" t="s">
        <v>101</v>
      </c>
      <c r="B289">
        <v>0.23469999999999999</v>
      </c>
      <c r="F289" t="s">
        <v>101</v>
      </c>
      <c r="G289">
        <v>0.23469999999999999</v>
      </c>
      <c r="K289" t="s">
        <v>101</v>
      </c>
      <c r="L289">
        <v>0.1361</v>
      </c>
      <c r="P289" t="s">
        <v>101</v>
      </c>
      <c r="Q289">
        <v>0.5</v>
      </c>
      <c r="U289" s="75"/>
      <c r="V289" s="75"/>
      <c r="W289" s="75"/>
      <c r="X289" s="75"/>
      <c r="Y289" s="75"/>
      <c r="Z289" t="s">
        <v>101</v>
      </c>
      <c r="AA289">
        <v>0.23469999999999999</v>
      </c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</row>
    <row r="290" spans="1:77" x14ac:dyDescent="0.25">
      <c r="A290" t="s">
        <v>102</v>
      </c>
      <c r="B290">
        <v>0.76529999999999998</v>
      </c>
      <c r="F290" t="s">
        <v>102</v>
      </c>
      <c r="G290">
        <v>0.76529999999999998</v>
      </c>
      <c r="K290" t="s">
        <v>102</v>
      </c>
      <c r="L290">
        <v>0.8639</v>
      </c>
      <c r="P290" t="s">
        <v>102</v>
      </c>
      <c r="Q290">
        <v>0.5</v>
      </c>
      <c r="U290" s="75"/>
      <c r="V290" s="75"/>
      <c r="W290" s="75"/>
      <c r="X290" s="75"/>
      <c r="Y290" s="75"/>
      <c r="Z290" t="s">
        <v>102</v>
      </c>
      <c r="AA290">
        <v>0.76529999999999998</v>
      </c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</row>
    <row r="291" spans="1:77" x14ac:dyDescent="0.25">
      <c r="A291" t="s">
        <v>103</v>
      </c>
      <c r="B291">
        <v>0.46939999999999998</v>
      </c>
      <c r="C291" t="s">
        <v>111</v>
      </c>
      <c r="F291" t="s">
        <v>103</v>
      </c>
      <c r="G291">
        <v>0.46939999999999998</v>
      </c>
      <c r="H291" t="s">
        <v>111</v>
      </c>
      <c r="K291" t="s">
        <v>103</v>
      </c>
      <c r="L291">
        <v>0.2722</v>
      </c>
      <c r="M291" t="s">
        <v>111</v>
      </c>
      <c r="P291" t="s">
        <v>103</v>
      </c>
      <c r="Q291">
        <v>1</v>
      </c>
      <c r="R291" t="s">
        <v>111</v>
      </c>
      <c r="U291" s="75"/>
      <c r="V291" s="75"/>
      <c r="W291" s="75"/>
      <c r="X291" s="75"/>
      <c r="Y291" s="75"/>
      <c r="Z291" t="s">
        <v>103</v>
      </c>
      <c r="AA291">
        <v>0.46939999999999998</v>
      </c>
      <c r="AB291" t="s">
        <v>111</v>
      </c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</row>
    <row r="292" spans="1:77" x14ac:dyDescent="0.25">
      <c r="A292" s="48"/>
      <c r="B292" s="48"/>
      <c r="C292" s="48"/>
    </row>
    <row r="293" spans="1:77" x14ac:dyDescent="0.25">
      <c r="A293" s="48"/>
      <c r="B293" s="48"/>
      <c r="C293" s="48"/>
      <c r="AE293" t="s">
        <v>90</v>
      </c>
    </row>
    <row r="294" spans="1:77" x14ac:dyDescent="0.25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5"/>
      <c r="BY294" s="75"/>
    </row>
    <row r="295" spans="1:77" x14ac:dyDescent="0.25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  <c r="AU295" s="75"/>
      <c r="AV295" s="75"/>
      <c r="AW295" s="75"/>
      <c r="AX295" s="75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  <c r="BI295" s="75"/>
      <c r="BJ295" s="75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5"/>
      <c r="BY295" s="75"/>
    </row>
    <row r="296" spans="1:77" x14ac:dyDescent="0.25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</row>
    <row r="297" spans="1:77" x14ac:dyDescent="0.25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  <c r="BI297" s="75"/>
      <c r="BJ297" s="75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  <c r="BV297" s="75"/>
      <c r="BW297" s="75"/>
      <c r="BX297" s="75"/>
      <c r="BY297" s="75"/>
    </row>
    <row r="298" spans="1:77" x14ac:dyDescent="0.25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  <c r="BV298" s="75"/>
      <c r="BW298" s="75"/>
      <c r="BX298" s="75"/>
      <c r="BY298" s="75"/>
    </row>
    <row r="299" spans="1:77" x14ac:dyDescent="0.25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</row>
    <row r="300" spans="1:77" x14ac:dyDescent="0.25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5"/>
      <c r="BY300" s="75"/>
    </row>
    <row r="301" spans="1:77" x14ac:dyDescent="0.25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</row>
    <row r="302" spans="1:77" x14ac:dyDescent="0.25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  <c r="BI302" s="75"/>
      <c r="BJ302" s="75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5"/>
      <c r="BY302" s="75"/>
    </row>
    <row r="303" spans="1:77" x14ac:dyDescent="0.2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5"/>
      <c r="BY303" s="75"/>
    </row>
    <row r="304" spans="1:77" ht="15.75" x14ac:dyDescent="0.25">
      <c r="A304" s="80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80" t="s">
        <v>88</v>
      </c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6" t="s">
        <v>91</v>
      </c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</row>
    <row r="305" spans="1:77" ht="18.75" x14ac:dyDescent="0.3">
      <c r="A305" s="74" t="s">
        <v>128</v>
      </c>
      <c r="B305" s="74" t="s">
        <v>125</v>
      </c>
      <c r="F305" s="75"/>
      <c r="G305" s="75"/>
      <c r="H305" s="75"/>
      <c r="I305" s="75"/>
      <c r="J305" s="75"/>
      <c r="K305" s="74" t="s">
        <v>128</v>
      </c>
      <c r="L305" s="74" t="s">
        <v>127</v>
      </c>
      <c r="Q305" s="74" t="s">
        <v>128</v>
      </c>
      <c r="R305" s="74" t="s">
        <v>122</v>
      </c>
      <c r="W305" s="74" t="s">
        <v>128</v>
      </c>
      <c r="X305" s="74" t="s">
        <v>124</v>
      </c>
      <c r="AA305" s="74" t="s">
        <v>128</v>
      </c>
      <c r="AB305" s="74" t="s">
        <v>126</v>
      </c>
      <c r="AF305" s="75"/>
      <c r="AH305" s="74" t="s">
        <v>128</v>
      </c>
      <c r="AI305" s="74" t="s">
        <v>123</v>
      </c>
      <c r="AM305" s="75"/>
      <c r="AN305" s="75"/>
      <c r="AO305" s="75"/>
      <c r="AU305" s="75"/>
      <c r="AV305" s="75"/>
      <c r="AW305" s="75"/>
      <c r="AX305" s="75"/>
      <c r="AY305" s="75"/>
      <c r="BF305" s="75"/>
      <c r="BG305" s="75"/>
      <c r="BH305" s="75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</row>
    <row r="306" spans="1:77" x14ac:dyDescent="0.25">
      <c r="A306">
        <v>1.5</v>
      </c>
      <c r="B306">
        <v>36</v>
      </c>
      <c r="F306" s="75"/>
      <c r="G306" s="75"/>
      <c r="H306" s="75"/>
      <c r="I306" s="75"/>
      <c r="J306" s="75"/>
      <c r="K306">
        <v>1.5</v>
      </c>
      <c r="L306">
        <v>25</v>
      </c>
      <c r="Q306">
        <v>1.9</v>
      </c>
      <c r="R306">
        <v>6.8</v>
      </c>
      <c r="W306">
        <v>1.9</v>
      </c>
      <c r="X306">
        <v>28</v>
      </c>
      <c r="AA306">
        <v>1.9</v>
      </c>
      <c r="AB306">
        <v>24</v>
      </c>
      <c r="AF306" s="75"/>
      <c r="AH306">
        <v>1.6</v>
      </c>
      <c r="AI306">
        <v>6.4</v>
      </c>
      <c r="AM306" s="75"/>
      <c r="AN306" s="75"/>
      <c r="AO306" s="75"/>
      <c r="AU306" s="75"/>
      <c r="AV306" s="75"/>
      <c r="AW306" s="75"/>
      <c r="AX306" s="75"/>
      <c r="AY306" s="75"/>
      <c r="BF306" s="75"/>
      <c r="BG306" s="75"/>
      <c r="BH306" s="75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</row>
    <row r="307" spans="1:77" x14ac:dyDescent="0.25">
      <c r="A307">
        <v>2.6</v>
      </c>
      <c r="B307">
        <v>29</v>
      </c>
      <c r="F307" s="75"/>
      <c r="G307" s="75"/>
      <c r="H307" s="75"/>
      <c r="I307" s="75"/>
      <c r="J307" s="75"/>
      <c r="K307">
        <v>2.6</v>
      </c>
      <c r="L307">
        <v>22</v>
      </c>
      <c r="Q307">
        <v>1.9</v>
      </c>
      <c r="R307">
        <v>7</v>
      </c>
      <c r="W307">
        <v>1.9</v>
      </c>
      <c r="X307">
        <v>28</v>
      </c>
      <c r="AA307">
        <v>1.9</v>
      </c>
      <c r="AB307">
        <v>21</v>
      </c>
      <c r="AF307" s="75"/>
      <c r="AH307">
        <v>2.1</v>
      </c>
      <c r="AI307">
        <v>6.9</v>
      </c>
      <c r="AM307" s="75"/>
      <c r="AN307" s="75"/>
      <c r="AO307" s="75"/>
      <c r="AU307" s="75"/>
      <c r="AV307" s="75"/>
      <c r="AW307" s="75"/>
      <c r="AX307" s="75"/>
      <c r="AY307" s="75"/>
      <c r="BF307" s="75"/>
      <c r="BG307" s="75"/>
      <c r="BH307" s="75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</row>
    <row r="308" spans="1:77" x14ac:dyDescent="0.25">
      <c r="A308">
        <v>3</v>
      </c>
      <c r="B308">
        <v>28</v>
      </c>
      <c r="F308" s="75"/>
      <c r="G308" s="75"/>
      <c r="H308" s="75"/>
      <c r="I308" s="75"/>
      <c r="J308" s="75"/>
      <c r="K308">
        <v>3</v>
      </c>
      <c r="L308">
        <v>21</v>
      </c>
      <c r="Q308">
        <v>2.2000000000000002</v>
      </c>
      <c r="R308">
        <v>7</v>
      </c>
      <c r="W308">
        <v>2.2000000000000002</v>
      </c>
      <c r="X308">
        <v>24</v>
      </c>
      <c r="AA308">
        <v>2.2000000000000002</v>
      </c>
      <c r="AB308">
        <v>18</v>
      </c>
      <c r="AF308" s="75"/>
      <c r="AH308">
        <v>2.4</v>
      </c>
      <c r="AI308">
        <v>6.9</v>
      </c>
      <c r="AM308" s="75"/>
      <c r="AN308" s="75"/>
      <c r="AO308" s="75"/>
      <c r="AU308" s="75"/>
      <c r="AV308" s="75"/>
      <c r="AW308" s="75"/>
      <c r="AX308" s="75"/>
      <c r="AY308" s="75"/>
      <c r="BF308" s="75"/>
      <c r="BG308" s="75"/>
      <c r="BH308" s="75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</row>
    <row r="309" spans="1:77" x14ac:dyDescent="0.25">
      <c r="A309">
        <v>1.3</v>
      </c>
      <c r="B309">
        <v>30</v>
      </c>
      <c r="F309" s="75"/>
      <c r="G309" s="75"/>
      <c r="H309" s="75"/>
      <c r="I309" s="75"/>
      <c r="J309" s="75"/>
      <c r="K309">
        <v>1.3</v>
      </c>
      <c r="L309">
        <v>21</v>
      </c>
      <c r="Q309">
        <v>1.7</v>
      </c>
      <c r="R309">
        <v>6.4</v>
      </c>
      <c r="W309">
        <v>1.7</v>
      </c>
      <c r="X309">
        <v>31</v>
      </c>
      <c r="AA309">
        <v>1.7</v>
      </c>
      <c r="AB309">
        <v>23</v>
      </c>
      <c r="AF309" s="75"/>
      <c r="AH309">
        <v>1.9</v>
      </c>
      <c r="AI309">
        <v>7.2</v>
      </c>
      <c r="AM309" s="75"/>
      <c r="AN309" s="75"/>
      <c r="AO309" s="75"/>
      <c r="AU309" s="75"/>
      <c r="AV309" s="75"/>
      <c r="AW309" s="75"/>
      <c r="AX309" s="75"/>
      <c r="AY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</row>
    <row r="310" spans="1:77" x14ac:dyDescent="0.25">
      <c r="A310">
        <v>1.2</v>
      </c>
      <c r="B310">
        <v>35</v>
      </c>
      <c r="F310" s="75"/>
      <c r="G310" s="75"/>
      <c r="H310" s="75"/>
      <c r="I310" s="75"/>
      <c r="J310" s="75"/>
      <c r="K310">
        <v>1.2</v>
      </c>
      <c r="L310">
        <v>22</v>
      </c>
      <c r="Q310">
        <v>0.9</v>
      </c>
      <c r="R310">
        <v>6.2</v>
      </c>
      <c r="W310">
        <v>0.9</v>
      </c>
      <c r="X310">
        <v>31</v>
      </c>
      <c r="AA310">
        <v>0.9</v>
      </c>
      <c r="AB310">
        <v>19</v>
      </c>
      <c r="AF310" s="75"/>
      <c r="AH310">
        <v>1.1000000000000001</v>
      </c>
      <c r="AI310">
        <v>6.6</v>
      </c>
      <c r="AM310" s="75"/>
      <c r="AN310" s="75"/>
      <c r="AO310" s="75"/>
      <c r="AU310" s="75"/>
      <c r="AV310" s="75"/>
      <c r="AW310" s="75"/>
      <c r="AX310" s="75"/>
      <c r="AY310" s="75"/>
      <c r="BF310" s="75"/>
      <c r="BG310" s="75"/>
      <c r="BH310" s="75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</row>
    <row r="311" spans="1:77" x14ac:dyDescent="0.25">
      <c r="A311">
        <v>1.9</v>
      </c>
      <c r="B311">
        <v>30</v>
      </c>
      <c r="F311" s="75"/>
      <c r="G311" s="75"/>
      <c r="H311" s="75"/>
      <c r="I311" s="75"/>
      <c r="J311" s="75"/>
      <c r="K311">
        <v>1.9</v>
      </c>
      <c r="L311">
        <v>24</v>
      </c>
      <c r="Q311">
        <v>2.7</v>
      </c>
      <c r="R311">
        <v>6.2</v>
      </c>
      <c r="W311">
        <v>2.7</v>
      </c>
      <c r="X311">
        <v>36</v>
      </c>
      <c r="AA311">
        <v>2.7</v>
      </c>
      <c r="AB311">
        <v>22</v>
      </c>
      <c r="AF311" s="75"/>
      <c r="AH311">
        <v>1.9</v>
      </c>
      <c r="AI311">
        <v>6.6</v>
      </c>
      <c r="AM311" s="75"/>
      <c r="AN311" s="75"/>
      <c r="AO311" s="75"/>
      <c r="AU311" s="75"/>
      <c r="AV311" s="75"/>
      <c r="AW311" s="75"/>
      <c r="AX311" s="75"/>
      <c r="AY311" s="75"/>
      <c r="BF311" s="75"/>
      <c r="BG311" s="75"/>
      <c r="BH311" s="75"/>
      <c r="BI311" s="75"/>
      <c r="BJ311" s="75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</row>
    <row r="312" spans="1:77" x14ac:dyDescent="0.25">
      <c r="F312" s="75"/>
      <c r="G312" s="75"/>
      <c r="H312" s="75"/>
      <c r="I312" s="75"/>
      <c r="J312" s="75"/>
      <c r="AF312" s="75"/>
      <c r="AM312" s="75"/>
      <c r="AN312" s="75"/>
      <c r="AO312" s="75"/>
      <c r="AU312" s="75"/>
      <c r="AV312" s="75"/>
      <c r="AW312" s="75"/>
      <c r="AX312" s="75"/>
      <c r="AY312" s="75"/>
      <c r="BF312" s="75"/>
      <c r="BG312" s="75"/>
      <c r="BH312" s="75"/>
      <c r="BI312" s="75"/>
      <c r="BJ312" s="75"/>
      <c r="BK312" s="75"/>
      <c r="BL312" s="75"/>
      <c r="BM312" s="75"/>
      <c r="BN312" s="75"/>
      <c r="BO312" s="75"/>
      <c r="BP312" s="75"/>
      <c r="BQ312" s="75"/>
      <c r="BR312" s="75"/>
      <c r="BS312" s="75"/>
      <c r="BT312" s="75"/>
      <c r="BU312" s="75"/>
      <c r="BV312" s="75"/>
      <c r="BW312" s="75"/>
      <c r="BX312" s="75"/>
      <c r="BY312" s="75"/>
    </row>
    <row r="313" spans="1:77" x14ac:dyDescent="0.25">
      <c r="F313" s="75"/>
      <c r="G313" s="75"/>
      <c r="H313" s="75"/>
      <c r="I313" s="75"/>
      <c r="J313" s="75"/>
      <c r="AF313" s="75"/>
      <c r="AM313" s="75"/>
      <c r="AN313" s="75"/>
      <c r="AO313" s="75"/>
      <c r="AU313" s="75"/>
      <c r="AV313" s="75"/>
      <c r="AW313" s="75"/>
      <c r="AX313" s="75"/>
      <c r="AY313" s="75"/>
      <c r="BF313" s="75"/>
      <c r="BG313" s="75"/>
      <c r="BH313" s="75"/>
      <c r="BI313" s="75"/>
      <c r="BJ313" s="75"/>
      <c r="BK313" s="75"/>
      <c r="BL313" s="75"/>
      <c r="BM313" s="75"/>
      <c r="BN313" s="75"/>
      <c r="BO313" s="75"/>
      <c r="BP313" s="75"/>
      <c r="BQ313" s="75"/>
      <c r="BR313" s="75"/>
      <c r="BS313" s="75"/>
      <c r="BT313" s="75"/>
      <c r="BU313" s="75"/>
      <c r="BV313" s="75"/>
      <c r="BW313" s="75"/>
      <c r="BX313" s="75"/>
      <c r="BY313" s="75"/>
    </row>
    <row r="314" spans="1:77" x14ac:dyDescent="0.25">
      <c r="A314" t="s">
        <v>94</v>
      </c>
      <c r="F314" s="75"/>
      <c r="G314" s="75"/>
      <c r="H314" s="75"/>
      <c r="I314" s="75"/>
      <c r="J314" s="75"/>
      <c r="K314" t="s">
        <v>94</v>
      </c>
      <c r="Q314" t="s">
        <v>94</v>
      </c>
      <c r="W314" t="s">
        <v>94</v>
      </c>
      <c r="AA314" t="s">
        <v>94</v>
      </c>
      <c r="AF314" s="75"/>
      <c r="AH314" t="s">
        <v>94</v>
      </c>
      <c r="AM314" s="75"/>
      <c r="AN314" s="75"/>
      <c r="AO314" s="75"/>
      <c r="AU314" s="75"/>
      <c r="AV314" s="75"/>
      <c r="AW314" s="75"/>
      <c r="AX314" s="75"/>
      <c r="AY314" s="75"/>
      <c r="BF314" s="75"/>
      <c r="BG314" s="75"/>
      <c r="BH314" s="75"/>
      <c r="BI314" s="75"/>
      <c r="BJ314" s="75"/>
      <c r="BK314" s="75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  <c r="BV314" s="75"/>
      <c r="BW314" s="75"/>
      <c r="BX314" s="75"/>
      <c r="BY314" s="75"/>
    </row>
    <row r="315" spans="1:77" x14ac:dyDescent="0.25">
      <c r="F315" s="75"/>
      <c r="G315" s="75"/>
      <c r="H315" s="75"/>
      <c r="I315" s="75"/>
      <c r="J315" s="75"/>
      <c r="AF315" s="75"/>
      <c r="AM315" s="75"/>
      <c r="AN315" s="75"/>
      <c r="AO315" s="75"/>
      <c r="AU315" s="75"/>
      <c r="AV315" s="75"/>
      <c r="AW315" s="75"/>
      <c r="AX315" s="75"/>
      <c r="AY315" s="75"/>
      <c r="BF315" s="75"/>
      <c r="BG315" s="75"/>
      <c r="BH315" s="75"/>
      <c r="BI315" s="75"/>
      <c r="BJ315" s="75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5"/>
      <c r="BY315" s="75"/>
    </row>
    <row r="316" spans="1:77" x14ac:dyDescent="0.25">
      <c r="A316" t="s">
        <v>95</v>
      </c>
      <c r="F316" s="75"/>
      <c r="G316" s="75"/>
      <c r="H316" s="75"/>
      <c r="I316" s="75"/>
      <c r="J316" s="75"/>
      <c r="K316" t="s">
        <v>95</v>
      </c>
      <c r="Q316" t="s">
        <v>95</v>
      </c>
      <c r="W316" t="s">
        <v>95</v>
      </c>
      <c r="AA316" t="s">
        <v>95</v>
      </c>
      <c r="AF316" s="75"/>
      <c r="AH316" t="s">
        <v>95</v>
      </c>
      <c r="AM316" s="75"/>
      <c r="AN316" s="75"/>
      <c r="AO316" s="75"/>
      <c r="AU316" s="75"/>
      <c r="AV316" s="75"/>
      <c r="AW316" s="75"/>
      <c r="AX316" s="75"/>
      <c r="AY316" s="75"/>
      <c r="BF316" s="75"/>
      <c r="BG316" s="75"/>
      <c r="BH316" s="75"/>
      <c r="BI316" s="75"/>
      <c r="BJ316" s="75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5"/>
      <c r="BY316" s="75"/>
    </row>
    <row r="317" spans="1:77" x14ac:dyDescent="0.25">
      <c r="A317" t="s">
        <v>96</v>
      </c>
      <c r="B317">
        <v>60</v>
      </c>
      <c r="F317" s="75"/>
      <c r="G317" s="75"/>
      <c r="H317" s="75"/>
      <c r="I317" s="75"/>
      <c r="J317" s="75"/>
      <c r="K317" t="s">
        <v>96</v>
      </c>
      <c r="L317">
        <v>71</v>
      </c>
      <c r="Q317" t="s">
        <v>96</v>
      </c>
      <c r="R317">
        <v>77.25</v>
      </c>
      <c r="W317" t="s">
        <v>96</v>
      </c>
      <c r="X317">
        <v>72</v>
      </c>
      <c r="AA317" t="s">
        <v>96</v>
      </c>
      <c r="AB317">
        <v>72.5</v>
      </c>
      <c r="AF317" s="75"/>
      <c r="AH317" t="s">
        <v>96</v>
      </c>
      <c r="AI317">
        <v>83.75</v>
      </c>
      <c r="AM317" s="75"/>
      <c r="AN317" s="75"/>
      <c r="AO317" s="75"/>
      <c r="AU317" s="75"/>
      <c r="AV317" s="75"/>
      <c r="AW317" s="75"/>
      <c r="AX317" s="75"/>
      <c r="AY317" s="75"/>
      <c r="BF317" s="75"/>
      <c r="BG317" s="75"/>
      <c r="BH317" s="75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</row>
    <row r="318" spans="1:77" x14ac:dyDescent="0.25">
      <c r="A318" t="s">
        <v>97</v>
      </c>
      <c r="B318">
        <v>73.5</v>
      </c>
      <c r="F318" s="75"/>
      <c r="G318" s="75"/>
      <c r="H318" s="75"/>
      <c r="I318" s="75"/>
      <c r="J318" s="75"/>
      <c r="K318" t="s">
        <v>97</v>
      </c>
      <c r="L318">
        <v>73.5</v>
      </c>
      <c r="Q318" t="s">
        <v>97</v>
      </c>
      <c r="R318">
        <v>73.5</v>
      </c>
      <c r="W318" t="s">
        <v>97</v>
      </c>
      <c r="X318">
        <v>73.5</v>
      </c>
      <c r="AA318" t="s">
        <v>97</v>
      </c>
      <c r="AB318">
        <v>73.5</v>
      </c>
      <c r="AF318" s="75"/>
      <c r="AH318" t="s">
        <v>97</v>
      </c>
      <c r="AI318">
        <v>73.5</v>
      </c>
      <c r="AM318" s="75"/>
      <c r="AN318" s="75"/>
      <c r="AO318" s="75"/>
      <c r="AU318" s="75"/>
      <c r="AV318" s="75"/>
      <c r="AW318" s="75"/>
      <c r="AX318" s="75"/>
      <c r="AY318" s="75"/>
      <c r="BF318" s="75"/>
      <c r="BG318" s="75"/>
      <c r="BH318" s="75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5"/>
      <c r="BY318" s="75"/>
    </row>
    <row r="319" spans="1:77" x14ac:dyDescent="0.25">
      <c r="A319" t="s">
        <v>98</v>
      </c>
      <c r="B319">
        <v>59.5</v>
      </c>
      <c r="F319" s="75"/>
      <c r="G319" s="75"/>
      <c r="H319" s="75"/>
      <c r="I319" s="75"/>
      <c r="J319" s="75"/>
      <c r="K319" t="s">
        <v>98</v>
      </c>
      <c r="L319">
        <v>57.75</v>
      </c>
      <c r="Q319" t="s">
        <v>98</v>
      </c>
      <c r="R319">
        <v>56.1</v>
      </c>
      <c r="W319" t="s">
        <v>98</v>
      </c>
      <c r="X319">
        <v>56.1</v>
      </c>
      <c r="AA319" t="s">
        <v>98</v>
      </c>
      <c r="AB319">
        <v>59.5</v>
      </c>
      <c r="AF319" s="75"/>
      <c r="AH319" t="s">
        <v>98</v>
      </c>
      <c r="AI319">
        <v>56.1</v>
      </c>
      <c r="AM319" s="75"/>
      <c r="AN319" s="75"/>
      <c r="AO319" s="75"/>
      <c r="AU319" s="75"/>
      <c r="AV319" s="75"/>
      <c r="AW319" s="75"/>
      <c r="AX319" s="75"/>
      <c r="AY319" s="75"/>
      <c r="BF319" s="75"/>
      <c r="BG319" s="75"/>
      <c r="BH319" s="75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</row>
    <row r="320" spans="1:77" ht="15.75" x14ac:dyDescent="0.25">
      <c r="A320" t="s">
        <v>99</v>
      </c>
      <c r="B320" s="72">
        <v>-0.78269089810000003</v>
      </c>
      <c r="F320" s="75"/>
      <c r="G320" s="78"/>
      <c r="H320" s="75"/>
      <c r="I320" s="75"/>
      <c r="J320" s="75"/>
      <c r="K320" t="s">
        <v>99</v>
      </c>
      <c r="L320" s="72">
        <v>-0.1471224716</v>
      </c>
      <c r="Q320" t="s">
        <v>99</v>
      </c>
      <c r="R320" s="72">
        <v>0.2239055378</v>
      </c>
      <c r="W320" t="s">
        <v>99</v>
      </c>
      <c r="X320" s="72">
        <v>-8.9562215099999995E-2</v>
      </c>
      <c r="AA320" t="s">
        <v>99</v>
      </c>
      <c r="AB320" s="72">
        <v>-5.7977103570000001E-2</v>
      </c>
      <c r="AF320" s="75"/>
      <c r="AH320" t="s">
        <v>99</v>
      </c>
      <c r="AI320" s="72">
        <v>0.61200846990000002</v>
      </c>
      <c r="AM320" s="75"/>
      <c r="AN320" s="75"/>
      <c r="AO320" s="75"/>
      <c r="AU320" s="75"/>
      <c r="AV320" s="78"/>
      <c r="AW320" s="75"/>
      <c r="AX320" s="75"/>
      <c r="AY320" s="75"/>
      <c r="BF320" s="78"/>
      <c r="BG320" s="75"/>
      <c r="BH320" s="75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</row>
    <row r="321" spans="1:77" x14ac:dyDescent="0.25">
      <c r="F321" s="75"/>
      <c r="G321" s="75"/>
      <c r="H321" s="75"/>
      <c r="I321" s="75"/>
      <c r="J321" s="75"/>
      <c r="AF321" s="75"/>
      <c r="AM321" s="75"/>
      <c r="AN321" s="75"/>
      <c r="AO321" s="75"/>
      <c r="AU321" s="75"/>
      <c r="AV321" s="75"/>
      <c r="AW321" s="75"/>
      <c r="AX321" s="75"/>
      <c r="AY321" s="75"/>
      <c r="BF321" s="75"/>
      <c r="BG321" s="75"/>
      <c r="BH321" s="75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</row>
    <row r="322" spans="1:77" x14ac:dyDescent="0.25">
      <c r="A322" t="s">
        <v>100</v>
      </c>
      <c r="F322" s="75"/>
      <c r="G322" s="75"/>
      <c r="H322" s="75"/>
      <c r="I322" s="75"/>
      <c r="J322" s="75"/>
      <c r="K322" t="s">
        <v>100</v>
      </c>
      <c r="Q322" t="s">
        <v>100</v>
      </c>
      <c r="W322" t="s">
        <v>100</v>
      </c>
      <c r="AA322" t="s">
        <v>100</v>
      </c>
      <c r="AF322" s="75"/>
      <c r="AH322" t="s">
        <v>100</v>
      </c>
      <c r="AM322" s="75"/>
      <c r="AN322" s="75"/>
      <c r="AO322" s="75"/>
      <c r="AU322" s="75"/>
      <c r="AV322" s="75"/>
      <c r="AW322" s="75"/>
      <c r="AX322" s="75"/>
      <c r="AY322" s="75"/>
      <c r="BF322" s="75"/>
      <c r="BG322" s="75"/>
      <c r="BH322" s="75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</row>
    <row r="323" spans="1:77" x14ac:dyDescent="0.25">
      <c r="A323" t="s">
        <v>101</v>
      </c>
      <c r="B323">
        <v>0.99860000000000004</v>
      </c>
      <c r="F323" s="75"/>
      <c r="G323" s="75"/>
      <c r="H323" s="75"/>
      <c r="I323" s="75"/>
      <c r="J323" s="75"/>
      <c r="K323" t="s">
        <v>101</v>
      </c>
      <c r="L323">
        <v>0.99860000000000004</v>
      </c>
      <c r="Q323" t="s">
        <v>101</v>
      </c>
      <c r="R323">
        <v>0.99860000000000004</v>
      </c>
      <c r="W323" t="s">
        <v>101</v>
      </c>
      <c r="X323">
        <v>0.99860000000000004</v>
      </c>
      <c r="AA323" t="s">
        <v>101</v>
      </c>
      <c r="AB323">
        <v>0.99860000000000004</v>
      </c>
      <c r="AF323" s="75"/>
      <c r="AH323" t="s">
        <v>101</v>
      </c>
      <c r="AI323">
        <v>0.99860000000000004</v>
      </c>
      <c r="AM323" s="75"/>
      <c r="AN323" s="75"/>
      <c r="AO323" s="75"/>
      <c r="AU323" s="75"/>
      <c r="AV323" s="75"/>
      <c r="AW323" s="75"/>
      <c r="AX323" s="75"/>
      <c r="AY323" s="75"/>
      <c r="BF323" s="75"/>
      <c r="BG323" s="75"/>
      <c r="BH323" s="75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</row>
    <row r="324" spans="1:77" x14ac:dyDescent="0.25">
      <c r="A324" t="s">
        <v>102</v>
      </c>
      <c r="B324">
        <v>1.389E-3</v>
      </c>
      <c r="F324" s="75"/>
      <c r="G324" s="75"/>
      <c r="H324" s="75"/>
      <c r="I324" s="75"/>
      <c r="J324" s="75"/>
      <c r="K324" t="s">
        <v>102</v>
      </c>
      <c r="L324">
        <v>1.389E-3</v>
      </c>
      <c r="Q324" t="s">
        <v>102</v>
      </c>
      <c r="R324">
        <v>1.389E-3</v>
      </c>
      <c r="W324" t="s">
        <v>102</v>
      </c>
      <c r="X324">
        <v>1.389E-3</v>
      </c>
      <c r="AA324" t="s">
        <v>102</v>
      </c>
      <c r="AB324">
        <v>1.389E-3</v>
      </c>
      <c r="AF324" s="75"/>
      <c r="AH324" t="s">
        <v>102</v>
      </c>
      <c r="AI324">
        <v>1.389E-3</v>
      </c>
      <c r="AM324" s="75"/>
      <c r="AN324" s="75"/>
      <c r="AO324" s="75"/>
      <c r="AU324" s="75"/>
      <c r="AV324" s="75"/>
      <c r="AW324" s="75"/>
      <c r="AX324" s="75"/>
      <c r="AY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</row>
    <row r="325" spans="1:77" x14ac:dyDescent="0.25">
      <c r="A325" t="s">
        <v>103</v>
      </c>
      <c r="B325">
        <v>2.7780000000000001E-3</v>
      </c>
      <c r="C325" t="s">
        <v>104</v>
      </c>
      <c r="F325" s="75"/>
      <c r="G325" s="75"/>
      <c r="H325" s="75"/>
      <c r="I325" s="75"/>
      <c r="J325" s="75"/>
      <c r="K325" t="s">
        <v>103</v>
      </c>
      <c r="L325">
        <v>2.7780000000000001E-3</v>
      </c>
      <c r="M325" t="s">
        <v>104</v>
      </c>
      <c r="Q325" t="s">
        <v>103</v>
      </c>
      <c r="R325">
        <v>2.7780000000000001E-3</v>
      </c>
      <c r="S325" t="s">
        <v>104</v>
      </c>
      <c r="W325" t="s">
        <v>103</v>
      </c>
      <c r="X325">
        <v>2.7780000000000001E-3</v>
      </c>
      <c r="Y325" t="s">
        <v>104</v>
      </c>
      <c r="AA325" t="s">
        <v>103</v>
      </c>
      <c r="AB325">
        <v>2.7780000000000001E-3</v>
      </c>
      <c r="AC325" t="s">
        <v>104</v>
      </c>
      <c r="AF325" s="75"/>
      <c r="AH325" t="s">
        <v>103</v>
      </c>
      <c r="AI325">
        <v>2.7780000000000001E-3</v>
      </c>
      <c r="AJ325" t="s">
        <v>104</v>
      </c>
      <c r="AM325" s="75"/>
      <c r="AN325" s="75"/>
      <c r="AO325" s="75"/>
      <c r="AU325" s="75"/>
      <c r="AV325" s="75"/>
      <c r="AW325" s="75"/>
      <c r="AX325" s="75"/>
      <c r="AY325" s="75"/>
      <c r="BF325" s="75"/>
      <c r="BG325" s="75"/>
      <c r="BH325" s="75"/>
      <c r="BI325" s="75"/>
      <c r="BJ325" s="75"/>
      <c r="BK325" s="95"/>
      <c r="BL325" s="95"/>
      <c r="BM325" s="95"/>
      <c r="BN325" s="95"/>
      <c r="BO325" s="95"/>
      <c r="BP325" s="95"/>
      <c r="BQ325" s="95"/>
      <c r="BR325" s="95"/>
      <c r="BS325" s="95"/>
      <c r="BT325" s="95"/>
      <c r="BU325" s="75"/>
      <c r="BV325" s="75"/>
      <c r="BW325" s="75"/>
      <c r="BX325" s="75"/>
      <c r="BY325" s="75"/>
    </row>
    <row r="326" spans="1:77" x14ac:dyDescent="0.25">
      <c r="F326" s="75"/>
      <c r="G326" s="75"/>
      <c r="H326" s="75"/>
      <c r="I326" s="75"/>
      <c r="J326" s="75"/>
      <c r="AF326" s="75"/>
      <c r="AM326" s="75"/>
      <c r="AN326" s="75"/>
      <c r="AO326" s="75"/>
      <c r="AU326" s="75"/>
      <c r="AV326" s="75"/>
      <c r="AW326" s="75"/>
      <c r="AX326" s="75"/>
      <c r="AY326" s="75"/>
      <c r="BF326" s="75"/>
      <c r="BG326" s="75"/>
      <c r="BH326" s="75"/>
      <c r="BI326" s="75"/>
      <c r="BJ326" s="75"/>
      <c r="BK326" s="95"/>
      <c r="BL326" s="95"/>
      <c r="BM326" s="95"/>
      <c r="BN326" s="95"/>
      <c r="BO326" s="95"/>
      <c r="BP326" s="95"/>
      <c r="BQ326" s="95"/>
      <c r="BR326" s="95"/>
      <c r="BS326" s="95"/>
      <c r="BT326" s="95"/>
      <c r="BU326" s="75"/>
      <c r="BV326" s="75"/>
      <c r="BW326" s="75"/>
      <c r="BX326" s="75"/>
      <c r="BY326" s="75"/>
    </row>
    <row r="327" spans="1:77" x14ac:dyDescent="0.25">
      <c r="F327" s="75"/>
      <c r="G327" s="75"/>
      <c r="H327" s="75"/>
      <c r="I327" s="75"/>
      <c r="J327" s="75"/>
      <c r="AF327" s="75"/>
      <c r="AM327" s="75"/>
      <c r="AN327" s="75"/>
      <c r="AO327" s="75"/>
      <c r="AU327" s="75"/>
      <c r="AV327" s="75"/>
      <c r="AW327" s="75"/>
      <c r="AX327" s="75"/>
      <c r="AY327" s="75"/>
      <c r="BF327" s="75"/>
      <c r="BG327" s="75"/>
      <c r="BH327" s="75"/>
      <c r="BI327" s="75"/>
      <c r="BJ327" s="75"/>
      <c r="BK327" s="95"/>
      <c r="BL327" s="95"/>
      <c r="BM327" s="95"/>
      <c r="BN327" s="95"/>
      <c r="BO327" s="95"/>
      <c r="BP327" s="95"/>
      <c r="BQ327" s="95"/>
      <c r="BR327" s="95"/>
      <c r="BS327" s="95"/>
      <c r="BT327" s="95"/>
      <c r="BU327" s="75"/>
      <c r="BV327" s="75"/>
      <c r="BW327" s="75"/>
      <c r="BX327" s="75"/>
      <c r="BY327" s="75"/>
    </row>
    <row r="328" spans="1:77" x14ac:dyDescent="0.25">
      <c r="A328" t="s">
        <v>105</v>
      </c>
      <c r="F328" s="75"/>
      <c r="G328" s="75"/>
      <c r="H328" s="75"/>
      <c r="I328" s="75"/>
      <c r="J328" s="75"/>
      <c r="K328" t="s">
        <v>105</v>
      </c>
      <c r="Q328" t="s">
        <v>105</v>
      </c>
      <c r="W328" t="s">
        <v>105</v>
      </c>
      <c r="AA328" t="s">
        <v>105</v>
      </c>
      <c r="AF328" s="75"/>
      <c r="AH328" t="s">
        <v>105</v>
      </c>
      <c r="AM328" s="75"/>
      <c r="AN328" s="75"/>
      <c r="AO328" s="75"/>
      <c r="AU328" s="75"/>
      <c r="AV328" s="75"/>
      <c r="AW328" s="75"/>
      <c r="AX328" s="75"/>
      <c r="AY328" s="75"/>
      <c r="BF328" s="75"/>
      <c r="BG328" s="75"/>
      <c r="BH328" s="75"/>
      <c r="BI328" s="75"/>
      <c r="BJ328" s="75"/>
      <c r="BK328" s="95"/>
      <c r="BL328" s="95"/>
      <c r="BM328" s="95"/>
      <c r="BN328" s="95"/>
      <c r="BO328" s="95"/>
      <c r="BP328" s="95"/>
      <c r="BQ328" s="95"/>
      <c r="BR328" s="95"/>
      <c r="BS328" s="95"/>
      <c r="BT328" s="95"/>
      <c r="BU328" s="75"/>
      <c r="BV328" s="75"/>
      <c r="BW328" s="75"/>
      <c r="BX328" s="75"/>
      <c r="BY328" s="75"/>
    </row>
    <row r="329" spans="1:77" x14ac:dyDescent="0.25">
      <c r="A329" t="s">
        <v>96</v>
      </c>
      <c r="B329">
        <v>-10</v>
      </c>
      <c r="F329" s="75"/>
      <c r="G329" s="75"/>
      <c r="H329" s="75"/>
      <c r="I329" s="75"/>
      <c r="J329" s="75"/>
      <c r="K329" t="s">
        <v>96</v>
      </c>
      <c r="L329">
        <v>-3</v>
      </c>
      <c r="Q329" t="s">
        <v>96</v>
      </c>
      <c r="R329">
        <v>4</v>
      </c>
      <c r="W329" t="s">
        <v>96</v>
      </c>
      <c r="X329">
        <v>-3</v>
      </c>
      <c r="AA329" t="s">
        <v>96</v>
      </c>
      <c r="AB329">
        <v>0</v>
      </c>
      <c r="AF329" s="75"/>
      <c r="AH329" t="s">
        <v>96</v>
      </c>
      <c r="AI329">
        <v>6</v>
      </c>
      <c r="AM329" s="75"/>
      <c r="AN329" s="75"/>
      <c r="AO329" s="75"/>
      <c r="AU329" s="75"/>
      <c r="AV329" s="75"/>
      <c r="AW329" s="75"/>
      <c r="AX329" s="75"/>
      <c r="AY329" s="75"/>
      <c r="BF329" s="75"/>
      <c r="BG329" s="75"/>
      <c r="BH329" s="75"/>
      <c r="BI329" s="75"/>
      <c r="BJ329" s="75"/>
      <c r="BK329" s="95"/>
      <c r="BL329" s="95"/>
      <c r="BM329" s="95"/>
      <c r="BN329" s="95"/>
      <c r="BO329" s="95"/>
      <c r="BP329" s="95"/>
      <c r="BQ329" s="95"/>
      <c r="BR329" s="95"/>
      <c r="BS329" s="95"/>
      <c r="BT329" s="95"/>
      <c r="BU329" s="75"/>
      <c r="BV329" s="75"/>
      <c r="BW329" s="75"/>
      <c r="BX329" s="75"/>
      <c r="BY329" s="75"/>
    </row>
    <row r="330" spans="1:77" x14ac:dyDescent="0.25">
      <c r="A330" t="s">
        <v>97</v>
      </c>
      <c r="B330">
        <v>0</v>
      </c>
      <c r="F330" s="75"/>
      <c r="G330" s="75"/>
      <c r="H330" s="75"/>
      <c r="I330" s="75"/>
      <c r="J330" s="75"/>
      <c r="K330" t="s">
        <v>97</v>
      </c>
      <c r="L330">
        <v>0</v>
      </c>
      <c r="Q330" t="s">
        <v>97</v>
      </c>
      <c r="R330">
        <v>0</v>
      </c>
      <c r="W330" t="s">
        <v>97</v>
      </c>
      <c r="X330">
        <v>0</v>
      </c>
      <c r="AA330" t="s">
        <v>97</v>
      </c>
      <c r="AB330">
        <v>0</v>
      </c>
      <c r="AF330" s="75"/>
      <c r="AH330" t="s">
        <v>97</v>
      </c>
      <c r="AI330">
        <v>0</v>
      </c>
      <c r="AM330" s="75"/>
      <c r="AN330" s="75"/>
      <c r="AO330" s="75"/>
      <c r="AU330" s="75"/>
      <c r="AV330" s="75"/>
      <c r="AW330" s="75"/>
      <c r="AX330" s="75"/>
      <c r="AY330" s="75"/>
      <c r="BF330" s="75"/>
      <c r="BG330" s="75"/>
      <c r="BH330" s="75"/>
      <c r="BI330" s="75"/>
      <c r="BJ330" s="7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75"/>
      <c r="BV330" s="75"/>
      <c r="BW330" s="75"/>
      <c r="BX330" s="75"/>
      <c r="BY330" s="75"/>
    </row>
    <row r="331" spans="1:77" x14ac:dyDescent="0.25">
      <c r="A331" t="s">
        <v>98</v>
      </c>
      <c r="B331">
        <v>27.333333329999999</v>
      </c>
      <c r="F331" s="75"/>
      <c r="G331" s="75"/>
      <c r="H331" s="75"/>
      <c r="I331" s="75"/>
      <c r="J331" s="75"/>
      <c r="K331" t="s">
        <v>98</v>
      </c>
      <c r="L331">
        <v>26.333333329999999</v>
      </c>
      <c r="Q331" t="s">
        <v>98</v>
      </c>
      <c r="R331">
        <v>25.466666669999999</v>
      </c>
      <c r="W331" t="s">
        <v>98</v>
      </c>
      <c r="X331">
        <v>25.466666669999999</v>
      </c>
      <c r="AA331" t="s">
        <v>98</v>
      </c>
      <c r="AB331">
        <v>27.333333329999999</v>
      </c>
      <c r="AF331" s="75"/>
      <c r="AH331" t="s">
        <v>98</v>
      </c>
      <c r="AI331">
        <v>25.466666669999999</v>
      </c>
      <c r="AM331" s="75"/>
      <c r="AN331" s="75"/>
      <c r="AO331" s="75"/>
      <c r="AU331" s="75"/>
      <c r="AV331" s="75"/>
      <c r="AW331" s="75"/>
      <c r="AX331" s="75"/>
      <c r="AY331" s="75"/>
      <c r="BF331" s="75"/>
      <c r="BG331" s="75"/>
      <c r="BH331" s="75"/>
      <c r="BI331" s="75"/>
      <c r="BJ331" s="75"/>
      <c r="BK331" s="95"/>
      <c r="BL331" s="95"/>
      <c r="BM331" s="95"/>
      <c r="BN331" s="95"/>
      <c r="BO331" s="95"/>
      <c r="BP331" s="95"/>
      <c r="BQ331" s="95"/>
      <c r="BR331" s="95"/>
      <c r="BS331" s="95"/>
      <c r="BT331" s="95"/>
      <c r="BU331" s="75"/>
      <c r="BV331" s="75"/>
      <c r="BW331" s="75"/>
      <c r="BX331" s="75"/>
      <c r="BY331" s="75"/>
    </row>
    <row r="332" spans="1:77" x14ac:dyDescent="0.25">
      <c r="A332" t="s">
        <v>106</v>
      </c>
      <c r="B332">
        <v>-0.69006555930000002</v>
      </c>
      <c r="F332" s="75"/>
      <c r="G332" s="75"/>
      <c r="H332" s="75"/>
      <c r="I332" s="75"/>
      <c r="J332" s="75"/>
      <c r="K332" t="s">
        <v>106</v>
      </c>
      <c r="L332">
        <v>-0.21483446219999999</v>
      </c>
      <c r="Q332" t="s">
        <v>106</v>
      </c>
      <c r="R332">
        <v>0.29649972670000002</v>
      </c>
      <c r="W332" t="s">
        <v>106</v>
      </c>
      <c r="X332">
        <v>-0.22237479499999999</v>
      </c>
      <c r="AA332" t="s">
        <v>106</v>
      </c>
      <c r="AB332">
        <v>0</v>
      </c>
      <c r="AF332" s="75"/>
      <c r="AH332" t="s">
        <v>106</v>
      </c>
      <c r="AI332">
        <v>0.44474958999999997</v>
      </c>
      <c r="AM332" s="75"/>
      <c r="AN332" s="75"/>
      <c r="AO332" s="75"/>
      <c r="AU332" s="75"/>
      <c r="AV332" s="75"/>
      <c r="AW332" s="75"/>
      <c r="AX332" s="75"/>
      <c r="AY332" s="75"/>
      <c r="BF332" s="75"/>
      <c r="BG332" s="75"/>
      <c r="BH332" s="75"/>
      <c r="BI332" s="75"/>
      <c r="BJ332" s="75"/>
      <c r="BK332" s="95"/>
      <c r="BL332" s="95"/>
      <c r="BM332" s="95"/>
      <c r="BN332" s="95"/>
      <c r="BO332" s="95"/>
      <c r="BP332" s="95"/>
      <c r="BQ332" s="95"/>
      <c r="BR332" s="95"/>
      <c r="BS332" s="95"/>
      <c r="BT332" s="95"/>
      <c r="BU332" s="75"/>
      <c r="BV332" s="75"/>
      <c r="BW332" s="75"/>
      <c r="BX332" s="75"/>
      <c r="BY332" s="75"/>
    </row>
    <row r="333" spans="1:77" x14ac:dyDescent="0.25">
      <c r="F333" s="75"/>
      <c r="G333" s="75"/>
      <c r="H333" s="75"/>
      <c r="I333" s="75"/>
      <c r="J333" s="75"/>
      <c r="AF333" s="75"/>
      <c r="AM333" s="75"/>
      <c r="AN333" s="75"/>
      <c r="AO333" s="75"/>
      <c r="AU333" s="75"/>
      <c r="AV333" s="75"/>
      <c r="AW333" s="75"/>
      <c r="AX333" s="75"/>
      <c r="AY333" s="75"/>
      <c r="BF333" s="75"/>
      <c r="BG333" s="75"/>
      <c r="BH333" s="75"/>
      <c r="BI333" s="75"/>
      <c r="BJ333" s="75"/>
      <c r="BK333" s="95"/>
      <c r="BL333" s="95"/>
      <c r="BM333" s="95"/>
      <c r="BN333" s="95"/>
      <c r="BO333" s="95"/>
      <c r="BP333" s="95"/>
      <c r="BQ333" s="95"/>
      <c r="BR333" s="95"/>
      <c r="BS333" s="95"/>
      <c r="BT333" s="95"/>
      <c r="BU333" s="75"/>
      <c r="BV333" s="75"/>
      <c r="BW333" s="75"/>
      <c r="BX333" s="75"/>
      <c r="BY333" s="75"/>
    </row>
    <row r="334" spans="1:77" x14ac:dyDescent="0.25">
      <c r="A334" t="s">
        <v>107</v>
      </c>
      <c r="F334" s="75"/>
      <c r="G334" s="75"/>
      <c r="H334" s="75"/>
      <c r="I334" s="75"/>
      <c r="J334" s="75"/>
      <c r="K334" t="s">
        <v>107</v>
      </c>
      <c r="Q334" t="s">
        <v>107</v>
      </c>
      <c r="W334" t="s">
        <v>107</v>
      </c>
      <c r="AA334" t="s">
        <v>107</v>
      </c>
      <c r="AF334" s="75"/>
      <c r="AH334" t="s">
        <v>107</v>
      </c>
      <c r="AM334" s="75"/>
      <c r="AN334" s="75"/>
      <c r="AO334" s="75"/>
      <c r="AU334" s="75"/>
      <c r="AV334" s="75"/>
      <c r="AW334" s="75"/>
      <c r="AX334" s="75"/>
      <c r="AY334" s="75"/>
      <c r="BF334" s="75"/>
      <c r="BG334" s="75"/>
      <c r="BH334" s="75"/>
      <c r="BI334" s="75"/>
      <c r="BJ334" s="75"/>
      <c r="BK334" s="95"/>
      <c r="BL334" s="95"/>
      <c r="BM334" s="95"/>
      <c r="BN334" s="95"/>
      <c r="BO334" s="95"/>
      <c r="BP334" s="95"/>
      <c r="BQ334" s="95"/>
      <c r="BR334" s="95"/>
      <c r="BS334" s="95"/>
      <c r="BT334" s="95"/>
      <c r="BU334" s="75"/>
      <c r="BV334" s="75"/>
      <c r="BW334" s="75"/>
      <c r="BX334" s="75"/>
      <c r="BY334" s="75"/>
    </row>
    <row r="335" spans="1:77" x14ac:dyDescent="0.25">
      <c r="A335" t="s">
        <v>108</v>
      </c>
      <c r="F335" s="75"/>
      <c r="G335" s="75"/>
      <c r="H335" s="75"/>
      <c r="I335" s="75"/>
      <c r="J335" s="75"/>
      <c r="K335" t="s">
        <v>108</v>
      </c>
      <c r="Q335" t="s">
        <v>108</v>
      </c>
      <c r="W335" t="s">
        <v>108</v>
      </c>
      <c r="AA335" t="s">
        <v>108</v>
      </c>
      <c r="AF335" s="75"/>
      <c r="AH335" t="s">
        <v>108</v>
      </c>
      <c r="AM335" s="75"/>
      <c r="AN335" s="75"/>
      <c r="AO335" s="75"/>
      <c r="AU335" s="75"/>
      <c r="AV335" s="75"/>
      <c r="AW335" s="75"/>
      <c r="AX335" s="75"/>
      <c r="AY335" s="75"/>
      <c r="BF335" s="75"/>
      <c r="BG335" s="75"/>
      <c r="BH335" s="75"/>
      <c r="BI335" s="75"/>
      <c r="BJ335" s="75"/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75"/>
      <c r="BV335" s="75"/>
      <c r="BW335" s="75"/>
      <c r="BX335" s="75"/>
      <c r="BY335" s="75"/>
    </row>
    <row r="336" spans="1:77" x14ac:dyDescent="0.25">
      <c r="A336" t="s">
        <v>109</v>
      </c>
      <c r="B336">
        <v>-1.912730139</v>
      </c>
      <c r="F336" s="75"/>
      <c r="G336" s="75"/>
      <c r="H336" s="75"/>
      <c r="I336" s="75"/>
      <c r="J336" s="75"/>
      <c r="K336" t="s">
        <v>109</v>
      </c>
      <c r="L336">
        <v>-0.58461282219999999</v>
      </c>
      <c r="Q336" t="s">
        <v>109</v>
      </c>
      <c r="R336">
        <v>0.79263626669999998</v>
      </c>
      <c r="W336" t="s">
        <v>109</v>
      </c>
      <c r="X336">
        <v>-0.59447720000000004</v>
      </c>
      <c r="AA336" t="s">
        <v>109</v>
      </c>
      <c r="AB336">
        <v>0</v>
      </c>
      <c r="AF336" s="75"/>
      <c r="AH336" t="s">
        <v>109</v>
      </c>
      <c r="AI336">
        <v>1.1889544000000001</v>
      </c>
      <c r="AM336" s="75"/>
      <c r="AN336" s="75"/>
      <c r="AO336" s="75"/>
      <c r="AU336" s="75"/>
      <c r="AV336" s="75"/>
      <c r="AW336" s="75"/>
      <c r="AX336" s="75"/>
      <c r="AY336" s="75"/>
      <c r="BF336" s="75"/>
      <c r="BG336" s="75"/>
      <c r="BH336" s="75"/>
      <c r="BI336" s="75"/>
      <c r="BJ336" s="7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75"/>
      <c r="BV336" s="75"/>
      <c r="BW336" s="75"/>
      <c r="BX336" s="75"/>
      <c r="BY336" s="75"/>
    </row>
    <row r="337" spans="1:77" x14ac:dyDescent="0.25">
      <c r="A337" t="s">
        <v>110</v>
      </c>
      <c r="F337" s="75"/>
      <c r="G337" s="75"/>
      <c r="H337" s="75"/>
      <c r="I337" s="75"/>
      <c r="J337" s="75"/>
      <c r="K337" t="s">
        <v>110</v>
      </c>
      <c r="Q337" t="s">
        <v>110</v>
      </c>
      <c r="W337" t="s">
        <v>110</v>
      </c>
      <c r="AA337" t="s">
        <v>110</v>
      </c>
      <c r="AF337" s="75"/>
      <c r="AH337" t="s">
        <v>110</v>
      </c>
      <c r="AM337" s="75"/>
      <c r="AN337" s="75"/>
      <c r="AO337" s="75"/>
      <c r="AU337" s="75"/>
      <c r="AV337" s="75"/>
      <c r="AW337" s="75"/>
      <c r="AX337" s="75"/>
      <c r="AY337" s="75"/>
      <c r="BF337" s="75"/>
      <c r="BG337" s="75"/>
      <c r="BH337" s="75"/>
      <c r="BI337" s="75"/>
      <c r="BJ337" s="75"/>
      <c r="BK337" s="95"/>
      <c r="BL337" s="95"/>
      <c r="BM337" s="95"/>
      <c r="BN337" s="95"/>
      <c r="BO337" s="95"/>
      <c r="BP337" s="95"/>
      <c r="BQ337" s="95"/>
      <c r="BR337" s="95"/>
      <c r="BS337" s="95"/>
      <c r="BT337" s="95"/>
      <c r="BU337" s="75"/>
      <c r="BV337" s="75"/>
      <c r="BW337" s="75"/>
      <c r="BX337" s="75"/>
      <c r="BY337" s="75"/>
    </row>
    <row r="338" spans="1:77" x14ac:dyDescent="0.25">
      <c r="A338" t="s">
        <v>101</v>
      </c>
      <c r="B338">
        <v>0.97770000000000001</v>
      </c>
      <c r="F338" s="75"/>
      <c r="G338" s="75"/>
      <c r="H338" s="75"/>
      <c r="I338" s="75"/>
      <c r="J338" s="75"/>
      <c r="K338" t="s">
        <v>101</v>
      </c>
      <c r="L338">
        <v>0.75239999999999996</v>
      </c>
      <c r="Q338" t="s">
        <v>101</v>
      </c>
      <c r="R338">
        <v>0.24399999999999999</v>
      </c>
      <c r="W338" t="s">
        <v>101</v>
      </c>
      <c r="X338">
        <v>0.75600000000000001</v>
      </c>
      <c r="AA338" t="s">
        <v>101</v>
      </c>
      <c r="AB338">
        <v>0.53810000000000002</v>
      </c>
      <c r="AF338" s="75"/>
      <c r="AH338" t="s">
        <v>101</v>
      </c>
      <c r="AI338">
        <v>0.13789999999999999</v>
      </c>
      <c r="AM338" s="75"/>
      <c r="AN338" s="75"/>
      <c r="AO338" s="75"/>
      <c r="AU338" s="75"/>
      <c r="AV338" s="75"/>
      <c r="AW338" s="75"/>
      <c r="AX338" s="75"/>
      <c r="AY338" s="75"/>
      <c r="BF338" s="75"/>
      <c r="BG338" s="75"/>
      <c r="BH338" s="75"/>
      <c r="BI338" s="75"/>
      <c r="BJ338" s="75"/>
      <c r="BK338" s="95"/>
      <c r="BL338" s="95"/>
      <c r="BM338" s="95"/>
      <c r="BN338" s="95"/>
      <c r="BO338" s="95"/>
      <c r="BP338" s="95"/>
      <c r="BQ338" s="95"/>
      <c r="BR338" s="95"/>
      <c r="BS338" s="95"/>
      <c r="BT338" s="95"/>
      <c r="BU338" s="75"/>
      <c r="BV338" s="75"/>
      <c r="BW338" s="75"/>
      <c r="BX338" s="75"/>
      <c r="BY338" s="75"/>
    </row>
    <row r="339" spans="1:77" x14ac:dyDescent="0.25">
      <c r="A339" t="s">
        <v>102</v>
      </c>
      <c r="B339">
        <v>3.4599999999999999E-2</v>
      </c>
      <c r="F339" s="75"/>
      <c r="G339" s="75"/>
      <c r="H339" s="75"/>
      <c r="I339" s="75"/>
      <c r="J339" s="75"/>
      <c r="K339" t="s">
        <v>102</v>
      </c>
      <c r="L339">
        <v>0.31309999999999999</v>
      </c>
      <c r="Q339" t="s">
        <v>102</v>
      </c>
      <c r="R339">
        <v>0.81369999999999998</v>
      </c>
      <c r="W339" t="s">
        <v>102</v>
      </c>
      <c r="X339">
        <v>0.31019999999999998</v>
      </c>
      <c r="AA339" t="s">
        <v>102</v>
      </c>
      <c r="AB339">
        <v>0.53810000000000002</v>
      </c>
      <c r="AF339" s="75"/>
      <c r="AH339" t="s">
        <v>102</v>
      </c>
      <c r="AI339">
        <v>0.90110000000000001</v>
      </c>
      <c r="AM339" s="75"/>
      <c r="AN339" s="75"/>
      <c r="AO339" s="75"/>
      <c r="AU339" s="75"/>
      <c r="AV339" s="75"/>
      <c r="AW339" s="75"/>
      <c r="AX339" s="75"/>
      <c r="AY339" s="75"/>
      <c r="BF339" s="75"/>
      <c r="BG339" s="75"/>
      <c r="BH339" s="75"/>
      <c r="BI339" s="75"/>
      <c r="BJ339" s="7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75"/>
      <c r="BV339" s="75"/>
      <c r="BW339" s="75"/>
      <c r="BX339" s="75"/>
      <c r="BY339" s="75"/>
    </row>
    <row r="340" spans="1:77" x14ac:dyDescent="0.25">
      <c r="A340" t="s">
        <v>103</v>
      </c>
      <c r="B340">
        <v>6.9199999999999998E-2</v>
      </c>
      <c r="C340" t="s">
        <v>111</v>
      </c>
      <c r="F340" s="75"/>
      <c r="G340" s="75"/>
      <c r="H340" s="75"/>
      <c r="I340" s="75"/>
      <c r="J340" s="75"/>
      <c r="K340" t="s">
        <v>103</v>
      </c>
      <c r="L340">
        <v>0.62609999999999999</v>
      </c>
      <c r="M340" t="s">
        <v>111</v>
      </c>
      <c r="Q340" t="s">
        <v>103</v>
      </c>
      <c r="R340">
        <v>0.48799999999999999</v>
      </c>
      <c r="S340" t="s">
        <v>111</v>
      </c>
      <c r="W340" t="s">
        <v>103</v>
      </c>
      <c r="X340">
        <v>0.62029999999999996</v>
      </c>
      <c r="Y340" t="s">
        <v>111</v>
      </c>
      <c r="AA340" t="s">
        <v>103</v>
      </c>
      <c r="AB340">
        <v>1</v>
      </c>
      <c r="AC340" t="s">
        <v>111</v>
      </c>
      <c r="AF340" s="75"/>
      <c r="AH340" t="s">
        <v>103</v>
      </c>
      <c r="AI340">
        <v>0.27579999999999999</v>
      </c>
      <c r="AJ340" t="s">
        <v>111</v>
      </c>
      <c r="AM340" s="75"/>
      <c r="AN340" s="75"/>
      <c r="AO340" s="75"/>
      <c r="AU340" s="75"/>
      <c r="AV340" s="75"/>
      <c r="AW340" s="75"/>
      <c r="AX340" s="75"/>
      <c r="AY340" s="75"/>
      <c r="BF340" s="75"/>
      <c r="BG340" s="75"/>
      <c r="BH340" s="75"/>
      <c r="BI340" s="75"/>
      <c r="BJ340" s="75"/>
      <c r="BK340" s="95"/>
      <c r="BL340" s="95"/>
      <c r="BM340" s="95"/>
      <c r="BN340" s="95"/>
      <c r="BO340" s="95"/>
      <c r="BP340" s="95"/>
      <c r="BQ340" s="95"/>
      <c r="BR340" s="95"/>
      <c r="BS340" s="95"/>
      <c r="BT340" s="95"/>
      <c r="BU340" s="75"/>
      <c r="BV340" s="75"/>
      <c r="BW340" s="75"/>
      <c r="BX340" s="75"/>
      <c r="BY340" s="75"/>
    </row>
    <row r="341" spans="1:77" x14ac:dyDescent="0.25">
      <c r="F341" s="75"/>
      <c r="G341" s="75"/>
      <c r="H341" s="75"/>
      <c r="I341" s="75"/>
      <c r="J341" s="75"/>
      <c r="AF341" s="75"/>
      <c r="AM341" s="75"/>
      <c r="AN341" s="75"/>
      <c r="AO341" s="75"/>
      <c r="AU341" s="75"/>
      <c r="AV341" s="75"/>
      <c r="AW341" s="75"/>
      <c r="AX341" s="75"/>
      <c r="AY341" s="75"/>
      <c r="BF341" s="75"/>
      <c r="BG341" s="75"/>
      <c r="BH341" s="75"/>
      <c r="BI341" s="75"/>
      <c r="BJ341" s="75"/>
      <c r="BK341" s="95"/>
      <c r="BL341" s="95"/>
      <c r="BM341" s="95"/>
      <c r="BN341" s="95"/>
      <c r="BO341" s="95"/>
      <c r="BP341" s="95"/>
      <c r="BQ341" s="95"/>
      <c r="BR341" s="95"/>
      <c r="BS341" s="95"/>
      <c r="BT341" s="95"/>
      <c r="BU341" s="75"/>
      <c r="BV341" s="75"/>
      <c r="BW341" s="75"/>
      <c r="BX341" s="75"/>
      <c r="BY341" s="75"/>
    </row>
    <row r="342" spans="1:77" x14ac:dyDescent="0.25">
      <c r="A342" t="s">
        <v>112</v>
      </c>
      <c r="F342" s="75"/>
      <c r="G342" s="75"/>
      <c r="H342" s="75"/>
      <c r="I342" s="75"/>
      <c r="J342" s="75"/>
      <c r="K342" t="s">
        <v>112</v>
      </c>
      <c r="Q342" t="s">
        <v>112</v>
      </c>
      <c r="W342" t="s">
        <v>112</v>
      </c>
      <c r="AA342" t="s">
        <v>112</v>
      </c>
      <c r="AF342" s="75"/>
      <c r="AH342" t="s">
        <v>112</v>
      </c>
      <c r="AM342" s="75"/>
      <c r="AN342" s="75"/>
      <c r="AO342" s="75"/>
      <c r="AU342" s="75"/>
      <c r="AV342" s="75"/>
      <c r="AW342" s="75"/>
      <c r="AX342" s="75"/>
      <c r="AY342" s="75"/>
      <c r="BF342" s="75"/>
      <c r="BG342" s="75"/>
      <c r="BH342" s="75"/>
      <c r="BI342" s="75"/>
      <c r="BJ342" s="75"/>
      <c r="BK342" s="95"/>
      <c r="BL342" s="95"/>
      <c r="BM342" s="95"/>
      <c r="BN342" s="95"/>
      <c r="BO342" s="95"/>
      <c r="BP342" s="95"/>
      <c r="BQ342" s="95"/>
      <c r="BR342" s="95"/>
      <c r="BS342" s="95"/>
      <c r="BT342" s="95"/>
      <c r="BU342" s="75"/>
      <c r="BV342" s="75"/>
      <c r="BW342" s="75"/>
      <c r="BX342" s="75"/>
      <c r="BY342" s="75"/>
    </row>
    <row r="343" spans="1:77" x14ac:dyDescent="0.25">
      <c r="A343" t="s">
        <v>101</v>
      </c>
      <c r="B343">
        <v>0.97209999999999996</v>
      </c>
      <c r="F343" s="75"/>
      <c r="G343" s="75"/>
      <c r="H343" s="75"/>
      <c r="I343" s="75"/>
      <c r="J343" s="75"/>
      <c r="K343" t="s">
        <v>101</v>
      </c>
      <c r="L343">
        <v>0.72060000000000002</v>
      </c>
      <c r="Q343" t="s">
        <v>101</v>
      </c>
      <c r="R343">
        <v>0.214</v>
      </c>
      <c r="W343" t="s">
        <v>101</v>
      </c>
      <c r="X343">
        <v>0.72389999999999999</v>
      </c>
      <c r="AA343" t="s">
        <v>101</v>
      </c>
      <c r="AB343">
        <v>0.5</v>
      </c>
      <c r="AF343" s="75"/>
      <c r="AH343" t="s">
        <v>101</v>
      </c>
      <c r="AI343">
        <v>0.1172</v>
      </c>
      <c r="AM343" s="75"/>
      <c r="AN343" s="75"/>
      <c r="AO343" s="75"/>
      <c r="AU343" s="75"/>
      <c r="AV343" s="75"/>
      <c r="AW343" s="75"/>
      <c r="AX343" s="75"/>
      <c r="AY343" s="75"/>
      <c r="BF343" s="75"/>
      <c r="BG343" s="75"/>
      <c r="BH343" s="75"/>
      <c r="BI343" s="75"/>
      <c r="BJ343" s="75"/>
      <c r="BK343" s="95"/>
      <c r="BL343" s="95"/>
      <c r="BM343" s="95"/>
      <c r="BN343" s="95"/>
      <c r="BO343" s="95"/>
      <c r="BP343" s="95"/>
      <c r="BQ343" s="95"/>
      <c r="BR343" s="95"/>
      <c r="BS343" s="95"/>
      <c r="BT343" s="95"/>
      <c r="BU343" s="75"/>
      <c r="BV343" s="75"/>
      <c r="BW343" s="75"/>
      <c r="BX343" s="75"/>
      <c r="BY343" s="75"/>
    </row>
    <row r="344" spans="1:77" x14ac:dyDescent="0.25">
      <c r="A344" t="s">
        <v>102</v>
      </c>
      <c r="B344">
        <v>2.7890000000000002E-2</v>
      </c>
      <c r="F344" s="75"/>
      <c r="G344" s="75"/>
      <c r="H344" s="75"/>
      <c r="I344" s="75"/>
      <c r="J344" s="75"/>
      <c r="K344" t="s">
        <v>102</v>
      </c>
      <c r="L344">
        <v>0.27939999999999998</v>
      </c>
      <c r="Q344" t="s">
        <v>102</v>
      </c>
      <c r="R344">
        <v>0.78600000000000003</v>
      </c>
      <c r="W344" t="s">
        <v>102</v>
      </c>
      <c r="X344">
        <v>0.27610000000000001</v>
      </c>
      <c r="AA344" t="s">
        <v>102</v>
      </c>
      <c r="AB344">
        <v>0.5</v>
      </c>
      <c r="AF344" s="75"/>
      <c r="AH344" t="s">
        <v>102</v>
      </c>
      <c r="AI344">
        <v>0.88280000000000003</v>
      </c>
      <c r="AM344" s="75"/>
      <c r="AN344" s="75"/>
      <c r="AO344" s="75"/>
      <c r="AU344" s="75"/>
      <c r="AV344" s="75"/>
      <c r="AW344" s="75"/>
      <c r="AX344" s="75"/>
      <c r="AY344" s="75"/>
      <c r="BF344" s="75"/>
      <c r="BG344" s="75"/>
      <c r="BH344" s="75"/>
      <c r="BI344" s="75"/>
      <c r="BJ344" s="7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75"/>
      <c r="BV344" s="75"/>
      <c r="BW344" s="75"/>
      <c r="BX344" s="75"/>
      <c r="BY344" s="75"/>
    </row>
    <row r="345" spans="1:77" x14ac:dyDescent="0.25">
      <c r="A345" t="s">
        <v>103</v>
      </c>
      <c r="B345">
        <v>5.5780000000000003E-2</v>
      </c>
      <c r="C345" t="s">
        <v>111</v>
      </c>
      <c r="F345" s="75"/>
      <c r="G345" s="75"/>
      <c r="H345" s="75"/>
      <c r="I345" s="75"/>
      <c r="J345" s="75"/>
      <c r="K345" t="s">
        <v>103</v>
      </c>
      <c r="L345">
        <v>0.55879999999999996</v>
      </c>
      <c r="M345" t="s">
        <v>111</v>
      </c>
      <c r="Q345" t="s">
        <v>103</v>
      </c>
      <c r="R345">
        <v>0.42799999999999999</v>
      </c>
      <c r="S345" t="s">
        <v>111</v>
      </c>
      <c r="W345" t="s">
        <v>103</v>
      </c>
      <c r="X345">
        <v>0.55220000000000002</v>
      </c>
      <c r="Y345" t="s">
        <v>111</v>
      </c>
      <c r="AA345" t="s">
        <v>103</v>
      </c>
      <c r="AB345">
        <v>1</v>
      </c>
      <c r="AC345" t="s">
        <v>111</v>
      </c>
      <c r="AF345" s="75"/>
      <c r="AH345" t="s">
        <v>103</v>
      </c>
      <c r="AI345">
        <v>0.23449999999999999</v>
      </c>
      <c r="AJ345" t="s">
        <v>111</v>
      </c>
      <c r="AM345" s="75"/>
      <c r="AN345" s="75"/>
      <c r="AO345" s="75"/>
      <c r="AU345" s="75"/>
      <c r="AV345" s="75"/>
      <c r="AW345" s="75"/>
      <c r="AX345" s="75"/>
      <c r="AY345" s="75"/>
      <c r="BF345" s="75"/>
      <c r="BG345" s="75"/>
      <c r="BH345" s="75"/>
      <c r="BI345" s="75"/>
      <c r="BJ345" s="75"/>
      <c r="BK345" s="95"/>
      <c r="BL345" s="95"/>
      <c r="BM345" s="95"/>
      <c r="BN345" s="95"/>
      <c r="BO345" s="95"/>
      <c r="BP345" s="95"/>
      <c r="BQ345" s="95"/>
      <c r="BR345" s="95"/>
      <c r="BS345" s="95"/>
      <c r="BT345" s="95"/>
      <c r="BU345" s="75"/>
      <c r="BV345" s="75"/>
      <c r="BW345" s="75"/>
      <c r="BX345" s="75"/>
      <c r="BY345" s="75"/>
    </row>
    <row r="346" spans="1:77" x14ac:dyDescent="0.25">
      <c r="F346" s="75"/>
      <c r="G346" s="75"/>
      <c r="H346" s="75"/>
      <c r="I346" s="75"/>
      <c r="J346" s="75"/>
      <c r="AF346" s="75"/>
      <c r="AM346" s="75"/>
      <c r="AN346" s="75"/>
      <c r="AO346" s="75"/>
      <c r="AU346" s="75"/>
      <c r="AV346" s="75"/>
      <c r="AW346" s="75"/>
      <c r="AX346" s="75"/>
      <c r="AY346" s="75"/>
      <c r="BF346" s="75"/>
      <c r="BG346" s="75"/>
      <c r="BH346" s="75"/>
      <c r="BI346" s="75"/>
      <c r="BJ346" s="7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75"/>
      <c r="BV346" s="75"/>
      <c r="BW346" s="75"/>
      <c r="BX346" s="75"/>
      <c r="BY346" s="75"/>
    </row>
    <row r="347" spans="1:77" x14ac:dyDescent="0.25">
      <c r="A347" t="s">
        <v>113</v>
      </c>
      <c r="F347" s="75"/>
      <c r="G347" s="75"/>
      <c r="H347" s="75"/>
      <c r="I347" s="75"/>
      <c r="J347" s="75"/>
      <c r="K347" t="s">
        <v>113</v>
      </c>
      <c r="Q347" t="s">
        <v>113</v>
      </c>
      <c r="W347" t="s">
        <v>113</v>
      </c>
      <c r="AA347" t="s">
        <v>113</v>
      </c>
      <c r="AF347" s="75"/>
      <c r="AH347" t="s">
        <v>113</v>
      </c>
      <c r="AM347" s="75"/>
      <c r="AN347" s="75"/>
      <c r="AO347" s="75"/>
      <c r="AU347" s="75"/>
      <c r="AV347" s="75"/>
      <c r="AW347" s="75"/>
      <c r="AX347" s="75"/>
      <c r="AY347" s="75"/>
      <c r="BF347" s="75"/>
      <c r="BG347" s="75"/>
      <c r="BH347" s="75"/>
      <c r="BI347" s="75"/>
      <c r="BJ347" s="75"/>
      <c r="BK347" s="95"/>
      <c r="BL347" s="95"/>
      <c r="BM347" s="95"/>
      <c r="BN347" s="95"/>
      <c r="BO347" s="95"/>
      <c r="BP347" s="95"/>
      <c r="BQ347" s="95"/>
      <c r="BR347" s="95"/>
      <c r="BS347" s="95"/>
      <c r="BT347" s="95"/>
      <c r="BU347" s="75"/>
      <c r="BV347" s="75"/>
      <c r="BW347" s="75"/>
      <c r="BX347" s="75"/>
      <c r="BY347" s="75"/>
    </row>
    <row r="348" spans="1:77" x14ac:dyDescent="0.25">
      <c r="A348" t="s">
        <v>101</v>
      </c>
      <c r="B348">
        <v>6.8059999999999996E-2</v>
      </c>
      <c r="F348" s="75"/>
      <c r="G348" s="75"/>
      <c r="H348" s="75"/>
      <c r="I348" s="75"/>
      <c r="J348" s="75"/>
      <c r="K348" t="s">
        <v>101</v>
      </c>
      <c r="L348">
        <v>0.35970000000000002</v>
      </c>
      <c r="Q348" t="s">
        <v>101</v>
      </c>
      <c r="R348">
        <v>0.35970000000000002</v>
      </c>
      <c r="W348" t="s">
        <v>101</v>
      </c>
      <c r="X348">
        <v>0.35970000000000002</v>
      </c>
      <c r="AA348" t="s">
        <v>101</v>
      </c>
      <c r="AB348">
        <v>0.64029999999999998</v>
      </c>
      <c r="AF348" s="75"/>
      <c r="AH348" t="s">
        <v>101</v>
      </c>
      <c r="AI348">
        <v>0.23469999999999999</v>
      </c>
      <c r="AM348" s="75"/>
      <c r="AN348" s="75"/>
      <c r="AO348" s="75"/>
      <c r="AU348" s="75"/>
      <c r="AV348" s="75"/>
      <c r="AW348" s="75"/>
      <c r="AX348" s="75"/>
      <c r="AY348" s="75"/>
      <c r="BF348" s="75"/>
      <c r="BG348" s="75"/>
      <c r="BH348" s="75"/>
      <c r="BI348" s="75"/>
      <c r="BJ348" s="75"/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75"/>
      <c r="BV348" s="75"/>
      <c r="BW348" s="75"/>
      <c r="BX348" s="75"/>
      <c r="BY348" s="75"/>
    </row>
    <row r="349" spans="1:77" x14ac:dyDescent="0.25">
      <c r="A349" t="s">
        <v>102</v>
      </c>
      <c r="B349">
        <v>0.93189999999999995</v>
      </c>
      <c r="F349" s="75"/>
      <c r="G349" s="75"/>
      <c r="H349" s="75"/>
      <c r="I349" s="75"/>
      <c r="J349" s="75"/>
      <c r="K349" t="s">
        <v>102</v>
      </c>
      <c r="L349">
        <v>0.64029999999999998</v>
      </c>
      <c r="Q349" t="s">
        <v>102</v>
      </c>
      <c r="R349">
        <v>0.64029999999999998</v>
      </c>
      <c r="W349" t="s">
        <v>102</v>
      </c>
      <c r="X349">
        <v>0.64029999999999998</v>
      </c>
      <c r="AA349" t="s">
        <v>102</v>
      </c>
      <c r="AB349">
        <v>0.35970000000000002</v>
      </c>
      <c r="AF349" s="75"/>
      <c r="AH349" t="s">
        <v>102</v>
      </c>
      <c r="AI349">
        <v>0.76529999999999998</v>
      </c>
      <c r="AM349" s="75"/>
      <c r="AN349" s="75"/>
      <c r="AO349" s="75"/>
      <c r="AU349" s="75"/>
      <c r="AV349" s="75"/>
      <c r="AW349" s="75"/>
      <c r="AX349" s="75"/>
      <c r="AY349" s="75"/>
      <c r="BF349" s="75"/>
      <c r="BG349" s="75"/>
      <c r="BH349" s="75"/>
      <c r="BI349" s="75"/>
      <c r="BJ349" s="7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75"/>
      <c r="BV349" s="75"/>
      <c r="BW349" s="75"/>
      <c r="BX349" s="75"/>
      <c r="BY349" s="75"/>
    </row>
    <row r="350" spans="1:77" x14ac:dyDescent="0.25">
      <c r="A350" t="s">
        <v>103</v>
      </c>
      <c r="B350">
        <v>0.1361</v>
      </c>
      <c r="C350" t="s">
        <v>111</v>
      </c>
      <c r="F350" s="75"/>
      <c r="G350" s="75"/>
      <c r="H350" s="75"/>
      <c r="I350" s="75"/>
      <c r="J350" s="75"/>
      <c r="K350" t="s">
        <v>103</v>
      </c>
      <c r="L350">
        <v>0.71940000000000004</v>
      </c>
      <c r="M350" t="s">
        <v>111</v>
      </c>
      <c r="Q350" t="s">
        <v>103</v>
      </c>
      <c r="R350">
        <v>0.71940000000000004</v>
      </c>
      <c r="S350" t="s">
        <v>111</v>
      </c>
      <c r="W350" t="s">
        <v>103</v>
      </c>
      <c r="X350">
        <v>0.71940000000000004</v>
      </c>
      <c r="Y350" t="s">
        <v>111</v>
      </c>
      <c r="AA350" t="s">
        <v>103</v>
      </c>
      <c r="AB350">
        <v>0.71940000000000004</v>
      </c>
      <c r="AC350" t="s">
        <v>111</v>
      </c>
      <c r="AF350" s="75"/>
      <c r="AH350" t="s">
        <v>103</v>
      </c>
      <c r="AI350">
        <v>0.46939999999999998</v>
      </c>
      <c r="AJ350" t="s">
        <v>111</v>
      </c>
      <c r="AM350" s="75"/>
      <c r="AN350" s="75"/>
      <c r="AO350" s="75"/>
      <c r="AU350" s="75"/>
      <c r="AV350" s="75"/>
      <c r="AW350" s="75"/>
      <c r="AX350" s="75"/>
      <c r="AY350" s="75"/>
      <c r="BF350" s="75"/>
      <c r="BG350" s="75"/>
      <c r="BH350" s="75"/>
      <c r="BI350" s="75"/>
      <c r="BJ350" s="75"/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75"/>
      <c r="BV350" s="75"/>
      <c r="BW350" s="75"/>
      <c r="BX350" s="75"/>
      <c r="BY350" s="75"/>
    </row>
    <row r="351" spans="1:77" x14ac:dyDescent="0.25">
      <c r="AF351" s="75"/>
      <c r="BF351" s="75"/>
      <c r="BG351" s="75"/>
      <c r="BH351" s="75"/>
      <c r="BI351" s="7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75"/>
      <c r="BV351" s="75"/>
      <c r="BW351" s="75"/>
      <c r="BX351" s="75"/>
      <c r="BY351" s="75"/>
    </row>
    <row r="352" spans="1:77" ht="15.75" x14ac:dyDescent="0.25">
      <c r="Q352" s="46" t="s">
        <v>88</v>
      </c>
      <c r="AF352" s="75"/>
      <c r="BF352" s="75"/>
      <c r="BG352" s="75"/>
      <c r="BH352" s="75"/>
      <c r="BI352" s="75"/>
      <c r="BJ352" s="46"/>
      <c r="BK352" s="95"/>
      <c r="BL352" s="95"/>
      <c r="BM352" s="95"/>
      <c r="BN352" s="95"/>
      <c r="BO352" s="95"/>
      <c r="BP352" s="95"/>
      <c r="BQ352" s="95"/>
      <c r="BR352" s="95"/>
      <c r="BS352" s="95"/>
      <c r="BT352" s="95"/>
      <c r="BU352" s="75"/>
      <c r="BV352" s="75"/>
      <c r="BW352" s="75"/>
      <c r="BX352" s="75"/>
      <c r="BY352" s="75"/>
    </row>
    <row r="353" spans="1:77" ht="18.75" x14ac:dyDescent="0.3">
      <c r="A353" s="74" t="s">
        <v>129</v>
      </c>
      <c r="B353" s="74" t="s">
        <v>125</v>
      </c>
      <c r="F353" s="75"/>
      <c r="G353" s="75"/>
      <c r="H353" s="75"/>
      <c r="I353" s="75"/>
      <c r="J353" s="75"/>
      <c r="K353" s="74" t="s">
        <v>129</v>
      </c>
      <c r="L353" s="74" t="s">
        <v>127</v>
      </c>
      <c r="Q353" s="74" t="s">
        <v>129</v>
      </c>
      <c r="R353" s="74" t="s">
        <v>122</v>
      </c>
      <c r="W353" s="74" t="s">
        <v>129</v>
      </c>
      <c r="X353" s="74" t="s">
        <v>124</v>
      </c>
      <c r="AA353" s="74" t="s">
        <v>129</v>
      </c>
      <c r="AB353" s="74" t="s">
        <v>126</v>
      </c>
      <c r="AF353" s="75"/>
      <c r="AH353" s="74" t="s">
        <v>129</v>
      </c>
      <c r="AI353" s="74" t="s">
        <v>123</v>
      </c>
      <c r="AM353" s="70"/>
      <c r="AN353" s="70"/>
      <c r="AO353" s="70"/>
      <c r="AU353" s="75"/>
      <c r="AV353" s="75"/>
      <c r="AW353" s="75"/>
      <c r="AX353" s="75"/>
      <c r="AY353" s="75"/>
      <c r="BF353" s="75"/>
      <c r="BG353" s="75"/>
      <c r="BH353" s="75"/>
      <c r="BI353" s="75"/>
      <c r="BJ353" s="7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75"/>
      <c r="BV353" s="75"/>
      <c r="BW353" s="75"/>
      <c r="BX353" s="75"/>
      <c r="BY353" s="75"/>
    </row>
    <row r="354" spans="1:77" x14ac:dyDescent="0.25">
      <c r="A354">
        <v>9.6999999999999993</v>
      </c>
      <c r="B354">
        <v>36</v>
      </c>
      <c r="F354" s="75"/>
      <c r="G354" s="75"/>
      <c r="H354" s="75"/>
      <c r="I354" s="75"/>
      <c r="J354" s="75"/>
      <c r="K354">
        <v>9.6999999999999993</v>
      </c>
      <c r="L354">
        <v>25</v>
      </c>
      <c r="Q354">
        <v>5.7</v>
      </c>
      <c r="R354">
        <v>6.8</v>
      </c>
      <c r="W354">
        <v>5.7</v>
      </c>
      <c r="X354">
        <v>28</v>
      </c>
      <c r="AA354">
        <v>5.7</v>
      </c>
      <c r="AB354">
        <v>24</v>
      </c>
      <c r="AF354" s="75"/>
      <c r="AH354">
        <v>8.1</v>
      </c>
      <c r="AI354">
        <v>6.4</v>
      </c>
      <c r="AM354" s="70"/>
      <c r="AN354" s="70"/>
      <c r="AO354" s="70"/>
      <c r="AU354" s="75"/>
      <c r="AV354" s="75"/>
      <c r="AW354" s="75"/>
      <c r="AX354" s="75"/>
      <c r="AY354" s="75"/>
      <c r="BF354" s="75"/>
      <c r="BG354" s="75"/>
      <c r="BH354" s="75"/>
      <c r="BI354" s="75"/>
      <c r="BJ354" s="7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75"/>
      <c r="BV354" s="75"/>
      <c r="BW354" s="75"/>
      <c r="BX354" s="75"/>
      <c r="BY354" s="75"/>
    </row>
    <row r="355" spans="1:77" x14ac:dyDescent="0.25">
      <c r="A355">
        <v>12.7</v>
      </c>
      <c r="B355">
        <v>29</v>
      </c>
      <c r="F355" s="75"/>
      <c r="G355" s="75"/>
      <c r="H355" s="75"/>
      <c r="I355" s="75"/>
      <c r="J355" s="75"/>
      <c r="K355">
        <v>12.7</v>
      </c>
      <c r="L355">
        <v>22</v>
      </c>
      <c r="Q355">
        <v>6.8</v>
      </c>
      <c r="R355">
        <v>7</v>
      </c>
      <c r="W355">
        <v>6.8</v>
      </c>
      <c r="X355">
        <v>28</v>
      </c>
      <c r="AA355">
        <v>6.8</v>
      </c>
      <c r="AB355">
        <v>21</v>
      </c>
      <c r="AF355" s="75"/>
      <c r="AH355">
        <v>9.8000000000000007</v>
      </c>
      <c r="AI355">
        <v>6.9</v>
      </c>
      <c r="AM355" s="70"/>
      <c r="AN355" s="70"/>
      <c r="AO355" s="70"/>
      <c r="AU355" s="75"/>
      <c r="AV355" s="75"/>
      <c r="AW355" s="75"/>
      <c r="AX355" s="75"/>
      <c r="AY355" s="75"/>
      <c r="BF355" s="75"/>
      <c r="BG355" s="75"/>
      <c r="BH355" s="75"/>
      <c r="BI355" s="75"/>
      <c r="BJ355" s="7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75"/>
      <c r="BV355" s="75"/>
      <c r="BW355" s="75"/>
      <c r="BX355" s="75"/>
      <c r="BY355" s="75"/>
    </row>
    <row r="356" spans="1:77" x14ac:dyDescent="0.25">
      <c r="A356">
        <v>13.4</v>
      </c>
      <c r="B356">
        <v>28</v>
      </c>
      <c r="F356" s="75"/>
      <c r="G356" s="75"/>
      <c r="H356" s="75"/>
      <c r="I356" s="75"/>
      <c r="J356" s="75"/>
      <c r="K356">
        <v>13.4</v>
      </c>
      <c r="L356">
        <v>21</v>
      </c>
      <c r="Q356">
        <v>12.2</v>
      </c>
      <c r="R356">
        <v>7</v>
      </c>
      <c r="W356">
        <v>12.2</v>
      </c>
      <c r="X356">
        <v>24</v>
      </c>
      <c r="AA356">
        <v>12.2</v>
      </c>
      <c r="AB356">
        <v>18</v>
      </c>
      <c r="AF356" s="75"/>
      <c r="AH356">
        <v>11.6</v>
      </c>
      <c r="AI356">
        <v>6.9</v>
      </c>
      <c r="AM356" s="70"/>
      <c r="AN356" s="70"/>
      <c r="AO356" s="70"/>
      <c r="AU356" s="75"/>
      <c r="AV356" s="75"/>
      <c r="AW356" s="75"/>
      <c r="AX356" s="75"/>
      <c r="AY356" s="75"/>
      <c r="BF356" s="75"/>
      <c r="BG356" s="75"/>
      <c r="BH356" s="75"/>
      <c r="BI356" s="75"/>
      <c r="BJ356" s="7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75"/>
      <c r="BV356" s="75"/>
      <c r="BW356" s="75"/>
      <c r="BX356" s="75"/>
      <c r="BY356" s="75"/>
    </row>
    <row r="357" spans="1:77" ht="15.75" x14ac:dyDescent="0.25">
      <c r="A357">
        <v>10.3</v>
      </c>
      <c r="B357">
        <v>30</v>
      </c>
      <c r="F357" s="75"/>
      <c r="G357" s="75"/>
      <c r="H357" s="75"/>
      <c r="I357" s="75"/>
      <c r="J357" s="75"/>
      <c r="K357">
        <v>10.3</v>
      </c>
      <c r="L357">
        <v>21</v>
      </c>
      <c r="Q357">
        <v>5.3</v>
      </c>
      <c r="R357">
        <v>6.4</v>
      </c>
      <c r="W357">
        <v>5.3</v>
      </c>
      <c r="X357">
        <v>31</v>
      </c>
      <c r="AA357">
        <v>5.3</v>
      </c>
      <c r="AB357">
        <v>23</v>
      </c>
      <c r="AF357" s="75"/>
      <c r="AH357">
        <v>8.6</v>
      </c>
      <c r="AI357">
        <v>7.2</v>
      </c>
      <c r="AM357" s="70"/>
      <c r="AN357" s="70"/>
      <c r="AO357" s="70"/>
      <c r="AU357" s="75"/>
      <c r="AV357" s="75"/>
      <c r="AW357" s="75"/>
      <c r="AX357" s="75"/>
      <c r="AY357" s="75"/>
      <c r="BF357" s="75"/>
      <c r="BG357" s="75"/>
      <c r="BH357" s="75"/>
      <c r="BI357" s="75"/>
      <c r="BJ357" s="75"/>
      <c r="BK357" s="96"/>
      <c r="BL357" s="95"/>
      <c r="BM357" s="95"/>
      <c r="BN357" s="95"/>
      <c r="BO357" s="95"/>
      <c r="BP357" s="96"/>
      <c r="BQ357" s="95"/>
      <c r="BR357" s="95"/>
      <c r="BS357" s="95"/>
      <c r="BT357" s="95"/>
      <c r="BU357" s="78"/>
      <c r="BV357" s="75"/>
      <c r="BW357" s="75"/>
      <c r="BX357" s="75"/>
      <c r="BY357" s="75"/>
    </row>
    <row r="358" spans="1:77" x14ac:dyDescent="0.25">
      <c r="A358">
        <v>7</v>
      </c>
      <c r="B358">
        <v>35</v>
      </c>
      <c r="F358" s="75"/>
      <c r="G358" s="75"/>
      <c r="H358" s="75"/>
      <c r="I358" s="75"/>
      <c r="J358" s="75"/>
      <c r="K358">
        <v>7</v>
      </c>
      <c r="L358">
        <v>22</v>
      </c>
      <c r="Q358">
        <v>4</v>
      </c>
      <c r="R358">
        <v>6.2</v>
      </c>
      <c r="W358">
        <v>4</v>
      </c>
      <c r="X358">
        <v>31</v>
      </c>
      <c r="AA358">
        <v>4</v>
      </c>
      <c r="AB358">
        <v>19</v>
      </c>
      <c r="AF358" s="75"/>
      <c r="AH358">
        <v>7.6</v>
      </c>
      <c r="AI358">
        <v>6.6</v>
      </c>
      <c r="AM358" s="70"/>
      <c r="AN358" s="70"/>
      <c r="AO358" s="70"/>
      <c r="AU358" s="75"/>
      <c r="AV358" s="75"/>
      <c r="AW358" s="75"/>
      <c r="AX358" s="75"/>
      <c r="AY358" s="75"/>
      <c r="BF358" s="75"/>
      <c r="BG358" s="75"/>
      <c r="BH358" s="75"/>
      <c r="BI358" s="75"/>
      <c r="BJ358" s="7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75"/>
      <c r="BV358" s="75"/>
      <c r="BW358" s="75"/>
      <c r="BX358" s="75"/>
      <c r="BY358" s="75"/>
    </row>
    <row r="359" spans="1:77" x14ac:dyDescent="0.25">
      <c r="A359">
        <v>11.1</v>
      </c>
      <c r="B359">
        <v>30</v>
      </c>
      <c r="F359" s="75"/>
      <c r="G359" s="75"/>
      <c r="H359" s="75"/>
      <c r="I359" s="75"/>
      <c r="J359" s="75"/>
      <c r="K359">
        <v>11.1</v>
      </c>
      <c r="L359">
        <v>24</v>
      </c>
      <c r="Q359">
        <v>7.4</v>
      </c>
      <c r="R359">
        <v>6.2</v>
      </c>
      <c r="W359">
        <v>7.4</v>
      </c>
      <c r="X359">
        <v>36</v>
      </c>
      <c r="AA359">
        <v>7.4</v>
      </c>
      <c r="AB359">
        <v>22</v>
      </c>
      <c r="AF359" s="75"/>
      <c r="AH359">
        <v>9.6</v>
      </c>
      <c r="AI359">
        <v>6.6</v>
      </c>
      <c r="AM359" s="70"/>
      <c r="AN359" s="70"/>
      <c r="AO359" s="70"/>
      <c r="AU359" s="75"/>
      <c r="AV359" s="75"/>
      <c r="AW359" s="75"/>
      <c r="AX359" s="75"/>
      <c r="AY359" s="75"/>
      <c r="BF359" s="75"/>
      <c r="BG359" s="75"/>
      <c r="BH359" s="75"/>
      <c r="BI359" s="75"/>
      <c r="BJ359" s="7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75"/>
      <c r="BV359" s="75"/>
      <c r="BW359" s="75"/>
      <c r="BX359" s="75"/>
      <c r="BY359" s="75"/>
    </row>
    <row r="360" spans="1:77" x14ac:dyDescent="0.25">
      <c r="F360" s="75"/>
      <c r="G360" s="75"/>
      <c r="H360" s="75"/>
      <c r="I360" s="75"/>
      <c r="J360" s="75"/>
      <c r="AF360" s="75"/>
      <c r="AM360" s="70"/>
      <c r="AN360" s="70"/>
      <c r="AO360" s="70"/>
      <c r="AU360" s="75"/>
      <c r="AV360" s="75"/>
      <c r="AW360" s="75"/>
      <c r="AX360" s="75"/>
      <c r="AY360" s="75"/>
      <c r="BF360" s="75"/>
      <c r="BG360" s="75"/>
      <c r="BH360" s="75"/>
      <c r="BI360" s="75"/>
      <c r="BJ360" s="7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75"/>
      <c r="BV360" s="75"/>
      <c r="BW360" s="75"/>
      <c r="BX360" s="75"/>
      <c r="BY360" s="75"/>
    </row>
    <row r="361" spans="1:77" x14ac:dyDescent="0.25">
      <c r="F361" s="75"/>
      <c r="G361" s="75"/>
      <c r="H361" s="75"/>
      <c r="I361" s="75"/>
      <c r="J361" s="75"/>
      <c r="AF361" s="75"/>
      <c r="AM361" s="70"/>
      <c r="AN361" s="70"/>
      <c r="AO361" s="70"/>
      <c r="AU361" s="75"/>
      <c r="AV361" s="75"/>
      <c r="AW361" s="75"/>
      <c r="AX361" s="75"/>
      <c r="AY361" s="75"/>
      <c r="BF361" s="75"/>
      <c r="BG361" s="75"/>
      <c r="BH361" s="75"/>
      <c r="BI361" s="75"/>
      <c r="BJ361" s="7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75"/>
      <c r="BV361" s="75"/>
      <c r="BW361" s="75"/>
      <c r="BX361" s="75"/>
      <c r="BY361" s="75"/>
    </row>
    <row r="362" spans="1:77" x14ac:dyDescent="0.25">
      <c r="A362" t="s">
        <v>94</v>
      </c>
      <c r="F362" s="75"/>
      <c r="G362" s="75"/>
      <c r="H362" s="75"/>
      <c r="I362" s="75"/>
      <c r="J362" s="75"/>
      <c r="K362" t="s">
        <v>94</v>
      </c>
      <c r="Q362" t="s">
        <v>94</v>
      </c>
      <c r="W362" t="s">
        <v>94</v>
      </c>
      <c r="AA362" t="s">
        <v>94</v>
      </c>
      <c r="AF362" s="75"/>
      <c r="AH362" t="s">
        <v>94</v>
      </c>
      <c r="AM362" s="70"/>
      <c r="AN362" s="70"/>
      <c r="AO362" s="70"/>
      <c r="AU362" s="75"/>
      <c r="AV362" s="75"/>
      <c r="AW362" s="75"/>
      <c r="AX362" s="75"/>
      <c r="AY362" s="75"/>
      <c r="BF362" s="75"/>
      <c r="BG362" s="75"/>
      <c r="BH362" s="75"/>
      <c r="BI362" s="75"/>
      <c r="BJ362" s="7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75"/>
      <c r="BV362" s="75"/>
      <c r="BW362" s="75"/>
      <c r="BX362" s="75"/>
      <c r="BY362" s="75"/>
    </row>
    <row r="363" spans="1:77" x14ac:dyDescent="0.25">
      <c r="F363" s="75"/>
      <c r="G363" s="75"/>
      <c r="H363" s="75"/>
      <c r="I363" s="75"/>
      <c r="J363" s="75"/>
      <c r="AF363" s="75"/>
      <c r="AM363" s="70"/>
      <c r="AN363" s="70"/>
      <c r="AO363" s="70"/>
      <c r="AU363" s="75"/>
      <c r="AV363" s="75"/>
      <c r="AW363" s="75"/>
      <c r="AX363" s="75"/>
      <c r="AY363" s="75"/>
      <c r="BF363" s="75"/>
      <c r="BG363" s="75"/>
      <c r="BH363" s="75"/>
      <c r="BI363" s="75"/>
      <c r="BJ363" s="7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75"/>
      <c r="BV363" s="75"/>
      <c r="BW363" s="75"/>
      <c r="BX363" s="75"/>
      <c r="BY363" s="75"/>
    </row>
    <row r="364" spans="1:77" x14ac:dyDescent="0.25">
      <c r="A364" t="s">
        <v>95</v>
      </c>
      <c r="F364" s="75"/>
      <c r="G364" s="75"/>
      <c r="H364" s="75"/>
      <c r="I364" s="75"/>
      <c r="J364" s="75"/>
      <c r="K364" t="s">
        <v>95</v>
      </c>
      <c r="Q364" t="s">
        <v>95</v>
      </c>
      <c r="W364" t="s">
        <v>95</v>
      </c>
      <c r="AA364" t="s">
        <v>95</v>
      </c>
      <c r="AF364" s="75"/>
      <c r="AH364" t="s">
        <v>95</v>
      </c>
      <c r="AM364" s="70"/>
      <c r="AN364" s="70"/>
      <c r="AO364" s="70"/>
      <c r="AU364" s="75"/>
      <c r="AV364" s="75"/>
      <c r="AW364" s="75"/>
      <c r="AX364" s="75"/>
      <c r="AY364" s="75"/>
      <c r="BF364" s="75"/>
      <c r="BG364" s="75"/>
      <c r="BH364" s="75"/>
      <c r="BI364" s="75"/>
      <c r="BJ364" s="7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75"/>
      <c r="BV364" s="75"/>
      <c r="BW364" s="75"/>
      <c r="BX364" s="75"/>
      <c r="BY364" s="75"/>
    </row>
    <row r="365" spans="1:77" x14ac:dyDescent="0.25">
      <c r="A365" t="s">
        <v>96</v>
      </c>
      <c r="B365">
        <v>57.5</v>
      </c>
      <c r="F365" s="75"/>
      <c r="G365" s="75"/>
      <c r="H365" s="75"/>
      <c r="I365" s="75"/>
      <c r="J365" s="75"/>
      <c r="K365" t="s">
        <v>96</v>
      </c>
      <c r="L365">
        <v>66.5</v>
      </c>
      <c r="Q365" t="s">
        <v>96</v>
      </c>
      <c r="R365">
        <v>82</v>
      </c>
      <c r="W365" t="s">
        <v>96</v>
      </c>
      <c r="X365">
        <v>67</v>
      </c>
      <c r="AA365" t="s">
        <v>96</v>
      </c>
      <c r="AB365">
        <v>68</v>
      </c>
      <c r="AF365" s="75"/>
      <c r="AH365" t="s">
        <v>96</v>
      </c>
      <c r="AI365">
        <v>82</v>
      </c>
      <c r="AM365" s="70"/>
      <c r="AN365" s="70"/>
      <c r="AO365" s="70"/>
      <c r="AU365" s="75"/>
      <c r="AV365" s="75"/>
      <c r="AW365" s="75"/>
      <c r="AX365" s="75"/>
      <c r="AY365" s="75"/>
      <c r="BF365" s="75"/>
      <c r="BG365" s="75"/>
      <c r="BH365" s="75"/>
      <c r="BI365" s="75"/>
      <c r="BJ365" s="7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75"/>
      <c r="BV365" s="75"/>
      <c r="BW365" s="75"/>
      <c r="BX365" s="75"/>
      <c r="BY365" s="75"/>
    </row>
    <row r="366" spans="1:77" x14ac:dyDescent="0.25">
      <c r="A366" t="s">
        <v>97</v>
      </c>
      <c r="B366">
        <v>73.5</v>
      </c>
      <c r="F366" s="75"/>
      <c r="G366" s="75"/>
      <c r="H366" s="75"/>
      <c r="I366" s="75"/>
      <c r="J366" s="75"/>
      <c r="K366" t="s">
        <v>97</v>
      </c>
      <c r="L366">
        <v>73.5</v>
      </c>
      <c r="Q366" t="s">
        <v>97</v>
      </c>
      <c r="R366">
        <v>73.5</v>
      </c>
      <c r="W366" t="s">
        <v>97</v>
      </c>
      <c r="X366">
        <v>73.5</v>
      </c>
      <c r="AA366" t="s">
        <v>97</v>
      </c>
      <c r="AB366">
        <v>73.5</v>
      </c>
      <c r="AF366" s="75"/>
      <c r="AH366" t="s">
        <v>97</v>
      </c>
      <c r="AI366">
        <v>73.5</v>
      </c>
      <c r="AM366" s="70"/>
      <c r="AN366" s="70"/>
      <c r="AO366" s="70"/>
      <c r="AU366" s="75"/>
      <c r="AV366" s="75"/>
      <c r="AW366" s="75"/>
      <c r="AX366" s="75"/>
      <c r="AY366" s="75"/>
      <c r="BF366" s="75"/>
      <c r="BG366" s="75"/>
      <c r="BH366" s="75"/>
      <c r="BI366" s="75"/>
      <c r="BJ366" s="7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75"/>
      <c r="BV366" s="75"/>
      <c r="BW366" s="75"/>
      <c r="BX366" s="75"/>
      <c r="BY366" s="75"/>
    </row>
    <row r="367" spans="1:77" x14ac:dyDescent="0.25">
      <c r="A367" t="s">
        <v>98</v>
      </c>
      <c r="B367">
        <v>59.5</v>
      </c>
      <c r="F367" s="75"/>
      <c r="G367" s="75"/>
      <c r="H367" s="75"/>
      <c r="I367" s="75"/>
      <c r="J367" s="75"/>
      <c r="K367" t="s">
        <v>98</v>
      </c>
      <c r="L367">
        <v>57.75</v>
      </c>
      <c r="Q367" t="s">
        <v>98</v>
      </c>
      <c r="R367">
        <v>57.75</v>
      </c>
      <c r="W367" t="s">
        <v>98</v>
      </c>
      <c r="X367">
        <v>57.75</v>
      </c>
      <c r="AA367" t="s">
        <v>98</v>
      </c>
      <c r="AB367">
        <v>61.25</v>
      </c>
      <c r="AF367" s="75"/>
      <c r="AH367" t="s">
        <v>98</v>
      </c>
      <c r="AI367">
        <v>57.75</v>
      </c>
      <c r="AM367" s="70"/>
      <c r="AN367" s="70"/>
      <c r="AO367" s="70"/>
      <c r="AU367" s="75"/>
      <c r="AV367" s="75"/>
      <c r="AW367" s="75"/>
      <c r="AX367" s="75"/>
      <c r="AY367" s="75"/>
      <c r="BF367" s="75"/>
      <c r="BG367" s="75"/>
      <c r="BH367" s="75"/>
      <c r="BI367" s="75"/>
      <c r="BJ367" s="7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75"/>
      <c r="BV367" s="75"/>
      <c r="BW367" s="75"/>
      <c r="BX367" s="75"/>
      <c r="BY367" s="75"/>
    </row>
    <row r="368" spans="1:77" ht="15.75" x14ac:dyDescent="0.25">
      <c r="A368" t="s">
        <v>99</v>
      </c>
      <c r="B368" s="72">
        <v>-0.927633657</v>
      </c>
      <c r="F368" s="75"/>
      <c r="G368" s="78"/>
      <c r="H368" s="75"/>
      <c r="I368" s="75"/>
      <c r="J368" s="75"/>
      <c r="K368" t="s">
        <v>99</v>
      </c>
      <c r="L368" s="72">
        <v>-0.41194292040000002</v>
      </c>
      <c r="Q368" t="s">
        <v>99</v>
      </c>
      <c r="R368" s="72">
        <v>0.50021640339999995</v>
      </c>
      <c r="W368" t="s">
        <v>99</v>
      </c>
      <c r="X368" s="72">
        <v>-0.38251842609999998</v>
      </c>
      <c r="AA368" t="s">
        <v>99</v>
      </c>
      <c r="AB368" s="72">
        <v>-0.31428571430000002</v>
      </c>
      <c r="AF368" s="75"/>
      <c r="AH368" t="s">
        <v>99</v>
      </c>
      <c r="AI368" s="72">
        <v>0.50021640339999995</v>
      </c>
      <c r="AM368" s="70"/>
      <c r="AN368" s="70"/>
      <c r="AO368" s="70"/>
      <c r="AU368" s="75"/>
      <c r="AV368" s="78"/>
      <c r="AW368" s="75"/>
      <c r="AX368" s="75"/>
      <c r="AY368" s="75"/>
      <c r="BF368" s="78"/>
      <c r="BG368" s="75"/>
      <c r="BH368" s="75"/>
      <c r="BI368" s="75"/>
      <c r="BJ368" s="7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75"/>
      <c r="BV368" s="75"/>
      <c r="BW368" s="75"/>
      <c r="BX368" s="75"/>
      <c r="BY368" s="75"/>
    </row>
    <row r="369" spans="1:77" x14ac:dyDescent="0.25">
      <c r="F369" s="75"/>
      <c r="G369" s="75"/>
      <c r="H369" s="75"/>
      <c r="I369" s="75"/>
      <c r="J369" s="75"/>
      <c r="AF369" s="75"/>
      <c r="AM369" s="70"/>
      <c r="AN369" s="70"/>
      <c r="AO369" s="70"/>
      <c r="AU369" s="75"/>
      <c r="AV369" s="75"/>
      <c r="AW369" s="75"/>
      <c r="AX369" s="75"/>
      <c r="AY369" s="75"/>
      <c r="BF369" s="75"/>
      <c r="BG369" s="75"/>
      <c r="BH369" s="75"/>
      <c r="BI369" s="75"/>
      <c r="BJ369" s="7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75"/>
      <c r="BV369" s="75"/>
      <c r="BW369" s="75"/>
      <c r="BX369" s="75"/>
      <c r="BY369" s="75"/>
    </row>
    <row r="370" spans="1:77" x14ac:dyDescent="0.25">
      <c r="A370" t="s">
        <v>100</v>
      </c>
      <c r="F370" s="75"/>
      <c r="G370" s="75"/>
      <c r="H370" s="75"/>
      <c r="I370" s="75"/>
      <c r="J370" s="75"/>
      <c r="K370" t="s">
        <v>100</v>
      </c>
      <c r="Q370" t="s">
        <v>100</v>
      </c>
      <c r="W370" t="s">
        <v>100</v>
      </c>
      <c r="AA370" t="s">
        <v>100</v>
      </c>
      <c r="AF370" s="75"/>
      <c r="AH370" t="s">
        <v>100</v>
      </c>
      <c r="AM370" s="70"/>
      <c r="AN370" s="70"/>
      <c r="AO370" s="70"/>
      <c r="AU370" s="75"/>
      <c r="AV370" s="75"/>
      <c r="AW370" s="75"/>
      <c r="AX370" s="75"/>
      <c r="AY370" s="75"/>
      <c r="BF370" s="75"/>
      <c r="BG370" s="75"/>
      <c r="BH370" s="75"/>
      <c r="BI370" s="75"/>
      <c r="BJ370" s="7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75"/>
      <c r="BV370" s="75"/>
      <c r="BW370" s="75"/>
      <c r="BX370" s="75"/>
      <c r="BY370" s="75"/>
    </row>
    <row r="371" spans="1:77" x14ac:dyDescent="0.25">
      <c r="A371" t="s">
        <v>101</v>
      </c>
      <c r="B371">
        <v>0.99860000000000004</v>
      </c>
      <c r="F371" s="75"/>
      <c r="G371" s="75"/>
      <c r="H371" s="75"/>
      <c r="I371" s="75"/>
      <c r="J371" s="75"/>
      <c r="K371" t="s">
        <v>101</v>
      </c>
      <c r="L371">
        <v>0.99860000000000004</v>
      </c>
      <c r="Q371" t="s">
        <v>101</v>
      </c>
      <c r="R371">
        <v>0.99860000000000004</v>
      </c>
      <c r="W371" t="s">
        <v>101</v>
      </c>
      <c r="X371">
        <v>0.99860000000000004</v>
      </c>
      <c r="AA371" t="s">
        <v>101</v>
      </c>
      <c r="AB371">
        <v>0.99860000000000004</v>
      </c>
      <c r="AF371" s="75"/>
      <c r="AH371" t="s">
        <v>101</v>
      </c>
      <c r="AI371">
        <v>0.99860000000000004</v>
      </c>
      <c r="AM371" s="70"/>
      <c r="AN371" s="70"/>
      <c r="AO371" s="70"/>
      <c r="AU371" s="75"/>
      <c r="AV371" s="75"/>
      <c r="AW371" s="75"/>
      <c r="AX371" s="75"/>
      <c r="AY371" s="75"/>
      <c r="BF371" s="75"/>
      <c r="BG371" s="75"/>
      <c r="BH371" s="75"/>
      <c r="BI371" s="75"/>
      <c r="BJ371" s="7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75"/>
      <c r="BV371" s="75"/>
      <c r="BW371" s="75"/>
      <c r="BX371" s="75"/>
      <c r="BY371" s="75"/>
    </row>
    <row r="372" spans="1:77" x14ac:dyDescent="0.25">
      <c r="A372" t="s">
        <v>102</v>
      </c>
      <c r="B372">
        <v>1.389E-3</v>
      </c>
      <c r="F372" s="75"/>
      <c r="G372" s="75"/>
      <c r="H372" s="75"/>
      <c r="I372" s="75"/>
      <c r="J372" s="75"/>
      <c r="K372" t="s">
        <v>102</v>
      </c>
      <c r="L372">
        <v>1.389E-3</v>
      </c>
      <c r="Q372" t="s">
        <v>102</v>
      </c>
      <c r="R372">
        <v>1.389E-3</v>
      </c>
      <c r="W372" t="s">
        <v>102</v>
      </c>
      <c r="X372">
        <v>1.389E-3</v>
      </c>
      <c r="AA372" t="s">
        <v>102</v>
      </c>
      <c r="AB372">
        <v>1.389E-3</v>
      </c>
      <c r="AF372" s="75"/>
      <c r="AH372" t="s">
        <v>102</v>
      </c>
      <c r="AI372">
        <v>1.389E-3</v>
      </c>
      <c r="AM372" s="70"/>
      <c r="AN372" s="70"/>
      <c r="AO372" s="70"/>
      <c r="AU372" s="75"/>
      <c r="AV372" s="75"/>
      <c r="AW372" s="75"/>
      <c r="AX372" s="75"/>
      <c r="AY372" s="75"/>
      <c r="BF372" s="75"/>
      <c r="BG372" s="75"/>
      <c r="BH372" s="75"/>
      <c r="BI372" s="75"/>
      <c r="BJ372" s="7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75"/>
      <c r="BV372" s="75"/>
      <c r="BW372" s="75"/>
      <c r="BX372" s="75"/>
      <c r="BY372" s="75"/>
    </row>
    <row r="373" spans="1:77" x14ac:dyDescent="0.25">
      <c r="A373" t="s">
        <v>103</v>
      </c>
      <c r="B373">
        <v>2.7780000000000001E-3</v>
      </c>
      <c r="C373" t="s">
        <v>104</v>
      </c>
      <c r="F373" s="75"/>
      <c r="G373" s="75"/>
      <c r="H373" s="75"/>
      <c r="I373" s="75"/>
      <c r="J373" s="75"/>
      <c r="K373" t="s">
        <v>103</v>
      </c>
      <c r="L373">
        <v>2.7780000000000001E-3</v>
      </c>
      <c r="M373" t="s">
        <v>104</v>
      </c>
      <c r="Q373" t="s">
        <v>103</v>
      </c>
      <c r="R373">
        <v>2.7780000000000001E-3</v>
      </c>
      <c r="S373" t="s">
        <v>104</v>
      </c>
      <c r="W373" t="s">
        <v>103</v>
      </c>
      <c r="X373">
        <v>2.7780000000000001E-3</v>
      </c>
      <c r="Y373" t="s">
        <v>104</v>
      </c>
      <c r="AA373" t="s">
        <v>103</v>
      </c>
      <c r="AB373">
        <v>2.7780000000000001E-3</v>
      </c>
      <c r="AC373" t="s">
        <v>104</v>
      </c>
      <c r="AF373" s="75"/>
      <c r="AH373" t="s">
        <v>103</v>
      </c>
      <c r="AI373">
        <v>2.7780000000000001E-3</v>
      </c>
      <c r="AJ373" t="s">
        <v>104</v>
      </c>
      <c r="AM373" s="70"/>
      <c r="AN373" s="70"/>
      <c r="AO373" s="70"/>
      <c r="AU373" s="75"/>
      <c r="AV373" s="75"/>
      <c r="AW373" s="75"/>
      <c r="AX373" s="75"/>
      <c r="AY373" s="75"/>
      <c r="BF373" s="75"/>
      <c r="BG373" s="75"/>
      <c r="BH373" s="75"/>
      <c r="BI373" s="75"/>
      <c r="BJ373" s="75"/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75"/>
      <c r="BV373" s="75"/>
      <c r="BW373" s="75"/>
      <c r="BX373" s="75"/>
      <c r="BY373" s="75"/>
    </row>
    <row r="374" spans="1:77" x14ac:dyDescent="0.25">
      <c r="F374" s="75"/>
      <c r="G374" s="75"/>
      <c r="H374" s="75"/>
      <c r="I374" s="75"/>
      <c r="J374" s="75"/>
      <c r="AF374" s="75"/>
      <c r="AM374" s="70"/>
      <c r="AN374" s="70"/>
      <c r="AO374" s="70"/>
      <c r="AU374" s="75"/>
      <c r="AV374" s="75"/>
      <c r="AW374" s="75"/>
      <c r="AX374" s="75"/>
      <c r="AY374" s="75"/>
      <c r="BF374" s="75"/>
      <c r="BG374" s="75"/>
      <c r="BH374" s="75"/>
      <c r="BI374" s="75"/>
      <c r="BJ374" s="7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75"/>
      <c r="BV374" s="75"/>
      <c r="BW374" s="75"/>
      <c r="BX374" s="75"/>
      <c r="BY374" s="75"/>
    </row>
    <row r="375" spans="1:77" x14ac:dyDescent="0.25">
      <c r="F375" s="75"/>
      <c r="G375" s="75"/>
      <c r="H375" s="75"/>
      <c r="I375" s="75"/>
      <c r="J375" s="75"/>
      <c r="AF375" s="75"/>
      <c r="AM375" s="70"/>
      <c r="AN375" s="70"/>
      <c r="AO375" s="70"/>
      <c r="AU375" s="75"/>
      <c r="AV375" s="75"/>
      <c r="AW375" s="75"/>
      <c r="AX375" s="75"/>
      <c r="AY375" s="75"/>
      <c r="BF375" s="75"/>
      <c r="BG375" s="75"/>
      <c r="BH375" s="75"/>
      <c r="BI375" s="75"/>
      <c r="BJ375" s="7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75"/>
      <c r="BV375" s="75"/>
      <c r="BW375" s="75"/>
      <c r="BX375" s="75"/>
      <c r="BY375" s="75"/>
    </row>
    <row r="376" spans="1:77" x14ac:dyDescent="0.25">
      <c r="A376" t="s">
        <v>105</v>
      </c>
      <c r="F376" s="75"/>
      <c r="G376" s="75"/>
      <c r="H376" s="75"/>
      <c r="I376" s="75"/>
      <c r="J376" s="75"/>
      <c r="K376" t="s">
        <v>105</v>
      </c>
      <c r="Q376" t="s">
        <v>105</v>
      </c>
      <c r="W376" t="s">
        <v>105</v>
      </c>
      <c r="AA376" t="s">
        <v>105</v>
      </c>
      <c r="AF376" s="75"/>
      <c r="AH376" t="s">
        <v>105</v>
      </c>
      <c r="AM376" s="70"/>
      <c r="AN376" s="70"/>
      <c r="AO376" s="70"/>
      <c r="AU376" s="75"/>
      <c r="AV376" s="75"/>
      <c r="AW376" s="75"/>
      <c r="AX376" s="75"/>
      <c r="AY376" s="75"/>
      <c r="BF376" s="75"/>
      <c r="BG376" s="75"/>
      <c r="BH376" s="75"/>
      <c r="BI376" s="75"/>
      <c r="BJ376" s="7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75"/>
      <c r="BV376" s="75"/>
      <c r="BW376" s="75"/>
      <c r="BX376" s="75"/>
      <c r="BY376" s="75"/>
    </row>
    <row r="377" spans="1:77" x14ac:dyDescent="0.25">
      <c r="A377" t="s">
        <v>96</v>
      </c>
      <c r="B377">
        <v>-12</v>
      </c>
      <c r="F377" s="75"/>
      <c r="G377" s="75"/>
      <c r="H377" s="75"/>
      <c r="I377" s="75"/>
      <c r="J377" s="75"/>
      <c r="K377" t="s">
        <v>96</v>
      </c>
      <c r="L377">
        <v>-5</v>
      </c>
      <c r="Q377" t="s">
        <v>96</v>
      </c>
      <c r="R377">
        <v>7</v>
      </c>
      <c r="W377" t="s">
        <v>96</v>
      </c>
      <c r="X377">
        <v>-5</v>
      </c>
      <c r="AA377" t="s">
        <v>96</v>
      </c>
      <c r="AB377">
        <v>-3</v>
      </c>
      <c r="AF377" s="75"/>
      <c r="AH377" t="s">
        <v>96</v>
      </c>
      <c r="AI377">
        <v>5</v>
      </c>
      <c r="AM377" s="70"/>
      <c r="AN377" s="70"/>
      <c r="AO377" s="70"/>
      <c r="AU377" s="75"/>
      <c r="AV377" s="75"/>
      <c r="AW377" s="75"/>
      <c r="AX377" s="75"/>
      <c r="AY377" s="75"/>
      <c r="BF377" s="75"/>
      <c r="BG377" s="75"/>
      <c r="BH377" s="75"/>
      <c r="BI377" s="75"/>
      <c r="BJ377" s="7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75"/>
      <c r="BV377" s="75"/>
      <c r="BW377" s="75"/>
      <c r="BX377" s="75"/>
      <c r="BY377" s="75"/>
    </row>
    <row r="378" spans="1:77" x14ac:dyDescent="0.25">
      <c r="A378" t="s">
        <v>97</v>
      </c>
      <c r="B378">
        <v>0</v>
      </c>
      <c r="F378" s="75"/>
      <c r="G378" s="75"/>
      <c r="H378" s="75"/>
      <c r="I378" s="75"/>
      <c r="J378" s="75"/>
      <c r="K378" t="s">
        <v>97</v>
      </c>
      <c r="L378">
        <v>0</v>
      </c>
      <c r="Q378" t="s">
        <v>97</v>
      </c>
      <c r="R378">
        <v>0</v>
      </c>
      <c r="W378" t="s">
        <v>97</v>
      </c>
      <c r="X378">
        <v>0</v>
      </c>
      <c r="AA378" t="s">
        <v>97</v>
      </c>
      <c r="AB378">
        <v>0</v>
      </c>
      <c r="AF378" s="75"/>
      <c r="AH378" t="s">
        <v>97</v>
      </c>
      <c r="AI378">
        <v>0</v>
      </c>
      <c r="AM378" s="70"/>
      <c r="AN378" s="70"/>
      <c r="AO378" s="70"/>
      <c r="AU378" s="75"/>
      <c r="AV378" s="75"/>
      <c r="AW378" s="75"/>
      <c r="AX378" s="75"/>
      <c r="AY378" s="75"/>
      <c r="BF378" s="75"/>
      <c r="BG378" s="75"/>
      <c r="BH378" s="75"/>
      <c r="BI378" s="75"/>
      <c r="BJ378" s="7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75"/>
      <c r="BV378" s="75"/>
      <c r="BW378" s="75"/>
      <c r="BX378" s="75"/>
      <c r="BY378" s="75"/>
    </row>
    <row r="379" spans="1:77" x14ac:dyDescent="0.25">
      <c r="A379" t="s">
        <v>98</v>
      </c>
      <c r="B379">
        <v>27.333333329999999</v>
      </c>
      <c r="F379" s="75"/>
      <c r="G379" s="75"/>
      <c r="H379" s="75"/>
      <c r="I379" s="75"/>
      <c r="J379" s="75"/>
      <c r="K379" t="s">
        <v>98</v>
      </c>
      <c r="L379">
        <v>26.333333329999999</v>
      </c>
      <c r="Q379" t="s">
        <v>98</v>
      </c>
      <c r="R379">
        <v>26.333333329999999</v>
      </c>
      <c r="W379" t="s">
        <v>98</v>
      </c>
      <c r="X379">
        <v>26.333333329999999</v>
      </c>
      <c r="AA379" t="s">
        <v>98</v>
      </c>
      <c r="AB379">
        <v>28.333333329999999</v>
      </c>
      <c r="AF379" s="75"/>
      <c r="AH379" t="s">
        <v>98</v>
      </c>
      <c r="AI379">
        <v>26.333333329999999</v>
      </c>
      <c r="AM379" s="70"/>
      <c r="AN379" s="70"/>
      <c r="AO379" s="70"/>
      <c r="AU379" s="75"/>
      <c r="AV379" s="75"/>
      <c r="AW379" s="75"/>
      <c r="AX379" s="75"/>
      <c r="AY379" s="75"/>
      <c r="BF379" s="75"/>
      <c r="BG379" s="75"/>
      <c r="BH379" s="75"/>
      <c r="BI379" s="75"/>
      <c r="BJ379" s="7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75"/>
      <c r="BV379" s="75"/>
      <c r="BW379" s="75"/>
      <c r="BX379" s="75"/>
      <c r="BY379" s="75"/>
    </row>
    <row r="380" spans="1:77" x14ac:dyDescent="0.25">
      <c r="A380" t="s">
        <v>106</v>
      </c>
      <c r="B380">
        <v>-0.8280786712</v>
      </c>
      <c r="F380" s="75"/>
      <c r="G380" s="75"/>
      <c r="H380" s="75"/>
      <c r="I380" s="75"/>
      <c r="J380" s="75"/>
      <c r="K380" t="s">
        <v>106</v>
      </c>
      <c r="L380">
        <v>-0.35805743699999998</v>
      </c>
      <c r="Q380" t="s">
        <v>106</v>
      </c>
      <c r="R380">
        <v>0.50128041180000005</v>
      </c>
      <c r="W380" t="s">
        <v>106</v>
      </c>
      <c r="X380">
        <v>-0.35805743699999998</v>
      </c>
      <c r="AA380" t="s">
        <v>106</v>
      </c>
      <c r="AB380">
        <v>-0.2</v>
      </c>
      <c r="AF380" s="75"/>
      <c r="AH380" t="s">
        <v>106</v>
      </c>
      <c r="AI380">
        <v>0.35805743699999998</v>
      </c>
      <c r="AM380" s="70"/>
      <c r="AN380" s="70"/>
      <c r="AO380" s="70"/>
      <c r="AU380" s="75"/>
      <c r="AV380" s="75"/>
      <c r="AW380" s="75"/>
      <c r="AX380" s="75"/>
      <c r="AY380" s="75"/>
      <c r="BF380" s="75"/>
      <c r="BG380" s="75"/>
      <c r="BH380" s="75"/>
      <c r="BI380" s="75"/>
      <c r="BJ380" s="7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75"/>
      <c r="BV380" s="75"/>
      <c r="BW380" s="75"/>
      <c r="BX380" s="75"/>
      <c r="BY380" s="75"/>
    </row>
    <row r="381" spans="1:77" x14ac:dyDescent="0.25">
      <c r="F381" s="75"/>
      <c r="G381" s="75"/>
      <c r="H381" s="75"/>
      <c r="I381" s="75"/>
      <c r="J381" s="75"/>
      <c r="AF381" s="75"/>
      <c r="AM381" s="70"/>
      <c r="AN381" s="70"/>
      <c r="AO381" s="70"/>
      <c r="AU381" s="75"/>
      <c r="AV381" s="75"/>
      <c r="AW381" s="75"/>
      <c r="AX381" s="75"/>
      <c r="AY381" s="75"/>
      <c r="BF381" s="75"/>
      <c r="BG381" s="75"/>
      <c r="BH381" s="75"/>
      <c r="BI381" s="75"/>
      <c r="BJ381" s="7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75"/>
      <c r="BV381" s="75"/>
      <c r="BW381" s="75"/>
      <c r="BX381" s="75"/>
      <c r="BY381" s="75"/>
    </row>
    <row r="382" spans="1:77" x14ac:dyDescent="0.25">
      <c r="A382" t="s">
        <v>107</v>
      </c>
      <c r="F382" s="75"/>
      <c r="G382" s="75"/>
      <c r="H382" s="75"/>
      <c r="I382" s="75"/>
      <c r="J382" s="75"/>
      <c r="K382" t="s">
        <v>107</v>
      </c>
      <c r="Q382" t="s">
        <v>107</v>
      </c>
      <c r="W382" t="s">
        <v>107</v>
      </c>
      <c r="AA382" t="s">
        <v>107</v>
      </c>
      <c r="AF382" s="75"/>
      <c r="AH382" t="s">
        <v>107</v>
      </c>
      <c r="AM382" s="70"/>
      <c r="AN382" s="70"/>
      <c r="AO382" s="70"/>
      <c r="AU382" s="75"/>
      <c r="AV382" s="75"/>
      <c r="AW382" s="75"/>
      <c r="AX382" s="75"/>
      <c r="AY382" s="75"/>
      <c r="BF382" s="75"/>
      <c r="BG382" s="75"/>
      <c r="BH382" s="75"/>
      <c r="BI382" s="75"/>
      <c r="BJ382" s="7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75"/>
      <c r="BV382" s="75"/>
      <c r="BW382" s="75"/>
      <c r="BX382" s="75"/>
      <c r="BY382" s="75"/>
    </row>
    <row r="383" spans="1:77" x14ac:dyDescent="0.25">
      <c r="A383" t="s">
        <v>108</v>
      </c>
      <c r="F383" s="75"/>
      <c r="G383" s="75"/>
      <c r="H383" s="75"/>
      <c r="I383" s="75"/>
      <c r="J383" s="75"/>
      <c r="K383" t="s">
        <v>108</v>
      </c>
      <c r="Q383" t="s">
        <v>108</v>
      </c>
      <c r="W383" t="s">
        <v>108</v>
      </c>
      <c r="AA383" t="s">
        <v>108</v>
      </c>
      <c r="AF383" s="75"/>
      <c r="AH383" t="s">
        <v>108</v>
      </c>
      <c r="AM383" s="70"/>
      <c r="AN383" s="70"/>
      <c r="AO383" s="70"/>
      <c r="AU383" s="75"/>
      <c r="AV383" s="75"/>
      <c r="AW383" s="75"/>
      <c r="AX383" s="75"/>
      <c r="AY383" s="75"/>
      <c r="BF383" s="75"/>
      <c r="BG383" s="75"/>
      <c r="BH383" s="75"/>
      <c r="BI383" s="75"/>
      <c r="BJ383" s="7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75"/>
      <c r="BV383" s="75"/>
      <c r="BW383" s="75"/>
      <c r="BX383" s="75"/>
      <c r="BY383" s="75"/>
    </row>
    <row r="384" spans="1:77" x14ac:dyDescent="0.25">
      <c r="A384" t="s">
        <v>109</v>
      </c>
      <c r="B384">
        <v>-2.2952761669999999</v>
      </c>
      <c r="F384" s="75"/>
      <c r="G384" s="75"/>
      <c r="H384" s="75"/>
      <c r="I384" s="75"/>
      <c r="J384" s="75"/>
      <c r="K384" t="s">
        <v>109</v>
      </c>
      <c r="L384">
        <v>-0.97435470369999999</v>
      </c>
      <c r="Q384" t="s">
        <v>109</v>
      </c>
      <c r="R384">
        <v>1.364096585</v>
      </c>
      <c r="W384" t="s">
        <v>109</v>
      </c>
      <c r="X384">
        <v>-0.97435470369999999</v>
      </c>
      <c r="AA384" t="s">
        <v>109</v>
      </c>
      <c r="AB384">
        <v>-0.56360186199999995</v>
      </c>
      <c r="AF384" s="75"/>
      <c r="AH384" t="s">
        <v>109</v>
      </c>
      <c r="AI384">
        <v>0.97435470369999999</v>
      </c>
      <c r="AM384" s="70"/>
      <c r="AN384" s="70"/>
      <c r="AO384" s="70"/>
      <c r="AU384" s="75"/>
      <c r="AV384" s="75"/>
      <c r="AW384" s="75"/>
      <c r="AX384" s="75"/>
      <c r="AY384" s="75"/>
      <c r="BF384" s="75"/>
      <c r="BG384" s="75"/>
      <c r="BH384" s="75"/>
      <c r="BI384" s="75"/>
      <c r="BJ384" s="7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75"/>
      <c r="BV384" s="75"/>
      <c r="BW384" s="75"/>
      <c r="BX384" s="75"/>
      <c r="BY384" s="75"/>
    </row>
    <row r="385" spans="1:77" x14ac:dyDescent="0.25">
      <c r="A385" t="s">
        <v>110</v>
      </c>
      <c r="F385" s="75"/>
      <c r="G385" s="75"/>
      <c r="H385" s="75"/>
      <c r="I385" s="75"/>
      <c r="J385" s="75"/>
      <c r="K385" t="s">
        <v>110</v>
      </c>
      <c r="Q385" t="s">
        <v>110</v>
      </c>
      <c r="W385" t="s">
        <v>110</v>
      </c>
      <c r="AA385" t="s">
        <v>110</v>
      </c>
      <c r="AF385" s="75"/>
      <c r="AH385" t="s">
        <v>110</v>
      </c>
      <c r="AM385" s="70"/>
      <c r="AN385" s="70"/>
      <c r="AO385" s="70"/>
      <c r="AU385" s="75"/>
      <c r="AV385" s="75"/>
      <c r="AW385" s="75"/>
      <c r="AX385" s="75"/>
      <c r="AY385" s="75"/>
      <c r="BF385" s="75"/>
      <c r="BG385" s="75"/>
      <c r="BH385" s="75"/>
      <c r="BI385" s="75"/>
      <c r="BJ385" s="7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75"/>
      <c r="BV385" s="75"/>
      <c r="BW385" s="75"/>
      <c r="BX385" s="75"/>
      <c r="BY385" s="75"/>
    </row>
    <row r="386" spans="1:77" x14ac:dyDescent="0.25">
      <c r="A386" t="s">
        <v>101</v>
      </c>
      <c r="B386">
        <v>0.99160000000000004</v>
      </c>
      <c r="F386" s="75"/>
      <c r="G386" s="75"/>
      <c r="H386" s="75"/>
      <c r="I386" s="75"/>
      <c r="J386" s="75"/>
      <c r="K386" t="s">
        <v>101</v>
      </c>
      <c r="L386">
        <v>0.85809999999999997</v>
      </c>
      <c r="Q386" t="s">
        <v>101</v>
      </c>
      <c r="R386">
        <v>0.1026</v>
      </c>
      <c r="W386" t="s">
        <v>101</v>
      </c>
      <c r="X386">
        <v>0.85809999999999997</v>
      </c>
      <c r="AA386" t="s">
        <v>101</v>
      </c>
      <c r="AB386">
        <v>0.74460000000000004</v>
      </c>
      <c r="AF386" s="75"/>
      <c r="AH386" t="s">
        <v>101</v>
      </c>
      <c r="AI386">
        <v>0.1903</v>
      </c>
      <c r="AM386" s="70"/>
      <c r="AN386" s="70"/>
      <c r="AO386" s="70"/>
      <c r="AU386" s="75"/>
      <c r="AV386" s="75"/>
      <c r="AW386" s="75"/>
      <c r="AX386" s="75"/>
      <c r="AY386" s="75"/>
      <c r="BF386" s="75"/>
      <c r="BG386" s="75"/>
      <c r="BH386" s="75"/>
      <c r="BI386" s="75"/>
      <c r="BJ386" s="7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75"/>
      <c r="BV386" s="75"/>
      <c r="BW386" s="75"/>
      <c r="BX386" s="75"/>
      <c r="BY386" s="75"/>
    </row>
    <row r="387" spans="1:77" x14ac:dyDescent="0.25">
      <c r="A387" t="s">
        <v>102</v>
      </c>
      <c r="B387">
        <v>1.392E-2</v>
      </c>
      <c r="F387" s="75"/>
      <c r="G387" s="75"/>
      <c r="H387" s="75"/>
      <c r="I387" s="75"/>
      <c r="J387" s="75"/>
      <c r="K387" t="s">
        <v>102</v>
      </c>
      <c r="L387">
        <v>0.1903</v>
      </c>
      <c r="Q387" t="s">
        <v>102</v>
      </c>
      <c r="R387">
        <v>0.92810000000000004</v>
      </c>
      <c r="W387" t="s">
        <v>102</v>
      </c>
      <c r="X387">
        <v>0.1903</v>
      </c>
      <c r="AA387" t="s">
        <v>102</v>
      </c>
      <c r="AB387">
        <v>0.31929999999999997</v>
      </c>
      <c r="AF387" s="75"/>
      <c r="AH387" t="s">
        <v>102</v>
      </c>
      <c r="AI387">
        <v>0.85809999999999997</v>
      </c>
      <c r="AM387" s="70"/>
      <c r="AN387" s="70"/>
      <c r="AO387" s="70"/>
      <c r="AU387" s="75"/>
      <c r="AV387" s="75"/>
      <c r="AW387" s="75"/>
      <c r="AX387" s="75"/>
      <c r="AY387" s="75"/>
      <c r="BF387" s="75"/>
      <c r="BG387" s="75"/>
      <c r="BH387" s="75"/>
      <c r="BI387" s="75"/>
      <c r="BJ387" s="7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75"/>
      <c r="BV387" s="75"/>
      <c r="BW387" s="75"/>
      <c r="BX387" s="75"/>
      <c r="BY387" s="75"/>
    </row>
    <row r="388" spans="1:77" x14ac:dyDescent="0.25">
      <c r="A388" t="s">
        <v>103</v>
      </c>
      <c r="B388">
        <v>2.7830000000000001E-2</v>
      </c>
      <c r="C388" t="s">
        <v>116</v>
      </c>
      <c r="F388" s="75"/>
      <c r="G388" s="75"/>
      <c r="H388" s="75"/>
      <c r="I388" s="75"/>
      <c r="J388" s="75"/>
      <c r="K388" t="s">
        <v>103</v>
      </c>
      <c r="L388">
        <v>0.3805</v>
      </c>
      <c r="M388" t="s">
        <v>111</v>
      </c>
      <c r="Q388" t="s">
        <v>103</v>
      </c>
      <c r="R388">
        <v>0.20530000000000001</v>
      </c>
      <c r="S388" t="s">
        <v>111</v>
      </c>
      <c r="W388" t="s">
        <v>103</v>
      </c>
      <c r="X388">
        <v>0.3805</v>
      </c>
      <c r="Y388" t="s">
        <v>111</v>
      </c>
      <c r="AA388" t="s">
        <v>103</v>
      </c>
      <c r="AB388">
        <v>0.63859999999999995</v>
      </c>
      <c r="AC388" t="s">
        <v>111</v>
      </c>
      <c r="AF388" s="75"/>
      <c r="AH388" t="s">
        <v>103</v>
      </c>
      <c r="AI388">
        <v>0.3805</v>
      </c>
      <c r="AJ388" t="s">
        <v>111</v>
      </c>
      <c r="AM388" s="70"/>
      <c r="AN388" s="70"/>
      <c r="AO388" s="70"/>
      <c r="AU388" s="75"/>
      <c r="AV388" s="75"/>
      <c r="AW388" s="75"/>
      <c r="AX388" s="75"/>
      <c r="AY388" s="75"/>
      <c r="BF388" s="75"/>
      <c r="BG388" s="75"/>
      <c r="BH388" s="75"/>
      <c r="BI388" s="75"/>
      <c r="BJ388" s="7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75"/>
      <c r="BV388" s="75"/>
      <c r="BW388" s="75"/>
      <c r="BX388" s="75"/>
      <c r="BY388" s="75"/>
    </row>
    <row r="389" spans="1:77" x14ac:dyDescent="0.25">
      <c r="F389" s="75"/>
      <c r="G389" s="75"/>
      <c r="H389" s="75"/>
      <c r="I389" s="75"/>
      <c r="J389" s="75"/>
      <c r="AF389" s="75"/>
      <c r="AM389" s="70"/>
      <c r="AN389" s="70"/>
      <c r="AO389" s="70"/>
      <c r="AU389" s="75"/>
      <c r="AV389" s="75"/>
      <c r="AW389" s="75"/>
      <c r="AX389" s="75"/>
      <c r="AY389" s="75"/>
      <c r="BF389" s="75"/>
      <c r="BG389" s="75"/>
      <c r="BH389" s="75"/>
      <c r="BI389" s="75"/>
      <c r="BJ389" s="7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75"/>
      <c r="BV389" s="75"/>
      <c r="BW389" s="75"/>
      <c r="BX389" s="75"/>
      <c r="BY389" s="75"/>
    </row>
    <row r="390" spans="1:77" x14ac:dyDescent="0.25">
      <c r="A390" t="s">
        <v>112</v>
      </c>
      <c r="F390" s="75"/>
      <c r="G390" s="75"/>
      <c r="H390" s="75"/>
      <c r="I390" s="75"/>
      <c r="J390" s="75"/>
      <c r="K390" t="s">
        <v>112</v>
      </c>
      <c r="Q390" t="s">
        <v>112</v>
      </c>
      <c r="W390" t="s">
        <v>112</v>
      </c>
      <c r="AA390" t="s">
        <v>112</v>
      </c>
      <c r="AF390" s="75"/>
      <c r="AH390" t="s">
        <v>112</v>
      </c>
      <c r="AM390" s="70"/>
      <c r="AN390" s="70"/>
      <c r="AO390" s="70"/>
      <c r="AU390" s="75"/>
      <c r="AV390" s="75"/>
      <c r="AW390" s="75"/>
      <c r="AX390" s="75"/>
      <c r="AY390" s="75"/>
      <c r="BF390" s="75"/>
      <c r="BG390" s="75"/>
      <c r="BH390" s="75"/>
      <c r="BI390" s="75"/>
      <c r="BJ390" s="7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75"/>
      <c r="BV390" s="75"/>
      <c r="BW390" s="75"/>
      <c r="BX390" s="75"/>
      <c r="BY390" s="75"/>
    </row>
    <row r="391" spans="1:77" x14ac:dyDescent="0.25">
      <c r="A391" t="s">
        <v>101</v>
      </c>
      <c r="B391">
        <v>0.98909999999999998</v>
      </c>
      <c r="F391" s="75"/>
      <c r="G391" s="75"/>
      <c r="H391" s="75"/>
      <c r="I391" s="75"/>
      <c r="J391" s="75"/>
      <c r="K391" t="s">
        <v>101</v>
      </c>
      <c r="L391">
        <v>0.83509999999999995</v>
      </c>
      <c r="Q391" t="s">
        <v>101</v>
      </c>
      <c r="R391">
        <v>8.6269999999999999E-2</v>
      </c>
      <c r="W391" t="s">
        <v>101</v>
      </c>
      <c r="X391">
        <v>0.83509999999999995</v>
      </c>
      <c r="AA391" t="s">
        <v>101</v>
      </c>
      <c r="AB391">
        <v>0.71350000000000002</v>
      </c>
      <c r="AF391" s="75"/>
      <c r="AH391" t="s">
        <v>101</v>
      </c>
      <c r="AI391">
        <v>0.16489999999999999</v>
      </c>
      <c r="AM391" s="70"/>
      <c r="AN391" s="70"/>
      <c r="AO391" s="70"/>
      <c r="AU391" s="75"/>
      <c r="AV391" s="75"/>
      <c r="AW391" s="75"/>
      <c r="AX391" s="75"/>
      <c r="AY391" s="75"/>
      <c r="BF391" s="75"/>
      <c r="BG391" s="75"/>
      <c r="BH391" s="75"/>
      <c r="BI391" s="75"/>
      <c r="BJ391" s="7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75"/>
      <c r="BV391" s="75"/>
      <c r="BW391" s="75"/>
      <c r="BX391" s="75"/>
      <c r="BY391" s="75"/>
    </row>
    <row r="392" spans="1:77" x14ac:dyDescent="0.25">
      <c r="A392" t="s">
        <v>102</v>
      </c>
      <c r="B392">
        <v>1.086E-2</v>
      </c>
      <c r="F392" s="75"/>
      <c r="G392" s="75"/>
      <c r="H392" s="75"/>
      <c r="I392" s="75"/>
      <c r="J392" s="75"/>
      <c r="K392" t="s">
        <v>102</v>
      </c>
      <c r="L392">
        <v>0.16489999999999999</v>
      </c>
      <c r="Q392" t="s">
        <v>102</v>
      </c>
      <c r="R392">
        <v>0.91369999999999996</v>
      </c>
      <c r="W392" t="s">
        <v>102</v>
      </c>
      <c r="X392">
        <v>0.16489999999999999</v>
      </c>
      <c r="AA392" t="s">
        <v>102</v>
      </c>
      <c r="AB392">
        <v>0.28649999999999998</v>
      </c>
      <c r="AF392" s="75"/>
      <c r="AH392" t="s">
        <v>102</v>
      </c>
      <c r="AI392">
        <v>0.83509999999999995</v>
      </c>
      <c r="AM392" s="70"/>
      <c r="AN392" s="70"/>
      <c r="AO392" s="70"/>
      <c r="AU392" s="75"/>
      <c r="AV392" s="75"/>
      <c r="AW392" s="75"/>
      <c r="AX392" s="75"/>
      <c r="AY392" s="75"/>
      <c r="BF392" s="75"/>
      <c r="BG392" s="75"/>
      <c r="BH392" s="75"/>
      <c r="BI392" s="75"/>
      <c r="BJ392" s="7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75"/>
      <c r="BV392" s="75"/>
      <c r="BW392" s="75"/>
      <c r="BX392" s="75"/>
      <c r="BY392" s="75"/>
    </row>
    <row r="393" spans="1:77" x14ac:dyDescent="0.25">
      <c r="A393" t="s">
        <v>103</v>
      </c>
      <c r="B393">
        <v>2.172E-2</v>
      </c>
      <c r="C393" t="s">
        <v>116</v>
      </c>
      <c r="F393" s="75"/>
      <c r="G393" s="75"/>
      <c r="H393" s="75"/>
      <c r="I393" s="75"/>
      <c r="J393" s="75"/>
      <c r="K393" t="s">
        <v>103</v>
      </c>
      <c r="L393">
        <v>0.32990000000000003</v>
      </c>
      <c r="M393" t="s">
        <v>111</v>
      </c>
      <c r="Q393" t="s">
        <v>103</v>
      </c>
      <c r="R393">
        <v>0.17249999999999999</v>
      </c>
      <c r="S393" t="s">
        <v>111</v>
      </c>
      <c r="W393" t="s">
        <v>103</v>
      </c>
      <c r="X393">
        <v>0.32990000000000003</v>
      </c>
      <c r="Y393" t="s">
        <v>111</v>
      </c>
      <c r="AA393" t="s">
        <v>103</v>
      </c>
      <c r="AB393">
        <v>0.57299999999999995</v>
      </c>
      <c r="AC393" t="s">
        <v>111</v>
      </c>
      <c r="AF393" s="75"/>
      <c r="AH393" t="s">
        <v>103</v>
      </c>
      <c r="AI393">
        <v>0.32990000000000003</v>
      </c>
      <c r="AJ393" t="s">
        <v>111</v>
      </c>
      <c r="AM393" s="70"/>
      <c r="AN393" s="70"/>
      <c r="AO393" s="70"/>
      <c r="AU393" s="75"/>
      <c r="AV393" s="75"/>
      <c r="AW393" s="75"/>
      <c r="AX393" s="75"/>
      <c r="AY393" s="75"/>
      <c r="BF393" s="75"/>
      <c r="BG393" s="75"/>
      <c r="BH393" s="75"/>
      <c r="BI393" s="75"/>
      <c r="BJ393" s="7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75"/>
      <c r="BV393" s="75"/>
      <c r="BW393" s="75"/>
      <c r="BX393" s="75"/>
      <c r="BY393" s="75"/>
    </row>
    <row r="394" spans="1:77" x14ac:dyDescent="0.25">
      <c r="F394" s="75"/>
      <c r="G394" s="75"/>
      <c r="H394" s="75"/>
      <c r="I394" s="75"/>
      <c r="J394" s="75"/>
      <c r="AF394" s="75"/>
      <c r="AM394" s="70"/>
      <c r="AN394" s="70"/>
      <c r="AO394" s="70"/>
      <c r="AU394" s="75"/>
      <c r="AV394" s="75"/>
      <c r="AW394" s="75"/>
      <c r="AX394" s="75"/>
      <c r="AY394" s="75"/>
      <c r="BF394" s="75"/>
      <c r="BG394" s="75"/>
      <c r="BH394" s="75"/>
      <c r="BI394" s="75"/>
      <c r="BJ394" s="7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75"/>
      <c r="BV394" s="75"/>
      <c r="BW394" s="75"/>
      <c r="BX394" s="75"/>
      <c r="BY394" s="75"/>
    </row>
    <row r="395" spans="1:77" x14ac:dyDescent="0.25">
      <c r="A395" t="s">
        <v>113</v>
      </c>
      <c r="F395" s="75"/>
      <c r="G395" s="75"/>
      <c r="H395" s="75"/>
      <c r="I395" s="75"/>
      <c r="J395" s="75"/>
      <c r="K395" t="s">
        <v>113</v>
      </c>
      <c r="Q395" t="s">
        <v>113</v>
      </c>
      <c r="W395" t="s">
        <v>113</v>
      </c>
      <c r="AA395" t="s">
        <v>113</v>
      </c>
      <c r="AF395" s="75"/>
      <c r="AH395" t="s">
        <v>113</v>
      </c>
      <c r="AM395" s="70"/>
      <c r="AN395" s="70"/>
      <c r="AO395" s="70"/>
      <c r="AU395" s="75"/>
      <c r="AV395" s="75"/>
      <c r="AW395" s="75"/>
      <c r="AX395" s="75"/>
      <c r="AY395" s="75"/>
      <c r="BF395" s="75"/>
      <c r="BG395" s="75"/>
      <c r="BH395" s="75"/>
      <c r="BI395" s="75"/>
      <c r="BJ395" s="7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75"/>
      <c r="BV395" s="75"/>
      <c r="BW395" s="75"/>
      <c r="BX395" s="75"/>
      <c r="BY395" s="75"/>
    </row>
    <row r="396" spans="1:77" x14ac:dyDescent="0.25">
      <c r="A396" t="s">
        <v>101</v>
      </c>
      <c r="B396">
        <v>2.7779999999999999E-2</v>
      </c>
      <c r="F396" s="75"/>
      <c r="G396" s="75"/>
      <c r="H396" s="75"/>
      <c r="I396" s="75"/>
      <c r="J396" s="75"/>
      <c r="K396" t="s">
        <v>101</v>
      </c>
      <c r="L396">
        <v>0.23469999999999999</v>
      </c>
      <c r="Q396" t="s">
        <v>101</v>
      </c>
      <c r="R396">
        <v>0.1361</v>
      </c>
      <c r="W396" t="s">
        <v>101</v>
      </c>
      <c r="X396">
        <v>0.23469999999999999</v>
      </c>
      <c r="AA396" t="s">
        <v>101</v>
      </c>
      <c r="AB396">
        <v>0.35970000000000002</v>
      </c>
      <c r="AF396" s="75"/>
      <c r="AH396" t="s">
        <v>101</v>
      </c>
      <c r="AI396">
        <v>0.23469999999999999</v>
      </c>
      <c r="AM396" s="70"/>
      <c r="AN396" s="70"/>
      <c r="AO396" s="70"/>
      <c r="AU396" s="75"/>
      <c r="AV396" s="75"/>
      <c r="AW396" s="75"/>
      <c r="AX396" s="75"/>
      <c r="AY396" s="75"/>
      <c r="BF396" s="75"/>
      <c r="BG396" s="75"/>
      <c r="BH396" s="75"/>
      <c r="BI396" s="75"/>
      <c r="BJ396" s="7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75"/>
      <c r="BV396" s="75"/>
      <c r="BW396" s="75"/>
      <c r="BX396" s="75"/>
      <c r="BY396" s="75"/>
    </row>
    <row r="397" spans="1:77" x14ac:dyDescent="0.25">
      <c r="A397" t="s">
        <v>102</v>
      </c>
      <c r="B397">
        <v>0.97219999999999995</v>
      </c>
      <c r="F397" s="75"/>
      <c r="G397" s="75"/>
      <c r="H397" s="75"/>
      <c r="I397" s="75"/>
      <c r="J397" s="75"/>
      <c r="K397" t="s">
        <v>102</v>
      </c>
      <c r="L397">
        <v>0.76529999999999998</v>
      </c>
      <c r="Q397" t="s">
        <v>102</v>
      </c>
      <c r="R397">
        <v>0.8639</v>
      </c>
      <c r="W397" t="s">
        <v>102</v>
      </c>
      <c r="X397">
        <v>0.76529999999999998</v>
      </c>
      <c r="AA397" t="s">
        <v>102</v>
      </c>
      <c r="AB397">
        <v>0.64029999999999998</v>
      </c>
      <c r="AF397" s="75"/>
      <c r="AH397" t="s">
        <v>102</v>
      </c>
      <c r="AI397">
        <v>0.76529999999999998</v>
      </c>
      <c r="AM397" s="70"/>
      <c r="AN397" s="70"/>
      <c r="AO397" s="70"/>
      <c r="AU397" s="75"/>
      <c r="AV397" s="75"/>
      <c r="AW397" s="75"/>
      <c r="AX397" s="75"/>
      <c r="AY397" s="75"/>
      <c r="BF397" s="75"/>
      <c r="BG397" s="75"/>
      <c r="BH397" s="75"/>
      <c r="BI397" s="75"/>
      <c r="BJ397" s="7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75"/>
      <c r="BV397" s="75"/>
      <c r="BW397" s="75"/>
      <c r="BX397" s="75"/>
      <c r="BY397" s="75"/>
    </row>
    <row r="398" spans="1:77" x14ac:dyDescent="0.25">
      <c r="A398" t="s">
        <v>103</v>
      </c>
      <c r="B398">
        <v>5.5559999999999998E-2</v>
      </c>
      <c r="C398" t="s">
        <v>111</v>
      </c>
      <c r="F398" s="75"/>
      <c r="G398" s="75"/>
      <c r="H398" s="75"/>
      <c r="I398" s="75"/>
      <c r="J398" s="75"/>
      <c r="K398" t="s">
        <v>103</v>
      </c>
      <c r="L398">
        <v>0.46939999999999998</v>
      </c>
      <c r="M398" t="s">
        <v>111</v>
      </c>
      <c r="Q398" t="s">
        <v>103</v>
      </c>
      <c r="R398">
        <v>0.2722</v>
      </c>
      <c r="S398" t="s">
        <v>111</v>
      </c>
      <c r="W398" t="s">
        <v>103</v>
      </c>
      <c r="X398">
        <v>0.46939999999999998</v>
      </c>
      <c r="Y398" t="s">
        <v>111</v>
      </c>
      <c r="AA398" t="s">
        <v>103</v>
      </c>
      <c r="AB398">
        <v>0.71940000000000004</v>
      </c>
      <c r="AC398" t="s">
        <v>111</v>
      </c>
      <c r="AF398" s="75"/>
      <c r="AH398" t="s">
        <v>103</v>
      </c>
      <c r="AI398">
        <v>0.46939999999999998</v>
      </c>
      <c r="AJ398" t="s">
        <v>111</v>
      </c>
      <c r="AM398" s="70"/>
      <c r="AN398" s="70"/>
      <c r="AO398" s="70"/>
      <c r="AU398" s="75"/>
      <c r="AV398" s="75"/>
      <c r="AW398" s="75"/>
      <c r="AX398" s="75"/>
      <c r="AY398" s="75"/>
      <c r="BF398" s="75"/>
      <c r="BG398" s="75"/>
      <c r="BH398" s="75"/>
      <c r="BI398" s="75"/>
      <c r="BJ398" s="7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75"/>
      <c r="BV398" s="75"/>
      <c r="BW398" s="75"/>
      <c r="BX398" s="75"/>
      <c r="BY398" s="75"/>
    </row>
    <row r="399" spans="1:77" x14ac:dyDescent="0.25">
      <c r="F399" s="75"/>
      <c r="G399" s="75"/>
      <c r="H399" s="75"/>
      <c r="I399" s="75"/>
      <c r="J399" s="75"/>
      <c r="AK399" s="70"/>
      <c r="AL399" s="70"/>
      <c r="AM399" s="70"/>
      <c r="AN399" s="70"/>
      <c r="AO399" s="70"/>
      <c r="AU399" s="75"/>
      <c r="AV399" s="75"/>
      <c r="AW399" s="75"/>
      <c r="AX399" s="75"/>
      <c r="AY399" s="75"/>
      <c r="BJ399" s="7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75"/>
      <c r="BV399" s="75"/>
      <c r="BW399" s="75"/>
      <c r="BX399" s="75"/>
      <c r="BY399" s="75"/>
    </row>
    <row r="400" spans="1:77" ht="15.75" x14ac:dyDescent="0.25">
      <c r="F400" s="75"/>
      <c r="G400" s="75"/>
      <c r="H400" s="75"/>
      <c r="I400" s="75"/>
      <c r="J400" s="75"/>
      <c r="Q400" s="46" t="s">
        <v>88</v>
      </c>
      <c r="AR400" s="81"/>
      <c r="AS400" s="75"/>
      <c r="AT400" s="75"/>
      <c r="AU400" s="75"/>
      <c r="AV400" s="75"/>
      <c r="BB400" s="70"/>
      <c r="BC400" s="70"/>
      <c r="BD400" s="70"/>
      <c r="BE400" s="70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75"/>
      <c r="BV400" s="75"/>
      <c r="BW400" s="75"/>
      <c r="BX400" s="75"/>
      <c r="BY400" s="75"/>
    </row>
    <row r="401" spans="1:77" ht="18.75" x14ac:dyDescent="0.3">
      <c r="A401" s="74" t="s">
        <v>130</v>
      </c>
      <c r="B401" s="74" t="s">
        <v>125</v>
      </c>
      <c r="F401" s="75"/>
      <c r="G401" s="75"/>
      <c r="H401" s="75"/>
      <c r="I401" s="75"/>
      <c r="J401" s="75"/>
      <c r="K401" s="74" t="s">
        <v>130</v>
      </c>
      <c r="L401" s="74" t="s">
        <v>127</v>
      </c>
      <c r="Q401" s="74" t="s">
        <v>130</v>
      </c>
      <c r="R401" s="74" t="s">
        <v>122</v>
      </c>
      <c r="W401" s="74" t="s">
        <v>130</v>
      </c>
      <c r="X401" s="74" t="s">
        <v>124</v>
      </c>
      <c r="AH401" s="74" t="s">
        <v>130</v>
      </c>
      <c r="AI401" s="74" t="s">
        <v>126</v>
      </c>
      <c r="AM401" t="s">
        <v>130</v>
      </c>
      <c r="AN401" t="s">
        <v>127</v>
      </c>
      <c r="AR401" s="75"/>
      <c r="AS401" s="75"/>
      <c r="AT401" s="75"/>
      <c r="AU401" s="75"/>
      <c r="AV401" s="75"/>
      <c r="AW401" s="82" t="s">
        <v>130</v>
      </c>
      <c r="AX401" s="82" t="s">
        <v>123</v>
      </c>
      <c r="BB401" s="70"/>
      <c r="BC401" s="70"/>
      <c r="BD401" s="70"/>
      <c r="BE401" s="70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75"/>
      <c r="BV401" s="75"/>
      <c r="BW401" s="75"/>
      <c r="BX401" s="75"/>
      <c r="BY401" s="75"/>
    </row>
    <row r="402" spans="1:77" x14ac:dyDescent="0.25">
      <c r="A402">
        <v>6.4</v>
      </c>
      <c r="B402">
        <v>36</v>
      </c>
      <c r="F402" s="75"/>
      <c r="G402" s="75"/>
      <c r="H402" s="75"/>
      <c r="I402" s="75"/>
      <c r="J402" s="75"/>
      <c r="K402">
        <v>6.4</v>
      </c>
      <c r="L402">
        <v>25</v>
      </c>
      <c r="Q402">
        <v>4.4000000000000004</v>
      </c>
      <c r="R402">
        <v>6.8</v>
      </c>
      <c r="W402">
        <v>4.4000000000000004</v>
      </c>
      <c r="X402">
        <v>28</v>
      </c>
      <c r="AH402">
        <v>4.4000000000000004</v>
      </c>
      <c r="AI402">
        <v>24</v>
      </c>
      <c r="AM402">
        <v>4.4000000000000004</v>
      </c>
      <c r="AN402">
        <v>25</v>
      </c>
      <c r="AR402" s="75"/>
      <c r="AS402" s="75"/>
      <c r="AT402" s="75"/>
      <c r="AU402" s="75"/>
      <c r="AV402" s="75"/>
      <c r="AW402">
        <v>6.3</v>
      </c>
      <c r="AX402">
        <v>6.4</v>
      </c>
      <c r="BB402" s="70"/>
      <c r="BC402" s="70"/>
      <c r="BD402" s="70"/>
      <c r="BE402" s="70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75"/>
      <c r="BV402" s="75"/>
      <c r="BW402" s="75"/>
      <c r="BX402" s="75"/>
      <c r="BY402" s="75"/>
    </row>
    <row r="403" spans="1:77" x14ac:dyDescent="0.25">
      <c r="A403">
        <v>9.9</v>
      </c>
      <c r="B403">
        <v>29</v>
      </c>
      <c r="F403" s="75"/>
      <c r="G403" s="75"/>
      <c r="H403" s="75"/>
      <c r="I403" s="75"/>
      <c r="J403" s="75"/>
      <c r="K403">
        <v>9.9</v>
      </c>
      <c r="L403">
        <v>22</v>
      </c>
      <c r="Q403">
        <v>6.7</v>
      </c>
      <c r="R403">
        <v>7</v>
      </c>
      <c r="W403">
        <v>6.7</v>
      </c>
      <c r="X403">
        <v>28</v>
      </c>
      <c r="AH403">
        <v>6.7</v>
      </c>
      <c r="AI403">
        <v>21</v>
      </c>
      <c r="AM403">
        <v>6.7</v>
      </c>
      <c r="AN403">
        <v>22</v>
      </c>
      <c r="AR403" s="75"/>
      <c r="AS403" s="75"/>
      <c r="AT403" s="75"/>
      <c r="AU403" s="75"/>
      <c r="AV403" s="75"/>
      <c r="AW403">
        <v>7.5</v>
      </c>
      <c r="AX403">
        <v>6.9</v>
      </c>
      <c r="BB403" s="70"/>
      <c r="BC403" s="70"/>
      <c r="BD403" s="70"/>
      <c r="BE403" s="70"/>
      <c r="BK403" s="95"/>
      <c r="BL403" s="95"/>
      <c r="BM403" s="95"/>
      <c r="BN403" s="95"/>
      <c r="BO403" s="95"/>
      <c r="BP403" s="95"/>
      <c r="BQ403" s="95"/>
      <c r="BR403" s="95"/>
      <c r="BS403" s="95"/>
      <c r="BT403" s="95"/>
      <c r="BU403" s="75"/>
      <c r="BV403" s="75"/>
      <c r="BW403" s="75"/>
      <c r="BX403" s="75"/>
      <c r="BY403" s="75"/>
    </row>
    <row r="404" spans="1:77" x14ac:dyDescent="0.25">
      <c r="A404">
        <v>9.9</v>
      </c>
      <c r="B404">
        <v>28</v>
      </c>
      <c r="F404" s="75"/>
      <c r="G404" s="75"/>
      <c r="H404" s="75"/>
      <c r="I404" s="75"/>
      <c r="J404" s="75"/>
      <c r="K404">
        <v>9.9</v>
      </c>
      <c r="L404">
        <v>21</v>
      </c>
      <c r="Q404">
        <v>8.1999999999999993</v>
      </c>
      <c r="R404">
        <v>7</v>
      </c>
      <c r="W404">
        <v>8.1999999999999993</v>
      </c>
      <c r="X404">
        <v>24</v>
      </c>
      <c r="AH404">
        <v>8.1999999999999993</v>
      </c>
      <c r="AI404">
        <v>18</v>
      </c>
      <c r="AM404">
        <v>8.1999999999999993</v>
      </c>
      <c r="AN404">
        <v>21</v>
      </c>
      <c r="AR404" s="75"/>
      <c r="AS404" s="75"/>
      <c r="AT404" s="75"/>
      <c r="AU404" s="75"/>
      <c r="AV404" s="75"/>
      <c r="AW404">
        <v>8.1</v>
      </c>
      <c r="AX404">
        <v>6.9</v>
      </c>
      <c r="BB404" s="70"/>
      <c r="BC404" s="70"/>
      <c r="BD404" s="70"/>
      <c r="BE404" s="70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75"/>
      <c r="BV404" s="75"/>
      <c r="BW404" s="75"/>
      <c r="BX404" s="75"/>
      <c r="BY404" s="75"/>
    </row>
    <row r="405" spans="1:77" ht="15.75" x14ac:dyDescent="0.25">
      <c r="A405">
        <v>7.8</v>
      </c>
      <c r="B405">
        <v>30</v>
      </c>
      <c r="F405" s="75"/>
      <c r="G405" s="75"/>
      <c r="H405" s="75"/>
      <c r="I405" s="75"/>
      <c r="J405" s="75"/>
      <c r="K405">
        <v>7.8</v>
      </c>
      <c r="L405">
        <v>21</v>
      </c>
      <c r="Q405">
        <v>3.6</v>
      </c>
      <c r="R405">
        <v>6.4</v>
      </c>
      <c r="W405">
        <v>3.6</v>
      </c>
      <c r="X405">
        <v>31</v>
      </c>
      <c r="AH405">
        <v>3.6</v>
      </c>
      <c r="AI405">
        <v>23</v>
      </c>
      <c r="AM405">
        <v>3.6</v>
      </c>
      <c r="AN405">
        <v>21</v>
      </c>
      <c r="AR405" s="75"/>
      <c r="AS405" s="75"/>
      <c r="AT405" s="75"/>
      <c r="AU405" s="75"/>
      <c r="AV405" s="75"/>
      <c r="AW405">
        <v>7.1</v>
      </c>
      <c r="AX405">
        <v>7.2</v>
      </c>
      <c r="BB405" s="70"/>
      <c r="BC405" s="70"/>
      <c r="BD405" s="70"/>
      <c r="BE405" s="70"/>
      <c r="BK405" s="96"/>
      <c r="BL405" s="95"/>
      <c r="BM405" s="95"/>
      <c r="BN405" s="95"/>
      <c r="BO405" s="95"/>
      <c r="BP405" s="96"/>
      <c r="BQ405" s="95"/>
      <c r="BR405" s="95"/>
      <c r="BS405" s="95"/>
      <c r="BT405" s="95"/>
      <c r="BU405" s="78"/>
      <c r="BV405" s="75"/>
      <c r="BW405" s="75"/>
      <c r="BX405" s="75"/>
      <c r="BY405" s="75"/>
    </row>
    <row r="406" spans="1:77" x14ac:dyDescent="0.25">
      <c r="A406">
        <v>5.2</v>
      </c>
      <c r="B406">
        <v>35</v>
      </c>
      <c r="F406" s="75"/>
      <c r="G406" s="75"/>
      <c r="H406" s="75"/>
      <c r="I406" s="75"/>
      <c r="J406" s="75"/>
      <c r="K406">
        <v>5.2</v>
      </c>
      <c r="L406">
        <v>22</v>
      </c>
      <c r="Q406">
        <v>2.9</v>
      </c>
      <c r="R406">
        <v>6.2</v>
      </c>
      <c r="W406">
        <v>2.9</v>
      </c>
      <c r="X406">
        <v>31</v>
      </c>
      <c r="AH406">
        <v>2.9</v>
      </c>
      <c r="AI406">
        <v>19</v>
      </c>
      <c r="AM406">
        <v>2.9</v>
      </c>
      <c r="AN406">
        <v>22</v>
      </c>
      <c r="AR406" s="75"/>
      <c r="AS406" s="75"/>
      <c r="AT406" s="75"/>
      <c r="AU406" s="75"/>
      <c r="AV406" s="75"/>
      <c r="AW406">
        <v>6.1</v>
      </c>
      <c r="AX406">
        <v>6.6</v>
      </c>
      <c r="BB406" s="70"/>
      <c r="BC406" s="70"/>
      <c r="BD406" s="70"/>
      <c r="BE406" s="70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75"/>
      <c r="BV406" s="75"/>
      <c r="BW406" s="75"/>
      <c r="BX406" s="75"/>
      <c r="BY406" s="75"/>
    </row>
    <row r="407" spans="1:77" x14ac:dyDescent="0.25">
      <c r="A407">
        <v>8.6999999999999993</v>
      </c>
      <c r="B407">
        <v>30</v>
      </c>
      <c r="F407" s="75"/>
      <c r="G407" s="75"/>
      <c r="H407" s="75"/>
      <c r="I407" s="75"/>
      <c r="J407" s="75"/>
      <c r="K407">
        <v>8.6999999999999993</v>
      </c>
      <c r="L407">
        <v>24</v>
      </c>
      <c r="Q407">
        <v>6.3</v>
      </c>
      <c r="R407">
        <v>6.2</v>
      </c>
      <c r="W407">
        <v>6.3</v>
      </c>
      <c r="X407">
        <v>36</v>
      </c>
      <c r="AH407">
        <v>6.3</v>
      </c>
      <c r="AI407">
        <v>22</v>
      </c>
      <c r="AM407">
        <v>6.3</v>
      </c>
      <c r="AN407">
        <v>24</v>
      </c>
      <c r="AR407" s="75"/>
      <c r="AS407" s="75"/>
      <c r="AT407" s="75"/>
      <c r="AU407" s="75"/>
      <c r="AV407" s="75"/>
      <c r="AW407">
        <v>6.1</v>
      </c>
      <c r="AX407">
        <v>6.6</v>
      </c>
      <c r="BB407" s="70"/>
      <c r="BC407" s="70"/>
      <c r="BD407" s="70"/>
      <c r="BE407" s="70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75"/>
      <c r="BV407" s="75"/>
      <c r="BW407" s="75"/>
      <c r="BX407" s="75"/>
      <c r="BY407" s="75"/>
    </row>
    <row r="408" spans="1:77" x14ac:dyDescent="0.25">
      <c r="F408" s="75"/>
      <c r="G408" s="75"/>
      <c r="H408" s="75"/>
      <c r="I408" s="75"/>
      <c r="J408" s="75"/>
      <c r="AR408" s="75"/>
      <c r="AS408" s="75"/>
      <c r="AT408" s="75"/>
      <c r="AU408" s="75"/>
      <c r="AV408" s="75"/>
      <c r="BB408" s="70"/>
      <c r="BC408" s="70"/>
      <c r="BD408" s="70"/>
      <c r="BE408" s="70"/>
      <c r="BK408" s="95"/>
      <c r="BL408" s="95"/>
      <c r="BM408" s="95"/>
      <c r="BN408" s="95"/>
      <c r="BO408" s="95"/>
      <c r="BP408" s="95"/>
      <c r="BQ408" s="95"/>
      <c r="BR408" s="95"/>
      <c r="BS408" s="95"/>
      <c r="BT408" s="95"/>
      <c r="BU408" s="75"/>
      <c r="BV408" s="75"/>
      <c r="BW408" s="75"/>
      <c r="BX408" s="75"/>
      <c r="BY408" s="75"/>
    </row>
    <row r="409" spans="1:77" x14ac:dyDescent="0.25">
      <c r="F409" s="75"/>
      <c r="G409" s="75"/>
      <c r="H409" s="75"/>
      <c r="I409" s="75"/>
      <c r="J409" s="75"/>
      <c r="AR409" s="75"/>
      <c r="AS409" s="75"/>
      <c r="AT409" s="75"/>
      <c r="AU409" s="75"/>
      <c r="AV409" s="75"/>
      <c r="BB409" s="70"/>
      <c r="BC409" s="70"/>
      <c r="BD409" s="70"/>
      <c r="BE409" s="70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75"/>
      <c r="BV409" s="75"/>
      <c r="BW409" s="75"/>
      <c r="BX409" s="75"/>
      <c r="BY409" s="75"/>
    </row>
    <row r="410" spans="1:77" x14ac:dyDescent="0.25">
      <c r="A410" t="s">
        <v>94</v>
      </c>
      <c r="F410" s="75"/>
      <c r="G410" s="75"/>
      <c r="H410" s="75"/>
      <c r="I410" s="75"/>
      <c r="J410" s="75"/>
      <c r="K410" t="s">
        <v>94</v>
      </c>
      <c r="Q410" t="s">
        <v>94</v>
      </c>
      <c r="W410" t="s">
        <v>94</v>
      </c>
      <c r="AH410" t="s">
        <v>94</v>
      </c>
      <c r="AM410" t="s">
        <v>94</v>
      </c>
      <c r="AR410" s="75"/>
      <c r="AS410" s="75"/>
      <c r="AT410" s="75"/>
      <c r="AU410" s="75"/>
      <c r="AV410" s="75"/>
      <c r="AW410" t="s">
        <v>94</v>
      </c>
      <c r="BB410" s="70"/>
      <c r="BC410" s="70"/>
      <c r="BD410" s="70"/>
      <c r="BE410" s="70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75"/>
      <c r="BV410" s="75"/>
      <c r="BW410" s="75"/>
      <c r="BX410" s="75"/>
      <c r="BY410" s="75"/>
    </row>
    <row r="411" spans="1:77" x14ac:dyDescent="0.25">
      <c r="F411" s="75"/>
      <c r="G411" s="75"/>
      <c r="H411" s="75"/>
      <c r="I411" s="75"/>
      <c r="J411" s="75"/>
      <c r="AR411" s="75"/>
      <c r="AS411" s="75"/>
      <c r="AT411" s="75"/>
      <c r="AU411" s="75"/>
      <c r="AV411" s="75"/>
      <c r="BB411" s="70"/>
      <c r="BC411" s="70"/>
      <c r="BD411" s="70"/>
      <c r="BE411" s="70"/>
      <c r="BK411" s="95"/>
      <c r="BL411" s="95"/>
      <c r="BM411" s="95"/>
      <c r="BN411" s="95"/>
      <c r="BO411" s="95"/>
      <c r="BP411" s="95"/>
      <c r="BQ411" s="95"/>
      <c r="BR411" s="95"/>
      <c r="BS411" s="95"/>
      <c r="BT411" s="95"/>
      <c r="BU411" s="75"/>
      <c r="BV411" s="75"/>
      <c r="BW411" s="75"/>
      <c r="BX411" s="75"/>
      <c r="BY411" s="75"/>
    </row>
    <row r="412" spans="1:77" x14ac:dyDescent="0.25">
      <c r="A412" t="s">
        <v>95</v>
      </c>
      <c r="F412" s="75"/>
      <c r="G412" s="75"/>
      <c r="H412" s="75"/>
      <c r="I412" s="75"/>
      <c r="J412" s="75"/>
      <c r="K412" t="s">
        <v>95</v>
      </c>
      <c r="Q412" t="s">
        <v>95</v>
      </c>
      <c r="W412" t="s">
        <v>95</v>
      </c>
      <c r="AH412" t="s">
        <v>95</v>
      </c>
      <c r="AM412" t="s">
        <v>95</v>
      </c>
      <c r="AR412" s="75"/>
      <c r="AS412" s="75"/>
      <c r="AT412" s="75"/>
      <c r="AU412" s="75"/>
      <c r="AV412" s="75"/>
      <c r="AW412" t="s">
        <v>95</v>
      </c>
      <c r="BB412" s="70"/>
      <c r="BC412" s="70"/>
      <c r="BD412" s="70"/>
      <c r="BE412" s="70"/>
      <c r="BK412" s="95"/>
      <c r="BL412" s="95"/>
      <c r="BM412" s="95"/>
      <c r="BN412" s="95"/>
      <c r="BO412" s="95"/>
      <c r="BP412" s="95"/>
      <c r="BQ412" s="95"/>
      <c r="BR412" s="95"/>
      <c r="BS412" s="95"/>
      <c r="BT412" s="95"/>
      <c r="BU412" s="75"/>
      <c r="BV412" s="75"/>
      <c r="BW412" s="75"/>
      <c r="BX412" s="75"/>
      <c r="BY412" s="75"/>
    </row>
    <row r="413" spans="1:77" x14ac:dyDescent="0.25">
      <c r="A413" t="s">
        <v>96</v>
      </c>
      <c r="B413">
        <v>58</v>
      </c>
      <c r="F413" s="75"/>
      <c r="G413" s="75"/>
      <c r="H413" s="75"/>
      <c r="I413" s="75"/>
      <c r="J413" s="75"/>
      <c r="K413" t="s">
        <v>96</v>
      </c>
      <c r="L413">
        <v>67.5</v>
      </c>
      <c r="Q413" t="s">
        <v>96</v>
      </c>
      <c r="R413">
        <v>86</v>
      </c>
      <c r="W413" t="s">
        <v>96</v>
      </c>
      <c r="X413">
        <v>63.5</v>
      </c>
      <c r="AH413" t="s">
        <v>96</v>
      </c>
      <c r="AI413">
        <v>67</v>
      </c>
      <c r="AM413" t="s">
        <v>96</v>
      </c>
      <c r="AN413">
        <v>71</v>
      </c>
      <c r="AR413" s="75"/>
      <c r="AS413" s="75"/>
      <c r="AT413" s="75"/>
      <c r="AU413" s="75"/>
      <c r="AV413" s="75"/>
      <c r="AW413" t="s">
        <v>96</v>
      </c>
      <c r="AX413">
        <v>84</v>
      </c>
      <c r="BB413" s="70"/>
      <c r="BC413" s="70"/>
      <c r="BD413" s="70"/>
      <c r="BE413" s="70"/>
      <c r="BK413" s="95"/>
      <c r="BL413" s="95"/>
      <c r="BM413" s="95"/>
      <c r="BN413" s="95"/>
      <c r="BO413" s="95"/>
      <c r="BP413" s="95"/>
      <c r="BQ413" s="95"/>
      <c r="BR413" s="95"/>
      <c r="BS413" s="95"/>
      <c r="BT413" s="95"/>
      <c r="BU413" s="75"/>
      <c r="BV413" s="75"/>
      <c r="BW413" s="75"/>
      <c r="BX413" s="75"/>
      <c r="BY413" s="75"/>
    </row>
    <row r="414" spans="1:77" x14ac:dyDescent="0.25">
      <c r="A414" t="s">
        <v>97</v>
      </c>
      <c r="B414">
        <v>73.5</v>
      </c>
      <c r="F414" s="75"/>
      <c r="G414" s="75"/>
      <c r="H414" s="75"/>
      <c r="I414" s="75"/>
      <c r="J414" s="75"/>
      <c r="K414" t="s">
        <v>97</v>
      </c>
      <c r="L414">
        <v>73.5</v>
      </c>
      <c r="Q414" t="s">
        <v>97</v>
      </c>
      <c r="R414">
        <v>73.5</v>
      </c>
      <c r="W414" t="s">
        <v>97</v>
      </c>
      <c r="X414">
        <v>73.5</v>
      </c>
      <c r="AH414" t="s">
        <v>97</v>
      </c>
      <c r="AI414">
        <v>73.5</v>
      </c>
      <c r="AM414" t="s">
        <v>97</v>
      </c>
      <c r="AN414">
        <v>73.5</v>
      </c>
      <c r="AR414" s="75"/>
      <c r="AS414" s="75"/>
      <c r="AT414" s="75"/>
      <c r="AU414" s="75"/>
      <c r="AV414" s="75"/>
      <c r="AW414" t="s">
        <v>97</v>
      </c>
      <c r="AX414">
        <v>73.5</v>
      </c>
      <c r="BB414" s="70"/>
      <c r="BC414" s="70"/>
      <c r="BD414" s="70"/>
      <c r="BE414" s="70"/>
      <c r="BK414" s="95"/>
      <c r="BL414" s="95"/>
      <c r="BM414" s="95"/>
      <c r="BN414" s="95"/>
      <c r="BO414" s="95"/>
      <c r="BP414" s="95"/>
      <c r="BQ414" s="95"/>
      <c r="BR414" s="95"/>
      <c r="BS414" s="95"/>
      <c r="BT414" s="95"/>
      <c r="BU414" s="75"/>
      <c r="BV414" s="75"/>
      <c r="BW414" s="75"/>
      <c r="BX414" s="75"/>
      <c r="BY414" s="75"/>
    </row>
    <row r="415" spans="1:77" x14ac:dyDescent="0.25">
      <c r="A415" t="s">
        <v>98</v>
      </c>
      <c r="B415">
        <v>57.8</v>
      </c>
      <c r="F415" s="75"/>
      <c r="G415" s="75"/>
      <c r="H415" s="75"/>
      <c r="I415" s="75"/>
      <c r="J415" s="75"/>
      <c r="K415" t="s">
        <v>98</v>
      </c>
      <c r="L415">
        <v>56.1</v>
      </c>
      <c r="Q415" t="s">
        <v>98</v>
      </c>
      <c r="R415">
        <v>57.75</v>
      </c>
      <c r="W415" t="s">
        <v>98</v>
      </c>
      <c r="X415">
        <v>57.75</v>
      </c>
      <c r="AH415" t="s">
        <v>98</v>
      </c>
      <c r="AI415">
        <v>61.25</v>
      </c>
      <c r="AM415" t="s">
        <v>98</v>
      </c>
      <c r="AN415">
        <v>57.75</v>
      </c>
      <c r="AR415" s="75"/>
      <c r="AS415" s="75"/>
      <c r="AT415" s="75"/>
      <c r="AU415" s="75"/>
      <c r="AV415" s="75"/>
      <c r="AW415" t="s">
        <v>98</v>
      </c>
      <c r="AX415">
        <v>56.1</v>
      </c>
      <c r="BB415" s="70"/>
      <c r="BC415" s="70"/>
      <c r="BD415" s="70"/>
      <c r="BE415" s="70"/>
      <c r="BK415" s="95"/>
      <c r="BL415" s="95"/>
      <c r="BM415" s="95"/>
      <c r="BN415" s="95"/>
      <c r="BO415" s="95"/>
      <c r="BP415" s="95"/>
      <c r="BQ415" s="95"/>
      <c r="BR415" s="95"/>
      <c r="BS415" s="95"/>
      <c r="BT415" s="95"/>
      <c r="BU415" s="75"/>
      <c r="BV415" s="75"/>
      <c r="BW415" s="75"/>
      <c r="BX415" s="75"/>
      <c r="BY415" s="75"/>
    </row>
    <row r="416" spans="1:77" ht="15.75" x14ac:dyDescent="0.25">
      <c r="A416" t="s">
        <v>99</v>
      </c>
      <c r="B416" s="72">
        <v>-0.91176470590000003</v>
      </c>
      <c r="F416" s="75"/>
      <c r="G416" s="78"/>
      <c r="H416" s="75"/>
      <c r="I416" s="75"/>
      <c r="J416" s="75"/>
      <c r="K416" t="s">
        <v>99</v>
      </c>
      <c r="L416" s="72">
        <v>-0.35824886039999998</v>
      </c>
      <c r="Q416" t="s">
        <v>99</v>
      </c>
      <c r="R416" s="72">
        <v>0.73561235790000001</v>
      </c>
      <c r="W416" t="s">
        <v>99</v>
      </c>
      <c r="X416" s="72">
        <v>-0.58848988629999999</v>
      </c>
      <c r="AH416" t="s">
        <v>99</v>
      </c>
      <c r="AI416" s="72">
        <v>-0.37142857140000002</v>
      </c>
      <c r="AM416" t="s">
        <v>99</v>
      </c>
      <c r="AN416" s="47">
        <v>-0.1471224716</v>
      </c>
      <c r="AR416" s="75"/>
      <c r="AS416" s="78"/>
      <c r="AT416" s="75"/>
      <c r="AU416" s="75"/>
      <c r="AV416" s="75"/>
      <c r="AW416" t="s">
        <v>99</v>
      </c>
      <c r="AX416" s="72">
        <v>0.62693550570000001</v>
      </c>
      <c r="BB416" s="70"/>
      <c r="BC416" s="47"/>
      <c r="BD416" s="70"/>
      <c r="BE416" s="70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75"/>
      <c r="BV416" s="75"/>
      <c r="BW416" s="75"/>
      <c r="BX416" s="75"/>
      <c r="BY416" s="75"/>
    </row>
    <row r="417" spans="1:77" x14ac:dyDescent="0.25">
      <c r="F417" s="75"/>
      <c r="G417" s="75"/>
      <c r="H417" s="75"/>
      <c r="I417" s="75"/>
      <c r="J417" s="75"/>
      <c r="AR417" s="75"/>
      <c r="AS417" s="75"/>
      <c r="AT417" s="75"/>
      <c r="AU417" s="75"/>
      <c r="AV417" s="75"/>
      <c r="BB417" s="70"/>
      <c r="BC417" s="70"/>
      <c r="BD417" s="70"/>
      <c r="BE417" s="70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75"/>
      <c r="BV417" s="75"/>
      <c r="BW417" s="75"/>
      <c r="BX417" s="75"/>
      <c r="BY417" s="75"/>
    </row>
    <row r="418" spans="1:77" x14ac:dyDescent="0.25">
      <c r="A418" t="s">
        <v>100</v>
      </c>
      <c r="F418" s="75"/>
      <c r="G418" s="75"/>
      <c r="H418" s="75"/>
      <c r="I418" s="75"/>
      <c r="J418" s="75"/>
      <c r="K418" t="s">
        <v>100</v>
      </c>
      <c r="Q418" t="s">
        <v>100</v>
      </c>
      <c r="W418" t="s">
        <v>100</v>
      </c>
      <c r="AH418" t="s">
        <v>100</v>
      </c>
      <c r="AM418" t="s">
        <v>100</v>
      </c>
      <c r="AR418" s="75"/>
      <c r="AS418" s="75"/>
      <c r="AT418" s="75"/>
      <c r="AU418" s="75"/>
      <c r="AV418" s="75"/>
      <c r="AW418" t="s">
        <v>100</v>
      </c>
      <c r="BB418" s="70"/>
      <c r="BC418" s="70"/>
      <c r="BD418" s="70"/>
      <c r="BE418" s="70"/>
      <c r="BK418" s="95"/>
      <c r="BL418" s="95"/>
      <c r="BM418" s="95"/>
      <c r="BN418" s="95"/>
      <c r="BO418" s="95"/>
      <c r="BP418" s="95"/>
      <c r="BQ418" s="95"/>
      <c r="BR418" s="95"/>
      <c r="BS418" s="95"/>
      <c r="BT418" s="95"/>
      <c r="BU418" s="75"/>
      <c r="BV418" s="75"/>
      <c r="BW418" s="75"/>
      <c r="BX418" s="75"/>
      <c r="BY418" s="75"/>
    </row>
    <row r="419" spans="1:77" x14ac:dyDescent="0.25">
      <c r="A419" t="s">
        <v>101</v>
      </c>
      <c r="B419">
        <v>0.99860000000000004</v>
      </c>
      <c r="F419" s="75"/>
      <c r="G419" s="75"/>
      <c r="H419" s="75"/>
      <c r="I419" s="75"/>
      <c r="J419" s="75"/>
      <c r="K419" t="s">
        <v>101</v>
      </c>
      <c r="L419">
        <v>0.99860000000000004</v>
      </c>
      <c r="Q419" t="s">
        <v>101</v>
      </c>
      <c r="R419">
        <v>0.99860000000000004</v>
      </c>
      <c r="W419" t="s">
        <v>101</v>
      </c>
      <c r="X419">
        <v>0.99860000000000004</v>
      </c>
      <c r="AH419" t="s">
        <v>101</v>
      </c>
      <c r="AI419">
        <v>0.99860000000000004</v>
      </c>
      <c r="AM419" t="s">
        <v>101</v>
      </c>
      <c r="AN419">
        <v>0.99860000000000004</v>
      </c>
      <c r="AR419" s="75"/>
      <c r="AS419" s="75"/>
      <c r="AT419" s="75"/>
      <c r="AU419" s="75"/>
      <c r="AV419" s="75"/>
      <c r="AW419" t="s">
        <v>101</v>
      </c>
      <c r="AX419">
        <v>0.99860000000000004</v>
      </c>
      <c r="BB419" s="70"/>
      <c r="BC419" s="70"/>
      <c r="BD419" s="70"/>
      <c r="BE419" s="70"/>
      <c r="BK419" s="95"/>
      <c r="BL419" s="95"/>
      <c r="BM419" s="95"/>
      <c r="BN419" s="95"/>
      <c r="BO419" s="95"/>
      <c r="BP419" s="95"/>
      <c r="BQ419" s="95"/>
      <c r="BR419" s="95"/>
      <c r="BS419" s="95"/>
      <c r="BT419" s="95"/>
      <c r="BU419" s="75"/>
      <c r="BV419" s="75"/>
      <c r="BW419" s="75"/>
      <c r="BX419" s="75"/>
      <c r="BY419" s="75"/>
    </row>
    <row r="420" spans="1:77" x14ac:dyDescent="0.25">
      <c r="A420" t="s">
        <v>102</v>
      </c>
      <c r="B420">
        <v>1.389E-3</v>
      </c>
      <c r="F420" s="75"/>
      <c r="G420" s="75"/>
      <c r="H420" s="75"/>
      <c r="I420" s="75"/>
      <c r="J420" s="75"/>
      <c r="K420" t="s">
        <v>102</v>
      </c>
      <c r="L420">
        <v>1.389E-3</v>
      </c>
      <c r="Q420" t="s">
        <v>102</v>
      </c>
      <c r="R420">
        <v>1.389E-3</v>
      </c>
      <c r="W420" t="s">
        <v>102</v>
      </c>
      <c r="X420">
        <v>1.389E-3</v>
      </c>
      <c r="AH420" t="s">
        <v>102</v>
      </c>
      <c r="AI420">
        <v>1.389E-3</v>
      </c>
      <c r="AM420" t="s">
        <v>102</v>
      </c>
      <c r="AN420">
        <v>1.389E-3</v>
      </c>
      <c r="AR420" s="75"/>
      <c r="AS420" s="75"/>
      <c r="AT420" s="75"/>
      <c r="AU420" s="75"/>
      <c r="AV420" s="75"/>
      <c r="AW420" t="s">
        <v>102</v>
      </c>
      <c r="AX420">
        <v>1.389E-3</v>
      </c>
      <c r="BB420" s="70"/>
      <c r="BC420" s="70"/>
      <c r="BD420" s="70"/>
      <c r="BE420" s="70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75"/>
      <c r="BV420" s="75"/>
      <c r="BW420" s="75"/>
      <c r="BX420" s="75"/>
      <c r="BY420" s="75"/>
    </row>
    <row r="421" spans="1:77" x14ac:dyDescent="0.25">
      <c r="A421" t="s">
        <v>103</v>
      </c>
      <c r="B421">
        <v>2.7780000000000001E-3</v>
      </c>
      <c r="C421" t="s">
        <v>104</v>
      </c>
      <c r="F421" s="75"/>
      <c r="G421" s="75"/>
      <c r="H421" s="75"/>
      <c r="I421" s="75"/>
      <c r="J421" s="75"/>
      <c r="K421" t="s">
        <v>103</v>
      </c>
      <c r="L421">
        <v>2.7780000000000001E-3</v>
      </c>
      <c r="M421" t="s">
        <v>104</v>
      </c>
      <c r="Q421" t="s">
        <v>103</v>
      </c>
      <c r="R421">
        <v>2.7780000000000001E-3</v>
      </c>
      <c r="S421" t="s">
        <v>104</v>
      </c>
      <c r="W421" t="s">
        <v>103</v>
      </c>
      <c r="X421">
        <v>2.7780000000000001E-3</v>
      </c>
      <c r="Y421" t="s">
        <v>104</v>
      </c>
      <c r="AH421" t="s">
        <v>103</v>
      </c>
      <c r="AI421">
        <v>2.7780000000000001E-3</v>
      </c>
      <c r="AJ421" t="s">
        <v>104</v>
      </c>
      <c r="AM421" t="s">
        <v>103</v>
      </c>
      <c r="AN421">
        <v>2.7780000000000001E-3</v>
      </c>
      <c r="AO421" t="s">
        <v>104</v>
      </c>
      <c r="AR421" s="75"/>
      <c r="AS421" s="75"/>
      <c r="AT421" s="75"/>
      <c r="AU421" s="75"/>
      <c r="AV421" s="75"/>
      <c r="AW421" t="s">
        <v>103</v>
      </c>
      <c r="AX421">
        <v>2.7780000000000001E-3</v>
      </c>
      <c r="AY421" t="s">
        <v>104</v>
      </c>
      <c r="BB421" s="70"/>
      <c r="BC421" s="70"/>
      <c r="BD421" s="70"/>
      <c r="BE421" s="70"/>
      <c r="BK421" s="95"/>
      <c r="BL421" s="95"/>
      <c r="BM421" s="95"/>
      <c r="BN421" s="95"/>
      <c r="BO421" s="95"/>
      <c r="BP421" s="95"/>
      <c r="BQ421" s="95"/>
      <c r="BR421" s="95"/>
      <c r="BS421" s="95"/>
      <c r="BT421" s="95"/>
      <c r="BU421" s="75"/>
      <c r="BV421" s="75"/>
      <c r="BW421" s="75"/>
      <c r="BX421" s="75"/>
      <c r="BY421" s="75"/>
    </row>
    <row r="422" spans="1:77" x14ac:dyDescent="0.25">
      <c r="F422" s="75"/>
      <c r="G422" s="75"/>
      <c r="H422" s="75"/>
      <c r="I422" s="75"/>
      <c r="J422" s="75"/>
      <c r="AR422" s="75"/>
      <c r="AS422" s="75"/>
      <c r="AT422" s="75"/>
      <c r="AU422" s="75"/>
      <c r="AV422" s="75"/>
      <c r="BB422" s="70"/>
      <c r="BC422" s="70"/>
      <c r="BD422" s="70"/>
      <c r="BE422" s="70"/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75"/>
      <c r="BV422" s="75"/>
      <c r="BW422" s="75"/>
      <c r="BX422" s="75"/>
      <c r="BY422" s="75"/>
    </row>
    <row r="423" spans="1:77" x14ac:dyDescent="0.25">
      <c r="F423" s="75"/>
      <c r="G423" s="75"/>
      <c r="H423" s="75"/>
      <c r="I423" s="75"/>
      <c r="J423" s="75"/>
      <c r="AR423" s="75"/>
      <c r="AS423" s="75"/>
      <c r="AT423" s="75"/>
      <c r="AU423" s="75"/>
      <c r="AV423" s="75"/>
      <c r="BB423" s="70"/>
      <c r="BC423" s="70"/>
      <c r="BD423" s="70"/>
      <c r="BE423" s="70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75"/>
      <c r="BV423" s="75"/>
      <c r="BW423" s="75"/>
      <c r="BX423" s="75"/>
      <c r="BY423" s="75"/>
    </row>
    <row r="424" spans="1:77" x14ac:dyDescent="0.25">
      <c r="A424" t="s">
        <v>105</v>
      </c>
      <c r="F424" s="75"/>
      <c r="G424" s="75"/>
      <c r="H424" s="75"/>
      <c r="I424" s="75"/>
      <c r="J424" s="75"/>
      <c r="K424" t="s">
        <v>105</v>
      </c>
      <c r="Q424" t="s">
        <v>105</v>
      </c>
      <c r="W424" t="s">
        <v>105</v>
      </c>
      <c r="AH424" t="s">
        <v>105</v>
      </c>
      <c r="AM424" t="s">
        <v>105</v>
      </c>
      <c r="AR424" s="75"/>
      <c r="AS424" s="75"/>
      <c r="AT424" s="75"/>
      <c r="AU424" s="75"/>
      <c r="AV424" s="75"/>
      <c r="AW424" t="s">
        <v>105</v>
      </c>
      <c r="BB424" s="70"/>
      <c r="BC424" s="70"/>
      <c r="BD424" s="70"/>
      <c r="BE424" s="70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75"/>
      <c r="BV424" s="75"/>
      <c r="BW424" s="75"/>
      <c r="BX424" s="75"/>
      <c r="BY424" s="75"/>
    </row>
    <row r="425" spans="1:77" x14ac:dyDescent="0.25">
      <c r="A425" t="s">
        <v>96</v>
      </c>
      <c r="B425">
        <v>-11</v>
      </c>
      <c r="F425" s="75"/>
      <c r="G425" s="75"/>
      <c r="H425" s="75"/>
      <c r="I425" s="75"/>
      <c r="J425" s="75"/>
      <c r="K425" t="s">
        <v>96</v>
      </c>
      <c r="L425">
        <v>-4</v>
      </c>
      <c r="Q425" t="s">
        <v>96</v>
      </c>
      <c r="R425">
        <v>9</v>
      </c>
      <c r="W425" t="s">
        <v>96</v>
      </c>
      <c r="X425">
        <v>-7</v>
      </c>
      <c r="AH425" t="s">
        <v>96</v>
      </c>
      <c r="AI425">
        <v>-5</v>
      </c>
      <c r="AM425" t="s">
        <v>96</v>
      </c>
      <c r="AN425">
        <v>-3</v>
      </c>
      <c r="AR425" s="75"/>
      <c r="AS425" s="75"/>
      <c r="AT425" s="75"/>
      <c r="AU425" s="75"/>
      <c r="AV425" s="75"/>
      <c r="AW425" t="s">
        <v>96</v>
      </c>
      <c r="AX425">
        <v>5</v>
      </c>
      <c r="BB425" s="70"/>
      <c r="BC425" s="70"/>
      <c r="BD425" s="70"/>
      <c r="BE425" s="70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75"/>
      <c r="BV425" s="75"/>
      <c r="BW425" s="75"/>
      <c r="BX425" s="75"/>
      <c r="BY425" s="75"/>
    </row>
    <row r="426" spans="1:77" x14ac:dyDescent="0.25">
      <c r="A426" t="s">
        <v>97</v>
      </c>
      <c r="B426">
        <v>0</v>
      </c>
      <c r="F426" s="75"/>
      <c r="G426" s="75"/>
      <c r="H426" s="75"/>
      <c r="I426" s="75"/>
      <c r="J426" s="75"/>
      <c r="K426" t="s">
        <v>97</v>
      </c>
      <c r="L426">
        <v>0</v>
      </c>
      <c r="Q426" t="s">
        <v>97</v>
      </c>
      <c r="R426">
        <v>0</v>
      </c>
      <c r="W426" t="s">
        <v>97</v>
      </c>
      <c r="X426">
        <v>0</v>
      </c>
      <c r="AH426" t="s">
        <v>97</v>
      </c>
      <c r="AI426">
        <v>0</v>
      </c>
      <c r="AM426" t="s">
        <v>97</v>
      </c>
      <c r="AN426">
        <v>0</v>
      </c>
      <c r="AR426" s="75"/>
      <c r="AS426" s="75"/>
      <c r="AT426" s="75"/>
      <c r="AU426" s="75"/>
      <c r="AV426" s="75"/>
      <c r="AW426" t="s">
        <v>97</v>
      </c>
      <c r="AX426">
        <v>0</v>
      </c>
      <c r="BB426" s="70"/>
      <c r="BC426" s="70"/>
      <c r="BD426" s="70"/>
      <c r="BE426" s="70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75"/>
      <c r="BV426" s="75"/>
      <c r="BW426" s="75"/>
      <c r="BX426" s="75"/>
      <c r="BY426" s="75"/>
    </row>
    <row r="427" spans="1:77" x14ac:dyDescent="0.25">
      <c r="A427" t="s">
        <v>98</v>
      </c>
      <c r="B427">
        <v>26.4</v>
      </c>
      <c r="F427" s="75"/>
      <c r="G427" s="75"/>
      <c r="H427" s="75"/>
      <c r="I427" s="75"/>
      <c r="J427" s="75"/>
      <c r="K427" t="s">
        <v>98</v>
      </c>
      <c r="L427">
        <v>25.466666669999999</v>
      </c>
      <c r="Q427" t="s">
        <v>98</v>
      </c>
      <c r="R427">
        <v>26.333333329999999</v>
      </c>
      <c r="W427" t="s">
        <v>98</v>
      </c>
      <c r="X427">
        <v>26.333333329999999</v>
      </c>
      <c r="AH427" t="s">
        <v>98</v>
      </c>
      <c r="AI427">
        <v>28.333333329999999</v>
      </c>
      <c r="AM427" t="s">
        <v>98</v>
      </c>
      <c r="AN427">
        <v>26.333333329999999</v>
      </c>
      <c r="AR427" s="75"/>
      <c r="AS427" s="75"/>
      <c r="AT427" s="75"/>
      <c r="AU427" s="75"/>
      <c r="AV427" s="75"/>
      <c r="AW427" t="s">
        <v>98</v>
      </c>
      <c r="AX427">
        <v>25.466666669999999</v>
      </c>
      <c r="BB427" s="70"/>
      <c r="BC427" s="70"/>
      <c r="BD427" s="70"/>
      <c r="BE427" s="70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</row>
    <row r="428" spans="1:77" x14ac:dyDescent="0.25">
      <c r="A428" t="s">
        <v>106</v>
      </c>
      <c r="B428">
        <v>-0.78571428570000001</v>
      </c>
      <c r="F428" s="75"/>
      <c r="G428" s="75"/>
      <c r="H428" s="75"/>
      <c r="I428" s="75"/>
      <c r="J428" s="75"/>
      <c r="K428" t="s">
        <v>106</v>
      </c>
      <c r="L428">
        <v>-0.29649972670000002</v>
      </c>
      <c r="Q428" t="s">
        <v>106</v>
      </c>
      <c r="R428">
        <v>0.64450338659999995</v>
      </c>
      <c r="W428" t="s">
        <v>106</v>
      </c>
      <c r="X428">
        <v>-0.50128041180000005</v>
      </c>
      <c r="AH428" t="s">
        <v>106</v>
      </c>
      <c r="AI428">
        <v>-0.33333333329999998</v>
      </c>
      <c r="AM428" t="s">
        <v>106</v>
      </c>
      <c r="AN428">
        <v>-0.21483446219999999</v>
      </c>
      <c r="AR428" s="75"/>
      <c r="AS428" s="75"/>
      <c r="AT428" s="75"/>
      <c r="AU428" s="75"/>
      <c r="AV428" s="75"/>
      <c r="AW428" t="s">
        <v>106</v>
      </c>
      <c r="AX428">
        <v>0.37062465830000002</v>
      </c>
      <c r="BB428" s="70"/>
      <c r="BC428" s="70"/>
      <c r="BD428" s="70"/>
      <c r="BE428" s="70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</row>
    <row r="429" spans="1:77" x14ac:dyDescent="0.25">
      <c r="F429" s="75"/>
      <c r="G429" s="75"/>
      <c r="H429" s="75"/>
      <c r="I429" s="75"/>
      <c r="J429" s="75"/>
      <c r="AR429" s="75"/>
      <c r="AS429" s="75"/>
      <c r="AT429" s="75"/>
      <c r="AU429" s="75"/>
      <c r="AV429" s="75"/>
      <c r="BB429" s="70"/>
      <c r="BC429" s="70"/>
      <c r="BD429" s="70"/>
      <c r="BE429" s="70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</row>
    <row r="430" spans="1:77" x14ac:dyDescent="0.25">
      <c r="A430" t="s">
        <v>107</v>
      </c>
      <c r="F430" s="75"/>
      <c r="G430" s="75"/>
      <c r="H430" s="75"/>
      <c r="I430" s="75"/>
      <c r="J430" s="75"/>
      <c r="K430" t="s">
        <v>107</v>
      </c>
      <c r="Q430" t="s">
        <v>107</v>
      </c>
      <c r="W430" t="s">
        <v>107</v>
      </c>
      <c r="AH430" t="s">
        <v>107</v>
      </c>
      <c r="AM430" t="s">
        <v>107</v>
      </c>
      <c r="AR430" s="75"/>
      <c r="AS430" s="75"/>
      <c r="AT430" s="75"/>
      <c r="AU430" s="75"/>
      <c r="AV430" s="75"/>
      <c r="AW430" t="s">
        <v>107</v>
      </c>
      <c r="BB430" s="70"/>
      <c r="BC430" s="70"/>
      <c r="BD430" s="70"/>
      <c r="BE430" s="70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</row>
    <row r="431" spans="1:77" x14ac:dyDescent="0.25">
      <c r="A431" t="s">
        <v>108</v>
      </c>
      <c r="F431" s="75"/>
      <c r="G431" s="75"/>
      <c r="H431" s="75"/>
      <c r="I431" s="75"/>
      <c r="J431" s="75"/>
      <c r="K431" t="s">
        <v>108</v>
      </c>
      <c r="Q431" t="s">
        <v>108</v>
      </c>
      <c r="W431" t="s">
        <v>108</v>
      </c>
      <c r="AH431" t="s">
        <v>108</v>
      </c>
      <c r="AM431" t="s">
        <v>108</v>
      </c>
      <c r="AR431" s="75"/>
      <c r="AS431" s="75"/>
      <c r="AT431" s="75"/>
      <c r="AU431" s="75"/>
      <c r="AV431" s="75"/>
      <c r="AW431" t="s">
        <v>108</v>
      </c>
      <c r="BB431" s="70"/>
      <c r="BC431" s="70"/>
      <c r="BD431" s="70"/>
      <c r="BE431" s="70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</row>
    <row r="432" spans="1:77" x14ac:dyDescent="0.25">
      <c r="A432" t="s">
        <v>109</v>
      </c>
      <c r="B432">
        <v>-2.1408720959999998</v>
      </c>
      <c r="F432" s="75"/>
      <c r="G432" s="75"/>
      <c r="H432" s="75"/>
      <c r="I432" s="75"/>
      <c r="J432" s="75"/>
      <c r="K432" t="s">
        <v>109</v>
      </c>
      <c r="L432">
        <v>-0.79263626669999998</v>
      </c>
      <c r="Q432" t="s">
        <v>109</v>
      </c>
      <c r="R432">
        <v>1.753838467</v>
      </c>
      <c r="W432" t="s">
        <v>109</v>
      </c>
      <c r="X432">
        <v>-1.364096585</v>
      </c>
      <c r="AH432" t="s">
        <v>109</v>
      </c>
      <c r="AI432">
        <v>-0.93933643659999999</v>
      </c>
      <c r="AM432" t="s">
        <v>109</v>
      </c>
      <c r="AN432">
        <v>-0.58461282219999999</v>
      </c>
      <c r="AR432" s="75"/>
      <c r="AS432" s="75"/>
      <c r="AT432" s="75"/>
      <c r="AU432" s="75"/>
      <c r="AV432" s="75"/>
      <c r="AW432" t="s">
        <v>109</v>
      </c>
      <c r="AX432">
        <v>0.99079533340000003</v>
      </c>
      <c r="BB432" s="70"/>
      <c r="BC432" s="70"/>
      <c r="BD432" s="70"/>
      <c r="BE432" s="70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</row>
    <row r="433" spans="1:92" x14ac:dyDescent="0.25">
      <c r="A433" t="s">
        <v>110</v>
      </c>
      <c r="F433" s="75"/>
      <c r="G433" s="75"/>
      <c r="H433" s="75"/>
      <c r="I433" s="75"/>
      <c r="J433" s="75"/>
      <c r="K433" t="s">
        <v>110</v>
      </c>
      <c r="Q433" t="s">
        <v>110</v>
      </c>
      <c r="W433" t="s">
        <v>110</v>
      </c>
      <c r="AH433" t="s">
        <v>110</v>
      </c>
      <c r="AM433" t="s">
        <v>110</v>
      </c>
      <c r="AR433" s="75"/>
      <c r="AS433" s="75"/>
      <c r="AT433" s="75"/>
      <c r="AU433" s="75"/>
      <c r="AV433" s="75"/>
      <c r="AW433" t="s">
        <v>110</v>
      </c>
      <c r="BB433" s="70"/>
      <c r="BC433" s="70"/>
      <c r="BD433" s="70"/>
      <c r="BE433" s="70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</row>
    <row r="434" spans="1:92" x14ac:dyDescent="0.25">
      <c r="A434" t="s">
        <v>101</v>
      </c>
      <c r="B434">
        <v>0.98740000000000006</v>
      </c>
      <c r="F434" s="75"/>
      <c r="G434" s="75"/>
      <c r="H434" s="75"/>
      <c r="I434" s="75"/>
      <c r="J434" s="75"/>
      <c r="K434" t="s">
        <v>101</v>
      </c>
      <c r="L434">
        <v>0.81369999999999998</v>
      </c>
      <c r="Q434" t="s">
        <v>101</v>
      </c>
      <c r="R434">
        <v>4.8820000000000002E-2</v>
      </c>
      <c r="W434" t="s">
        <v>101</v>
      </c>
      <c r="X434">
        <v>0.92810000000000004</v>
      </c>
      <c r="AH434" t="s">
        <v>101</v>
      </c>
      <c r="AI434">
        <v>0.84930000000000005</v>
      </c>
      <c r="AM434" t="s">
        <v>101</v>
      </c>
      <c r="AN434">
        <v>0.75239999999999996</v>
      </c>
      <c r="AR434" s="75"/>
      <c r="AS434" s="75"/>
      <c r="AT434" s="75"/>
      <c r="AU434" s="75"/>
      <c r="AV434" s="75"/>
      <c r="AW434" t="s">
        <v>101</v>
      </c>
      <c r="AX434">
        <v>0.18629999999999999</v>
      </c>
      <c r="BB434" s="70"/>
      <c r="BC434" s="70"/>
      <c r="BD434" s="70"/>
      <c r="BE434" s="70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</row>
    <row r="435" spans="1:92" x14ac:dyDescent="0.25">
      <c r="A435" t="s">
        <v>102</v>
      </c>
      <c r="B435">
        <v>2.0500000000000001E-2</v>
      </c>
      <c r="F435" s="75"/>
      <c r="G435" s="75"/>
      <c r="H435" s="75"/>
      <c r="I435" s="75"/>
      <c r="J435" s="75"/>
      <c r="K435" t="s">
        <v>102</v>
      </c>
      <c r="L435">
        <v>0.24399999999999999</v>
      </c>
      <c r="Q435" t="s">
        <v>102</v>
      </c>
      <c r="R435">
        <v>0.96789999999999998</v>
      </c>
      <c r="W435" t="s">
        <v>102</v>
      </c>
      <c r="X435">
        <v>0.1026</v>
      </c>
      <c r="AH435" t="s">
        <v>102</v>
      </c>
      <c r="AI435">
        <v>0.19889999999999999</v>
      </c>
      <c r="AM435" t="s">
        <v>102</v>
      </c>
      <c r="AN435">
        <v>0.31309999999999999</v>
      </c>
      <c r="AR435" s="75"/>
      <c r="AS435" s="75"/>
      <c r="AT435" s="75"/>
      <c r="AU435" s="75"/>
      <c r="AV435" s="75"/>
      <c r="AW435" t="s">
        <v>102</v>
      </c>
      <c r="AX435">
        <v>0.86209999999999998</v>
      </c>
      <c r="BB435" s="70"/>
      <c r="BC435" s="70"/>
      <c r="BD435" s="70"/>
      <c r="BE435" s="70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</row>
    <row r="436" spans="1:92" x14ac:dyDescent="0.25">
      <c r="A436" t="s">
        <v>103</v>
      </c>
      <c r="B436">
        <v>4.1000000000000002E-2</v>
      </c>
      <c r="C436" t="s">
        <v>116</v>
      </c>
      <c r="F436" s="75"/>
      <c r="G436" s="75"/>
      <c r="H436" s="75"/>
      <c r="I436" s="75"/>
      <c r="J436" s="75"/>
      <c r="K436" t="s">
        <v>103</v>
      </c>
      <c r="L436">
        <v>0.48799999999999999</v>
      </c>
      <c r="M436" t="s">
        <v>111</v>
      </c>
      <c r="Q436" t="s">
        <v>103</v>
      </c>
      <c r="R436">
        <v>9.7640000000000005E-2</v>
      </c>
      <c r="S436" t="s">
        <v>111</v>
      </c>
      <c r="W436" t="s">
        <v>103</v>
      </c>
      <c r="X436">
        <v>0.20530000000000001</v>
      </c>
      <c r="Y436" t="s">
        <v>111</v>
      </c>
      <c r="AH436" t="s">
        <v>103</v>
      </c>
      <c r="AI436">
        <v>0.39789999999999998</v>
      </c>
      <c r="AJ436" t="s">
        <v>111</v>
      </c>
      <c r="AM436" t="s">
        <v>103</v>
      </c>
      <c r="AN436">
        <v>0.62609999999999999</v>
      </c>
      <c r="AO436" t="s">
        <v>111</v>
      </c>
      <c r="AR436" s="75"/>
      <c r="AS436" s="75"/>
      <c r="AT436" s="75"/>
      <c r="AU436" s="75"/>
      <c r="AV436" s="75"/>
      <c r="AW436" t="s">
        <v>103</v>
      </c>
      <c r="AX436">
        <v>0.3725</v>
      </c>
      <c r="AY436" t="s">
        <v>111</v>
      </c>
      <c r="BB436" s="70"/>
      <c r="BC436" s="70"/>
      <c r="BD436" s="70"/>
      <c r="BE436" s="70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75"/>
      <c r="CA436" s="75"/>
      <c r="CB436" s="75"/>
      <c r="CC436" s="75"/>
      <c r="CD436" s="75"/>
      <c r="CE436" s="75"/>
      <c r="CF436" s="75"/>
      <c r="CG436" s="75"/>
      <c r="CH436" s="75"/>
      <c r="CI436" s="75"/>
      <c r="CJ436" s="75"/>
      <c r="CK436" s="75"/>
      <c r="CL436" s="75"/>
      <c r="CM436" s="75"/>
      <c r="CN436" s="75"/>
    </row>
    <row r="437" spans="1:92" x14ac:dyDescent="0.25">
      <c r="F437" s="75"/>
      <c r="G437" s="75"/>
      <c r="H437" s="75"/>
      <c r="I437" s="75"/>
      <c r="J437" s="75"/>
      <c r="AR437" s="75"/>
      <c r="AS437" s="75"/>
      <c r="AT437" s="75"/>
      <c r="AU437" s="75"/>
      <c r="AV437" s="75"/>
      <c r="BB437" s="70"/>
      <c r="BC437" s="70"/>
      <c r="BD437" s="70"/>
      <c r="BE437" s="70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75"/>
      <c r="CA437" s="75"/>
      <c r="CB437" s="75"/>
      <c r="CC437" s="75"/>
      <c r="CD437" s="75"/>
      <c r="CE437" s="75"/>
      <c r="CF437" s="75"/>
      <c r="CG437" s="75"/>
      <c r="CH437" s="75"/>
      <c r="CI437" s="75"/>
      <c r="CJ437" s="75"/>
      <c r="CK437" s="75"/>
      <c r="CL437" s="75"/>
      <c r="CM437" s="75"/>
      <c r="CN437" s="75"/>
    </row>
    <row r="438" spans="1:92" x14ac:dyDescent="0.25">
      <c r="A438" t="s">
        <v>112</v>
      </c>
      <c r="F438" s="75"/>
      <c r="G438" s="75"/>
      <c r="H438" s="75"/>
      <c r="I438" s="75"/>
      <c r="J438" s="75"/>
      <c r="K438" t="s">
        <v>112</v>
      </c>
      <c r="Q438" t="s">
        <v>112</v>
      </c>
      <c r="W438" t="s">
        <v>112</v>
      </c>
      <c r="AH438" t="s">
        <v>112</v>
      </c>
      <c r="AM438" t="s">
        <v>112</v>
      </c>
      <c r="AR438" s="75"/>
      <c r="AS438" s="75"/>
      <c r="AT438" s="75"/>
      <c r="AU438" s="75"/>
      <c r="AV438" s="75"/>
      <c r="AW438" t="s">
        <v>112</v>
      </c>
      <c r="BB438" s="70"/>
      <c r="BC438" s="70"/>
      <c r="BD438" s="70"/>
      <c r="BE438" s="70"/>
      <c r="BK438" s="75"/>
      <c r="BL438" s="75"/>
      <c r="BM438" s="75"/>
      <c r="BN438" s="75"/>
      <c r="BU438" s="75"/>
      <c r="BV438" s="75"/>
      <c r="BW438" s="75"/>
      <c r="BX438" s="75"/>
      <c r="BY438" s="75"/>
      <c r="BZ438" s="75"/>
      <c r="CA438" s="75"/>
      <c r="CB438" s="75"/>
      <c r="CC438" s="75"/>
      <c r="CD438" s="75"/>
      <c r="CE438" s="75"/>
      <c r="CF438" s="75"/>
      <c r="CG438" s="75"/>
      <c r="CH438" s="75"/>
      <c r="CI438" s="75"/>
      <c r="CJ438" s="75"/>
      <c r="CK438" s="75"/>
      <c r="CL438" s="75"/>
      <c r="CM438" s="75"/>
      <c r="CN438" s="75"/>
    </row>
    <row r="439" spans="1:92" x14ac:dyDescent="0.25">
      <c r="A439" t="s">
        <v>101</v>
      </c>
      <c r="B439">
        <v>0.9839</v>
      </c>
      <c r="F439" s="75"/>
      <c r="G439" s="75"/>
      <c r="H439" s="75"/>
      <c r="I439" s="75"/>
      <c r="J439" s="75"/>
      <c r="K439" t="s">
        <v>101</v>
      </c>
      <c r="L439">
        <v>0.78600000000000003</v>
      </c>
      <c r="Q439" t="s">
        <v>101</v>
      </c>
      <c r="R439">
        <v>3.9730000000000001E-2</v>
      </c>
      <c r="W439" t="s">
        <v>101</v>
      </c>
      <c r="X439">
        <v>0.91369999999999996</v>
      </c>
      <c r="AH439" t="s">
        <v>101</v>
      </c>
      <c r="AI439">
        <v>0.82620000000000005</v>
      </c>
      <c r="AM439" t="s">
        <v>101</v>
      </c>
      <c r="AN439">
        <v>0.72060000000000002</v>
      </c>
      <c r="AR439" s="75"/>
      <c r="AS439" s="75"/>
      <c r="AT439" s="75"/>
      <c r="AU439" s="75"/>
      <c r="AV439" s="75"/>
      <c r="AW439" t="s">
        <v>101</v>
      </c>
      <c r="AX439">
        <v>0.16089999999999999</v>
      </c>
      <c r="BB439" s="70"/>
      <c r="BC439" s="70"/>
      <c r="BD439" s="70"/>
      <c r="BE439" s="70"/>
      <c r="BK439" s="75"/>
      <c r="BL439" s="75"/>
      <c r="BM439" s="75"/>
      <c r="BN439" s="75"/>
      <c r="BU439" s="75"/>
      <c r="BV439" s="75"/>
      <c r="BW439" s="75"/>
      <c r="BX439" s="75"/>
      <c r="BY439" s="75"/>
      <c r="BZ439" s="75"/>
      <c r="CA439" s="75"/>
      <c r="CB439" s="75"/>
      <c r="CC439" s="75"/>
      <c r="CD439" s="75"/>
      <c r="CE439" s="75"/>
      <c r="CF439" s="75"/>
      <c r="CG439" s="75"/>
      <c r="CH439" s="75"/>
      <c r="CI439" s="75"/>
      <c r="CJ439" s="75"/>
      <c r="CK439" s="75"/>
      <c r="CL439" s="75"/>
      <c r="CM439" s="75"/>
      <c r="CN439" s="75"/>
    </row>
    <row r="440" spans="1:92" x14ac:dyDescent="0.25">
      <c r="A440" t="s">
        <v>102</v>
      </c>
      <c r="B440">
        <v>1.6140000000000002E-2</v>
      </c>
      <c r="F440" s="75"/>
      <c r="G440" s="75"/>
      <c r="H440" s="75"/>
      <c r="I440" s="75"/>
      <c r="J440" s="75"/>
      <c r="K440" t="s">
        <v>102</v>
      </c>
      <c r="L440">
        <v>0.214</v>
      </c>
      <c r="Q440" t="s">
        <v>102</v>
      </c>
      <c r="R440">
        <v>0.96030000000000004</v>
      </c>
      <c r="W440" t="s">
        <v>102</v>
      </c>
      <c r="X440">
        <v>8.6269999999999999E-2</v>
      </c>
      <c r="AH440" t="s">
        <v>102</v>
      </c>
      <c r="AI440">
        <v>0.17380000000000001</v>
      </c>
      <c r="AM440" t="s">
        <v>102</v>
      </c>
      <c r="AN440">
        <v>0.27939999999999998</v>
      </c>
      <c r="AR440" s="75"/>
      <c r="AS440" s="75"/>
      <c r="AT440" s="75"/>
      <c r="AU440" s="75"/>
      <c r="AV440" s="75"/>
      <c r="AW440" t="s">
        <v>102</v>
      </c>
      <c r="AX440">
        <v>0.83909999999999996</v>
      </c>
      <c r="BB440" s="70"/>
      <c r="BC440" s="70"/>
      <c r="BD440" s="70"/>
      <c r="BE440" s="70"/>
      <c r="BK440" s="75"/>
      <c r="BL440" s="75"/>
      <c r="BM440" s="75"/>
      <c r="BN440" s="75"/>
      <c r="BU440" s="75"/>
      <c r="BV440" s="75"/>
      <c r="BW440" s="75"/>
      <c r="BX440" s="75"/>
      <c r="BY440" s="75"/>
      <c r="BZ440" s="75"/>
      <c r="CA440" s="75"/>
      <c r="CB440" s="75"/>
      <c r="CC440" s="75"/>
      <c r="CD440" s="75"/>
      <c r="CE440" s="75"/>
      <c r="CF440" s="75"/>
      <c r="CG440" s="75"/>
      <c r="CH440" s="75"/>
      <c r="CI440" s="75"/>
      <c r="CJ440" s="75"/>
      <c r="CK440" s="75"/>
      <c r="CL440" s="75"/>
      <c r="CM440" s="75"/>
      <c r="CN440" s="75"/>
    </row>
    <row r="441" spans="1:92" x14ac:dyDescent="0.25">
      <c r="A441" t="s">
        <v>103</v>
      </c>
      <c r="B441">
        <v>3.2280000000000003E-2</v>
      </c>
      <c r="C441" t="s">
        <v>116</v>
      </c>
      <c r="F441" s="75"/>
      <c r="G441" s="75"/>
      <c r="H441" s="75"/>
      <c r="I441" s="75"/>
      <c r="J441" s="75"/>
      <c r="K441" t="s">
        <v>103</v>
      </c>
      <c r="L441">
        <v>0.42799999999999999</v>
      </c>
      <c r="M441" t="s">
        <v>111</v>
      </c>
      <c r="Q441" t="s">
        <v>103</v>
      </c>
      <c r="R441">
        <v>7.9460000000000003E-2</v>
      </c>
      <c r="S441" t="s">
        <v>111</v>
      </c>
      <c r="W441" t="s">
        <v>103</v>
      </c>
      <c r="X441">
        <v>0.17249999999999999</v>
      </c>
      <c r="Y441" t="s">
        <v>111</v>
      </c>
      <c r="AH441" t="s">
        <v>103</v>
      </c>
      <c r="AI441">
        <v>0.34760000000000002</v>
      </c>
      <c r="AJ441" t="s">
        <v>111</v>
      </c>
      <c r="AM441" t="s">
        <v>103</v>
      </c>
      <c r="AN441">
        <v>0.55879999999999996</v>
      </c>
      <c r="AO441" t="s">
        <v>111</v>
      </c>
      <c r="AR441" s="75"/>
      <c r="AS441" s="75"/>
      <c r="AT441" s="75"/>
      <c r="AU441" s="75"/>
      <c r="AV441" s="75"/>
      <c r="AW441" t="s">
        <v>103</v>
      </c>
      <c r="AX441">
        <v>0.32179999999999997</v>
      </c>
      <c r="AY441" t="s">
        <v>111</v>
      </c>
      <c r="BB441" s="70"/>
      <c r="BC441" s="70"/>
      <c r="BD441" s="70"/>
      <c r="BE441" s="70"/>
      <c r="BK441" s="75"/>
      <c r="BL441" s="75"/>
      <c r="BM441" s="75"/>
      <c r="BN441" s="75"/>
      <c r="BU441" s="75"/>
      <c r="BV441" s="75"/>
      <c r="BW441" s="75"/>
      <c r="BX441" s="75"/>
      <c r="BY441" s="75"/>
      <c r="BZ441" s="75"/>
      <c r="CA441" s="75"/>
      <c r="CB441" s="75"/>
      <c r="CC441" s="75"/>
      <c r="CD441" s="75"/>
      <c r="CE441" s="75"/>
      <c r="CF441" s="75"/>
      <c r="CG441" s="75"/>
      <c r="CH441" s="75"/>
      <c r="CI441" s="75"/>
      <c r="CJ441" s="75"/>
      <c r="CK441" s="75"/>
      <c r="CL441" s="75"/>
      <c r="CM441" s="75"/>
      <c r="CN441" s="75"/>
    </row>
    <row r="442" spans="1:92" x14ac:dyDescent="0.25">
      <c r="F442" s="75"/>
      <c r="G442" s="75"/>
      <c r="H442" s="75"/>
      <c r="I442" s="75"/>
      <c r="J442" s="75"/>
      <c r="AR442" s="75"/>
      <c r="AS442" s="75"/>
      <c r="AT442" s="75"/>
      <c r="AU442" s="75"/>
      <c r="AV442" s="75"/>
      <c r="BB442" s="70"/>
      <c r="BC442" s="70"/>
      <c r="BD442" s="70"/>
      <c r="BE442" s="70"/>
      <c r="BK442" s="75"/>
      <c r="BL442" s="75"/>
      <c r="BM442" s="75"/>
      <c r="BN442" s="75"/>
      <c r="BU442" s="75"/>
      <c r="BV442" s="75"/>
      <c r="BW442" s="75"/>
      <c r="BX442" s="75"/>
      <c r="BY442" s="75"/>
      <c r="BZ442" s="75"/>
      <c r="CA442" s="75"/>
      <c r="CB442" s="75"/>
      <c r="CC442" s="75"/>
      <c r="CD442" s="75"/>
      <c r="CE442" s="75"/>
      <c r="CF442" s="75"/>
      <c r="CG442" s="75"/>
      <c r="CH442" s="75"/>
      <c r="CI442" s="75"/>
      <c r="CJ442" s="75"/>
      <c r="CK442" s="75"/>
      <c r="CL442" s="75"/>
      <c r="CM442" s="75"/>
      <c r="CN442" s="75"/>
    </row>
    <row r="443" spans="1:92" x14ac:dyDescent="0.25">
      <c r="A443" t="s">
        <v>113</v>
      </c>
      <c r="F443" s="75"/>
      <c r="G443" s="75"/>
      <c r="H443" s="75"/>
      <c r="I443" s="75"/>
      <c r="J443" s="75"/>
      <c r="K443" t="s">
        <v>113</v>
      </c>
      <c r="Q443" t="s">
        <v>113</v>
      </c>
      <c r="W443" t="s">
        <v>113</v>
      </c>
      <c r="AH443" t="s">
        <v>113</v>
      </c>
      <c r="AM443" t="s">
        <v>113</v>
      </c>
      <c r="AR443" s="75"/>
      <c r="AS443" s="75"/>
      <c r="AT443" s="75"/>
      <c r="AU443" s="75"/>
      <c r="AV443" s="75"/>
      <c r="AW443" t="s">
        <v>113</v>
      </c>
      <c r="BB443" s="70"/>
      <c r="BC443" s="70"/>
      <c r="BD443" s="70"/>
      <c r="BE443" s="70"/>
      <c r="BK443" s="75"/>
      <c r="BL443" s="75"/>
      <c r="BM443" s="75"/>
      <c r="BN443" s="75"/>
      <c r="BU443" s="75"/>
      <c r="BV443" s="75"/>
      <c r="BW443" s="75"/>
      <c r="BX443" s="75"/>
      <c r="BY443" s="75"/>
      <c r="BZ443" s="75"/>
      <c r="CA443" s="75"/>
      <c r="CB443" s="75"/>
      <c r="CC443" s="75"/>
      <c r="CD443" s="75"/>
      <c r="CE443" s="75"/>
      <c r="CF443" s="75"/>
      <c r="CG443" s="75"/>
      <c r="CH443" s="75"/>
      <c r="CI443" s="75"/>
      <c r="CJ443" s="75"/>
      <c r="CK443" s="75"/>
      <c r="CL443" s="75"/>
      <c r="CM443" s="75"/>
      <c r="CN443" s="75"/>
    </row>
    <row r="444" spans="1:92" x14ac:dyDescent="0.25">
      <c r="A444" t="s">
        <v>101</v>
      </c>
      <c r="B444">
        <v>2.7779999999999999E-2</v>
      </c>
      <c r="F444" s="75"/>
      <c r="G444" s="75"/>
      <c r="H444" s="75"/>
      <c r="I444" s="75"/>
      <c r="J444" s="75"/>
      <c r="K444" t="s">
        <v>101</v>
      </c>
      <c r="L444">
        <v>0.35970000000000002</v>
      </c>
      <c r="Q444" t="s">
        <v>101</v>
      </c>
      <c r="R444">
        <v>6.8059999999999996E-2</v>
      </c>
      <c r="W444" t="s">
        <v>101</v>
      </c>
      <c r="X444">
        <v>0.1361</v>
      </c>
      <c r="AH444" t="s">
        <v>101</v>
      </c>
      <c r="AI444">
        <v>0.23469999999999999</v>
      </c>
      <c r="AM444" t="s">
        <v>101</v>
      </c>
      <c r="AN444">
        <v>0.35970000000000002</v>
      </c>
      <c r="AR444" s="75"/>
      <c r="AS444" s="75"/>
      <c r="AT444" s="75"/>
      <c r="AU444" s="75"/>
      <c r="AV444" s="75"/>
      <c r="AW444" t="s">
        <v>101</v>
      </c>
      <c r="AX444">
        <v>0.23469999999999999</v>
      </c>
      <c r="BB444" s="70"/>
      <c r="BC444" s="70"/>
      <c r="BD444" s="70"/>
      <c r="BE444" s="70"/>
      <c r="BK444" s="75"/>
      <c r="BL444" s="75"/>
      <c r="BM444" s="75"/>
      <c r="BN444" s="75"/>
      <c r="BU444" s="75"/>
      <c r="BV444" s="75"/>
      <c r="BW444" s="75"/>
      <c r="BX444" s="75"/>
      <c r="BY444" s="75"/>
      <c r="BZ444" s="75"/>
      <c r="CA444" s="75"/>
      <c r="CB444" s="75"/>
      <c r="CC444" s="75"/>
      <c r="CD444" s="75"/>
      <c r="CE444" s="75"/>
      <c r="CF444" s="75"/>
      <c r="CG444" s="75"/>
      <c r="CH444" s="75"/>
      <c r="CI444" s="75"/>
      <c r="CJ444" s="75"/>
      <c r="CK444" s="75"/>
      <c r="CL444" s="75"/>
      <c r="CM444" s="75"/>
      <c r="CN444" s="75"/>
    </row>
    <row r="445" spans="1:92" x14ac:dyDescent="0.25">
      <c r="A445" t="s">
        <v>102</v>
      </c>
      <c r="B445">
        <v>0.97219999999999995</v>
      </c>
      <c r="F445" s="75"/>
      <c r="G445" s="75"/>
      <c r="H445" s="75"/>
      <c r="I445" s="75"/>
      <c r="J445" s="75"/>
      <c r="K445" t="s">
        <v>102</v>
      </c>
      <c r="L445">
        <v>0.64029999999999998</v>
      </c>
      <c r="Q445" t="s">
        <v>102</v>
      </c>
      <c r="R445">
        <v>0.93189999999999995</v>
      </c>
      <c r="W445" t="s">
        <v>102</v>
      </c>
      <c r="X445">
        <v>0.8639</v>
      </c>
      <c r="AH445" t="s">
        <v>102</v>
      </c>
      <c r="AI445">
        <v>0.76529999999999998</v>
      </c>
      <c r="AM445" t="s">
        <v>102</v>
      </c>
      <c r="AN445">
        <v>0.64029999999999998</v>
      </c>
      <c r="AR445" s="75"/>
      <c r="AS445" s="75"/>
      <c r="AT445" s="75"/>
      <c r="AU445" s="75"/>
      <c r="AV445" s="75"/>
      <c r="AW445" t="s">
        <v>102</v>
      </c>
      <c r="AX445">
        <v>0.76529999999999998</v>
      </c>
      <c r="BB445" s="70"/>
      <c r="BC445" s="70"/>
      <c r="BD445" s="70"/>
      <c r="BE445" s="70"/>
      <c r="BK445" s="75"/>
      <c r="BL445" s="75"/>
      <c r="BM445" s="75"/>
      <c r="BN445" s="75"/>
      <c r="BU445" s="75"/>
      <c r="BV445" s="75"/>
      <c r="BW445" s="75"/>
      <c r="BX445" s="75"/>
      <c r="BY445" s="75"/>
      <c r="BZ445" s="75"/>
      <c r="CA445" s="75"/>
      <c r="CB445" s="75"/>
      <c r="CC445" s="75"/>
      <c r="CD445" s="75"/>
      <c r="CE445" s="75"/>
      <c r="CF445" s="75"/>
      <c r="CG445" s="75"/>
      <c r="CH445" s="75"/>
      <c r="CI445" s="75"/>
      <c r="CJ445" s="75"/>
      <c r="CK445" s="75"/>
      <c r="CL445" s="75"/>
      <c r="CM445" s="75"/>
      <c r="CN445" s="75"/>
    </row>
    <row r="446" spans="1:92" x14ac:dyDescent="0.25">
      <c r="A446" t="s">
        <v>103</v>
      </c>
      <c r="B446">
        <v>5.5559999999999998E-2</v>
      </c>
      <c r="C446" t="s">
        <v>111</v>
      </c>
      <c r="F446" s="75"/>
      <c r="G446" s="75"/>
      <c r="H446" s="75"/>
      <c r="I446" s="75"/>
      <c r="J446" s="75"/>
      <c r="K446" t="s">
        <v>103</v>
      </c>
      <c r="L446">
        <v>0.71940000000000004</v>
      </c>
      <c r="M446" t="s">
        <v>111</v>
      </c>
      <c r="Q446" t="s">
        <v>103</v>
      </c>
      <c r="R446">
        <v>0.1361</v>
      </c>
      <c r="S446" t="s">
        <v>111</v>
      </c>
      <c r="W446" t="s">
        <v>103</v>
      </c>
      <c r="X446">
        <v>0.2722</v>
      </c>
      <c r="Y446" t="s">
        <v>111</v>
      </c>
      <c r="AH446" t="s">
        <v>103</v>
      </c>
      <c r="AI446">
        <v>0.46939999999999998</v>
      </c>
      <c r="AJ446" t="s">
        <v>111</v>
      </c>
      <c r="AM446" t="s">
        <v>103</v>
      </c>
      <c r="AN446">
        <v>0.71940000000000004</v>
      </c>
      <c r="AO446" t="s">
        <v>111</v>
      </c>
      <c r="AR446" s="75"/>
      <c r="AS446" s="75"/>
      <c r="AT446" s="75"/>
      <c r="AU446" s="75"/>
      <c r="AV446" s="75"/>
      <c r="AW446" t="s">
        <v>103</v>
      </c>
      <c r="AX446">
        <v>0.46939999999999998</v>
      </c>
      <c r="AY446" t="s">
        <v>111</v>
      </c>
      <c r="BB446" s="70"/>
      <c r="BC446" s="70"/>
      <c r="BD446" s="70"/>
      <c r="BE446" s="70"/>
      <c r="BK446" s="75"/>
      <c r="BL446" s="75"/>
      <c r="BM446" s="75"/>
      <c r="BN446" s="75"/>
      <c r="BU446" s="75"/>
      <c r="BV446" s="75"/>
      <c r="BW446" s="75"/>
      <c r="BX446" s="75"/>
      <c r="BY446" s="75"/>
      <c r="BZ446" s="75"/>
      <c r="CA446" s="75"/>
      <c r="CB446" s="75"/>
      <c r="CC446" s="75"/>
      <c r="CD446" s="75"/>
      <c r="CE446" s="75"/>
      <c r="CF446" s="75"/>
      <c r="CG446" s="75"/>
      <c r="CH446" s="75"/>
      <c r="CI446" s="75"/>
      <c r="CJ446" s="75"/>
      <c r="CK446" s="75"/>
      <c r="CL446" s="75"/>
      <c r="CM446" s="75"/>
      <c r="CN446" s="75"/>
    </row>
    <row r="447" spans="1:92" x14ac:dyDescent="0.25">
      <c r="F447" s="75"/>
      <c r="G447" s="75"/>
      <c r="H447" s="75"/>
      <c r="I447" s="75"/>
      <c r="J447" s="75"/>
      <c r="AR447" s="75"/>
      <c r="AS447" s="75"/>
      <c r="AT447" s="75"/>
      <c r="AU447" s="75"/>
      <c r="AV447" s="75"/>
      <c r="BB447" s="70"/>
      <c r="BC447" s="70"/>
      <c r="BD447" s="70"/>
      <c r="BE447" s="70"/>
      <c r="BK447" s="75"/>
      <c r="BL447" s="75"/>
      <c r="BM447" s="75"/>
      <c r="BN447" s="75"/>
      <c r="BU447" s="75"/>
      <c r="BV447" s="75"/>
      <c r="BW447" s="75"/>
      <c r="BX447" s="75"/>
      <c r="BY447" s="75"/>
      <c r="BZ447" s="75"/>
      <c r="CA447" s="75"/>
      <c r="CB447" s="75"/>
      <c r="CC447" s="75"/>
      <c r="CD447" s="75"/>
      <c r="CE447" s="75"/>
      <c r="CF447" s="75"/>
      <c r="CG447" s="75"/>
      <c r="CH447" s="75"/>
      <c r="CI447" s="75"/>
      <c r="CJ447" s="75"/>
      <c r="CK447" s="75"/>
      <c r="CL447" s="75"/>
      <c r="CM447" s="75"/>
      <c r="CN447" s="75"/>
    </row>
    <row r="448" spans="1:92" ht="15.75" x14ac:dyDescent="0.25">
      <c r="F448" s="75"/>
      <c r="G448" s="75"/>
      <c r="H448" s="75"/>
      <c r="I448" s="75"/>
      <c r="J448" s="75"/>
      <c r="Q448" s="46" t="s">
        <v>88</v>
      </c>
      <c r="AR448" s="81"/>
      <c r="AS448" s="75"/>
      <c r="AT448" s="75"/>
      <c r="AU448" s="75"/>
      <c r="AV448" s="75"/>
      <c r="BB448" s="70"/>
      <c r="BC448" s="70"/>
      <c r="BD448" s="70"/>
      <c r="BE448" s="70"/>
      <c r="BK448" s="75"/>
      <c r="BL448" s="75"/>
      <c r="BM448" s="75"/>
      <c r="BN448" s="75"/>
      <c r="BU448" s="75"/>
      <c r="BV448" s="75"/>
      <c r="BW448" s="75"/>
      <c r="BX448" s="75"/>
      <c r="BY448" s="75"/>
      <c r="BZ448" s="75"/>
      <c r="CA448" s="75"/>
      <c r="CB448" s="75"/>
      <c r="CC448" s="75"/>
      <c r="CD448" s="75"/>
      <c r="CE448" s="75"/>
      <c r="CF448" s="75"/>
      <c r="CG448" s="75"/>
      <c r="CH448" s="75"/>
      <c r="CI448" s="75"/>
      <c r="CJ448" s="75"/>
      <c r="CK448" s="75"/>
      <c r="CL448" s="75"/>
      <c r="CM448" s="75"/>
      <c r="CN448" s="75"/>
    </row>
    <row r="449" spans="1:92" ht="18.75" x14ac:dyDescent="0.3">
      <c r="A449" s="74" t="s">
        <v>131</v>
      </c>
      <c r="B449" s="74" t="s">
        <v>125</v>
      </c>
      <c r="F449" s="75"/>
      <c r="G449" s="75"/>
      <c r="H449" s="75"/>
      <c r="I449" s="75"/>
      <c r="J449" s="75"/>
      <c r="K449" s="74" t="s">
        <v>131</v>
      </c>
      <c r="L449" s="74" t="s">
        <v>127</v>
      </c>
      <c r="Q449" s="74" t="s">
        <v>131</v>
      </c>
      <c r="R449" s="74" t="s">
        <v>122</v>
      </c>
      <c r="W449" s="74" t="s">
        <v>131</v>
      </c>
      <c r="X449" s="74" t="s">
        <v>124</v>
      </c>
      <c r="AH449" s="74" t="s">
        <v>131</v>
      </c>
      <c r="AI449" s="74" t="s">
        <v>126</v>
      </c>
      <c r="AM449" t="s">
        <v>131</v>
      </c>
      <c r="AN449" t="s">
        <v>127</v>
      </c>
      <c r="AR449" s="75"/>
      <c r="AS449" s="75"/>
      <c r="AT449" s="75"/>
      <c r="AU449" s="75"/>
      <c r="AV449" s="75"/>
      <c r="AW449" s="74" t="s">
        <v>131</v>
      </c>
      <c r="AX449" s="74" t="s">
        <v>123</v>
      </c>
      <c r="BB449" s="70"/>
      <c r="BC449" s="70"/>
      <c r="BD449" s="70"/>
      <c r="BE449" s="70"/>
      <c r="BK449" s="75"/>
      <c r="BL449" s="75"/>
      <c r="BM449" s="75"/>
      <c r="BN449" s="75"/>
      <c r="BU449" s="75"/>
      <c r="BV449" s="75"/>
      <c r="BW449" s="75"/>
      <c r="BX449" s="75"/>
      <c r="BY449" s="75"/>
      <c r="BZ449" s="75"/>
      <c r="CA449" s="75"/>
      <c r="CB449" s="75"/>
      <c r="CC449" s="75"/>
      <c r="CD449" s="75"/>
      <c r="CE449" s="75"/>
      <c r="CF449" s="75"/>
      <c r="CG449" s="75"/>
      <c r="CH449" s="75"/>
      <c r="CI449" s="75"/>
      <c r="CJ449" s="75"/>
      <c r="CK449" s="75"/>
      <c r="CL449" s="75"/>
      <c r="CM449" s="75"/>
      <c r="CN449" s="75"/>
    </row>
    <row r="450" spans="1:92" x14ac:dyDescent="0.25">
      <c r="A450">
        <v>98</v>
      </c>
      <c r="B450">
        <v>36</v>
      </c>
      <c r="F450" s="75"/>
      <c r="G450" s="75"/>
      <c r="H450" s="75"/>
      <c r="I450" s="75"/>
      <c r="J450" s="75"/>
      <c r="K450">
        <v>98</v>
      </c>
      <c r="L450">
        <v>25</v>
      </c>
      <c r="Q450">
        <v>102</v>
      </c>
      <c r="R450">
        <v>6.8</v>
      </c>
      <c r="W450">
        <v>102</v>
      </c>
      <c r="X450">
        <v>28</v>
      </c>
      <c r="AH450">
        <v>102</v>
      </c>
      <c r="AI450">
        <v>24</v>
      </c>
      <c r="AM450">
        <v>102</v>
      </c>
      <c r="AN450">
        <v>25</v>
      </c>
      <c r="AR450" s="75"/>
      <c r="AS450" s="75"/>
      <c r="AT450" s="75"/>
      <c r="AU450" s="75"/>
      <c r="AV450" s="75"/>
      <c r="AW450">
        <v>97</v>
      </c>
      <c r="AX450">
        <v>6.4</v>
      </c>
      <c r="BB450" s="70"/>
      <c r="BC450" s="70"/>
      <c r="BD450" s="70"/>
      <c r="BE450" s="70"/>
      <c r="BK450" s="75"/>
      <c r="BL450" s="75"/>
      <c r="BM450" s="75"/>
      <c r="BN450" s="75"/>
      <c r="BU450" s="75"/>
      <c r="BV450" s="75"/>
      <c r="BW450" s="75"/>
      <c r="BX450" s="75"/>
      <c r="BY450" s="75"/>
      <c r="BZ450" s="75"/>
      <c r="CA450" s="75"/>
      <c r="CB450" s="75"/>
      <c r="CC450" s="75"/>
      <c r="CD450" s="75"/>
      <c r="CE450" s="75"/>
      <c r="CF450" s="75"/>
      <c r="CG450" s="75"/>
      <c r="CH450" s="75"/>
      <c r="CI450" s="75"/>
      <c r="CJ450" s="75"/>
      <c r="CK450" s="75"/>
      <c r="CL450" s="75"/>
      <c r="CM450" s="75"/>
      <c r="CN450" s="75"/>
    </row>
    <row r="451" spans="1:92" x14ac:dyDescent="0.25">
      <c r="A451">
        <v>94</v>
      </c>
      <c r="B451">
        <v>29</v>
      </c>
      <c r="F451" s="75"/>
      <c r="G451" s="75"/>
      <c r="H451" s="75"/>
      <c r="I451" s="75"/>
      <c r="J451" s="75"/>
      <c r="K451">
        <v>94</v>
      </c>
      <c r="L451">
        <v>22</v>
      </c>
      <c r="Q451">
        <v>103</v>
      </c>
      <c r="R451">
        <v>7</v>
      </c>
      <c r="W451">
        <v>103</v>
      </c>
      <c r="X451">
        <v>28</v>
      </c>
      <c r="AH451">
        <v>103</v>
      </c>
      <c r="AI451">
        <v>21</v>
      </c>
      <c r="AM451">
        <v>103</v>
      </c>
      <c r="AN451">
        <v>22</v>
      </c>
      <c r="AR451" s="75"/>
      <c r="AS451" s="75"/>
      <c r="AT451" s="75"/>
      <c r="AU451" s="75"/>
      <c r="AV451" s="75"/>
      <c r="AW451">
        <v>97</v>
      </c>
      <c r="AX451">
        <v>6.9</v>
      </c>
      <c r="BB451" s="70"/>
      <c r="BC451" s="70"/>
      <c r="BD451" s="70"/>
      <c r="BE451" s="70"/>
      <c r="BK451" s="75"/>
      <c r="BL451" s="75"/>
      <c r="BM451" s="75"/>
      <c r="BN451" s="75"/>
      <c r="BU451" s="75"/>
      <c r="BV451" s="75"/>
      <c r="BW451" s="75"/>
      <c r="BX451" s="75"/>
      <c r="BY451" s="75"/>
      <c r="BZ451" s="75"/>
      <c r="CA451" s="75"/>
      <c r="CB451" s="75"/>
      <c r="CC451" s="75"/>
      <c r="CD451" s="75"/>
      <c r="CE451" s="75"/>
      <c r="CF451" s="75"/>
      <c r="CG451" s="75"/>
      <c r="CH451" s="75"/>
      <c r="CI451" s="75"/>
      <c r="CJ451" s="75"/>
      <c r="CK451" s="75"/>
      <c r="CL451" s="75"/>
      <c r="CM451" s="75"/>
      <c r="CN451" s="75"/>
    </row>
    <row r="452" spans="1:92" x14ac:dyDescent="0.25">
      <c r="A452">
        <v>111</v>
      </c>
      <c r="B452">
        <v>28</v>
      </c>
      <c r="F452" s="75"/>
      <c r="G452" s="75"/>
      <c r="H452" s="75"/>
      <c r="I452" s="75"/>
      <c r="J452" s="75"/>
      <c r="K452">
        <v>111</v>
      </c>
      <c r="L452">
        <v>21</v>
      </c>
      <c r="Q452">
        <v>111</v>
      </c>
      <c r="R452">
        <v>7</v>
      </c>
      <c r="W452">
        <v>111</v>
      </c>
      <c r="X452">
        <v>24</v>
      </c>
      <c r="AH452">
        <v>111</v>
      </c>
      <c r="AI452">
        <v>18</v>
      </c>
      <c r="AM452">
        <v>111</v>
      </c>
      <c r="AN452">
        <v>21</v>
      </c>
      <c r="AR452" s="75"/>
      <c r="AS452" s="75"/>
      <c r="AT452" s="75"/>
      <c r="AU452" s="75"/>
      <c r="AV452" s="75"/>
      <c r="AW452">
        <v>108</v>
      </c>
      <c r="AX452">
        <v>6.9</v>
      </c>
      <c r="BB452" s="70"/>
      <c r="BC452" s="70"/>
      <c r="BD452" s="70"/>
      <c r="BE452" s="70"/>
      <c r="BK452" s="75"/>
      <c r="BL452" s="75"/>
      <c r="BM452" s="75"/>
      <c r="BN452" s="75"/>
      <c r="BU452" s="75"/>
      <c r="BV452" s="75"/>
      <c r="BW452" s="75"/>
      <c r="BX452" s="75"/>
      <c r="BY452" s="75"/>
      <c r="BZ452" s="75"/>
      <c r="CA452" s="75"/>
      <c r="CB452" s="75"/>
      <c r="CC452" s="75"/>
      <c r="CD452" s="75"/>
      <c r="CE452" s="75"/>
      <c r="CF452" s="75"/>
      <c r="CG452" s="75"/>
      <c r="CH452" s="75"/>
      <c r="CI452" s="75"/>
      <c r="CJ452" s="75"/>
      <c r="CK452" s="75"/>
      <c r="CL452" s="75"/>
      <c r="CM452" s="75"/>
      <c r="CN452" s="75"/>
    </row>
    <row r="453" spans="1:92" ht="15.75" x14ac:dyDescent="0.25">
      <c r="A453">
        <v>100</v>
      </c>
      <c r="B453">
        <v>30</v>
      </c>
      <c r="F453" s="75"/>
      <c r="G453" s="75"/>
      <c r="H453" s="75"/>
      <c r="I453" s="75"/>
      <c r="J453" s="75"/>
      <c r="K453">
        <v>100</v>
      </c>
      <c r="L453">
        <v>21</v>
      </c>
      <c r="Q453">
        <v>104</v>
      </c>
      <c r="R453">
        <v>6.4</v>
      </c>
      <c r="W453">
        <v>104</v>
      </c>
      <c r="X453">
        <v>31</v>
      </c>
      <c r="AH453">
        <v>104</v>
      </c>
      <c r="AI453">
        <v>23</v>
      </c>
      <c r="AM453">
        <v>104</v>
      </c>
      <c r="AN453">
        <v>21</v>
      </c>
      <c r="AR453" s="75"/>
      <c r="AS453" s="75"/>
      <c r="AT453" s="75"/>
      <c r="AU453" s="75"/>
      <c r="AV453" s="75"/>
      <c r="AW453">
        <v>82</v>
      </c>
      <c r="AX453">
        <v>7.2</v>
      </c>
      <c r="BB453" s="70"/>
      <c r="BC453" s="70"/>
      <c r="BD453" s="70"/>
      <c r="BE453" s="70"/>
      <c r="BK453" s="78"/>
      <c r="BL453" s="75"/>
      <c r="BM453" s="75"/>
      <c r="BN453" s="75"/>
      <c r="BU453" s="78"/>
      <c r="BV453" s="75"/>
      <c r="BW453" s="75"/>
      <c r="BX453" s="75"/>
      <c r="BY453" s="75"/>
      <c r="BZ453" s="75"/>
      <c r="CA453" s="75"/>
      <c r="CB453" s="75"/>
      <c r="CC453" s="75"/>
      <c r="CD453" s="75"/>
      <c r="CE453" s="75"/>
      <c r="CF453" s="75"/>
      <c r="CG453" s="75"/>
      <c r="CH453" s="75"/>
      <c r="CI453" s="75"/>
      <c r="CJ453" s="75"/>
      <c r="CK453" s="75"/>
      <c r="CL453" s="75"/>
      <c r="CM453" s="75"/>
      <c r="CN453" s="75"/>
    </row>
    <row r="454" spans="1:92" x14ac:dyDescent="0.25">
      <c r="A454">
        <v>132</v>
      </c>
      <c r="B454">
        <v>35</v>
      </c>
      <c r="F454" s="75"/>
      <c r="G454" s="75"/>
      <c r="H454" s="75"/>
      <c r="I454" s="75"/>
      <c r="J454" s="75"/>
      <c r="K454">
        <v>132</v>
      </c>
      <c r="L454">
        <v>22</v>
      </c>
      <c r="Q454">
        <v>124</v>
      </c>
      <c r="R454">
        <v>6.2</v>
      </c>
      <c r="W454">
        <v>124</v>
      </c>
      <c r="X454">
        <v>31</v>
      </c>
      <c r="AH454">
        <v>124</v>
      </c>
      <c r="AI454">
        <v>19</v>
      </c>
      <c r="AM454">
        <v>124</v>
      </c>
      <c r="AN454">
        <v>22</v>
      </c>
      <c r="AR454" s="75"/>
      <c r="AS454" s="75"/>
      <c r="AT454" s="75"/>
      <c r="AU454" s="75"/>
      <c r="AV454" s="75"/>
      <c r="AW454">
        <v>122</v>
      </c>
      <c r="AX454">
        <v>6.6</v>
      </c>
      <c r="BB454" s="70"/>
      <c r="BC454" s="70"/>
      <c r="BD454" s="70"/>
      <c r="BE454" s="70"/>
      <c r="BK454" s="75"/>
      <c r="BL454" s="75"/>
      <c r="BM454" s="75"/>
      <c r="BN454" s="75"/>
      <c r="BU454" s="75"/>
      <c r="BV454" s="75"/>
      <c r="BW454" s="75"/>
      <c r="BX454" s="75"/>
      <c r="BY454" s="75"/>
      <c r="BZ454" s="75"/>
      <c r="CA454" s="75"/>
      <c r="CB454" s="75"/>
      <c r="CC454" s="75"/>
      <c r="CD454" s="75"/>
      <c r="CE454" s="75"/>
      <c r="CF454" s="75"/>
      <c r="CG454" s="75"/>
      <c r="CH454" s="75"/>
      <c r="CI454" s="75"/>
      <c r="CJ454" s="75"/>
      <c r="CK454" s="75"/>
      <c r="CL454" s="75"/>
      <c r="CM454" s="75"/>
      <c r="CN454" s="75"/>
    </row>
    <row r="455" spans="1:92" x14ac:dyDescent="0.25">
      <c r="A455">
        <v>95</v>
      </c>
      <c r="B455">
        <v>30</v>
      </c>
      <c r="F455" s="75"/>
      <c r="G455" s="75"/>
      <c r="H455" s="75"/>
      <c r="I455" s="75"/>
      <c r="J455" s="75"/>
      <c r="K455">
        <v>95</v>
      </c>
      <c r="L455">
        <v>24</v>
      </c>
      <c r="Q455">
        <v>98</v>
      </c>
      <c r="R455">
        <v>6.2</v>
      </c>
      <c r="W455">
        <v>98</v>
      </c>
      <c r="X455">
        <v>36</v>
      </c>
      <c r="AH455">
        <v>98</v>
      </c>
      <c r="AI455">
        <v>22</v>
      </c>
      <c r="AM455">
        <v>98</v>
      </c>
      <c r="AN455">
        <v>24</v>
      </c>
      <c r="AR455" s="75"/>
      <c r="AS455" s="75"/>
      <c r="AT455" s="75"/>
      <c r="AU455" s="75"/>
      <c r="AV455" s="75"/>
      <c r="AW455">
        <v>89</v>
      </c>
      <c r="AX455">
        <v>6.6</v>
      </c>
      <c r="BB455" s="70"/>
      <c r="BC455" s="70"/>
      <c r="BD455" s="70"/>
      <c r="BE455" s="70"/>
      <c r="BK455" s="75"/>
      <c r="BL455" s="75"/>
      <c r="BM455" s="75"/>
      <c r="BN455" s="75"/>
      <c r="BU455" s="75"/>
      <c r="BV455" s="75"/>
      <c r="BW455" s="75"/>
      <c r="BX455" s="75"/>
      <c r="BY455" s="75"/>
      <c r="BZ455" s="75"/>
      <c r="CA455" s="75"/>
      <c r="CB455" s="75"/>
      <c r="CC455" s="75"/>
      <c r="CD455" s="75"/>
      <c r="CE455" s="75"/>
      <c r="CF455" s="75"/>
      <c r="CG455" s="75"/>
      <c r="CH455" s="75"/>
      <c r="CI455" s="75"/>
      <c r="CJ455" s="75"/>
      <c r="CK455" s="75"/>
      <c r="CL455" s="75"/>
      <c r="CM455" s="75"/>
      <c r="CN455" s="75"/>
    </row>
    <row r="456" spans="1:92" x14ac:dyDescent="0.25">
      <c r="F456" s="75"/>
      <c r="G456" s="75"/>
      <c r="H456" s="75"/>
      <c r="I456" s="75"/>
      <c r="J456" s="75"/>
      <c r="AR456" s="75"/>
      <c r="AS456" s="75"/>
      <c r="AT456" s="75"/>
      <c r="AU456" s="75"/>
      <c r="AV456" s="75"/>
      <c r="BB456" s="70"/>
      <c r="BC456" s="70"/>
      <c r="BD456" s="70"/>
      <c r="BE456" s="70"/>
      <c r="BK456" s="75"/>
      <c r="BL456" s="75"/>
      <c r="BM456" s="75"/>
      <c r="BN456" s="75"/>
      <c r="BU456" s="75"/>
      <c r="BV456" s="75"/>
      <c r="BW456" s="75"/>
      <c r="BX456" s="75"/>
      <c r="BY456" s="75"/>
      <c r="BZ456" s="75"/>
      <c r="CA456" s="75"/>
      <c r="CB456" s="75"/>
      <c r="CC456" s="75"/>
      <c r="CD456" s="75"/>
      <c r="CE456" s="75"/>
      <c r="CF456" s="75"/>
      <c r="CG456" s="75"/>
      <c r="CH456" s="75"/>
      <c r="CI456" s="75"/>
      <c r="CJ456" s="75"/>
      <c r="CK456" s="75"/>
      <c r="CL456" s="75"/>
      <c r="CM456" s="75"/>
      <c r="CN456" s="75"/>
    </row>
    <row r="457" spans="1:92" x14ac:dyDescent="0.25">
      <c r="F457" s="75"/>
      <c r="G457" s="75"/>
      <c r="H457" s="75"/>
      <c r="I457" s="75"/>
      <c r="J457" s="75"/>
      <c r="AR457" s="75"/>
      <c r="AS457" s="75"/>
      <c r="AT457" s="75"/>
      <c r="AU457" s="75"/>
      <c r="AV457" s="75"/>
      <c r="BB457" s="70"/>
      <c r="BC457" s="70"/>
      <c r="BD457" s="70"/>
      <c r="BE457" s="70"/>
      <c r="BK457" s="75"/>
      <c r="BL457" s="75"/>
      <c r="BM457" s="75"/>
      <c r="BN457" s="75"/>
      <c r="BU457" s="75"/>
      <c r="BV457" s="75"/>
      <c r="BW457" s="75"/>
      <c r="BX457" s="75"/>
      <c r="BY457" s="75"/>
      <c r="BZ457" s="75"/>
      <c r="CA457" s="75"/>
      <c r="CB457" s="75"/>
      <c r="CC457" s="75"/>
      <c r="CD457" s="75"/>
      <c r="CE457" s="75"/>
      <c r="CF457" s="75"/>
      <c r="CG457" s="75"/>
      <c r="CH457" s="75"/>
      <c r="CI457" s="75"/>
      <c r="CJ457" s="75"/>
      <c r="CK457" s="75"/>
      <c r="CL457" s="75"/>
      <c r="CM457" s="75"/>
      <c r="CN457" s="75"/>
    </row>
    <row r="458" spans="1:92" x14ac:dyDescent="0.25">
      <c r="A458" t="s">
        <v>94</v>
      </c>
      <c r="F458" s="75"/>
      <c r="G458" s="75"/>
      <c r="H458" s="75"/>
      <c r="I458" s="75"/>
      <c r="J458" s="75"/>
      <c r="K458" t="s">
        <v>94</v>
      </c>
      <c r="Q458" t="s">
        <v>94</v>
      </c>
      <c r="W458" t="s">
        <v>94</v>
      </c>
      <c r="AH458" t="s">
        <v>94</v>
      </c>
      <c r="AM458" t="s">
        <v>94</v>
      </c>
      <c r="AR458" s="75"/>
      <c r="AS458" s="75"/>
      <c r="AT458" s="75"/>
      <c r="AU458" s="75"/>
      <c r="AV458" s="75"/>
      <c r="AW458" t="s">
        <v>94</v>
      </c>
      <c r="BB458" s="70"/>
      <c r="BC458" s="70"/>
      <c r="BD458" s="70"/>
      <c r="BE458" s="70"/>
      <c r="BK458" s="75"/>
      <c r="BL458" s="75"/>
      <c r="BM458" s="75"/>
      <c r="BN458" s="75"/>
      <c r="BU458" s="75"/>
      <c r="BV458" s="75"/>
      <c r="BW458" s="75"/>
      <c r="BX458" s="75"/>
      <c r="BY458" s="75"/>
      <c r="BZ458" s="75"/>
      <c r="CA458" s="75"/>
      <c r="CB458" s="75"/>
      <c r="CC458" s="75"/>
      <c r="CD458" s="75"/>
      <c r="CE458" s="75"/>
      <c r="CF458" s="75"/>
      <c r="CG458" s="75"/>
      <c r="CH458" s="75"/>
      <c r="CI458" s="75"/>
      <c r="CJ458" s="75"/>
      <c r="CK458" s="75"/>
      <c r="CL458" s="75"/>
      <c r="CM458" s="75"/>
      <c r="CN458" s="75"/>
    </row>
    <row r="459" spans="1:92" x14ac:dyDescent="0.25">
      <c r="F459" s="75"/>
      <c r="G459" s="75"/>
      <c r="H459" s="75"/>
      <c r="I459" s="75"/>
      <c r="J459" s="75"/>
      <c r="AR459" s="75"/>
      <c r="AS459" s="75"/>
      <c r="AT459" s="75"/>
      <c r="AU459" s="75"/>
      <c r="AV459" s="75"/>
      <c r="BB459" s="70"/>
      <c r="BC459" s="70"/>
      <c r="BD459" s="70"/>
      <c r="BE459" s="70"/>
      <c r="BK459" s="75"/>
      <c r="BL459" s="75"/>
      <c r="BM459" s="75"/>
      <c r="BN459" s="75"/>
      <c r="BU459" s="75"/>
      <c r="BV459" s="75"/>
      <c r="BW459" s="75"/>
      <c r="BX459" s="75"/>
      <c r="BY459" s="75"/>
      <c r="BZ459" s="75"/>
      <c r="CA459" s="75"/>
      <c r="CB459" s="75"/>
      <c r="CC459" s="75"/>
      <c r="CD459" s="75"/>
      <c r="CE459" s="75"/>
      <c r="CF459" s="75"/>
      <c r="CG459" s="75"/>
      <c r="CH459" s="75"/>
      <c r="CI459" s="75"/>
      <c r="CJ459" s="75"/>
      <c r="CK459" s="75"/>
      <c r="CL459" s="75"/>
      <c r="CM459" s="75"/>
      <c r="CN459" s="75"/>
    </row>
    <row r="460" spans="1:92" x14ac:dyDescent="0.25">
      <c r="A460" t="s">
        <v>95</v>
      </c>
      <c r="F460" s="75"/>
      <c r="G460" s="75"/>
      <c r="H460" s="75"/>
      <c r="I460" s="75"/>
      <c r="J460" s="75"/>
      <c r="K460" t="s">
        <v>95</v>
      </c>
      <c r="Q460" t="s">
        <v>95</v>
      </c>
      <c r="W460" t="s">
        <v>95</v>
      </c>
      <c r="AH460" t="s">
        <v>95</v>
      </c>
      <c r="AM460" t="s">
        <v>95</v>
      </c>
      <c r="AR460" s="75"/>
      <c r="AS460" s="75"/>
      <c r="AT460" s="75"/>
      <c r="AU460" s="75"/>
      <c r="AV460" s="75"/>
      <c r="AW460" t="s">
        <v>95</v>
      </c>
      <c r="BB460" s="70"/>
      <c r="BC460" s="70"/>
      <c r="BD460" s="70"/>
      <c r="BE460" s="70"/>
      <c r="BK460" s="75"/>
      <c r="BL460" s="75"/>
      <c r="BM460" s="75"/>
      <c r="BN460" s="75"/>
      <c r="BU460" s="75"/>
      <c r="BV460" s="75"/>
      <c r="BW460" s="75"/>
      <c r="BX460" s="75"/>
      <c r="BY460" s="75"/>
      <c r="BZ460" s="75"/>
      <c r="CA460" s="75"/>
      <c r="CB460" s="75"/>
      <c r="CC460" s="75"/>
      <c r="CD460" s="75"/>
      <c r="CE460" s="75"/>
      <c r="CF460" s="75"/>
      <c r="CG460" s="75"/>
      <c r="CH460" s="75"/>
      <c r="CI460" s="75"/>
      <c r="CJ460" s="75"/>
      <c r="CK460" s="75"/>
      <c r="CL460" s="75"/>
      <c r="CM460" s="75"/>
      <c r="CN460" s="75"/>
    </row>
    <row r="461" spans="1:92" x14ac:dyDescent="0.25">
      <c r="A461" t="s">
        <v>96</v>
      </c>
      <c r="B461">
        <v>76</v>
      </c>
      <c r="F461" s="75"/>
      <c r="G461" s="75"/>
      <c r="H461" s="75"/>
      <c r="I461" s="75"/>
      <c r="J461" s="75"/>
      <c r="K461" t="s">
        <v>96</v>
      </c>
      <c r="L461">
        <v>66</v>
      </c>
      <c r="Q461" t="s">
        <v>96</v>
      </c>
      <c r="R461">
        <v>74.5</v>
      </c>
      <c r="W461" t="s">
        <v>96</v>
      </c>
      <c r="X461">
        <v>68.5</v>
      </c>
      <c r="AH461" t="s">
        <v>96</v>
      </c>
      <c r="AI461">
        <v>62</v>
      </c>
      <c r="AM461" t="s">
        <v>96</v>
      </c>
      <c r="AN461">
        <v>62</v>
      </c>
      <c r="AR461" s="75"/>
      <c r="AS461" s="75"/>
      <c r="AT461" s="75"/>
      <c r="AU461" s="75"/>
      <c r="AV461" s="75"/>
      <c r="AW461" t="s">
        <v>96</v>
      </c>
      <c r="AX461">
        <v>67.75</v>
      </c>
      <c r="BB461" s="70"/>
      <c r="BC461" s="70"/>
      <c r="BD461" s="70"/>
      <c r="BE461" s="70"/>
      <c r="BK461" s="75"/>
      <c r="BL461" s="75"/>
      <c r="BM461" s="75"/>
      <c r="BN461" s="75"/>
      <c r="BU461" s="75"/>
      <c r="BV461" s="75"/>
      <c r="BW461" s="75"/>
      <c r="BX461" s="75"/>
      <c r="BY461" s="75"/>
      <c r="BZ461" s="75"/>
      <c r="CA461" s="75"/>
      <c r="CB461" s="75"/>
      <c r="CC461" s="75"/>
      <c r="CD461" s="75"/>
      <c r="CE461" s="75"/>
      <c r="CF461" s="75"/>
      <c r="CG461" s="75"/>
      <c r="CH461" s="75"/>
      <c r="CI461" s="75"/>
      <c r="CJ461" s="75"/>
      <c r="CK461" s="75"/>
      <c r="CL461" s="75"/>
      <c r="CM461" s="75"/>
      <c r="CN461" s="75"/>
    </row>
    <row r="462" spans="1:92" x14ac:dyDescent="0.25">
      <c r="A462" t="s">
        <v>97</v>
      </c>
      <c r="B462">
        <v>73.5</v>
      </c>
      <c r="F462" s="75"/>
      <c r="G462" s="75"/>
      <c r="H462" s="75"/>
      <c r="I462" s="75"/>
      <c r="J462" s="75"/>
      <c r="K462" t="s">
        <v>97</v>
      </c>
      <c r="L462">
        <v>73.5</v>
      </c>
      <c r="Q462" t="s">
        <v>97</v>
      </c>
      <c r="R462">
        <v>73.5</v>
      </c>
      <c r="W462" t="s">
        <v>97</v>
      </c>
      <c r="X462">
        <v>73.5</v>
      </c>
      <c r="AH462" t="s">
        <v>97</v>
      </c>
      <c r="AI462">
        <v>73.5</v>
      </c>
      <c r="AM462" t="s">
        <v>97</v>
      </c>
      <c r="AN462">
        <v>73.5</v>
      </c>
      <c r="AR462" s="75"/>
      <c r="AS462" s="75"/>
      <c r="AT462" s="75"/>
      <c r="AU462" s="75"/>
      <c r="AV462" s="75"/>
      <c r="AW462" t="s">
        <v>97</v>
      </c>
      <c r="AX462">
        <v>73.5</v>
      </c>
      <c r="BB462" s="70"/>
      <c r="BC462" s="70"/>
      <c r="BD462" s="70"/>
      <c r="BE462" s="70"/>
      <c r="BK462" s="75"/>
      <c r="BL462" s="75"/>
      <c r="BM462" s="75"/>
      <c r="BN462" s="75"/>
      <c r="BU462" s="75"/>
      <c r="BV462" s="75"/>
      <c r="BW462" s="75"/>
      <c r="BX462" s="75"/>
      <c r="BY462" s="75"/>
      <c r="BZ462" s="75"/>
      <c r="CA462" s="75"/>
      <c r="CB462" s="75"/>
      <c r="CC462" s="75"/>
      <c r="CD462" s="75"/>
      <c r="CE462" s="75"/>
      <c r="CF462" s="75"/>
      <c r="CG462" s="75"/>
      <c r="CH462" s="75"/>
      <c r="CI462" s="75"/>
      <c r="CJ462" s="75"/>
      <c r="CK462" s="75"/>
      <c r="CL462" s="75"/>
      <c r="CM462" s="75"/>
      <c r="CN462" s="75"/>
    </row>
    <row r="463" spans="1:92" x14ac:dyDescent="0.25">
      <c r="A463" t="s">
        <v>98</v>
      </c>
      <c r="B463">
        <v>59.5</v>
      </c>
      <c r="F463" s="75"/>
      <c r="G463" s="75"/>
      <c r="H463" s="75"/>
      <c r="I463" s="75"/>
      <c r="J463" s="75"/>
      <c r="K463" t="s">
        <v>98</v>
      </c>
      <c r="L463">
        <v>57.75</v>
      </c>
      <c r="Q463" t="s">
        <v>98</v>
      </c>
      <c r="R463">
        <v>57.75</v>
      </c>
      <c r="W463" t="s">
        <v>98</v>
      </c>
      <c r="X463">
        <v>57.75</v>
      </c>
      <c r="AH463" t="s">
        <v>98</v>
      </c>
      <c r="AI463">
        <v>61.25</v>
      </c>
      <c r="AM463" t="s">
        <v>98</v>
      </c>
      <c r="AN463">
        <v>57.75</v>
      </c>
      <c r="AR463" s="75"/>
      <c r="AS463" s="75"/>
      <c r="AT463" s="75"/>
      <c r="AU463" s="75"/>
      <c r="AV463" s="75"/>
      <c r="AW463" t="s">
        <v>98</v>
      </c>
      <c r="AX463">
        <v>56.1</v>
      </c>
      <c r="BB463" s="70"/>
      <c r="BC463" s="70"/>
      <c r="BD463" s="70"/>
      <c r="BE463" s="70"/>
      <c r="BK463" s="75"/>
      <c r="BL463" s="75"/>
      <c r="BM463" s="75"/>
      <c r="BN463" s="75"/>
      <c r="BU463" s="75"/>
      <c r="BV463" s="75"/>
      <c r="BW463" s="75"/>
      <c r="BX463" s="75"/>
      <c r="BY463" s="75"/>
      <c r="BZ463" s="75"/>
      <c r="CA463" s="75"/>
      <c r="CB463" s="75"/>
      <c r="CC463" s="75"/>
      <c r="CD463" s="75"/>
      <c r="CE463" s="75"/>
      <c r="CF463" s="75"/>
      <c r="CG463" s="75"/>
      <c r="CH463" s="75"/>
      <c r="CI463" s="75"/>
      <c r="CJ463" s="75"/>
      <c r="CK463" s="75"/>
      <c r="CL463" s="75"/>
      <c r="CM463" s="75"/>
      <c r="CN463" s="75"/>
    </row>
    <row r="464" spans="1:92" ht="15.75" x14ac:dyDescent="0.25">
      <c r="A464" t="s">
        <v>99</v>
      </c>
      <c r="B464" s="72">
        <v>0.1449427589</v>
      </c>
      <c r="F464" s="75"/>
      <c r="G464" s="78"/>
      <c r="H464" s="75"/>
      <c r="I464" s="75"/>
      <c r="J464" s="75"/>
      <c r="K464" t="s">
        <v>99</v>
      </c>
      <c r="L464" s="72">
        <v>-0.44136741480000002</v>
      </c>
      <c r="Q464" t="s">
        <v>99</v>
      </c>
      <c r="R464" s="72">
        <v>5.8848988630000001E-2</v>
      </c>
      <c r="W464" t="s">
        <v>99</v>
      </c>
      <c r="X464" s="47">
        <v>-0.2942449432</v>
      </c>
      <c r="AH464" t="s">
        <v>99</v>
      </c>
      <c r="AI464" s="72">
        <v>-0.65714285709999998</v>
      </c>
      <c r="AM464" t="s">
        <v>99</v>
      </c>
      <c r="AN464" s="47">
        <v>-0.67676336930000003</v>
      </c>
      <c r="AR464" s="75"/>
      <c r="AS464" s="78"/>
      <c r="AT464" s="75"/>
      <c r="AU464" s="75"/>
      <c r="AV464" s="75"/>
      <c r="AW464" t="s">
        <v>99</v>
      </c>
      <c r="AX464" s="47">
        <v>-0.34332182459999999</v>
      </c>
      <c r="BB464" s="70"/>
      <c r="BC464" s="47"/>
      <c r="BD464" s="70"/>
      <c r="BE464" s="70"/>
      <c r="BK464" s="75"/>
      <c r="BL464" s="75"/>
      <c r="BM464" s="75"/>
      <c r="BN464" s="75"/>
      <c r="BU464" s="75"/>
      <c r="BV464" s="75"/>
      <c r="BW464" s="75"/>
      <c r="BX464" s="75"/>
      <c r="BY464" s="75"/>
      <c r="BZ464" s="75"/>
      <c r="CA464" s="75"/>
      <c r="CB464" s="75"/>
      <c r="CC464" s="75"/>
      <c r="CD464" s="75"/>
      <c r="CE464" s="75"/>
      <c r="CF464" s="75"/>
      <c r="CG464" s="75"/>
      <c r="CH464" s="75"/>
      <c r="CI464" s="75"/>
      <c r="CJ464" s="75"/>
      <c r="CK464" s="75"/>
      <c r="CL464" s="75"/>
      <c r="CM464" s="75"/>
      <c r="CN464" s="75"/>
    </row>
    <row r="465" spans="1:92" x14ac:dyDescent="0.25">
      <c r="F465" s="75"/>
      <c r="G465" s="75"/>
      <c r="H465" s="75"/>
      <c r="I465" s="75"/>
      <c r="J465" s="75"/>
      <c r="AR465" s="75"/>
      <c r="AS465" s="75"/>
      <c r="AT465" s="75"/>
      <c r="AU465" s="75"/>
      <c r="AV465" s="75"/>
      <c r="BB465" s="70"/>
      <c r="BC465" s="70"/>
      <c r="BD465" s="70"/>
      <c r="BE465" s="70"/>
      <c r="BK465" s="75"/>
      <c r="BL465" s="75"/>
      <c r="BM465" s="75"/>
      <c r="BN465" s="75"/>
      <c r="BU465" s="75"/>
      <c r="BV465" s="75"/>
      <c r="BW465" s="75"/>
      <c r="BX465" s="75"/>
      <c r="BY465" s="75"/>
      <c r="BZ465" s="75"/>
      <c r="CA465" s="75"/>
      <c r="CB465" s="75"/>
      <c r="CC465" s="75"/>
      <c r="CD465" s="75"/>
      <c r="CE465" s="75"/>
      <c r="CF465" s="75"/>
      <c r="CG465" s="75"/>
      <c r="CH465" s="75"/>
      <c r="CI465" s="75"/>
      <c r="CJ465" s="75"/>
      <c r="CK465" s="75"/>
      <c r="CL465" s="75"/>
      <c r="CM465" s="75"/>
      <c r="CN465" s="75"/>
    </row>
    <row r="466" spans="1:92" x14ac:dyDescent="0.25">
      <c r="A466" t="s">
        <v>100</v>
      </c>
      <c r="F466" s="75"/>
      <c r="G466" s="75"/>
      <c r="H466" s="75"/>
      <c r="I466" s="75"/>
      <c r="J466" s="75"/>
      <c r="K466" t="s">
        <v>100</v>
      </c>
      <c r="Q466" t="s">
        <v>100</v>
      </c>
      <c r="W466" t="s">
        <v>100</v>
      </c>
      <c r="AH466" t="s">
        <v>100</v>
      </c>
      <c r="AM466" t="s">
        <v>100</v>
      </c>
      <c r="AR466" s="75"/>
      <c r="AS466" s="75"/>
      <c r="AT466" s="75"/>
      <c r="AU466" s="75"/>
      <c r="AV466" s="75"/>
      <c r="AW466" t="s">
        <v>100</v>
      </c>
      <c r="BB466" s="70"/>
      <c r="BC466" s="70"/>
      <c r="BD466" s="70"/>
      <c r="BE466" s="70"/>
      <c r="BK466" s="75"/>
      <c r="BL466" s="75"/>
      <c r="BM466" s="75"/>
      <c r="BN466" s="75"/>
      <c r="BU466" s="75"/>
      <c r="BV466" s="75"/>
      <c r="BW466" s="75"/>
      <c r="BX466" s="75"/>
      <c r="BY466" s="75"/>
      <c r="BZ466" s="75"/>
      <c r="CA466" s="75"/>
      <c r="CB466" s="75"/>
      <c r="CC466" s="75"/>
      <c r="CD466" s="75"/>
      <c r="CE466" s="75"/>
      <c r="CF466" s="75"/>
      <c r="CG466" s="75"/>
      <c r="CH466" s="75"/>
      <c r="CI466" s="75"/>
      <c r="CJ466" s="75"/>
      <c r="CK466" s="75"/>
      <c r="CL466" s="75"/>
      <c r="CM466" s="75"/>
      <c r="CN466" s="75"/>
    </row>
    <row r="467" spans="1:92" x14ac:dyDescent="0.25">
      <c r="A467" t="s">
        <v>101</v>
      </c>
      <c r="B467">
        <v>0.99860000000000004</v>
      </c>
      <c r="F467" s="75"/>
      <c r="G467" s="75"/>
      <c r="H467" s="75"/>
      <c r="I467" s="75"/>
      <c r="J467" s="75"/>
      <c r="K467" t="s">
        <v>101</v>
      </c>
      <c r="L467">
        <v>0.99860000000000004</v>
      </c>
      <c r="Q467" t="s">
        <v>101</v>
      </c>
      <c r="R467">
        <v>0.99860000000000004</v>
      </c>
      <c r="W467" t="s">
        <v>101</v>
      </c>
      <c r="X467">
        <v>0.99860000000000004</v>
      </c>
      <c r="AH467" t="s">
        <v>101</v>
      </c>
      <c r="AI467">
        <v>0.99860000000000004</v>
      </c>
      <c r="AM467" t="s">
        <v>101</v>
      </c>
      <c r="AN467">
        <v>0.99860000000000004</v>
      </c>
      <c r="AR467" s="75"/>
      <c r="AS467" s="75"/>
      <c r="AT467" s="75"/>
      <c r="AU467" s="75"/>
      <c r="AV467" s="75"/>
      <c r="AW467" t="s">
        <v>101</v>
      </c>
      <c r="AX467">
        <v>0.99860000000000004</v>
      </c>
      <c r="BB467" s="70"/>
      <c r="BC467" s="70"/>
      <c r="BD467" s="70"/>
      <c r="BE467" s="70"/>
      <c r="BK467" s="75"/>
      <c r="BL467" s="75"/>
      <c r="BM467" s="75"/>
      <c r="BN467" s="75"/>
      <c r="BU467" s="75"/>
      <c r="BV467" s="75"/>
      <c r="BW467" s="75"/>
      <c r="BX467" s="75"/>
      <c r="BY467" s="75"/>
      <c r="BZ467" s="75"/>
      <c r="CA467" s="75"/>
      <c r="CB467" s="75"/>
      <c r="CC467" s="75"/>
      <c r="CD467" s="75"/>
      <c r="CE467" s="75"/>
      <c r="CF467" s="75"/>
      <c r="CG467" s="75"/>
      <c r="CH467" s="75"/>
      <c r="CI467" s="75"/>
      <c r="CJ467" s="75"/>
      <c r="CK467" s="75"/>
      <c r="CL467" s="75"/>
      <c r="CM467" s="75"/>
      <c r="CN467" s="75"/>
    </row>
    <row r="468" spans="1:92" x14ac:dyDescent="0.25">
      <c r="A468" t="s">
        <v>102</v>
      </c>
      <c r="B468">
        <v>1.389E-3</v>
      </c>
      <c r="F468" s="75"/>
      <c r="G468" s="75"/>
      <c r="H468" s="75"/>
      <c r="I468" s="75"/>
      <c r="J468" s="75"/>
      <c r="K468" t="s">
        <v>102</v>
      </c>
      <c r="L468">
        <v>1.389E-3</v>
      </c>
      <c r="Q468" t="s">
        <v>102</v>
      </c>
      <c r="R468">
        <v>1.389E-3</v>
      </c>
      <c r="W468" t="s">
        <v>102</v>
      </c>
      <c r="X468">
        <v>1.389E-3</v>
      </c>
      <c r="AH468" t="s">
        <v>102</v>
      </c>
      <c r="AI468">
        <v>1.389E-3</v>
      </c>
      <c r="AM468" t="s">
        <v>102</v>
      </c>
      <c r="AN468">
        <v>1.389E-3</v>
      </c>
      <c r="AR468" s="75"/>
      <c r="AS468" s="75"/>
      <c r="AT468" s="75"/>
      <c r="AU468" s="75"/>
      <c r="AV468" s="75"/>
      <c r="AW468" t="s">
        <v>102</v>
      </c>
      <c r="AX468">
        <v>1.389E-3</v>
      </c>
      <c r="BB468" s="70"/>
      <c r="BC468" s="70"/>
      <c r="BD468" s="70"/>
      <c r="BE468" s="70"/>
      <c r="BK468" s="75"/>
      <c r="BL468" s="75"/>
      <c r="BM468" s="75"/>
      <c r="BN468" s="75"/>
      <c r="BU468" s="75"/>
      <c r="BV468" s="75"/>
      <c r="BW468" s="75"/>
      <c r="BX468" s="75"/>
      <c r="BY468" s="75"/>
      <c r="BZ468" s="75"/>
      <c r="CA468" s="75"/>
      <c r="CB468" s="75"/>
      <c r="CC468" s="75"/>
      <c r="CD468" s="75"/>
      <c r="CE468" s="75"/>
      <c r="CF468" s="75"/>
      <c r="CG468" s="75"/>
      <c r="CH468" s="75"/>
      <c r="CI468" s="75"/>
      <c r="CJ468" s="75"/>
      <c r="CK468" s="75"/>
      <c r="CL468" s="75"/>
      <c r="CM468" s="75"/>
      <c r="CN468" s="75"/>
    </row>
    <row r="469" spans="1:92" x14ac:dyDescent="0.25">
      <c r="A469" t="s">
        <v>103</v>
      </c>
      <c r="B469">
        <v>2.7780000000000001E-3</v>
      </c>
      <c r="C469" t="s">
        <v>104</v>
      </c>
      <c r="F469" s="75"/>
      <c r="G469" s="75"/>
      <c r="H469" s="75"/>
      <c r="I469" s="75"/>
      <c r="J469" s="75"/>
      <c r="K469" t="s">
        <v>103</v>
      </c>
      <c r="L469">
        <v>2.7780000000000001E-3</v>
      </c>
      <c r="M469" t="s">
        <v>104</v>
      </c>
      <c r="Q469" t="s">
        <v>103</v>
      </c>
      <c r="R469">
        <v>2.7780000000000001E-3</v>
      </c>
      <c r="S469" t="s">
        <v>104</v>
      </c>
      <c r="W469" t="s">
        <v>103</v>
      </c>
      <c r="X469">
        <v>2.7780000000000001E-3</v>
      </c>
      <c r="Y469" t="s">
        <v>104</v>
      </c>
      <c r="AH469" t="s">
        <v>103</v>
      </c>
      <c r="AI469">
        <v>2.7780000000000001E-3</v>
      </c>
      <c r="AJ469" t="s">
        <v>104</v>
      </c>
      <c r="AM469" t="s">
        <v>103</v>
      </c>
      <c r="AN469">
        <v>2.7780000000000001E-3</v>
      </c>
      <c r="AO469" t="s">
        <v>104</v>
      </c>
      <c r="AR469" s="75"/>
      <c r="AS469" s="75"/>
      <c r="AT469" s="75"/>
      <c r="AU469" s="75"/>
      <c r="AV469" s="75"/>
      <c r="AW469" t="s">
        <v>103</v>
      </c>
      <c r="AX469">
        <v>2.7780000000000001E-3</v>
      </c>
      <c r="AY469" t="s">
        <v>104</v>
      </c>
      <c r="BB469" s="70"/>
      <c r="BC469" s="70"/>
      <c r="BD469" s="70"/>
      <c r="BE469" s="70"/>
      <c r="BK469" s="75"/>
      <c r="BL469" s="75"/>
      <c r="BM469" s="75"/>
      <c r="BN469" s="75"/>
      <c r="BU469" s="75"/>
      <c r="BV469" s="75"/>
      <c r="BW469" s="75"/>
      <c r="BX469" s="75"/>
      <c r="BY469" s="75"/>
      <c r="BZ469" s="75"/>
      <c r="CA469" s="75"/>
      <c r="CB469" s="75"/>
      <c r="CC469" s="75"/>
      <c r="CD469" s="75"/>
      <c r="CE469" s="75"/>
      <c r="CF469" s="75"/>
      <c r="CG469" s="75"/>
      <c r="CH469" s="75"/>
      <c r="CI469" s="75"/>
      <c r="CJ469" s="75"/>
      <c r="CK469" s="75"/>
      <c r="CL469" s="75"/>
      <c r="CM469" s="75"/>
      <c r="CN469" s="75"/>
    </row>
    <row r="470" spans="1:92" x14ac:dyDescent="0.25">
      <c r="F470" s="75"/>
      <c r="G470" s="75"/>
      <c r="H470" s="75"/>
      <c r="I470" s="75"/>
      <c r="J470" s="75"/>
      <c r="AR470" s="75"/>
      <c r="AS470" s="75"/>
      <c r="AT470" s="75"/>
      <c r="AU470" s="75"/>
      <c r="AV470" s="75"/>
      <c r="BB470" s="70"/>
      <c r="BC470" s="70"/>
      <c r="BD470" s="70"/>
      <c r="BE470" s="70"/>
      <c r="BK470" s="75"/>
      <c r="BL470" s="75"/>
      <c r="BM470" s="75"/>
      <c r="BN470" s="75"/>
      <c r="BU470" s="75"/>
      <c r="BV470" s="75"/>
      <c r="BW470" s="75"/>
      <c r="BX470" s="75"/>
      <c r="BY470" s="75"/>
      <c r="BZ470" s="75"/>
      <c r="CA470" s="75"/>
      <c r="CB470" s="75"/>
      <c r="CC470" s="75"/>
      <c r="CD470" s="75"/>
      <c r="CE470" s="75"/>
      <c r="CF470" s="75"/>
      <c r="CG470" s="75"/>
      <c r="CH470" s="75"/>
      <c r="CI470" s="75"/>
      <c r="CJ470" s="75"/>
      <c r="CK470" s="75"/>
      <c r="CL470" s="75"/>
      <c r="CM470" s="75"/>
      <c r="CN470" s="75"/>
    </row>
    <row r="471" spans="1:92" x14ac:dyDescent="0.25">
      <c r="F471" s="75"/>
      <c r="G471" s="75"/>
      <c r="H471" s="75"/>
      <c r="I471" s="75"/>
      <c r="J471" s="75"/>
      <c r="AR471" s="75"/>
      <c r="AS471" s="75"/>
      <c r="AT471" s="75"/>
      <c r="AU471" s="75"/>
      <c r="AV471" s="75"/>
      <c r="BB471" s="70"/>
      <c r="BC471" s="70"/>
      <c r="BD471" s="70"/>
      <c r="BE471" s="70"/>
      <c r="BK471" s="75"/>
      <c r="BL471" s="75"/>
      <c r="BM471" s="75"/>
      <c r="BN471" s="75"/>
      <c r="BU471" s="75"/>
      <c r="BV471" s="75"/>
      <c r="BW471" s="75"/>
      <c r="BX471" s="75"/>
      <c r="BY471" s="75"/>
      <c r="BZ471" s="75"/>
      <c r="CA471" s="75"/>
      <c r="CB471" s="75"/>
      <c r="CC471" s="75"/>
      <c r="CD471" s="75"/>
      <c r="CE471" s="75"/>
      <c r="CF471" s="75"/>
      <c r="CG471" s="75"/>
      <c r="CH471" s="75"/>
      <c r="CI471" s="75"/>
      <c r="CJ471" s="75"/>
      <c r="CK471" s="75"/>
      <c r="CL471" s="75"/>
      <c r="CM471" s="75"/>
      <c r="CN471" s="75"/>
    </row>
    <row r="472" spans="1:92" x14ac:dyDescent="0.25">
      <c r="A472" t="s">
        <v>105</v>
      </c>
      <c r="F472" s="75"/>
      <c r="G472" s="75"/>
      <c r="H472" s="75"/>
      <c r="I472" s="75"/>
      <c r="J472" s="75"/>
      <c r="K472" t="s">
        <v>105</v>
      </c>
      <c r="Q472" t="s">
        <v>105</v>
      </c>
      <c r="W472" t="s">
        <v>105</v>
      </c>
      <c r="AH472" t="s">
        <v>105</v>
      </c>
      <c r="AM472" t="s">
        <v>105</v>
      </c>
      <c r="AR472" s="75"/>
      <c r="AS472" s="75"/>
      <c r="AT472" s="75"/>
      <c r="AU472" s="75"/>
      <c r="AV472" s="75"/>
      <c r="AW472" t="s">
        <v>105</v>
      </c>
      <c r="BB472" s="70"/>
      <c r="BC472" s="70"/>
      <c r="BD472" s="70"/>
      <c r="BE472" s="70"/>
      <c r="BK472" s="75"/>
      <c r="BL472" s="75"/>
      <c r="BM472" s="75"/>
      <c r="BN472" s="75"/>
      <c r="BU472" s="75"/>
      <c r="BV472" s="75"/>
      <c r="BW472" s="75"/>
      <c r="BX472" s="75"/>
      <c r="BY472" s="75"/>
      <c r="BZ472" s="75"/>
      <c r="CA472" s="75"/>
      <c r="CB472" s="75"/>
      <c r="CC472" s="75"/>
      <c r="CD472" s="75"/>
      <c r="CE472" s="75"/>
      <c r="CF472" s="75"/>
      <c r="CG472" s="75"/>
      <c r="CH472" s="75"/>
      <c r="CI472" s="75"/>
      <c r="CJ472" s="75"/>
      <c r="CK472" s="75"/>
      <c r="CL472" s="75"/>
      <c r="CM472" s="75"/>
      <c r="CN472" s="75"/>
    </row>
    <row r="473" spans="1:92" x14ac:dyDescent="0.25">
      <c r="A473" t="s">
        <v>96</v>
      </c>
      <c r="B473">
        <v>2</v>
      </c>
      <c r="F473" s="75"/>
      <c r="G473" s="75"/>
      <c r="H473" s="75"/>
      <c r="I473" s="75"/>
      <c r="J473" s="75"/>
      <c r="K473" t="s">
        <v>96</v>
      </c>
      <c r="L473">
        <v>-3</v>
      </c>
      <c r="Q473" t="s">
        <v>96</v>
      </c>
      <c r="R473">
        <v>1</v>
      </c>
      <c r="W473" t="s">
        <v>96</v>
      </c>
      <c r="X473">
        <v>-3</v>
      </c>
      <c r="AH473" t="s">
        <v>96</v>
      </c>
      <c r="AI473">
        <v>-7</v>
      </c>
      <c r="AM473" t="s">
        <v>96</v>
      </c>
      <c r="AN473">
        <v>-7</v>
      </c>
      <c r="AR473" s="75"/>
      <c r="AS473" s="75"/>
      <c r="AT473" s="75"/>
      <c r="AU473" s="75"/>
      <c r="AV473" s="75"/>
      <c r="AW473" t="s">
        <v>96</v>
      </c>
      <c r="AX473">
        <v>-4</v>
      </c>
      <c r="BB473" s="70"/>
      <c r="BC473" s="70"/>
      <c r="BD473" s="70"/>
      <c r="BE473" s="70"/>
      <c r="BK473" s="75"/>
      <c r="BL473" s="75"/>
      <c r="BM473" s="75"/>
      <c r="BN473" s="75"/>
      <c r="BU473" s="75"/>
      <c r="BV473" s="75"/>
      <c r="BW473" s="75"/>
      <c r="BX473" s="75"/>
      <c r="BY473" s="75"/>
      <c r="BZ473" s="75"/>
      <c r="CA473" s="75"/>
      <c r="CB473" s="75"/>
      <c r="CC473" s="75"/>
      <c r="CD473" s="75"/>
      <c r="CE473" s="75"/>
      <c r="CF473" s="75"/>
      <c r="CG473" s="75"/>
      <c r="CH473" s="75"/>
      <c r="CI473" s="75"/>
      <c r="CJ473" s="75"/>
      <c r="CK473" s="75"/>
      <c r="CL473" s="75"/>
      <c r="CM473" s="75"/>
      <c r="CN473" s="75"/>
    </row>
    <row r="474" spans="1:92" x14ac:dyDescent="0.25">
      <c r="A474" t="s">
        <v>97</v>
      </c>
      <c r="B474">
        <v>0</v>
      </c>
      <c r="F474" s="75"/>
      <c r="G474" s="75"/>
      <c r="H474" s="75"/>
      <c r="I474" s="75"/>
      <c r="J474" s="75"/>
      <c r="K474" t="s">
        <v>97</v>
      </c>
      <c r="L474">
        <v>0</v>
      </c>
      <c r="Q474" t="s">
        <v>97</v>
      </c>
      <c r="R474">
        <v>0</v>
      </c>
      <c r="W474" t="s">
        <v>97</v>
      </c>
      <c r="X474">
        <v>0</v>
      </c>
      <c r="AH474" t="s">
        <v>97</v>
      </c>
      <c r="AI474">
        <v>0</v>
      </c>
      <c r="AM474" t="s">
        <v>97</v>
      </c>
      <c r="AN474">
        <v>0</v>
      </c>
      <c r="AR474" s="75"/>
      <c r="AS474" s="75"/>
      <c r="AT474" s="75"/>
      <c r="AU474" s="75"/>
      <c r="AV474" s="75"/>
      <c r="AW474" t="s">
        <v>97</v>
      </c>
      <c r="AX474">
        <v>0</v>
      </c>
      <c r="BB474" s="70"/>
      <c r="BC474" s="70"/>
      <c r="BD474" s="70"/>
      <c r="BE474" s="70"/>
      <c r="BK474" s="75"/>
      <c r="BL474" s="75"/>
      <c r="BM474" s="75"/>
      <c r="BN474" s="75"/>
      <c r="BU474" s="75"/>
      <c r="BV474" s="75"/>
      <c r="BW474" s="75"/>
      <c r="BX474" s="75"/>
      <c r="BY474" s="75"/>
      <c r="BZ474" s="75"/>
      <c r="CA474" s="75"/>
      <c r="CB474" s="75"/>
      <c r="CC474" s="75"/>
      <c r="CD474" s="75"/>
      <c r="CE474" s="75"/>
      <c r="CF474" s="75"/>
      <c r="CG474" s="75"/>
      <c r="CH474" s="75"/>
      <c r="CI474" s="75"/>
      <c r="CJ474" s="75"/>
      <c r="CK474" s="75"/>
      <c r="CL474" s="75"/>
      <c r="CM474" s="75"/>
      <c r="CN474" s="75"/>
    </row>
    <row r="475" spans="1:92" x14ac:dyDescent="0.25">
      <c r="A475" t="s">
        <v>98</v>
      </c>
      <c r="B475">
        <v>27.333333329999999</v>
      </c>
      <c r="F475" s="75"/>
      <c r="G475" s="75"/>
      <c r="H475" s="75"/>
      <c r="I475" s="75"/>
      <c r="J475" s="75"/>
      <c r="K475" t="s">
        <v>98</v>
      </c>
      <c r="L475">
        <v>26.333333329999999</v>
      </c>
      <c r="Q475" t="s">
        <v>98</v>
      </c>
      <c r="R475">
        <v>26.333333329999999</v>
      </c>
      <c r="W475" t="s">
        <v>98</v>
      </c>
      <c r="X475">
        <v>26.333333329999999</v>
      </c>
      <c r="AH475" t="s">
        <v>98</v>
      </c>
      <c r="AI475">
        <v>28.333333329999999</v>
      </c>
      <c r="AM475" t="s">
        <v>98</v>
      </c>
      <c r="AN475">
        <v>26.333333329999999</v>
      </c>
      <c r="AR475" s="75"/>
      <c r="AS475" s="75"/>
      <c r="AT475" s="75"/>
      <c r="AU475" s="75"/>
      <c r="AV475" s="75"/>
      <c r="AW475" t="s">
        <v>98</v>
      </c>
      <c r="AX475">
        <v>25.466666669999999</v>
      </c>
      <c r="BB475" s="70"/>
      <c r="BC475" s="70"/>
      <c r="BD475" s="70"/>
      <c r="BE475" s="70"/>
      <c r="BK475" s="75"/>
      <c r="BL475" s="75"/>
      <c r="BM475" s="75"/>
      <c r="BN475" s="75"/>
      <c r="BU475" s="75"/>
      <c r="BV475" s="75"/>
      <c r="BW475" s="75"/>
      <c r="BX475" s="75"/>
      <c r="BY475" s="75"/>
      <c r="BZ475" s="75"/>
      <c r="CA475" s="75"/>
      <c r="CB475" s="75"/>
      <c r="CC475" s="75"/>
      <c r="CD475" s="75"/>
      <c r="CE475" s="75"/>
      <c r="CF475" s="75"/>
      <c r="CG475" s="75"/>
      <c r="CH475" s="75"/>
      <c r="CI475" s="75"/>
      <c r="CJ475" s="75"/>
      <c r="CK475" s="75"/>
      <c r="CL475" s="75"/>
      <c r="CM475" s="75"/>
      <c r="CN475" s="75"/>
    </row>
    <row r="476" spans="1:92" x14ac:dyDescent="0.25">
      <c r="A476" t="s">
        <v>106</v>
      </c>
      <c r="B476">
        <v>0.13801311190000001</v>
      </c>
      <c r="F476" s="75"/>
      <c r="G476" s="75"/>
      <c r="H476" s="75"/>
      <c r="I476" s="75"/>
      <c r="J476" s="75"/>
      <c r="K476" t="s">
        <v>106</v>
      </c>
      <c r="L476">
        <v>-0.21483446219999999</v>
      </c>
      <c r="Q476" t="s">
        <v>106</v>
      </c>
      <c r="R476">
        <v>7.1611487400000007E-2</v>
      </c>
      <c r="W476" t="s">
        <v>106</v>
      </c>
      <c r="X476">
        <v>-0.21483446219999999</v>
      </c>
      <c r="AH476" t="s">
        <v>106</v>
      </c>
      <c r="AI476">
        <v>-0.46666666670000001</v>
      </c>
      <c r="AM476" t="s">
        <v>106</v>
      </c>
      <c r="AN476">
        <v>-0.50128041180000005</v>
      </c>
      <c r="AR476" s="75"/>
      <c r="AS476" s="75"/>
      <c r="AT476" s="75"/>
      <c r="AU476" s="75"/>
      <c r="AV476" s="75"/>
      <c r="AW476" t="s">
        <v>106</v>
      </c>
      <c r="AX476">
        <v>-0.29649972670000002</v>
      </c>
      <c r="BB476" s="70"/>
      <c r="BC476" s="70"/>
      <c r="BD476" s="70"/>
      <c r="BE476" s="70"/>
      <c r="BK476" s="75"/>
      <c r="BL476" s="75"/>
      <c r="BM476" s="75"/>
      <c r="BN476" s="75"/>
      <c r="BU476" s="75"/>
      <c r="BV476" s="75"/>
      <c r="BW476" s="75"/>
      <c r="BX476" s="75"/>
      <c r="BY476" s="75"/>
      <c r="BZ476" s="75"/>
      <c r="CA476" s="75"/>
      <c r="CB476" s="75"/>
      <c r="CC476" s="75"/>
      <c r="CD476" s="75"/>
      <c r="CE476" s="75"/>
      <c r="CF476" s="75"/>
      <c r="CG476" s="75"/>
      <c r="CH476" s="75"/>
      <c r="CI476" s="75"/>
      <c r="CJ476" s="75"/>
      <c r="CK476" s="75"/>
      <c r="CL476" s="75"/>
      <c r="CM476" s="75"/>
      <c r="CN476" s="75"/>
    </row>
    <row r="477" spans="1:92" x14ac:dyDescent="0.25">
      <c r="F477" s="75"/>
      <c r="G477" s="75"/>
      <c r="H477" s="75"/>
      <c r="I477" s="75"/>
      <c r="J477" s="75"/>
      <c r="AR477" s="75"/>
      <c r="AS477" s="75"/>
      <c r="AT477" s="75"/>
      <c r="AU477" s="75"/>
      <c r="AV477" s="75"/>
      <c r="BB477" s="70"/>
      <c r="BC477" s="70"/>
      <c r="BD477" s="70"/>
      <c r="BE477" s="70"/>
      <c r="BK477" s="75"/>
      <c r="BL477" s="75"/>
      <c r="BM477" s="75"/>
      <c r="BN477" s="75"/>
      <c r="BU477" s="75"/>
      <c r="BV477" s="75"/>
      <c r="BW477" s="75"/>
      <c r="BX477" s="75"/>
      <c r="BY477" s="75"/>
      <c r="BZ477" s="75"/>
      <c r="CA477" s="75"/>
      <c r="CB477" s="75"/>
      <c r="CC477" s="75"/>
      <c r="CD477" s="75"/>
      <c r="CE477" s="75"/>
      <c r="CF477" s="75"/>
      <c r="CG477" s="75"/>
      <c r="CH477" s="75"/>
      <c r="CI477" s="75"/>
      <c r="CJ477" s="75"/>
      <c r="CK477" s="75"/>
      <c r="CL477" s="75"/>
      <c r="CM477" s="75"/>
      <c r="CN477" s="75"/>
    </row>
    <row r="478" spans="1:92" x14ac:dyDescent="0.25">
      <c r="A478" t="s">
        <v>107</v>
      </c>
      <c r="F478" s="75"/>
      <c r="G478" s="75"/>
      <c r="H478" s="75"/>
      <c r="I478" s="75"/>
      <c r="J478" s="75"/>
      <c r="K478" t="s">
        <v>107</v>
      </c>
      <c r="Q478" t="s">
        <v>107</v>
      </c>
      <c r="W478" t="s">
        <v>107</v>
      </c>
      <c r="AH478" t="s">
        <v>107</v>
      </c>
      <c r="AM478" t="s">
        <v>107</v>
      </c>
      <c r="AR478" s="75"/>
      <c r="AS478" s="75"/>
      <c r="AT478" s="75"/>
      <c r="AU478" s="75"/>
      <c r="AV478" s="75"/>
      <c r="AW478" t="s">
        <v>107</v>
      </c>
      <c r="BB478" s="70"/>
      <c r="BC478" s="70"/>
      <c r="BD478" s="70"/>
      <c r="BE478" s="70"/>
      <c r="BK478" s="75"/>
      <c r="BL478" s="75"/>
      <c r="BM478" s="75"/>
      <c r="BN478" s="75"/>
      <c r="BU478" s="75"/>
      <c r="BV478" s="75"/>
      <c r="BW478" s="75"/>
      <c r="BX478" s="75"/>
      <c r="BY478" s="75"/>
      <c r="BZ478" s="75"/>
      <c r="CA478" s="75"/>
      <c r="CB478" s="75"/>
      <c r="CC478" s="75"/>
      <c r="CD478" s="75"/>
      <c r="CE478" s="75"/>
      <c r="CF478" s="75"/>
      <c r="CG478" s="75"/>
      <c r="CH478" s="75"/>
      <c r="CI478" s="75"/>
      <c r="CJ478" s="75"/>
      <c r="CK478" s="75"/>
      <c r="CL478" s="75"/>
      <c r="CM478" s="75"/>
      <c r="CN478" s="75"/>
    </row>
    <row r="479" spans="1:92" x14ac:dyDescent="0.25">
      <c r="A479" t="s">
        <v>108</v>
      </c>
      <c r="F479" s="75"/>
      <c r="G479" s="75"/>
      <c r="H479" s="75"/>
      <c r="I479" s="75"/>
      <c r="J479" s="75"/>
      <c r="K479" t="s">
        <v>108</v>
      </c>
      <c r="Q479" t="s">
        <v>108</v>
      </c>
      <c r="W479" t="s">
        <v>108</v>
      </c>
      <c r="AH479" t="s">
        <v>108</v>
      </c>
      <c r="AM479" t="s">
        <v>108</v>
      </c>
      <c r="AR479" s="75"/>
      <c r="AS479" s="75"/>
      <c r="AT479" s="75"/>
      <c r="AU479" s="75"/>
      <c r="AV479" s="75"/>
      <c r="AW479" t="s">
        <v>108</v>
      </c>
      <c r="BB479" s="70"/>
      <c r="BC479" s="70"/>
      <c r="BD479" s="70"/>
      <c r="BE479" s="70"/>
      <c r="BK479" s="75"/>
      <c r="BL479" s="75"/>
      <c r="BM479" s="75"/>
      <c r="BN479" s="75"/>
      <c r="BU479" s="75"/>
      <c r="BV479" s="75"/>
      <c r="BW479" s="75"/>
      <c r="BX479" s="75"/>
      <c r="BY479" s="75"/>
      <c r="BZ479" s="75"/>
      <c r="CA479" s="75"/>
      <c r="CB479" s="75"/>
      <c r="CC479" s="75"/>
      <c r="CD479" s="75"/>
      <c r="CE479" s="75"/>
      <c r="CF479" s="75"/>
      <c r="CG479" s="75"/>
      <c r="CH479" s="75"/>
      <c r="CI479" s="75"/>
      <c r="CJ479" s="75"/>
      <c r="CK479" s="75"/>
      <c r="CL479" s="75"/>
      <c r="CM479" s="75"/>
      <c r="CN479" s="75"/>
    </row>
    <row r="480" spans="1:92" x14ac:dyDescent="0.25">
      <c r="A480" t="s">
        <v>109</v>
      </c>
      <c r="B480">
        <v>0.38254602780000002</v>
      </c>
      <c r="F480" s="75"/>
      <c r="G480" s="75"/>
      <c r="H480" s="75"/>
      <c r="I480" s="75"/>
      <c r="J480" s="75"/>
      <c r="K480" t="s">
        <v>109</v>
      </c>
      <c r="L480">
        <v>-0.58461282219999999</v>
      </c>
      <c r="Q480" t="s">
        <v>109</v>
      </c>
      <c r="R480">
        <v>0.19487094069999999</v>
      </c>
      <c r="W480" t="s">
        <v>109</v>
      </c>
      <c r="X480">
        <v>-0.58461282219999999</v>
      </c>
      <c r="AH480" t="s">
        <v>109</v>
      </c>
      <c r="AI480">
        <v>-1.3150710109999999</v>
      </c>
      <c r="AM480" t="s">
        <v>109</v>
      </c>
      <c r="AN480">
        <v>-1.364096585</v>
      </c>
      <c r="AR480" s="75"/>
      <c r="AS480" s="75"/>
      <c r="AT480" s="75"/>
      <c r="AU480" s="75"/>
      <c r="AV480" s="75"/>
      <c r="AW480" t="s">
        <v>109</v>
      </c>
      <c r="AX480">
        <v>-0.79263626669999998</v>
      </c>
      <c r="BB480" s="70"/>
      <c r="BC480" s="70"/>
      <c r="BD480" s="70"/>
      <c r="BE480" s="70"/>
      <c r="BK480" s="75"/>
      <c r="BL480" s="75"/>
      <c r="BM480" s="75"/>
      <c r="BN480" s="75"/>
      <c r="BU480" s="75"/>
      <c r="BV480" s="75"/>
      <c r="BW480" s="75"/>
      <c r="BX480" s="75"/>
      <c r="BY480" s="75"/>
      <c r="BZ480" s="75"/>
      <c r="CA480" s="75"/>
      <c r="CB480" s="75"/>
      <c r="CC480" s="75"/>
      <c r="CD480" s="75"/>
      <c r="CE480" s="75"/>
      <c r="CF480" s="75"/>
      <c r="CG480" s="75"/>
      <c r="CH480" s="75"/>
      <c r="CI480" s="75"/>
      <c r="CJ480" s="75"/>
      <c r="CK480" s="75"/>
      <c r="CL480" s="75"/>
      <c r="CM480" s="75"/>
      <c r="CN480" s="75"/>
    </row>
    <row r="481" spans="1:92" x14ac:dyDescent="0.25">
      <c r="A481" t="s">
        <v>110</v>
      </c>
      <c r="F481" s="75"/>
      <c r="G481" s="75"/>
      <c r="H481" s="75"/>
      <c r="I481" s="75"/>
      <c r="J481" s="75"/>
      <c r="K481" t="s">
        <v>110</v>
      </c>
      <c r="Q481" t="s">
        <v>110</v>
      </c>
      <c r="W481" t="s">
        <v>110</v>
      </c>
      <c r="AH481" t="s">
        <v>110</v>
      </c>
      <c r="AM481" t="s">
        <v>110</v>
      </c>
      <c r="AR481" s="75"/>
      <c r="AS481" s="75"/>
      <c r="AT481" s="75"/>
      <c r="AU481" s="75"/>
      <c r="AV481" s="75"/>
      <c r="AW481" t="s">
        <v>110</v>
      </c>
      <c r="BB481" s="70"/>
      <c r="BC481" s="70"/>
      <c r="BD481" s="70"/>
      <c r="BE481" s="70"/>
      <c r="BK481" s="75"/>
      <c r="BL481" s="75"/>
      <c r="BM481" s="75"/>
      <c r="BN481" s="75"/>
      <c r="BU481" s="75"/>
      <c r="BV481" s="75"/>
      <c r="BW481" s="75"/>
      <c r="BX481" s="75"/>
      <c r="BY481" s="75"/>
      <c r="BZ481" s="75"/>
      <c r="CA481" s="75"/>
      <c r="CB481" s="75"/>
      <c r="CC481" s="75"/>
      <c r="CD481" s="75"/>
      <c r="CE481" s="75"/>
      <c r="CF481" s="75"/>
      <c r="CG481" s="75"/>
      <c r="CH481" s="75"/>
      <c r="CI481" s="75"/>
      <c r="CJ481" s="75"/>
      <c r="CK481" s="75"/>
      <c r="CL481" s="75"/>
      <c r="CM481" s="75"/>
      <c r="CN481" s="75"/>
    </row>
    <row r="482" spans="1:92" x14ac:dyDescent="0.25">
      <c r="A482" t="s">
        <v>101</v>
      </c>
      <c r="B482">
        <v>0.3871</v>
      </c>
      <c r="F482" s="75"/>
      <c r="G482" s="75"/>
      <c r="H482" s="75"/>
      <c r="I482" s="75"/>
      <c r="J482" s="75"/>
      <c r="K482" t="s">
        <v>101</v>
      </c>
      <c r="L482">
        <v>0.75239999999999996</v>
      </c>
      <c r="Q482" t="s">
        <v>101</v>
      </c>
      <c r="R482">
        <v>0.4612</v>
      </c>
      <c r="W482" t="s">
        <v>101</v>
      </c>
      <c r="X482">
        <v>0.75239999999999996</v>
      </c>
      <c r="AH482" t="s">
        <v>101</v>
      </c>
      <c r="AI482">
        <v>0.92059999999999997</v>
      </c>
      <c r="AM482" t="s">
        <v>101</v>
      </c>
      <c r="AN482">
        <v>0.92810000000000004</v>
      </c>
      <c r="AR482" s="75"/>
      <c r="AS482" s="75"/>
      <c r="AT482" s="75"/>
      <c r="AU482" s="75"/>
      <c r="AV482" s="75"/>
      <c r="AW482" t="s">
        <v>101</v>
      </c>
      <c r="AX482">
        <v>0.81369999999999998</v>
      </c>
      <c r="BB482" s="70"/>
      <c r="BC482" s="70"/>
      <c r="BD482" s="70"/>
      <c r="BE482" s="70"/>
      <c r="BK482" s="75"/>
      <c r="BL482" s="75"/>
      <c r="BM482" s="75"/>
      <c r="BN482" s="75"/>
      <c r="BU482" s="75"/>
      <c r="BV482" s="75"/>
      <c r="BW482" s="75"/>
      <c r="BX482" s="75"/>
      <c r="BY482" s="75"/>
      <c r="BZ482" s="75"/>
      <c r="CA482" s="75"/>
      <c r="CB482" s="75"/>
      <c r="CC482" s="75"/>
      <c r="CD482" s="75"/>
      <c r="CE482" s="75"/>
      <c r="CF482" s="75"/>
      <c r="CG482" s="75"/>
      <c r="CH482" s="75"/>
      <c r="CI482" s="75"/>
      <c r="CJ482" s="75"/>
      <c r="CK482" s="75"/>
      <c r="CL482" s="75"/>
      <c r="CM482" s="75"/>
      <c r="CN482" s="75"/>
    </row>
    <row r="483" spans="1:92" x14ac:dyDescent="0.25">
      <c r="A483" t="s">
        <v>102</v>
      </c>
      <c r="B483">
        <v>0.68369999999999997</v>
      </c>
      <c r="F483" s="75"/>
      <c r="G483" s="75"/>
      <c r="H483" s="75"/>
      <c r="I483" s="75"/>
      <c r="J483" s="75"/>
      <c r="K483" t="s">
        <v>102</v>
      </c>
      <c r="L483">
        <v>0.31309999999999999</v>
      </c>
      <c r="Q483" t="s">
        <v>102</v>
      </c>
      <c r="R483">
        <v>0.61499999999999999</v>
      </c>
      <c r="W483" t="s">
        <v>102</v>
      </c>
      <c r="X483">
        <v>0.31309999999999999</v>
      </c>
      <c r="AH483" t="s">
        <v>102</v>
      </c>
      <c r="AI483">
        <v>0.111</v>
      </c>
      <c r="AM483" t="s">
        <v>102</v>
      </c>
      <c r="AN483">
        <v>0.1026</v>
      </c>
      <c r="AR483" s="75"/>
      <c r="AS483" s="75"/>
      <c r="AT483" s="75"/>
      <c r="AU483" s="75"/>
      <c r="AV483" s="75"/>
      <c r="AW483" t="s">
        <v>102</v>
      </c>
      <c r="AX483">
        <v>0.24399999999999999</v>
      </c>
      <c r="BB483" s="70"/>
      <c r="BC483" s="70"/>
      <c r="BD483" s="70"/>
      <c r="BE483" s="70"/>
      <c r="BK483" s="75"/>
      <c r="BL483" s="75"/>
      <c r="BM483" s="75"/>
      <c r="BN483" s="75"/>
      <c r="BU483" s="75"/>
      <c r="BV483" s="75"/>
      <c r="BW483" s="75"/>
      <c r="BX483" s="75"/>
      <c r="BY483" s="75"/>
      <c r="BZ483" s="75"/>
      <c r="CA483" s="75"/>
      <c r="CB483" s="75"/>
      <c r="CC483" s="75"/>
      <c r="CD483" s="75"/>
      <c r="CE483" s="75"/>
      <c r="CF483" s="75"/>
      <c r="CG483" s="75"/>
      <c r="CH483" s="75"/>
      <c r="CI483" s="75"/>
      <c r="CJ483" s="75"/>
      <c r="CK483" s="75"/>
      <c r="CL483" s="75"/>
      <c r="CM483" s="75"/>
      <c r="CN483" s="75"/>
    </row>
    <row r="484" spans="1:92" x14ac:dyDescent="0.25">
      <c r="A484" t="s">
        <v>103</v>
      </c>
      <c r="B484">
        <v>0.7742</v>
      </c>
      <c r="C484" t="s">
        <v>111</v>
      </c>
      <c r="F484" s="75"/>
      <c r="G484" s="75"/>
      <c r="H484" s="75"/>
      <c r="I484" s="75"/>
      <c r="J484" s="75"/>
      <c r="K484" t="s">
        <v>103</v>
      </c>
      <c r="L484">
        <v>0.62609999999999999</v>
      </c>
      <c r="M484" t="s">
        <v>111</v>
      </c>
      <c r="Q484" t="s">
        <v>103</v>
      </c>
      <c r="R484">
        <v>0.9224</v>
      </c>
      <c r="S484" t="s">
        <v>111</v>
      </c>
      <c r="W484" t="s">
        <v>103</v>
      </c>
      <c r="X484">
        <v>0.62609999999999999</v>
      </c>
      <c r="Y484" t="s">
        <v>111</v>
      </c>
      <c r="AH484" t="s">
        <v>103</v>
      </c>
      <c r="AI484">
        <v>0.222</v>
      </c>
      <c r="AJ484" t="s">
        <v>111</v>
      </c>
      <c r="AM484" t="s">
        <v>103</v>
      </c>
      <c r="AN484">
        <v>0.20530000000000001</v>
      </c>
      <c r="AO484" t="s">
        <v>111</v>
      </c>
      <c r="AR484" s="75"/>
      <c r="AS484" s="75"/>
      <c r="AT484" s="75"/>
      <c r="AU484" s="75"/>
      <c r="AV484" s="75"/>
      <c r="AW484" t="s">
        <v>103</v>
      </c>
      <c r="AX484">
        <v>0.48799999999999999</v>
      </c>
      <c r="AY484" t="s">
        <v>111</v>
      </c>
      <c r="BB484" s="70"/>
      <c r="BC484" s="70"/>
      <c r="BD484" s="70"/>
      <c r="BE484" s="70"/>
      <c r="BZ484" s="75"/>
      <c r="CA484" s="75"/>
      <c r="CB484" s="75"/>
      <c r="CC484" s="75"/>
      <c r="CD484" s="75"/>
      <c r="CE484" s="75"/>
      <c r="CF484" s="75"/>
      <c r="CG484" s="75"/>
      <c r="CH484" s="75"/>
      <c r="CI484" s="75"/>
      <c r="CJ484" s="75"/>
      <c r="CK484" s="75"/>
      <c r="CL484" s="75"/>
      <c r="CM484" s="75"/>
      <c r="CN484" s="75"/>
    </row>
    <row r="485" spans="1:92" x14ac:dyDescent="0.25">
      <c r="F485" s="75"/>
      <c r="G485" s="75"/>
      <c r="H485" s="75"/>
      <c r="I485" s="75"/>
      <c r="J485" s="75"/>
      <c r="AR485" s="75"/>
      <c r="AS485" s="75"/>
      <c r="AT485" s="75"/>
      <c r="AU485" s="75"/>
      <c r="AV485" s="75"/>
      <c r="BB485" s="70"/>
      <c r="BC485" s="70"/>
      <c r="BD485" s="70"/>
      <c r="BE485" s="70"/>
      <c r="BZ485" s="75"/>
      <c r="CA485" s="75"/>
      <c r="CB485" s="75"/>
      <c r="CC485" s="75"/>
      <c r="CD485" s="75"/>
      <c r="CE485" s="75"/>
      <c r="CF485" s="75"/>
      <c r="CG485" s="75"/>
      <c r="CH485" s="75"/>
      <c r="CI485" s="75"/>
      <c r="CJ485" s="75"/>
      <c r="CK485" s="75"/>
      <c r="CL485" s="75"/>
      <c r="CM485" s="75"/>
      <c r="CN485" s="75"/>
    </row>
    <row r="486" spans="1:92" x14ac:dyDescent="0.25">
      <c r="A486" t="s">
        <v>112</v>
      </c>
      <c r="F486" s="75"/>
      <c r="G486" s="75"/>
      <c r="H486" s="75"/>
      <c r="I486" s="75"/>
      <c r="J486" s="75"/>
      <c r="K486" t="s">
        <v>112</v>
      </c>
      <c r="Q486" t="s">
        <v>112</v>
      </c>
      <c r="W486" t="s">
        <v>112</v>
      </c>
      <c r="AH486" t="s">
        <v>112</v>
      </c>
      <c r="AM486" t="s">
        <v>112</v>
      </c>
      <c r="AR486" s="75"/>
      <c r="AS486" s="75"/>
      <c r="AT486" s="75"/>
      <c r="AU486" s="75"/>
      <c r="AV486" s="75"/>
      <c r="AW486" t="s">
        <v>112</v>
      </c>
      <c r="BB486" s="70"/>
      <c r="BC486" s="70"/>
      <c r="BD486" s="70"/>
      <c r="BE486" s="70"/>
      <c r="BK486" s="75"/>
      <c r="BL486" s="75"/>
      <c r="BM486" s="75"/>
      <c r="BN486" s="75"/>
      <c r="BU486" s="70"/>
      <c r="BV486" s="70"/>
      <c r="BW486" s="70"/>
      <c r="BX486" s="70"/>
      <c r="BY486" s="70"/>
      <c r="BZ486" s="75"/>
      <c r="CA486" s="75"/>
      <c r="CB486" s="75"/>
      <c r="CC486" s="75"/>
      <c r="CD486" s="75"/>
      <c r="CE486" s="75"/>
      <c r="CF486" s="75"/>
      <c r="CG486" s="75"/>
      <c r="CH486" s="75"/>
      <c r="CI486" s="75"/>
      <c r="CJ486" s="75"/>
      <c r="CK486" s="75"/>
      <c r="CL486" s="75"/>
      <c r="CM486" s="75"/>
      <c r="CN486" s="75"/>
    </row>
    <row r="487" spans="1:92" x14ac:dyDescent="0.25">
      <c r="A487" t="s">
        <v>101</v>
      </c>
      <c r="B487">
        <v>0.35099999999999998</v>
      </c>
      <c r="F487" s="75"/>
      <c r="G487" s="75"/>
      <c r="H487" s="75"/>
      <c r="I487" s="75"/>
      <c r="J487" s="75"/>
      <c r="K487" t="s">
        <v>101</v>
      </c>
      <c r="L487">
        <v>0.72060000000000002</v>
      </c>
      <c r="Q487" t="s">
        <v>101</v>
      </c>
      <c r="R487">
        <v>0.42270000000000002</v>
      </c>
      <c r="W487" t="s">
        <v>101</v>
      </c>
      <c r="X487">
        <v>0.72060000000000002</v>
      </c>
      <c r="AH487" t="s">
        <v>101</v>
      </c>
      <c r="AI487">
        <v>0.90580000000000005</v>
      </c>
      <c r="AM487" t="s">
        <v>101</v>
      </c>
      <c r="AN487">
        <v>0.91369999999999996</v>
      </c>
      <c r="AR487" s="75"/>
      <c r="AS487" s="75"/>
      <c r="AT487" s="75"/>
      <c r="AU487" s="75"/>
      <c r="AV487" s="75"/>
      <c r="AW487" t="s">
        <v>101</v>
      </c>
      <c r="AX487">
        <v>0.78600000000000003</v>
      </c>
      <c r="BB487" s="70"/>
      <c r="BC487" s="70"/>
      <c r="BD487" s="70"/>
      <c r="BE487" s="70"/>
      <c r="BK487" s="75"/>
      <c r="BL487" s="75"/>
      <c r="BM487" s="75"/>
      <c r="BN487" s="75"/>
      <c r="BU487" s="70"/>
      <c r="BV487" s="70"/>
      <c r="BW487" s="70"/>
      <c r="BX487" s="70"/>
      <c r="BY487" s="70"/>
      <c r="BZ487" s="75"/>
      <c r="CA487" s="75"/>
      <c r="CB487" s="75"/>
      <c r="CC487" s="75"/>
      <c r="CD487" s="75"/>
      <c r="CE487" s="75"/>
      <c r="CF487" s="75"/>
      <c r="CG487" s="75"/>
      <c r="CH487" s="75"/>
      <c r="CI487" s="75"/>
      <c r="CJ487" s="75"/>
      <c r="CK487" s="75"/>
      <c r="CL487" s="75"/>
      <c r="CM487" s="75"/>
      <c r="CN487" s="75"/>
    </row>
    <row r="488" spans="1:92" x14ac:dyDescent="0.25">
      <c r="A488" t="s">
        <v>102</v>
      </c>
      <c r="B488">
        <v>0.64900000000000002</v>
      </c>
      <c r="F488" s="75"/>
      <c r="G488" s="75"/>
      <c r="H488" s="75"/>
      <c r="I488" s="75"/>
      <c r="J488" s="75"/>
      <c r="K488" t="s">
        <v>102</v>
      </c>
      <c r="L488">
        <v>0.27939999999999998</v>
      </c>
      <c r="Q488" t="s">
        <v>102</v>
      </c>
      <c r="R488">
        <v>0.57730000000000004</v>
      </c>
      <c r="W488" t="s">
        <v>102</v>
      </c>
      <c r="X488">
        <v>0.27939999999999998</v>
      </c>
      <c r="AH488" t="s">
        <v>102</v>
      </c>
      <c r="AI488">
        <v>9.4240000000000004E-2</v>
      </c>
      <c r="AM488" t="s">
        <v>102</v>
      </c>
      <c r="AN488">
        <v>8.6269999999999999E-2</v>
      </c>
      <c r="AR488" s="75"/>
      <c r="AS488" s="75"/>
      <c r="AT488" s="75"/>
      <c r="AU488" s="75"/>
      <c r="AV488" s="75"/>
      <c r="AW488" t="s">
        <v>102</v>
      </c>
      <c r="AX488">
        <v>0.214</v>
      </c>
      <c r="BB488" s="70"/>
      <c r="BC488" s="70"/>
      <c r="BD488" s="70"/>
      <c r="BE488" s="70"/>
      <c r="BK488" s="75"/>
      <c r="BL488" s="75"/>
      <c r="BM488" s="75"/>
      <c r="BN488" s="75"/>
      <c r="BU488" s="70"/>
      <c r="BV488" s="70"/>
      <c r="BW488" s="70"/>
      <c r="BX488" s="70"/>
      <c r="BY488" s="70"/>
      <c r="BZ488" s="75"/>
      <c r="CA488" s="75"/>
      <c r="CB488" s="75"/>
      <c r="CC488" s="75"/>
      <c r="CD488" s="75"/>
      <c r="CE488" s="75"/>
      <c r="CF488" s="75"/>
      <c r="CG488" s="75"/>
      <c r="CH488" s="75"/>
      <c r="CI488" s="75"/>
      <c r="CJ488" s="75"/>
      <c r="CK488" s="75"/>
      <c r="CL488" s="75"/>
      <c r="CM488" s="75"/>
      <c r="CN488" s="75"/>
    </row>
    <row r="489" spans="1:92" x14ac:dyDescent="0.25">
      <c r="A489" t="s">
        <v>103</v>
      </c>
      <c r="B489">
        <v>0.70209999999999995</v>
      </c>
      <c r="C489" t="s">
        <v>111</v>
      </c>
      <c r="F489" s="75"/>
      <c r="G489" s="75"/>
      <c r="H489" s="75"/>
      <c r="I489" s="75"/>
      <c r="J489" s="75"/>
      <c r="K489" t="s">
        <v>103</v>
      </c>
      <c r="L489">
        <v>0.55879999999999996</v>
      </c>
      <c r="M489" t="s">
        <v>111</v>
      </c>
      <c r="Q489" t="s">
        <v>103</v>
      </c>
      <c r="R489">
        <v>0.84550000000000003</v>
      </c>
      <c r="S489" t="s">
        <v>111</v>
      </c>
      <c r="W489" t="s">
        <v>103</v>
      </c>
      <c r="X489">
        <v>0.55879999999999996</v>
      </c>
      <c r="Y489" t="s">
        <v>111</v>
      </c>
      <c r="AH489" t="s">
        <v>103</v>
      </c>
      <c r="AI489">
        <v>0.1885</v>
      </c>
      <c r="AJ489" t="s">
        <v>111</v>
      </c>
      <c r="AM489" t="s">
        <v>103</v>
      </c>
      <c r="AN489">
        <v>0.17249999999999999</v>
      </c>
      <c r="AO489" t="s">
        <v>111</v>
      </c>
      <c r="AR489" s="75"/>
      <c r="AS489" s="75"/>
      <c r="AT489" s="75"/>
      <c r="AU489" s="75"/>
      <c r="AV489" s="75"/>
      <c r="AW489" t="s">
        <v>103</v>
      </c>
      <c r="AX489">
        <v>0.42799999999999999</v>
      </c>
      <c r="AY489" t="s">
        <v>111</v>
      </c>
      <c r="BB489" s="70"/>
      <c r="BC489" s="70"/>
      <c r="BD489" s="70"/>
      <c r="BE489" s="70"/>
      <c r="BK489" s="75"/>
      <c r="BL489" s="75"/>
      <c r="BM489" s="75"/>
      <c r="BN489" s="75"/>
      <c r="BU489" s="70"/>
      <c r="BV489" s="70"/>
      <c r="BW489" s="70"/>
      <c r="BX489" s="70"/>
      <c r="BY489" s="70"/>
      <c r="BZ489" s="75"/>
      <c r="CA489" s="75"/>
      <c r="CB489" s="75"/>
      <c r="CC489" s="75"/>
      <c r="CD489" s="75"/>
      <c r="CE489" s="75"/>
      <c r="CF489" s="75"/>
      <c r="CG489" s="75"/>
      <c r="CH489" s="75"/>
      <c r="CI489" s="75"/>
      <c r="CJ489" s="75"/>
      <c r="CK489" s="75"/>
      <c r="CL489" s="75"/>
      <c r="CM489" s="75"/>
      <c r="CN489" s="75"/>
    </row>
    <row r="490" spans="1:92" x14ac:dyDescent="0.25">
      <c r="F490" s="75"/>
      <c r="G490" s="75"/>
      <c r="H490" s="75"/>
      <c r="I490" s="75"/>
      <c r="J490" s="75"/>
      <c r="AR490" s="75"/>
      <c r="AS490" s="75"/>
      <c r="AT490" s="75"/>
      <c r="AU490" s="75"/>
      <c r="AV490" s="75"/>
      <c r="BB490" s="70"/>
      <c r="BC490" s="70"/>
      <c r="BD490" s="70"/>
      <c r="BE490" s="70"/>
      <c r="BK490" s="75"/>
      <c r="BL490" s="75"/>
      <c r="BM490" s="75"/>
      <c r="BN490" s="75"/>
      <c r="BU490" s="70"/>
      <c r="BV490" s="70"/>
      <c r="BW490" s="70"/>
      <c r="BX490" s="70"/>
      <c r="BY490" s="70"/>
      <c r="BZ490" s="75"/>
      <c r="CA490" s="75"/>
      <c r="CB490" s="75"/>
      <c r="CC490" s="75"/>
      <c r="CD490" s="75"/>
      <c r="CE490" s="75"/>
      <c r="CF490" s="75"/>
      <c r="CG490" s="75"/>
      <c r="CH490" s="75"/>
      <c r="CI490" s="75"/>
      <c r="CJ490" s="75"/>
      <c r="CK490" s="75"/>
      <c r="CL490" s="75"/>
      <c r="CM490" s="75"/>
      <c r="CN490" s="75"/>
    </row>
    <row r="491" spans="1:92" x14ac:dyDescent="0.25">
      <c r="A491" t="s">
        <v>113</v>
      </c>
      <c r="F491" s="75"/>
      <c r="G491" s="75"/>
      <c r="H491" s="75"/>
      <c r="I491" s="75"/>
      <c r="J491" s="75"/>
      <c r="K491" t="s">
        <v>113</v>
      </c>
      <c r="Q491" t="s">
        <v>113</v>
      </c>
      <c r="W491" t="s">
        <v>113</v>
      </c>
      <c r="AH491" t="s">
        <v>113</v>
      </c>
      <c r="AM491" t="s">
        <v>113</v>
      </c>
      <c r="AR491" s="75"/>
      <c r="AS491" s="75"/>
      <c r="AT491" s="75"/>
      <c r="AU491" s="75"/>
      <c r="AV491" s="75"/>
      <c r="AW491" t="s">
        <v>113</v>
      </c>
      <c r="BB491" s="70"/>
      <c r="BC491" s="70"/>
      <c r="BD491" s="70"/>
      <c r="BE491" s="70"/>
      <c r="BK491" s="75"/>
      <c r="BL491" s="75"/>
      <c r="BM491" s="75"/>
      <c r="BN491" s="75"/>
      <c r="BU491" s="70"/>
      <c r="BV491" s="70"/>
      <c r="BW491" s="70"/>
      <c r="BX491" s="70"/>
      <c r="BY491" s="70"/>
      <c r="BZ491" s="75"/>
      <c r="CA491" s="75"/>
      <c r="CB491" s="75"/>
      <c r="CC491" s="75"/>
      <c r="CD491" s="75"/>
      <c r="CE491" s="75"/>
      <c r="CF491" s="75"/>
      <c r="CG491" s="75"/>
      <c r="CH491" s="75"/>
      <c r="CI491" s="75"/>
      <c r="CJ491" s="75"/>
      <c r="CK491" s="75"/>
      <c r="CL491" s="75"/>
      <c r="CM491" s="75"/>
      <c r="CN491" s="75"/>
    </row>
    <row r="492" spans="1:92" x14ac:dyDescent="0.25">
      <c r="A492" t="s">
        <v>101</v>
      </c>
      <c r="B492">
        <v>0.5</v>
      </c>
      <c r="F492" s="75"/>
      <c r="G492" s="75"/>
      <c r="H492" s="75"/>
      <c r="I492" s="75"/>
      <c r="J492" s="75"/>
      <c r="K492" t="s">
        <v>101</v>
      </c>
      <c r="L492">
        <v>0.35970000000000002</v>
      </c>
      <c r="Q492" t="s">
        <v>101</v>
      </c>
      <c r="R492">
        <v>0.5</v>
      </c>
      <c r="W492" t="s">
        <v>101</v>
      </c>
      <c r="X492">
        <v>0.35970000000000002</v>
      </c>
      <c r="AH492" t="s">
        <v>101</v>
      </c>
      <c r="AI492">
        <v>0.1361</v>
      </c>
      <c r="AM492" t="s">
        <v>101</v>
      </c>
      <c r="AN492">
        <v>0.1361</v>
      </c>
      <c r="AR492" s="75"/>
      <c r="AS492" s="75"/>
      <c r="AT492" s="75"/>
      <c r="AU492" s="75"/>
      <c r="AV492" s="75"/>
      <c r="AW492" t="s">
        <v>101</v>
      </c>
      <c r="AX492">
        <v>0.35970000000000002</v>
      </c>
      <c r="BB492" s="70"/>
      <c r="BC492" s="70"/>
      <c r="BD492" s="70"/>
      <c r="BE492" s="70"/>
      <c r="BK492" s="75"/>
      <c r="BL492" s="75"/>
      <c r="BM492" s="75"/>
      <c r="BN492" s="75"/>
      <c r="BU492" s="70"/>
      <c r="BV492" s="70"/>
      <c r="BW492" s="70"/>
      <c r="BX492" s="70"/>
      <c r="BY492" s="70"/>
      <c r="BZ492" s="75"/>
      <c r="CA492" s="75"/>
      <c r="CB492" s="75"/>
      <c r="CC492" s="75"/>
      <c r="CD492" s="75"/>
      <c r="CE492" s="75"/>
      <c r="CF492" s="75"/>
      <c r="CG492" s="75"/>
      <c r="CH492" s="75"/>
      <c r="CI492" s="75"/>
      <c r="CJ492" s="75"/>
      <c r="CK492" s="75"/>
      <c r="CL492" s="75"/>
      <c r="CM492" s="75"/>
      <c r="CN492" s="75"/>
    </row>
    <row r="493" spans="1:92" x14ac:dyDescent="0.25">
      <c r="A493" t="s">
        <v>102</v>
      </c>
      <c r="B493">
        <v>0.5</v>
      </c>
      <c r="F493" s="75"/>
      <c r="G493" s="75"/>
      <c r="H493" s="75"/>
      <c r="I493" s="75"/>
      <c r="J493" s="75"/>
      <c r="K493" t="s">
        <v>102</v>
      </c>
      <c r="L493">
        <v>0.64029999999999998</v>
      </c>
      <c r="Q493" t="s">
        <v>102</v>
      </c>
      <c r="R493">
        <v>0.5</v>
      </c>
      <c r="W493" t="s">
        <v>102</v>
      </c>
      <c r="X493">
        <v>0.64029999999999998</v>
      </c>
      <c r="AH493" t="s">
        <v>102</v>
      </c>
      <c r="AI493">
        <v>0.8639</v>
      </c>
      <c r="AM493" t="s">
        <v>102</v>
      </c>
      <c r="AN493">
        <v>0.8639</v>
      </c>
      <c r="AR493" s="75"/>
      <c r="AS493" s="75"/>
      <c r="AT493" s="75"/>
      <c r="AU493" s="75"/>
      <c r="AV493" s="75"/>
      <c r="AW493" t="s">
        <v>102</v>
      </c>
      <c r="AX493">
        <v>0.64029999999999998</v>
      </c>
      <c r="BB493" s="70"/>
      <c r="BC493" s="70"/>
      <c r="BD493" s="70"/>
      <c r="BE493" s="70"/>
      <c r="BK493" s="75"/>
      <c r="BL493" s="75"/>
      <c r="BM493" s="75"/>
      <c r="BN493" s="75"/>
      <c r="BU493" s="70"/>
      <c r="BV493" s="70"/>
      <c r="BW493" s="70"/>
      <c r="BX493" s="70"/>
      <c r="BY493" s="70"/>
      <c r="BZ493" s="75"/>
      <c r="CA493" s="75"/>
      <c r="CB493" s="75"/>
      <c r="CC493" s="75"/>
      <c r="CD493" s="75"/>
      <c r="CE493" s="75"/>
      <c r="CF493" s="75"/>
      <c r="CG493" s="75"/>
      <c r="CH493" s="75"/>
      <c r="CI493" s="75"/>
      <c r="CJ493" s="75"/>
      <c r="CK493" s="75"/>
      <c r="CL493" s="75"/>
      <c r="CM493" s="75"/>
      <c r="CN493" s="75"/>
    </row>
    <row r="494" spans="1:92" x14ac:dyDescent="0.25">
      <c r="A494" t="s">
        <v>103</v>
      </c>
      <c r="B494">
        <v>1</v>
      </c>
      <c r="C494" t="s">
        <v>111</v>
      </c>
      <c r="F494" s="75"/>
      <c r="G494" s="75"/>
      <c r="H494" s="75"/>
      <c r="I494" s="75"/>
      <c r="J494" s="75"/>
      <c r="K494" t="s">
        <v>103</v>
      </c>
      <c r="L494">
        <v>0.71940000000000004</v>
      </c>
      <c r="M494" t="s">
        <v>111</v>
      </c>
      <c r="Q494" t="s">
        <v>103</v>
      </c>
      <c r="R494">
        <v>1</v>
      </c>
      <c r="S494" t="s">
        <v>111</v>
      </c>
      <c r="W494" t="s">
        <v>103</v>
      </c>
      <c r="X494">
        <v>0.71940000000000004</v>
      </c>
      <c r="Y494" t="s">
        <v>111</v>
      </c>
      <c r="AH494" t="s">
        <v>103</v>
      </c>
      <c r="AI494">
        <v>0.2722</v>
      </c>
      <c r="AJ494" t="s">
        <v>111</v>
      </c>
      <c r="AM494" t="s">
        <v>103</v>
      </c>
      <c r="AN494">
        <v>0.2722</v>
      </c>
      <c r="AO494" t="s">
        <v>111</v>
      </c>
      <c r="AR494" s="75"/>
      <c r="AS494" s="75"/>
      <c r="AT494" s="75"/>
      <c r="AU494" s="75"/>
      <c r="AV494" s="75"/>
      <c r="AW494" t="s">
        <v>103</v>
      </c>
      <c r="AX494">
        <v>0.71940000000000004</v>
      </c>
      <c r="AY494" t="s">
        <v>111</v>
      </c>
      <c r="BB494" s="70"/>
      <c r="BC494" s="70"/>
      <c r="BD494" s="70"/>
      <c r="BE494" s="70"/>
      <c r="BK494" s="75"/>
      <c r="BL494" s="75"/>
      <c r="BM494" s="75"/>
      <c r="BN494" s="75"/>
      <c r="BU494" s="70"/>
      <c r="BV494" s="70"/>
      <c r="BW494" s="70"/>
      <c r="BX494" s="70"/>
      <c r="BY494" s="70"/>
      <c r="BZ494" s="75"/>
      <c r="CA494" s="75"/>
      <c r="CB494" s="75"/>
      <c r="CC494" s="75"/>
      <c r="CD494" s="75"/>
      <c r="CE494" s="75"/>
      <c r="CF494" s="75"/>
      <c r="CG494" s="75"/>
      <c r="CH494" s="75"/>
      <c r="CI494" s="75"/>
      <c r="CJ494" s="75"/>
      <c r="CK494" s="75"/>
      <c r="CL494" s="75"/>
      <c r="CM494" s="75"/>
      <c r="CN494" s="75"/>
    </row>
    <row r="495" spans="1:92" x14ac:dyDescent="0.25">
      <c r="F495" s="75"/>
      <c r="G495" s="75"/>
      <c r="H495" s="75"/>
      <c r="I495" s="75"/>
      <c r="J495" s="75"/>
      <c r="AR495" s="75"/>
      <c r="AS495" s="75"/>
      <c r="AT495" s="75"/>
      <c r="AU495" s="75"/>
      <c r="AV495" s="75"/>
      <c r="BB495" s="70"/>
      <c r="BC495" s="70"/>
      <c r="BD495" s="70"/>
      <c r="BE495" s="70"/>
      <c r="BK495" s="75"/>
      <c r="BL495" s="75"/>
      <c r="BM495" s="75"/>
      <c r="BN495" s="75"/>
      <c r="BU495" s="70"/>
      <c r="BV495" s="70"/>
      <c r="BW495" s="70"/>
      <c r="BX495" s="70"/>
      <c r="BY495" s="70"/>
      <c r="BZ495" s="75"/>
      <c r="CA495" s="75"/>
      <c r="CB495" s="75"/>
      <c r="CC495" s="75"/>
      <c r="CD495" s="75"/>
      <c r="CE495" s="75"/>
      <c r="CF495" s="75"/>
      <c r="CG495" s="75"/>
      <c r="CH495" s="75"/>
      <c r="CI495" s="75"/>
      <c r="CJ495" s="75"/>
      <c r="CK495" s="75"/>
      <c r="CL495" s="75"/>
      <c r="CM495" s="75"/>
      <c r="CN495" s="75"/>
    </row>
    <row r="496" spans="1:92" ht="15.75" x14ac:dyDescent="0.25">
      <c r="F496" s="75"/>
      <c r="G496" s="75"/>
      <c r="H496" s="75"/>
      <c r="I496" s="75"/>
      <c r="J496" s="75"/>
      <c r="Q496" s="46" t="s">
        <v>88</v>
      </c>
      <c r="AR496" s="81"/>
      <c r="AS496" s="75"/>
      <c r="AT496" s="75"/>
      <c r="AU496" s="75"/>
      <c r="AV496" s="75"/>
      <c r="BB496" s="70"/>
      <c r="BC496" s="70"/>
      <c r="BD496" s="70"/>
      <c r="BE496" s="70"/>
      <c r="BK496" s="75"/>
      <c r="BL496" s="75"/>
      <c r="BM496" s="75"/>
      <c r="BN496" s="75"/>
      <c r="BU496" s="70"/>
      <c r="BV496" s="70"/>
      <c r="BW496" s="70"/>
      <c r="BX496" s="70"/>
      <c r="BY496" s="70"/>
      <c r="BZ496" s="75"/>
      <c r="CA496" s="75"/>
      <c r="CB496" s="75"/>
      <c r="CC496" s="75"/>
      <c r="CD496" s="75"/>
      <c r="CE496" s="75"/>
      <c r="CF496" s="75"/>
      <c r="CG496" s="75"/>
      <c r="CH496" s="75"/>
      <c r="CI496" s="75"/>
      <c r="CJ496" s="75"/>
      <c r="CK496" s="75"/>
      <c r="CL496" s="75"/>
      <c r="CM496" s="75"/>
      <c r="CN496" s="75"/>
    </row>
    <row r="497" spans="1:92" ht="18.75" x14ac:dyDescent="0.3">
      <c r="A497" s="74" t="s">
        <v>132</v>
      </c>
      <c r="B497" s="74" t="s">
        <v>125</v>
      </c>
      <c r="F497" s="75"/>
      <c r="G497" s="75"/>
      <c r="H497" s="75"/>
      <c r="I497" s="75"/>
      <c r="J497" s="75"/>
      <c r="K497" s="74" t="s">
        <v>132</v>
      </c>
      <c r="L497" s="74" t="s">
        <v>127</v>
      </c>
      <c r="Q497" s="74" t="s">
        <v>132</v>
      </c>
      <c r="R497" s="74" t="s">
        <v>122</v>
      </c>
      <c r="W497" s="74" t="s">
        <v>132</v>
      </c>
      <c r="X497" s="74" t="s">
        <v>124</v>
      </c>
      <c r="AH497" s="74" t="s">
        <v>132</v>
      </c>
      <c r="AI497" s="74" t="s">
        <v>126</v>
      </c>
      <c r="AM497" t="s">
        <v>132</v>
      </c>
      <c r="AN497" t="s">
        <v>127</v>
      </c>
      <c r="AR497" s="75"/>
      <c r="AS497" s="75"/>
      <c r="AT497" s="75"/>
      <c r="AU497" s="75"/>
      <c r="AV497" s="75"/>
      <c r="AW497" s="74" t="s">
        <v>132</v>
      </c>
      <c r="AX497" s="74" t="s">
        <v>123</v>
      </c>
      <c r="BB497" s="70"/>
      <c r="BC497" s="70"/>
      <c r="BD497" s="70"/>
      <c r="BE497" s="70"/>
      <c r="BK497" s="75"/>
      <c r="BL497" s="75"/>
      <c r="BM497" s="75"/>
      <c r="BN497" s="75"/>
      <c r="BU497" s="70"/>
      <c r="BV497" s="70"/>
      <c r="BW497" s="70"/>
      <c r="BX497" s="70"/>
      <c r="BY497" s="70"/>
      <c r="BZ497" s="75"/>
      <c r="CA497" s="75"/>
      <c r="CB497" s="75"/>
      <c r="CC497" s="75"/>
      <c r="CD497" s="75"/>
      <c r="CE497" s="75"/>
      <c r="CF497" s="75"/>
      <c r="CG497" s="75"/>
      <c r="CH497" s="75"/>
      <c r="CI497" s="75"/>
      <c r="CJ497" s="75"/>
      <c r="CK497" s="75"/>
      <c r="CL497" s="75"/>
      <c r="CM497" s="75"/>
      <c r="CN497" s="75"/>
    </row>
    <row r="498" spans="1:92" x14ac:dyDescent="0.25">
      <c r="A498">
        <v>92</v>
      </c>
      <c r="B498">
        <v>36</v>
      </c>
      <c r="F498" s="75"/>
      <c r="G498" s="75"/>
      <c r="H498" s="75"/>
      <c r="I498" s="75"/>
      <c r="J498" s="75"/>
      <c r="K498">
        <v>92</v>
      </c>
      <c r="L498">
        <v>25</v>
      </c>
      <c r="Q498">
        <v>93</v>
      </c>
      <c r="R498">
        <v>6.8</v>
      </c>
      <c r="W498">
        <v>93</v>
      </c>
      <c r="X498">
        <v>28</v>
      </c>
      <c r="AH498">
        <v>93</v>
      </c>
      <c r="AI498">
        <v>24</v>
      </c>
      <c r="AM498">
        <v>93</v>
      </c>
      <c r="AN498">
        <v>25</v>
      </c>
      <c r="AR498" s="75"/>
      <c r="AS498" s="75"/>
      <c r="AT498" s="75"/>
      <c r="AU498" s="75"/>
      <c r="AV498" s="75"/>
      <c r="AW498">
        <v>93</v>
      </c>
      <c r="AX498">
        <v>6.4</v>
      </c>
      <c r="BB498" s="70"/>
      <c r="BC498" s="70"/>
      <c r="BD498" s="70"/>
      <c r="BE498" s="70"/>
      <c r="BK498" s="75"/>
      <c r="BL498" s="75"/>
      <c r="BM498" s="75"/>
      <c r="BN498" s="75"/>
      <c r="BU498" s="70"/>
      <c r="BV498" s="70"/>
      <c r="BW498" s="70"/>
      <c r="BX498" s="70"/>
      <c r="BY498" s="70"/>
      <c r="BZ498" s="75"/>
      <c r="CA498" s="75"/>
      <c r="CB498" s="75"/>
      <c r="CC498" s="75"/>
      <c r="CD498" s="75"/>
      <c r="CE498" s="75"/>
      <c r="CF498" s="75"/>
      <c r="CG498" s="75"/>
      <c r="CH498" s="75"/>
      <c r="CI498" s="75"/>
      <c r="CJ498" s="75"/>
      <c r="CK498" s="75"/>
      <c r="CL498" s="75"/>
      <c r="CM498" s="75"/>
      <c r="CN498" s="75"/>
    </row>
    <row r="499" spans="1:92" ht="15.75" x14ac:dyDescent="0.25">
      <c r="A499">
        <v>149</v>
      </c>
      <c r="B499">
        <v>29</v>
      </c>
      <c r="F499" s="75"/>
      <c r="G499" s="75"/>
      <c r="H499" s="75"/>
      <c r="I499" s="75"/>
      <c r="J499" s="75"/>
      <c r="K499">
        <v>149</v>
      </c>
      <c r="L499">
        <v>22</v>
      </c>
      <c r="Q499">
        <v>124</v>
      </c>
      <c r="R499">
        <v>7</v>
      </c>
      <c r="W499">
        <v>124</v>
      </c>
      <c r="X499">
        <v>28</v>
      </c>
      <c r="AH499">
        <v>124</v>
      </c>
      <c r="AI499">
        <v>21</v>
      </c>
      <c r="AM499">
        <v>124</v>
      </c>
      <c r="AN499">
        <v>22</v>
      </c>
      <c r="AR499" s="75"/>
      <c r="AS499" s="75"/>
      <c r="AT499" s="75"/>
      <c r="AU499" s="75"/>
      <c r="AV499" s="75"/>
      <c r="AW499">
        <v>128</v>
      </c>
      <c r="AX499">
        <v>6.9</v>
      </c>
      <c r="BB499" s="70"/>
      <c r="BC499" s="70"/>
      <c r="BD499" s="70"/>
      <c r="BE499" s="70"/>
      <c r="BK499" s="75"/>
      <c r="BL499" s="75"/>
      <c r="BM499" s="75"/>
      <c r="BN499" s="75"/>
      <c r="BU499" s="70"/>
      <c r="BV499" s="70"/>
      <c r="BW499" s="70"/>
      <c r="BX499" s="70"/>
      <c r="BY499" s="70"/>
      <c r="BZ499" s="78"/>
      <c r="CA499" s="75"/>
      <c r="CB499" s="75"/>
      <c r="CC499" s="75"/>
      <c r="CD499" s="75"/>
      <c r="CE499" s="78"/>
      <c r="CF499" s="75"/>
      <c r="CG499" s="75"/>
      <c r="CH499" s="75"/>
      <c r="CI499" s="75"/>
      <c r="CJ499" s="78"/>
      <c r="CK499" s="75"/>
      <c r="CL499" s="75"/>
      <c r="CM499" s="75"/>
      <c r="CN499" s="75"/>
    </row>
    <row r="500" spans="1:92" x14ac:dyDescent="0.25">
      <c r="A500">
        <v>193</v>
      </c>
      <c r="B500">
        <v>28</v>
      </c>
      <c r="F500" s="75"/>
      <c r="G500" s="75"/>
      <c r="H500" s="75"/>
      <c r="I500" s="75"/>
      <c r="J500" s="75"/>
      <c r="K500">
        <v>193</v>
      </c>
      <c r="L500">
        <v>21</v>
      </c>
      <c r="Q500">
        <v>151</v>
      </c>
      <c r="R500">
        <v>7</v>
      </c>
      <c r="W500">
        <v>151</v>
      </c>
      <c r="X500">
        <v>24</v>
      </c>
      <c r="AH500">
        <v>151</v>
      </c>
      <c r="AI500">
        <v>18</v>
      </c>
      <c r="AM500">
        <v>151</v>
      </c>
      <c r="AN500">
        <v>21</v>
      </c>
      <c r="AR500" s="75"/>
      <c r="AS500" s="75"/>
      <c r="AT500" s="75"/>
      <c r="AU500" s="75"/>
      <c r="AV500" s="75"/>
      <c r="AW500">
        <v>127</v>
      </c>
      <c r="AX500">
        <v>6.9</v>
      </c>
      <c r="BB500" s="70"/>
      <c r="BC500" s="70"/>
      <c r="BD500" s="70"/>
      <c r="BE500" s="70"/>
      <c r="BK500" s="75"/>
      <c r="BL500" s="75"/>
      <c r="BM500" s="75"/>
      <c r="BN500" s="75"/>
      <c r="BU500" s="70"/>
      <c r="BV500" s="70"/>
      <c r="BW500" s="70"/>
      <c r="BX500" s="70"/>
      <c r="BY500" s="70"/>
      <c r="BZ500" s="75"/>
      <c r="CA500" s="75"/>
      <c r="CB500" s="75"/>
      <c r="CC500" s="75"/>
      <c r="CD500" s="75"/>
      <c r="CE500" s="75"/>
      <c r="CF500" s="75"/>
      <c r="CG500" s="75"/>
      <c r="CH500" s="75"/>
      <c r="CI500" s="75"/>
      <c r="CJ500" s="75"/>
      <c r="CK500" s="75"/>
      <c r="CL500" s="75"/>
      <c r="CM500" s="75"/>
      <c r="CN500" s="75"/>
    </row>
    <row r="501" spans="1:92" ht="15.75" x14ac:dyDescent="0.25">
      <c r="A501">
        <v>138</v>
      </c>
      <c r="B501">
        <v>30</v>
      </c>
      <c r="F501" s="75"/>
      <c r="G501" s="75"/>
      <c r="H501" s="75"/>
      <c r="I501" s="75"/>
      <c r="J501" s="75"/>
      <c r="K501">
        <v>138</v>
      </c>
      <c r="L501">
        <v>21</v>
      </c>
      <c r="Q501">
        <v>113</v>
      </c>
      <c r="R501">
        <v>6.4</v>
      </c>
      <c r="W501">
        <v>113</v>
      </c>
      <c r="X501">
        <v>31</v>
      </c>
      <c r="AH501">
        <v>113</v>
      </c>
      <c r="AI501">
        <v>23</v>
      </c>
      <c r="AM501">
        <v>113</v>
      </c>
      <c r="AN501">
        <v>21</v>
      </c>
      <c r="AR501" s="75"/>
      <c r="AS501" s="75"/>
      <c r="AT501" s="75"/>
      <c r="AU501" s="75"/>
      <c r="AV501" s="75"/>
      <c r="AW501">
        <v>109</v>
      </c>
      <c r="AX501">
        <v>7.2</v>
      </c>
      <c r="BB501" s="70"/>
      <c r="BC501" s="70"/>
      <c r="BD501" s="70"/>
      <c r="BE501" s="70"/>
      <c r="BK501" s="78"/>
      <c r="BL501" s="75"/>
      <c r="BM501" s="75"/>
      <c r="BN501" s="75"/>
      <c r="BU501" s="47"/>
      <c r="BV501" s="70"/>
      <c r="BW501" s="70"/>
      <c r="BX501" s="70"/>
      <c r="BY501" s="70"/>
      <c r="BZ501" s="75"/>
      <c r="CA501" s="75"/>
      <c r="CB501" s="75"/>
      <c r="CC501" s="75"/>
      <c r="CD501" s="75"/>
      <c r="CE501" s="75"/>
      <c r="CF501" s="75"/>
      <c r="CG501" s="75"/>
      <c r="CH501" s="75"/>
      <c r="CI501" s="75"/>
      <c r="CJ501" s="75"/>
      <c r="CK501" s="75"/>
      <c r="CL501" s="75"/>
      <c r="CM501" s="75"/>
      <c r="CN501" s="75"/>
    </row>
    <row r="502" spans="1:92" x14ac:dyDescent="0.25">
      <c r="A502">
        <v>159</v>
      </c>
      <c r="B502">
        <v>35</v>
      </c>
      <c r="F502" s="75"/>
      <c r="G502" s="75"/>
      <c r="H502" s="75"/>
      <c r="I502" s="75"/>
      <c r="J502" s="75"/>
      <c r="K502">
        <v>159</v>
      </c>
      <c r="L502">
        <v>22</v>
      </c>
      <c r="Q502">
        <v>138</v>
      </c>
      <c r="R502">
        <v>6.2</v>
      </c>
      <c r="W502">
        <v>138</v>
      </c>
      <c r="X502">
        <v>31</v>
      </c>
      <c r="AH502">
        <v>138</v>
      </c>
      <c r="AI502">
        <v>19</v>
      </c>
      <c r="AM502">
        <v>138</v>
      </c>
      <c r="AN502">
        <v>22</v>
      </c>
      <c r="AR502" s="75"/>
      <c r="AS502" s="75"/>
      <c r="AT502" s="75"/>
      <c r="AU502" s="75"/>
      <c r="AV502" s="75"/>
      <c r="AW502">
        <v>146</v>
      </c>
      <c r="AX502">
        <v>6.6</v>
      </c>
      <c r="BB502" s="70"/>
      <c r="BC502" s="70"/>
      <c r="BD502" s="70"/>
      <c r="BE502" s="70"/>
      <c r="BK502" s="75"/>
      <c r="BL502" s="75"/>
      <c r="BM502" s="75"/>
      <c r="BN502" s="75"/>
      <c r="BU502" s="70"/>
      <c r="BV502" s="70"/>
      <c r="BW502" s="70"/>
      <c r="BX502" s="70"/>
      <c r="BY502" s="70"/>
      <c r="BZ502" s="75"/>
      <c r="CA502" s="75"/>
      <c r="CB502" s="75"/>
      <c r="CC502" s="75"/>
      <c r="CD502" s="75"/>
      <c r="CE502" s="75"/>
      <c r="CF502" s="75"/>
      <c r="CG502" s="75"/>
      <c r="CH502" s="75"/>
      <c r="CI502" s="75"/>
      <c r="CJ502" s="75"/>
      <c r="CK502" s="75"/>
      <c r="CL502" s="75"/>
      <c r="CM502" s="75"/>
      <c r="CN502" s="75"/>
    </row>
    <row r="503" spans="1:92" x14ac:dyDescent="0.25">
      <c r="A503">
        <v>104</v>
      </c>
      <c r="B503">
        <v>30</v>
      </c>
      <c r="F503" s="75"/>
      <c r="G503" s="75"/>
      <c r="H503" s="75"/>
      <c r="I503" s="75"/>
      <c r="J503" s="75"/>
      <c r="K503">
        <v>104</v>
      </c>
      <c r="L503">
        <v>24</v>
      </c>
      <c r="Q503">
        <v>94</v>
      </c>
      <c r="R503">
        <v>6.2</v>
      </c>
      <c r="W503">
        <v>94</v>
      </c>
      <c r="X503">
        <v>36</v>
      </c>
      <c r="AH503">
        <v>94</v>
      </c>
      <c r="AI503">
        <v>22</v>
      </c>
      <c r="AM503">
        <v>94</v>
      </c>
      <c r="AN503">
        <v>24</v>
      </c>
      <c r="AR503" s="75"/>
      <c r="AS503" s="75"/>
      <c r="AT503" s="75"/>
      <c r="AU503" s="75"/>
      <c r="AV503" s="75"/>
      <c r="AW503">
        <v>117</v>
      </c>
      <c r="AX503">
        <v>6.6</v>
      </c>
      <c r="BB503" s="70"/>
      <c r="BC503" s="70"/>
      <c r="BD503" s="70"/>
      <c r="BE503" s="70"/>
      <c r="BK503" s="75"/>
      <c r="BL503" s="75"/>
      <c r="BM503" s="75"/>
      <c r="BN503" s="75"/>
      <c r="BU503" s="70"/>
      <c r="BV503" s="70"/>
      <c r="BW503" s="70"/>
      <c r="BX503" s="70"/>
      <c r="BY503" s="70"/>
      <c r="BZ503" s="75"/>
      <c r="CA503" s="75"/>
      <c r="CB503" s="75"/>
      <c r="CC503" s="75"/>
      <c r="CD503" s="75"/>
      <c r="CE503" s="75"/>
      <c r="CF503" s="75"/>
      <c r="CG503" s="75"/>
      <c r="CH503" s="75"/>
      <c r="CI503" s="75"/>
      <c r="CJ503" s="75"/>
      <c r="CK503" s="75"/>
      <c r="CL503" s="75"/>
      <c r="CM503" s="75"/>
      <c r="CN503" s="75"/>
    </row>
    <row r="504" spans="1:92" x14ac:dyDescent="0.25">
      <c r="F504" s="75"/>
      <c r="G504" s="75"/>
      <c r="H504" s="75"/>
      <c r="I504" s="75"/>
      <c r="J504" s="75"/>
      <c r="AR504" s="75"/>
      <c r="AS504" s="75"/>
      <c r="AT504" s="75"/>
      <c r="AU504" s="75"/>
      <c r="AV504" s="75"/>
      <c r="BB504" s="70"/>
      <c r="BC504" s="70"/>
      <c r="BD504" s="70"/>
      <c r="BE504" s="70"/>
      <c r="BK504" s="75"/>
      <c r="BL504" s="75"/>
      <c r="BM504" s="75"/>
      <c r="BN504" s="75"/>
      <c r="BU504" s="70"/>
      <c r="BV504" s="70"/>
      <c r="BW504" s="70"/>
      <c r="BX504" s="70"/>
      <c r="BY504" s="70"/>
      <c r="BZ504" s="75"/>
      <c r="CA504" s="75"/>
      <c r="CB504" s="75"/>
      <c r="CC504" s="75"/>
      <c r="CD504" s="75"/>
      <c r="CE504" s="75"/>
      <c r="CF504" s="75"/>
      <c r="CG504" s="75"/>
      <c r="CH504" s="75"/>
      <c r="CI504" s="75"/>
      <c r="CJ504" s="75"/>
      <c r="CK504" s="75"/>
      <c r="CL504" s="75"/>
      <c r="CM504" s="75"/>
      <c r="CN504" s="75"/>
    </row>
    <row r="505" spans="1:92" x14ac:dyDescent="0.25">
      <c r="F505" s="75"/>
      <c r="G505" s="75"/>
      <c r="H505" s="75"/>
      <c r="I505" s="75"/>
      <c r="J505" s="75"/>
      <c r="AR505" s="75"/>
      <c r="AS505" s="75"/>
      <c r="AT505" s="75"/>
      <c r="AU505" s="75"/>
      <c r="AV505" s="75"/>
      <c r="BB505" s="70"/>
      <c r="BC505" s="70"/>
      <c r="BD505" s="70"/>
      <c r="BE505" s="70"/>
      <c r="BK505" s="75"/>
      <c r="BL505" s="75"/>
      <c r="BM505" s="75"/>
      <c r="BN505" s="75"/>
      <c r="BU505" s="70"/>
      <c r="BV505" s="70"/>
      <c r="BW505" s="70"/>
      <c r="BX505" s="70"/>
      <c r="BY505" s="70"/>
      <c r="BZ505" s="75"/>
      <c r="CA505" s="75"/>
      <c r="CB505" s="75"/>
      <c r="CC505" s="75"/>
      <c r="CD505" s="75"/>
      <c r="CE505" s="75"/>
      <c r="CF505" s="75"/>
      <c r="CG505" s="75"/>
      <c r="CH505" s="75"/>
      <c r="CI505" s="75"/>
      <c r="CJ505" s="75"/>
      <c r="CK505" s="75"/>
      <c r="CL505" s="75"/>
      <c r="CM505" s="75"/>
      <c r="CN505" s="75"/>
    </row>
    <row r="506" spans="1:92" x14ac:dyDescent="0.25">
      <c r="A506" t="s">
        <v>94</v>
      </c>
      <c r="F506" s="75"/>
      <c r="G506" s="75"/>
      <c r="H506" s="75"/>
      <c r="I506" s="75"/>
      <c r="J506" s="75"/>
      <c r="K506" t="s">
        <v>94</v>
      </c>
      <c r="Q506" t="s">
        <v>94</v>
      </c>
      <c r="W506" t="s">
        <v>94</v>
      </c>
      <c r="AH506" t="s">
        <v>94</v>
      </c>
      <c r="AM506" t="s">
        <v>94</v>
      </c>
      <c r="AR506" s="75"/>
      <c r="AS506" s="75"/>
      <c r="AT506" s="75"/>
      <c r="AU506" s="75"/>
      <c r="AV506" s="75"/>
      <c r="AW506" t="s">
        <v>94</v>
      </c>
      <c r="BB506" s="70"/>
      <c r="BC506" s="70"/>
      <c r="BD506" s="70"/>
      <c r="BE506" s="70"/>
      <c r="BK506" s="75"/>
      <c r="BL506" s="75"/>
      <c r="BM506" s="75"/>
      <c r="BN506" s="75"/>
      <c r="BU506" s="70"/>
      <c r="BV506" s="70"/>
      <c r="BW506" s="70"/>
      <c r="BX506" s="70"/>
      <c r="BY506" s="70"/>
      <c r="BZ506" s="75"/>
      <c r="CA506" s="75"/>
      <c r="CB506" s="75"/>
      <c r="CC506" s="75"/>
      <c r="CD506" s="75"/>
      <c r="CE506" s="75"/>
      <c r="CF506" s="75"/>
      <c r="CG506" s="75"/>
      <c r="CH506" s="75"/>
      <c r="CI506" s="75"/>
      <c r="CJ506" s="75"/>
      <c r="CK506" s="75"/>
      <c r="CL506" s="75"/>
      <c r="CM506" s="75"/>
      <c r="CN506" s="75"/>
    </row>
    <row r="507" spans="1:92" x14ac:dyDescent="0.25">
      <c r="F507" s="75"/>
      <c r="G507" s="75"/>
      <c r="H507" s="75"/>
      <c r="I507" s="75"/>
      <c r="J507" s="75"/>
      <c r="AR507" s="75"/>
      <c r="AS507" s="75"/>
      <c r="AT507" s="75"/>
      <c r="AU507" s="75"/>
      <c r="AV507" s="75"/>
      <c r="BB507" s="70"/>
      <c r="BC507" s="70"/>
      <c r="BD507" s="70"/>
      <c r="BE507" s="70"/>
      <c r="BK507" s="75"/>
      <c r="BL507" s="75"/>
      <c r="BM507" s="75"/>
      <c r="BN507" s="75"/>
      <c r="BU507" s="70"/>
      <c r="BV507" s="70"/>
      <c r="BW507" s="70"/>
      <c r="BX507" s="70"/>
      <c r="BY507" s="70"/>
      <c r="BZ507" s="75"/>
      <c r="CA507" s="75"/>
      <c r="CB507" s="75"/>
      <c r="CC507" s="75"/>
      <c r="CD507" s="75"/>
      <c r="CE507" s="75"/>
      <c r="CF507" s="75"/>
      <c r="CG507" s="75"/>
      <c r="CH507" s="75"/>
      <c r="CI507" s="75"/>
      <c r="CJ507" s="75"/>
      <c r="CK507" s="75"/>
      <c r="CL507" s="75"/>
      <c r="CM507" s="75"/>
      <c r="CN507" s="75"/>
    </row>
    <row r="508" spans="1:92" x14ac:dyDescent="0.25">
      <c r="A508" t="s">
        <v>95</v>
      </c>
      <c r="F508" s="75"/>
      <c r="G508" s="75"/>
      <c r="H508" s="75"/>
      <c r="I508" s="75"/>
      <c r="J508" s="75"/>
      <c r="K508" t="s">
        <v>95</v>
      </c>
      <c r="Q508" t="s">
        <v>95</v>
      </c>
      <c r="W508" t="s">
        <v>95</v>
      </c>
      <c r="AH508" t="s">
        <v>95</v>
      </c>
      <c r="AM508" t="s">
        <v>95</v>
      </c>
      <c r="AR508" s="75"/>
      <c r="AS508" s="75"/>
      <c r="AT508" s="75"/>
      <c r="AU508" s="75"/>
      <c r="AV508" s="75"/>
      <c r="AW508" t="s">
        <v>95</v>
      </c>
      <c r="BB508" s="70"/>
      <c r="BC508" s="70"/>
      <c r="BD508" s="70"/>
      <c r="BE508" s="70"/>
      <c r="BK508" s="75"/>
      <c r="BL508" s="75"/>
      <c r="BM508" s="75"/>
      <c r="BN508" s="75"/>
      <c r="BU508" s="70"/>
      <c r="BV508" s="70"/>
      <c r="BW508" s="70"/>
      <c r="BX508" s="70"/>
      <c r="BY508" s="70"/>
      <c r="BZ508" s="75"/>
      <c r="CA508" s="75"/>
      <c r="CB508" s="75"/>
      <c r="CC508" s="75"/>
      <c r="CD508" s="75"/>
      <c r="CE508" s="75"/>
      <c r="CF508" s="75"/>
      <c r="CG508" s="75"/>
      <c r="CH508" s="75"/>
      <c r="CI508" s="75"/>
      <c r="CJ508" s="75"/>
      <c r="CK508" s="75"/>
      <c r="CL508" s="75"/>
      <c r="CM508" s="75"/>
      <c r="CN508" s="75"/>
    </row>
    <row r="509" spans="1:92" x14ac:dyDescent="0.25">
      <c r="A509" t="s">
        <v>96</v>
      </c>
      <c r="B509">
        <v>62.5</v>
      </c>
      <c r="F509" s="75"/>
      <c r="G509" s="75"/>
      <c r="H509" s="75"/>
      <c r="I509" s="75"/>
      <c r="J509" s="75"/>
      <c r="K509" t="s">
        <v>96</v>
      </c>
      <c r="L509">
        <v>61</v>
      </c>
      <c r="Q509" t="s">
        <v>96</v>
      </c>
      <c r="R509">
        <v>78.5</v>
      </c>
      <c r="W509" t="s">
        <v>96</v>
      </c>
      <c r="X509">
        <v>66.5</v>
      </c>
      <c r="AH509" t="s">
        <v>96</v>
      </c>
      <c r="AI509">
        <v>57</v>
      </c>
      <c r="AM509" t="s">
        <v>96</v>
      </c>
      <c r="AN509">
        <v>61</v>
      </c>
      <c r="AR509" s="75"/>
      <c r="AS509" s="75"/>
      <c r="AT509" s="75"/>
      <c r="AU509" s="75"/>
      <c r="AV509" s="75"/>
      <c r="AW509" t="s">
        <v>96</v>
      </c>
      <c r="AX509">
        <v>76</v>
      </c>
      <c r="BB509" s="70"/>
      <c r="BC509" s="70"/>
      <c r="BD509" s="70"/>
      <c r="BE509" s="70"/>
      <c r="BK509" s="75"/>
      <c r="BL509" s="75"/>
      <c r="BM509" s="75"/>
      <c r="BN509" s="75"/>
      <c r="BU509" s="70"/>
      <c r="BV509" s="70"/>
      <c r="BW509" s="70"/>
      <c r="BX509" s="70"/>
      <c r="BY509" s="70"/>
      <c r="BZ509" s="75"/>
      <c r="CA509" s="75"/>
      <c r="CB509" s="75"/>
      <c r="CC509" s="75"/>
      <c r="CD509" s="75"/>
      <c r="CE509" s="75"/>
      <c r="CF509" s="75"/>
      <c r="CG509" s="75"/>
      <c r="CH509" s="75"/>
      <c r="CI509" s="75"/>
      <c r="CJ509" s="75"/>
      <c r="CK509" s="75"/>
      <c r="CL509" s="75"/>
      <c r="CM509" s="75"/>
      <c r="CN509" s="75"/>
    </row>
    <row r="510" spans="1:92" x14ac:dyDescent="0.25">
      <c r="A510" t="s">
        <v>97</v>
      </c>
      <c r="B510">
        <v>73.5</v>
      </c>
      <c r="F510" s="75"/>
      <c r="G510" s="75"/>
      <c r="H510" s="75"/>
      <c r="I510" s="75"/>
      <c r="J510" s="75"/>
      <c r="K510" t="s">
        <v>97</v>
      </c>
      <c r="L510">
        <v>73.5</v>
      </c>
      <c r="Q510" t="s">
        <v>97</v>
      </c>
      <c r="R510">
        <v>73.5</v>
      </c>
      <c r="W510" t="s">
        <v>97</v>
      </c>
      <c r="X510">
        <v>73.5</v>
      </c>
      <c r="AH510" t="s">
        <v>97</v>
      </c>
      <c r="AI510">
        <v>73.5</v>
      </c>
      <c r="AM510" t="s">
        <v>97</v>
      </c>
      <c r="AN510">
        <v>73.5</v>
      </c>
      <c r="AR510" s="75"/>
      <c r="AS510" s="75"/>
      <c r="AT510" s="75"/>
      <c r="AU510" s="75"/>
      <c r="AV510" s="75"/>
      <c r="AW510" t="s">
        <v>97</v>
      </c>
      <c r="AX510">
        <v>73.5</v>
      </c>
      <c r="BB510" s="70"/>
      <c r="BC510" s="70"/>
      <c r="BD510" s="70"/>
      <c r="BE510" s="70"/>
      <c r="BK510" s="75"/>
      <c r="BL510" s="75"/>
      <c r="BM510" s="75"/>
      <c r="BN510" s="75"/>
      <c r="BU510" s="70"/>
      <c r="BV510" s="70"/>
      <c r="BW510" s="70"/>
      <c r="BX510" s="70"/>
      <c r="BY510" s="70"/>
      <c r="BZ510" s="75"/>
      <c r="CA510" s="75"/>
      <c r="CB510" s="75"/>
      <c r="CC510" s="75"/>
      <c r="CD510" s="75"/>
      <c r="CE510" s="75"/>
      <c r="CF510" s="75"/>
      <c r="CG510" s="75"/>
      <c r="CH510" s="75"/>
      <c r="CI510" s="75"/>
      <c r="CJ510" s="75"/>
      <c r="CK510" s="75"/>
      <c r="CL510" s="75"/>
      <c r="CM510" s="75"/>
      <c r="CN510" s="75"/>
    </row>
    <row r="511" spans="1:92" x14ac:dyDescent="0.25">
      <c r="A511" t="s">
        <v>98</v>
      </c>
      <c r="B511">
        <v>59.5</v>
      </c>
      <c r="F511" s="75"/>
      <c r="G511" s="75"/>
      <c r="H511" s="75"/>
      <c r="I511" s="75"/>
      <c r="J511" s="75"/>
      <c r="K511" t="s">
        <v>98</v>
      </c>
      <c r="L511">
        <v>57.75</v>
      </c>
      <c r="Q511" t="s">
        <v>98</v>
      </c>
      <c r="R511">
        <v>57.75</v>
      </c>
      <c r="W511" t="s">
        <v>98</v>
      </c>
      <c r="X511">
        <v>57.75</v>
      </c>
      <c r="AH511" t="s">
        <v>98</v>
      </c>
      <c r="AI511">
        <v>61.25</v>
      </c>
      <c r="AM511" t="s">
        <v>98</v>
      </c>
      <c r="AN511">
        <v>57.75</v>
      </c>
      <c r="AR511" s="75"/>
      <c r="AS511" s="75"/>
      <c r="AT511" s="75"/>
      <c r="AU511" s="75"/>
      <c r="AV511" s="75"/>
      <c r="AW511" t="s">
        <v>98</v>
      </c>
      <c r="AX511">
        <v>57.75</v>
      </c>
      <c r="BB511" s="70"/>
      <c r="BC511" s="70"/>
      <c r="BD511" s="70"/>
      <c r="BE511" s="70"/>
      <c r="BK511" s="75"/>
      <c r="BL511" s="75"/>
      <c r="BM511" s="75"/>
      <c r="BN511" s="75"/>
      <c r="BU511" s="70"/>
      <c r="BV511" s="70"/>
      <c r="BW511" s="70"/>
      <c r="BX511" s="70"/>
      <c r="BY511" s="70"/>
      <c r="BZ511" s="75"/>
      <c r="CA511" s="75"/>
      <c r="CB511" s="75"/>
      <c r="CC511" s="75"/>
      <c r="CD511" s="75"/>
      <c r="CE511" s="75"/>
      <c r="CF511" s="75"/>
      <c r="CG511" s="75"/>
      <c r="CH511" s="75"/>
      <c r="CI511" s="75"/>
      <c r="CJ511" s="75"/>
      <c r="CK511" s="75"/>
      <c r="CL511" s="75"/>
      <c r="CM511" s="75"/>
      <c r="CN511" s="75"/>
    </row>
    <row r="512" spans="1:92" ht="15.75" x14ac:dyDescent="0.25">
      <c r="A512" t="s">
        <v>99</v>
      </c>
      <c r="B512" s="72">
        <v>-0.63774813919999995</v>
      </c>
      <c r="F512" s="75"/>
      <c r="G512" s="78"/>
      <c r="H512" s="75"/>
      <c r="I512" s="75"/>
      <c r="J512" s="75"/>
      <c r="K512" t="s">
        <v>99</v>
      </c>
      <c r="L512" s="72">
        <v>-0.73561235790000001</v>
      </c>
      <c r="Q512" t="s">
        <v>99</v>
      </c>
      <c r="R512" s="72">
        <v>0.2942449432</v>
      </c>
      <c r="W512" t="s">
        <v>99</v>
      </c>
      <c r="X512" s="72">
        <v>-0.41194292040000002</v>
      </c>
      <c r="AH512" t="s">
        <v>99</v>
      </c>
      <c r="AI512" s="72">
        <v>-0.9428571429</v>
      </c>
      <c r="AM512" t="s">
        <v>99</v>
      </c>
      <c r="AN512" s="47">
        <v>-0.73561235790000001</v>
      </c>
      <c r="AR512" s="75"/>
      <c r="AS512" s="78"/>
      <c r="AT512" s="75"/>
      <c r="AU512" s="75"/>
      <c r="AV512" s="75"/>
      <c r="AW512" t="s">
        <v>99</v>
      </c>
      <c r="AX512" s="72">
        <v>0.1471224716</v>
      </c>
      <c r="BB512" s="70"/>
      <c r="BC512" s="47"/>
      <c r="BD512" s="70"/>
      <c r="BE512" s="70"/>
      <c r="BK512" s="75"/>
      <c r="BL512" s="75"/>
      <c r="BM512" s="75"/>
      <c r="BN512" s="75"/>
      <c r="BU512" s="70"/>
      <c r="BV512" s="70"/>
      <c r="BW512" s="70"/>
      <c r="BX512" s="70"/>
      <c r="BY512" s="70"/>
      <c r="BZ512" s="75"/>
      <c r="CA512" s="75"/>
      <c r="CB512" s="75"/>
      <c r="CC512" s="75"/>
      <c r="CD512" s="75"/>
      <c r="CE512" s="75"/>
      <c r="CF512" s="75"/>
      <c r="CG512" s="75"/>
      <c r="CH512" s="75"/>
      <c r="CI512" s="75"/>
      <c r="CJ512" s="75"/>
      <c r="CK512" s="75"/>
      <c r="CL512" s="75"/>
      <c r="CM512" s="75"/>
      <c r="CN512" s="75"/>
    </row>
    <row r="513" spans="1:92" x14ac:dyDescent="0.25">
      <c r="F513" s="75"/>
      <c r="G513" s="75"/>
      <c r="H513" s="75"/>
      <c r="I513" s="75"/>
      <c r="J513" s="75"/>
      <c r="AR513" s="75"/>
      <c r="AS513" s="75"/>
      <c r="AT513" s="75"/>
      <c r="AU513" s="75"/>
      <c r="AV513" s="75"/>
      <c r="BB513" s="70"/>
      <c r="BC513" s="70"/>
      <c r="BD513" s="70"/>
      <c r="BE513" s="70"/>
      <c r="BK513" s="75"/>
      <c r="BL513" s="75"/>
      <c r="BM513" s="75"/>
      <c r="BN513" s="75"/>
      <c r="BU513" s="70"/>
      <c r="BV513" s="70"/>
      <c r="BW513" s="70"/>
      <c r="BX513" s="70"/>
      <c r="BY513" s="70"/>
      <c r="BZ513" s="75"/>
      <c r="CA513" s="75"/>
      <c r="CB513" s="75"/>
      <c r="CC513" s="75"/>
      <c r="CD513" s="75"/>
      <c r="CE513" s="75"/>
      <c r="CF513" s="75"/>
      <c r="CG513" s="75"/>
      <c r="CH513" s="75"/>
      <c r="CI513" s="75"/>
      <c r="CJ513" s="75"/>
      <c r="CK513" s="75"/>
      <c r="CL513" s="75"/>
      <c r="CM513" s="75"/>
      <c r="CN513" s="75"/>
    </row>
    <row r="514" spans="1:92" x14ac:dyDescent="0.25">
      <c r="A514" t="s">
        <v>100</v>
      </c>
      <c r="F514" s="75"/>
      <c r="G514" s="75"/>
      <c r="H514" s="75"/>
      <c r="I514" s="75"/>
      <c r="J514" s="75"/>
      <c r="K514" t="s">
        <v>100</v>
      </c>
      <c r="Q514" t="s">
        <v>100</v>
      </c>
      <c r="W514" t="s">
        <v>100</v>
      </c>
      <c r="AH514" t="s">
        <v>100</v>
      </c>
      <c r="AM514" t="s">
        <v>100</v>
      </c>
      <c r="AR514" s="75"/>
      <c r="AS514" s="75"/>
      <c r="AT514" s="75"/>
      <c r="AU514" s="75"/>
      <c r="AV514" s="75"/>
      <c r="AW514" t="s">
        <v>100</v>
      </c>
      <c r="BB514" s="70"/>
      <c r="BC514" s="70"/>
      <c r="BD514" s="70"/>
      <c r="BE514" s="70"/>
      <c r="BK514" s="75"/>
      <c r="BL514" s="75"/>
      <c r="BM514" s="75"/>
      <c r="BN514" s="75"/>
      <c r="BU514" s="70"/>
      <c r="BV514" s="70"/>
      <c r="BW514" s="70"/>
      <c r="BX514" s="70"/>
      <c r="BY514" s="70"/>
      <c r="BZ514" s="75"/>
      <c r="CA514" s="75"/>
      <c r="CB514" s="75"/>
      <c r="CC514" s="75"/>
      <c r="CD514" s="75"/>
      <c r="CE514" s="75"/>
      <c r="CF514" s="75"/>
      <c r="CG514" s="75"/>
      <c r="CH514" s="75"/>
      <c r="CI514" s="75"/>
      <c r="CJ514" s="75"/>
      <c r="CK514" s="75"/>
      <c r="CL514" s="75"/>
      <c r="CM514" s="75"/>
      <c r="CN514" s="75"/>
    </row>
    <row r="515" spans="1:92" x14ac:dyDescent="0.25">
      <c r="A515" t="s">
        <v>101</v>
      </c>
      <c r="B515">
        <v>0.99860000000000004</v>
      </c>
      <c r="F515" s="75"/>
      <c r="G515" s="75"/>
      <c r="H515" s="75"/>
      <c r="I515" s="75"/>
      <c r="J515" s="75"/>
      <c r="K515" t="s">
        <v>101</v>
      </c>
      <c r="L515">
        <v>0.99860000000000004</v>
      </c>
      <c r="Q515" t="s">
        <v>101</v>
      </c>
      <c r="R515">
        <v>0.99860000000000004</v>
      </c>
      <c r="W515" t="s">
        <v>101</v>
      </c>
      <c r="X515">
        <v>0.99860000000000004</v>
      </c>
      <c r="AH515" t="s">
        <v>101</v>
      </c>
      <c r="AI515">
        <v>0.99860000000000004</v>
      </c>
      <c r="AM515" t="s">
        <v>101</v>
      </c>
      <c r="AN515">
        <v>0.99860000000000004</v>
      </c>
      <c r="AR515" s="75"/>
      <c r="AS515" s="75"/>
      <c r="AT515" s="75"/>
      <c r="AU515" s="75"/>
      <c r="AV515" s="75"/>
      <c r="AW515" t="s">
        <v>101</v>
      </c>
      <c r="AX515">
        <v>0.99860000000000004</v>
      </c>
      <c r="BB515" s="70"/>
      <c r="BC515" s="70"/>
      <c r="BD515" s="70"/>
      <c r="BE515" s="70"/>
      <c r="BK515" s="75"/>
      <c r="BL515" s="75"/>
      <c r="BM515" s="75"/>
      <c r="BN515" s="75"/>
      <c r="BU515" s="70"/>
      <c r="BV515" s="70"/>
      <c r="BW515" s="70"/>
      <c r="BX515" s="70"/>
      <c r="BY515" s="70"/>
      <c r="BZ515" s="75"/>
      <c r="CA515" s="75"/>
      <c r="CB515" s="75"/>
      <c r="CC515" s="75"/>
      <c r="CD515" s="75"/>
      <c r="CE515" s="75"/>
      <c r="CF515" s="75"/>
      <c r="CG515" s="75"/>
      <c r="CH515" s="75"/>
      <c r="CI515" s="75"/>
      <c r="CJ515" s="75"/>
      <c r="CK515" s="75"/>
      <c r="CL515" s="75"/>
      <c r="CM515" s="75"/>
      <c r="CN515" s="75"/>
    </row>
    <row r="516" spans="1:92" x14ac:dyDescent="0.25">
      <c r="A516" t="s">
        <v>102</v>
      </c>
      <c r="B516">
        <v>1.389E-3</v>
      </c>
      <c r="F516" s="75"/>
      <c r="G516" s="75"/>
      <c r="H516" s="75"/>
      <c r="I516" s="75"/>
      <c r="J516" s="75"/>
      <c r="K516" t="s">
        <v>102</v>
      </c>
      <c r="L516">
        <v>1.389E-3</v>
      </c>
      <c r="Q516" t="s">
        <v>102</v>
      </c>
      <c r="R516">
        <v>1.389E-3</v>
      </c>
      <c r="W516" t="s">
        <v>102</v>
      </c>
      <c r="X516">
        <v>1.389E-3</v>
      </c>
      <c r="AH516" t="s">
        <v>102</v>
      </c>
      <c r="AI516">
        <v>1.389E-3</v>
      </c>
      <c r="AM516" t="s">
        <v>102</v>
      </c>
      <c r="AN516">
        <v>1.389E-3</v>
      </c>
      <c r="AR516" s="75"/>
      <c r="AS516" s="75"/>
      <c r="AT516" s="75"/>
      <c r="AU516" s="75"/>
      <c r="AV516" s="75"/>
      <c r="AW516" t="s">
        <v>102</v>
      </c>
      <c r="AX516">
        <v>1.389E-3</v>
      </c>
      <c r="BB516" s="70"/>
      <c r="BC516" s="70"/>
      <c r="BD516" s="70"/>
      <c r="BE516" s="70"/>
      <c r="BK516" s="75"/>
      <c r="BL516" s="75"/>
      <c r="BM516" s="75"/>
      <c r="BN516" s="75"/>
      <c r="BU516" s="70"/>
      <c r="BV516" s="70"/>
      <c r="BW516" s="70"/>
      <c r="BX516" s="70"/>
      <c r="BY516" s="70"/>
      <c r="BZ516" s="75"/>
      <c r="CA516" s="75"/>
      <c r="CB516" s="75"/>
      <c r="CC516" s="75"/>
      <c r="CD516" s="75"/>
      <c r="CE516" s="75"/>
      <c r="CF516" s="75"/>
      <c r="CG516" s="75"/>
      <c r="CH516" s="75"/>
      <c r="CI516" s="75"/>
      <c r="CJ516" s="75"/>
      <c r="CK516" s="75"/>
      <c r="CL516" s="75"/>
      <c r="CM516" s="75"/>
      <c r="CN516" s="75"/>
    </row>
    <row r="517" spans="1:92" x14ac:dyDescent="0.25">
      <c r="A517" t="s">
        <v>103</v>
      </c>
      <c r="B517">
        <v>2.7780000000000001E-3</v>
      </c>
      <c r="C517" t="s">
        <v>104</v>
      </c>
      <c r="F517" s="75"/>
      <c r="G517" s="75"/>
      <c r="H517" s="75"/>
      <c r="I517" s="75"/>
      <c r="J517" s="75"/>
      <c r="K517" t="s">
        <v>103</v>
      </c>
      <c r="L517">
        <v>2.7780000000000001E-3</v>
      </c>
      <c r="M517" t="s">
        <v>104</v>
      </c>
      <c r="Q517" t="s">
        <v>103</v>
      </c>
      <c r="R517">
        <v>2.7780000000000001E-3</v>
      </c>
      <c r="S517" t="s">
        <v>104</v>
      </c>
      <c r="W517" t="s">
        <v>103</v>
      </c>
      <c r="X517">
        <v>2.7780000000000001E-3</v>
      </c>
      <c r="Y517" t="s">
        <v>104</v>
      </c>
      <c r="AH517" t="s">
        <v>103</v>
      </c>
      <c r="AI517">
        <v>2.7780000000000001E-3</v>
      </c>
      <c r="AJ517" t="s">
        <v>104</v>
      </c>
      <c r="AM517" t="s">
        <v>103</v>
      </c>
      <c r="AN517">
        <v>2.7780000000000001E-3</v>
      </c>
      <c r="AO517" t="s">
        <v>104</v>
      </c>
      <c r="AR517" s="75"/>
      <c r="AS517" s="75"/>
      <c r="AT517" s="75"/>
      <c r="AU517" s="75"/>
      <c r="AV517" s="75"/>
      <c r="AW517" t="s">
        <v>103</v>
      </c>
      <c r="AX517">
        <v>2.7780000000000001E-3</v>
      </c>
      <c r="AY517" t="s">
        <v>104</v>
      </c>
      <c r="BB517" s="70"/>
      <c r="BC517" s="70"/>
      <c r="BD517" s="70"/>
      <c r="BE517" s="70"/>
      <c r="BK517" s="75"/>
      <c r="BL517" s="75"/>
      <c r="BM517" s="75"/>
      <c r="BN517" s="75"/>
      <c r="BU517" s="70"/>
      <c r="BV517" s="70"/>
      <c r="BW517" s="70"/>
      <c r="BX517" s="70"/>
      <c r="BY517" s="70"/>
      <c r="BZ517" s="75"/>
      <c r="CA517" s="75"/>
      <c r="CB517" s="75"/>
      <c r="CC517" s="75"/>
      <c r="CD517" s="75"/>
      <c r="CE517" s="75"/>
      <c r="CF517" s="75"/>
      <c r="CG517" s="75"/>
      <c r="CH517" s="75"/>
      <c r="CI517" s="75"/>
      <c r="CJ517" s="75"/>
      <c r="CK517" s="75"/>
      <c r="CL517" s="75"/>
      <c r="CM517" s="75"/>
      <c r="CN517" s="75"/>
    </row>
    <row r="518" spans="1:92" x14ac:dyDescent="0.25">
      <c r="F518" s="75"/>
      <c r="G518" s="75"/>
      <c r="H518" s="75"/>
      <c r="I518" s="75"/>
      <c r="J518" s="75"/>
      <c r="AR518" s="75"/>
      <c r="AS518" s="75"/>
      <c r="AT518" s="75"/>
      <c r="AU518" s="75"/>
      <c r="AV518" s="75"/>
      <c r="BB518" s="70"/>
      <c r="BC518" s="70"/>
      <c r="BD518" s="70"/>
      <c r="BE518" s="70"/>
      <c r="BK518" s="75"/>
      <c r="BL518" s="75"/>
      <c r="BM518" s="75"/>
      <c r="BN518" s="75"/>
      <c r="BU518" s="70"/>
      <c r="BV518" s="70"/>
      <c r="BW518" s="70"/>
      <c r="BX518" s="70"/>
      <c r="BY518" s="70"/>
      <c r="BZ518" s="75"/>
      <c r="CA518" s="75"/>
      <c r="CB518" s="75"/>
      <c r="CC518" s="75"/>
      <c r="CD518" s="75"/>
      <c r="CE518" s="75"/>
      <c r="CF518" s="75"/>
      <c r="CG518" s="75"/>
      <c r="CH518" s="75"/>
      <c r="CI518" s="75"/>
      <c r="CJ518" s="75"/>
      <c r="CK518" s="75"/>
      <c r="CL518" s="75"/>
      <c r="CM518" s="75"/>
      <c r="CN518" s="75"/>
    </row>
    <row r="519" spans="1:92" x14ac:dyDescent="0.25">
      <c r="F519" s="75"/>
      <c r="G519" s="75"/>
      <c r="H519" s="75"/>
      <c r="I519" s="75"/>
      <c r="J519" s="75"/>
      <c r="AR519" s="75"/>
      <c r="AS519" s="75"/>
      <c r="AT519" s="75"/>
      <c r="AU519" s="75"/>
      <c r="AV519" s="75"/>
      <c r="BB519" s="70"/>
      <c r="BC519" s="70"/>
      <c r="BD519" s="70"/>
      <c r="BE519" s="70"/>
      <c r="BK519" s="75"/>
      <c r="BL519" s="75"/>
      <c r="BM519" s="75"/>
      <c r="BN519" s="75"/>
      <c r="BU519" s="70"/>
      <c r="BV519" s="70"/>
      <c r="BW519" s="70"/>
      <c r="BX519" s="70"/>
      <c r="BY519" s="70"/>
      <c r="BZ519" s="75"/>
      <c r="CA519" s="75"/>
      <c r="CB519" s="75"/>
      <c r="CC519" s="75"/>
      <c r="CD519" s="75"/>
      <c r="CE519" s="75"/>
      <c r="CF519" s="75"/>
      <c r="CG519" s="75"/>
      <c r="CH519" s="75"/>
      <c r="CI519" s="75"/>
      <c r="CJ519" s="75"/>
      <c r="CK519" s="75"/>
      <c r="CL519" s="75"/>
      <c r="CM519" s="75"/>
      <c r="CN519" s="75"/>
    </row>
    <row r="520" spans="1:92" x14ac:dyDescent="0.25">
      <c r="A520" t="s">
        <v>105</v>
      </c>
      <c r="F520" s="75"/>
      <c r="G520" s="75"/>
      <c r="H520" s="75"/>
      <c r="I520" s="75"/>
      <c r="J520" s="75"/>
      <c r="K520" t="s">
        <v>105</v>
      </c>
      <c r="Q520" t="s">
        <v>105</v>
      </c>
      <c r="W520" t="s">
        <v>105</v>
      </c>
      <c r="AH520" t="s">
        <v>105</v>
      </c>
      <c r="AM520" t="s">
        <v>105</v>
      </c>
      <c r="AR520" s="75"/>
      <c r="AS520" s="75"/>
      <c r="AT520" s="75"/>
      <c r="AU520" s="75"/>
      <c r="AV520" s="75"/>
      <c r="AW520" t="s">
        <v>105</v>
      </c>
      <c r="BB520" s="70"/>
      <c r="BC520" s="70"/>
      <c r="BD520" s="70"/>
      <c r="BE520" s="70"/>
      <c r="BK520" s="75"/>
      <c r="BL520" s="75"/>
      <c r="BM520" s="75"/>
      <c r="BN520" s="75"/>
      <c r="BU520" s="70"/>
      <c r="BV520" s="70"/>
      <c r="BW520" s="70"/>
      <c r="BX520" s="70"/>
      <c r="BY520" s="70"/>
      <c r="BZ520" s="75"/>
      <c r="CA520" s="75"/>
      <c r="CB520" s="75"/>
      <c r="CC520" s="75"/>
      <c r="CD520" s="75"/>
      <c r="CE520" s="75"/>
      <c r="CF520" s="75"/>
      <c r="CG520" s="75"/>
      <c r="CH520" s="75"/>
      <c r="CI520" s="75"/>
      <c r="CJ520" s="75"/>
      <c r="CK520" s="75"/>
      <c r="CL520" s="75"/>
      <c r="CM520" s="75"/>
      <c r="CN520" s="75"/>
    </row>
    <row r="521" spans="1:92" x14ac:dyDescent="0.25">
      <c r="A521" t="s">
        <v>96</v>
      </c>
      <c r="B521">
        <v>-8</v>
      </c>
      <c r="F521" s="75"/>
      <c r="G521" s="75"/>
      <c r="H521" s="75"/>
      <c r="I521" s="75"/>
      <c r="J521" s="75"/>
      <c r="K521" t="s">
        <v>96</v>
      </c>
      <c r="L521">
        <v>-9</v>
      </c>
      <c r="Q521" t="s">
        <v>96</v>
      </c>
      <c r="R521">
        <v>3</v>
      </c>
      <c r="W521" t="s">
        <v>96</v>
      </c>
      <c r="X521">
        <v>-5</v>
      </c>
      <c r="AH521" t="s">
        <v>96</v>
      </c>
      <c r="AI521">
        <v>-13</v>
      </c>
      <c r="AM521" t="s">
        <v>96</v>
      </c>
      <c r="AN521">
        <v>-9</v>
      </c>
      <c r="AR521" s="75"/>
      <c r="AS521" s="75"/>
      <c r="AT521" s="75"/>
      <c r="AU521" s="75"/>
      <c r="AV521" s="75"/>
      <c r="AW521" t="s">
        <v>96</v>
      </c>
      <c r="AX521">
        <v>1</v>
      </c>
      <c r="BB521" s="70"/>
      <c r="BC521" s="70"/>
      <c r="BD521" s="70"/>
      <c r="BE521" s="70"/>
      <c r="BK521" s="75"/>
      <c r="BL521" s="75"/>
      <c r="BM521" s="75"/>
      <c r="BN521" s="75"/>
      <c r="BU521" s="70"/>
      <c r="BV521" s="70"/>
      <c r="BW521" s="70"/>
      <c r="BX521" s="70"/>
      <c r="BY521" s="70"/>
      <c r="BZ521" s="75"/>
      <c r="CA521" s="75"/>
      <c r="CB521" s="75"/>
      <c r="CC521" s="75"/>
      <c r="CD521" s="75"/>
      <c r="CE521" s="75"/>
      <c r="CF521" s="75"/>
      <c r="CG521" s="75"/>
      <c r="CH521" s="75"/>
      <c r="CI521" s="75"/>
      <c r="CJ521" s="75"/>
      <c r="CK521" s="75"/>
      <c r="CL521" s="75"/>
      <c r="CM521" s="75"/>
      <c r="CN521" s="75"/>
    </row>
    <row r="522" spans="1:92" x14ac:dyDescent="0.25">
      <c r="A522" t="s">
        <v>97</v>
      </c>
      <c r="B522">
        <v>0</v>
      </c>
      <c r="F522" s="75"/>
      <c r="G522" s="75"/>
      <c r="H522" s="75"/>
      <c r="I522" s="75"/>
      <c r="J522" s="75"/>
      <c r="K522" t="s">
        <v>97</v>
      </c>
      <c r="L522">
        <v>0</v>
      </c>
      <c r="Q522" t="s">
        <v>97</v>
      </c>
      <c r="R522">
        <v>0</v>
      </c>
      <c r="W522" t="s">
        <v>97</v>
      </c>
      <c r="X522">
        <v>0</v>
      </c>
      <c r="AH522" t="s">
        <v>97</v>
      </c>
      <c r="AI522">
        <v>0</v>
      </c>
      <c r="AM522" t="s">
        <v>97</v>
      </c>
      <c r="AN522">
        <v>0</v>
      </c>
      <c r="AR522" s="75"/>
      <c r="AS522" s="75"/>
      <c r="AT522" s="75"/>
      <c r="AU522" s="75"/>
      <c r="AV522" s="75"/>
      <c r="AW522" t="s">
        <v>97</v>
      </c>
      <c r="AX522">
        <v>0</v>
      </c>
      <c r="BB522" s="70"/>
      <c r="BC522" s="70"/>
      <c r="BD522" s="70"/>
      <c r="BE522" s="70"/>
      <c r="BK522" s="75"/>
      <c r="BL522" s="75"/>
      <c r="BM522" s="75"/>
      <c r="BN522" s="75"/>
      <c r="BU522" s="70"/>
      <c r="BV522" s="70"/>
      <c r="BW522" s="70"/>
      <c r="BX522" s="70"/>
      <c r="BY522" s="70"/>
      <c r="BZ522" s="75"/>
      <c r="CA522" s="75"/>
      <c r="CB522" s="75"/>
      <c r="CC522" s="75"/>
      <c r="CD522" s="75"/>
      <c r="CE522" s="75"/>
      <c r="CF522" s="75"/>
      <c r="CG522" s="75"/>
      <c r="CH522" s="75"/>
      <c r="CI522" s="75"/>
      <c r="CJ522" s="75"/>
      <c r="CK522" s="75"/>
      <c r="CL522" s="75"/>
      <c r="CM522" s="75"/>
      <c r="CN522" s="75"/>
    </row>
    <row r="523" spans="1:92" x14ac:dyDescent="0.25">
      <c r="A523" t="s">
        <v>98</v>
      </c>
      <c r="B523">
        <v>27.333333329999999</v>
      </c>
      <c r="F523" s="75"/>
      <c r="G523" s="75"/>
      <c r="H523" s="75"/>
      <c r="I523" s="75"/>
      <c r="J523" s="75"/>
      <c r="K523" t="s">
        <v>98</v>
      </c>
      <c r="L523">
        <v>26.333333329999999</v>
      </c>
      <c r="Q523" t="s">
        <v>98</v>
      </c>
      <c r="R523">
        <v>26.333333329999999</v>
      </c>
      <c r="W523" t="s">
        <v>98</v>
      </c>
      <c r="X523">
        <v>26.333333329999999</v>
      </c>
      <c r="AH523" t="s">
        <v>98</v>
      </c>
      <c r="AI523">
        <v>28.333333329999999</v>
      </c>
      <c r="AM523" t="s">
        <v>98</v>
      </c>
      <c r="AN523">
        <v>26.333333329999999</v>
      </c>
      <c r="AR523" s="75"/>
      <c r="AS523" s="75"/>
      <c r="AT523" s="75"/>
      <c r="AU523" s="75"/>
      <c r="AV523" s="75"/>
      <c r="AW523" t="s">
        <v>98</v>
      </c>
      <c r="AX523">
        <v>26.333333329999999</v>
      </c>
      <c r="BB523" s="70"/>
      <c r="BC523" s="70"/>
      <c r="BD523" s="70"/>
      <c r="BE523" s="70"/>
      <c r="BK523" s="75"/>
      <c r="BL523" s="75"/>
      <c r="BM523" s="75"/>
      <c r="BN523" s="75"/>
      <c r="BU523" s="70"/>
      <c r="BV523" s="70"/>
      <c r="BW523" s="70"/>
      <c r="BX523" s="70"/>
      <c r="BY523" s="70"/>
      <c r="BZ523" s="75"/>
      <c r="CA523" s="75"/>
      <c r="CB523" s="75"/>
      <c r="CC523" s="75"/>
      <c r="CD523" s="75"/>
      <c r="CE523" s="75"/>
      <c r="CF523" s="75"/>
      <c r="CG523" s="75"/>
      <c r="CH523" s="75"/>
      <c r="CI523" s="75"/>
      <c r="CJ523" s="75"/>
      <c r="CK523" s="75"/>
      <c r="CL523" s="75"/>
      <c r="CM523" s="75"/>
      <c r="CN523" s="75"/>
    </row>
    <row r="524" spans="1:92" x14ac:dyDescent="0.25">
      <c r="A524" t="s">
        <v>106</v>
      </c>
      <c r="B524">
        <v>-0.55205244750000004</v>
      </c>
      <c r="F524" s="75"/>
      <c r="G524" s="75"/>
      <c r="H524" s="75"/>
      <c r="I524" s="75"/>
      <c r="J524" s="75"/>
      <c r="K524" t="s">
        <v>106</v>
      </c>
      <c r="L524">
        <v>-0.64450338659999995</v>
      </c>
      <c r="Q524" t="s">
        <v>106</v>
      </c>
      <c r="R524">
        <v>0.21483446219999999</v>
      </c>
      <c r="W524" t="s">
        <v>106</v>
      </c>
      <c r="X524">
        <v>-0.35805743699999998</v>
      </c>
      <c r="AH524" t="s">
        <v>106</v>
      </c>
      <c r="AI524">
        <v>-0.86666666670000003</v>
      </c>
      <c r="AM524" t="s">
        <v>106</v>
      </c>
      <c r="AN524">
        <v>-0.64450338659999995</v>
      </c>
      <c r="AR524" s="75"/>
      <c r="AS524" s="75"/>
      <c r="AT524" s="75"/>
      <c r="AU524" s="75"/>
      <c r="AV524" s="75"/>
      <c r="AW524" t="s">
        <v>106</v>
      </c>
      <c r="AX524">
        <v>7.1611487400000007E-2</v>
      </c>
      <c r="BB524" s="70"/>
      <c r="BC524" s="70"/>
      <c r="BD524" s="70"/>
      <c r="BE524" s="70"/>
      <c r="BK524" s="75"/>
      <c r="BL524" s="75"/>
      <c r="BM524" s="75"/>
      <c r="BN524" s="75"/>
      <c r="BU524" s="70"/>
      <c r="BV524" s="70"/>
      <c r="BW524" s="70"/>
      <c r="BX524" s="70"/>
      <c r="BY524" s="70"/>
      <c r="BZ524" s="75"/>
      <c r="CA524" s="75"/>
      <c r="CB524" s="75"/>
      <c r="CC524" s="75"/>
      <c r="CD524" s="75"/>
      <c r="CE524" s="75"/>
      <c r="CF524" s="75"/>
      <c r="CG524" s="75"/>
      <c r="CH524" s="75"/>
      <c r="CI524" s="75"/>
      <c r="CJ524" s="75"/>
      <c r="CK524" s="75"/>
      <c r="CL524" s="75"/>
      <c r="CM524" s="75"/>
      <c r="CN524" s="75"/>
    </row>
    <row r="525" spans="1:92" x14ac:dyDescent="0.25">
      <c r="F525" s="75"/>
      <c r="G525" s="75"/>
      <c r="H525" s="75"/>
      <c r="I525" s="75"/>
      <c r="J525" s="75"/>
      <c r="AR525" s="75"/>
      <c r="AS525" s="75"/>
      <c r="AT525" s="75"/>
      <c r="AU525" s="75"/>
      <c r="AV525" s="75"/>
      <c r="BB525" s="70"/>
      <c r="BC525" s="70"/>
      <c r="BD525" s="70"/>
      <c r="BE525" s="70"/>
      <c r="BK525" s="75"/>
      <c r="BL525" s="75"/>
      <c r="BM525" s="75"/>
      <c r="BN525" s="75"/>
      <c r="BU525" s="70"/>
      <c r="BV525" s="70"/>
      <c r="BW525" s="70"/>
      <c r="BX525" s="70"/>
      <c r="BY525" s="70"/>
      <c r="BZ525" s="75"/>
      <c r="CA525" s="75"/>
      <c r="CB525" s="75"/>
      <c r="CC525" s="75"/>
      <c r="CD525" s="75"/>
      <c r="CE525" s="75"/>
      <c r="CF525" s="75"/>
      <c r="CG525" s="75"/>
      <c r="CH525" s="75"/>
      <c r="CI525" s="75"/>
      <c r="CJ525" s="75"/>
      <c r="CK525" s="75"/>
      <c r="CL525" s="75"/>
      <c r="CM525" s="75"/>
      <c r="CN525" s="75"/>
    </row>
    <row r="526" spans="1:92" x14ac:dyDescent="0.25">
      <c r="A526" t="s">
        <v>107</v>
      </c>
      <c r="F526" s="75"/>
      <c r="G526" s="75"/>
      <c r="H526" s="75"/>
      <c r="I526" s="75"/>
      <c r="J526" s="75"/>
      <c r="K526" t="s">
        <v>107</v>
      </c>
      <c r="Q526" t="s">
        <v>107</v>
      </c>
      <c r="W526" t="s">
        <v>107</v>
      </c>
      <c r="AH526" t="s">
        <v>107</v>
      </c>
      <c r="AM526" t="s">
        <v>107</v>
      </c>
      <c r="AR526" s="75"/>
      <c r="AS526" s="75"/>
      <c r="AT526" s="75"/>
      <c r="AU526" s="75"/>
      <c r="AV526" s="75"/>
      <c r="AW526" t="s">
        <v>107</v>
      </c>
      <c r="BB526" s="70"/>
      <c r="BC526" s="70"/>
      <c r="BD526" s="70"/>
      <c r="BE526" s="70"/>
      <c r="BK526" s="75"/>
      <c r="BL526" s="75"/>
      <c r="BM526" s="75"/>
      <c r="BN526" s="75"/>
      <c r="BU526" s="70"/>
      <c r="BV526" s="70"/>
      <c r="BW526" s="70"/>
      <c r="BX526" s="70"/>
      <c r="BY526" s="70"/>
      <c r="BZ526" s="75"/>
      <c r="CA526" s="75"/>
      <c r="CB526" s="75"/>
      <c r="CC526" s="75"/>
      <c r="CD526" s="75"/>
      <c r="CE526" s="75"/>
      <c r="CF526" s="75"/>
      <c r="CG526" s="75"/>
      <c r="CH526" s="75"/>
      <c r="CI526" s="75"/>
      <c r="CJ526" s="75"/>
      <c r="CK526" s="75"/>
      <c r="CL526" s="75"/>
      <c r="CM526" s="75"/>
      <c r="CN526" s="75"/>
    </row>
    <row r="527" spans="1:92" x14ac:dyDescent="0.25">
      <c r="A527" t="s">
        <v>108</v>
      </c>
      <c r="F527" s="75"/>
      <c r="G527" s="75"/>
      <c r="H527" s="75"/>
      <c r="I527" s="75"/>
      <c r="J527" s="75"/>
      <c r="K527" t="s">
        <v>108</v>
      </c>
      <c r="Q527" t="s">
        <v>108</v>
      </c>
      <c r="W527" t="s">
        <v>108</v>
      </c>
      <c r="AH527" t="s">
        <v>108</v>
      </c>
      <c r="AM527" t="s">
        <v>108</v>
      </c>
      <c r="AR527" s="75"/>
      <c r="AS527" s="75"/>
      <c r="AT527" s="75"/>
      <c r="AU527" s="75"/>
      <c r="AV527" s="75"/>
      <c r="AW527" t="s">
        <v>108</v>
      </c>
      <c r="BB527" s="70"/>
      <c r="BC527" s="70"/>
      <c r="BD527" s="70"/>
      <c r="BE527" s="70"/>
      <c r="BK527" s="75"/>
      <c r="BL527" s="75"/>
      <c r="BM527" s="75"/>
      <c r="BN527" s="75"/>
      <c r="BU527" s="70"/>
      <c r="BV527" s="70"/>
      <c r="BW527" s="70"/>
      <c r="BX527" s="70"/>
      <c r="BY527" s="70"/>
      <c r="BZ527" s="75"/>
      <c r="CA527" s="75"/>
      <c r="CB527" s="75"/>
      <c r="CC527" s="75"/>
      <c r="CD527" s="75"/>
      <c r="CE527" s="75"/>
      <c r="CF527" s="75"/>
      <c r="CG527" s="75"/>
      <c r="CH527" s="75"/>
      <c r="CI527" s="75"/>
      <c r="CJ527" s="75"/>
      <c r="CK527" s="75"/>
      <c r="CL527" s="75"/>
      <c r="CM527" s="75"/>
      <c r="CN527" s="75"/>
    </row>
    <row r="528" spans="1:92" x14ac:dyDescent="0.25">
      <c r="A528" t="s">
        <v>109</v>
      </c>
      <c r="B528">
        <v>-1.5301841110000001</v>
      </c>
      <c r="F528" s="75"/>
      <c r="G528" s="75"/>
      <c r="H528" s="75"/>
      <c r="I528" s="75"/>
      <c r="J528" s="75"/>
      <c r="K528" t="s">
        <v>109</v>
      </c>
      <c r="L528">
        <v>-1.753838467</v>
      </c>
      <c r="Q528" t="s">
        <v>109</v>
      </c>
      <c r="R528">
        <v>0.58461282219999999</v>
      </c>
      <c r="W528" t="s">
        <v>109</v>
      </c>
      <c r="X528">
        <v>-0.97435470369999999</v>
      </c>
      <c r="AH528" t="s">
        <v>109</v>
      </c>
      <c r="AI528">
        <v>-2.4422747349999998</v>
      </c>
      <c r="AM528" t="s">
        <v>109</v>
      </c>
      <c r="AN528">
        <v>-1.753838467</v>
      </c>
      <c r="AR528" s="75"/>
      <c r="AS528" s="75"/>
      <c r="AT528" s="75"/>
      <c r="AU528" s="75"/>
      <c r="AV528" s="75"/>
      <c r="AW528" t="s">
        <v>109</v>
      </c>
      <c r="AX528">
        <v>0.19487094069999999</v>
      </c>
      <c r="BB528" s="70"/>
      <c r="BC528" s="70"/>
      <c r="BD528" s="70"/>
      <c r="BE528" s="70"/>
      <c r="BK528" s="75"/>
      <c r="BL528" s="75"/>
      <c r="BM528" s="75"/>
      <c r="BN528" s="75"/>
      <c r="BU528" s="70"/>
      <c r="BV528" s="70"/>
      <c r="BW528" s="70"/>
      <c r="BX528" s="70"/>
      <c r="BY528" s="70"/>
      <c r="BZ528" s="75"/>
      <c r="CA528" s="75"/>
      <c r="CB528" s="75"/>
      <c r="CC528" s="75"/>
      <c r="CD528" s="75"/>
      <c r="CE528" s="75"/>
      <c r="CF528" s="75"/>
      <c r="CG528" s="75"/>
      <c r="CH528" s="75"/>
      <c r="CI528" s="75"/>
      <c r="CJ528" s="75"/>
      <c r="CK528" s="75"/>
      <c r="CL528" s="75"/>
      <c r="CM528" s="75"/>
      <c r="CN528" s="75"/>
    </row>
    <row r="529" spans="1:92" x14ac:dyDescent="0.25">
      <c r="A529" t="s">
        <v>110</v>
      </c>
      <c r="F529" s="75"/>
      <c r="G529" s="75"/>
      <c r="H529" s="75"/>
      <c r="I529" s="75"/>
      <c r="J529" s="75"/>
      <c r="K529" t="s">
        <v>110</v>
      </c>
      <c r="Q529" t="s">
        <v>110</v>
      </c>
      <c r="W529" t="s">
        <v>110</v>
      </c>
      <c r="AH529" t="s">
        <v>110</v>
      </c>
      <c r="AM529" t="s">
        <v>110</v>
      </c>
      <c r="AR529" s="75"/>
      <c r="AS529" s="75"/>
      <c r="AT529" s="75"/>
      <c r="AU529" s="75"/>
      <c r="AV529" s="75"/>
      <c r="AW529" t="s">
        <v>110</v>
      </c>
      <c r="BB529" s="70"/>
      <c r="BC529" s="70"/>
      <c r="BD529" s="70"/>
      <c r="BE529" s="70"/>
      <c r="BK529" s="75"/>
      <c r="BL529" s="75"/>
      <c r="BM529" s="75"/>
      <c r="BN529" s="75"/>
      <c r="BU529" s="70"/>
      <c r="BV529" s="70"/>
      <c r="BW529" s="70"/>
      <c r="BX529" s="70"/>
      <c r="BY529" s="70"/>
      <c r="BZ529" s="75"/>
      <c r="CA529" s="75"/>
      <c r="CB529" s="75"/>
      <c r="CC529" s="75"/>
      <c r="CD529" s="75"/>
      <c r="CE529" s="75"/>
      <c r="CF529" s="75"/>
      <c r="CG529" s="75"/>
      <c r="CH529" s="75"/>
      <c r="CI529" s="75"/>
      <c r="CJ529" s="75"/>
      <c r="CK529" s="75"/>
      <c r="CL529" s="75"/>
      <c r="CM529" s="75"/>
      <c r="CN529" s="75"/>
    </row>
    <row r="530" spans="1:92" x14ac:dyDescent="0.25">
      <c r="A530" t="s">
        <v>101</v>
      </c>
      <c r="B530">
        <v>0.94799999999999995</v>
      </c>
      <c r="F530" s="75"/>
      <c r="G530" s="75"/>
      <c r="H530" s="75"/>
      <c r="I530" s="75"/>
      <c r="J530" s="75"/>
      <c r="K530" t="s">
        <v>101</v>
      </c>
      <c r="L530">
        <v>0.96789999999999998</v>
      </c>
      <c r="Q530" t="s">
        <v>101</v>
      </c>
      <c r="R530">
        <v>0.31309999999999999</v>
      </c>
      <c r="W530" t="s">
        <v>101</v>
      </c>
      <c r="X530">
        <v>0.85809999999999997</v>
      </c>
      <c r="AH530" t="s">
        <v>101</v>
      </c>
      <c r="AI530">
        <v>0.99439999999999995</v>
      </c>
      <c r="AM530" t="s">
        <v>101</v>
      </c>
      <c r="AN530">
        <v>0.96789999999999998</v>
      </c>
      <c r="AR530" s="75"/>
      <c r="AS530" s="75"/>
      <c r="AT530" s="75"/>
      <c r="AU530" s="75"/>
      <c r="AV530" s="75"/>
      <c r="AW530" t="s">
        <v>101</v>
      </c>
      <c r="AX530">
        <v>0.4612</v>
      </c>
      <c r="BB530" s="70"/>
      <c r="BC530" s="70"/>
      <c r="BD530" s="70"/>
      <c r="BE530" s="70"/>
      <c r="BK530" s="75"/>
      <c r="BL530" s="75"/>
      <c r="BM530" s="75"/>
      <c r="BN530" s="75"/>
      <c r="BU530" s="70"/>
      <c r="BV530" s="70"/>
      <c r="BW530" s="70"/>
      <c r="BX530" s="70"/>
      <c r="BY530" s="70"/>
      <c r="BZ530" s="75"/>
      <c r="CA530" s="75"/>
      <c r="CB530" s="75"/>
      <c r="CC530" s="75"/>
      <c r="CD530" s="75"/>
      <c r="CE530" s="75"/>
      <c r="CF530" s="75"/>
      <c r="CG530" s="75"/>
      <c r="CH530" s="75"/>
      <c r="CI530" s="75"/>
      <c r="CJ530" s="75"/>
      <c r="CK530" s="75"/>
      <c r="CL530" s="75"/>
      <c r="CM530" s="75"/>
      <c r="CN530" s="75"/>
    </row>
    <row r="531" spans="1:92" x14ac:dyDescent="0.25">
      <c r="A531" t="s">
        <v>102</v>
      </c>
      <c r="B531">
        <v>7.571E-2</v>
      </c>
      <c r="F531" s="75"/>
      <c r="G531" s="75"/>
      <c r="H531" s="75"/>
      <c r="I531" s="75"/>
      <c r="J531" s="75"/>
      <c r="K531" t="s">
        <v>102</v>
      </c>
      <c r="L531">
        <v>4.8820000000000002E-2</v>
      </c>
      <c r="Q531" t="s">
        <v>102</v>
      </c>
      <c r="R531">
        <v>0.75239999999999996</v>
      </c>
      <c r="W531" t="s">
        <v>102</v>
      </c>
      <c r="X531">
        <v>0.1903</v>
      </c>
      <c r="AH531" t="s">
        <v>102</v>
      </c>
      <c r="AI531">
        <v>9.4289999999999999E-3</v>
      </c>
      <c r="AM531" t="s">
        <v>102</v>
      </c>
      <c r="AN531">
        <v>4.8820000000000002E-2</v>
      </c>
      <c r="AR531" s="75"/>
      <c r="AS531" s="75"/>
      <c r="AT531" s="75"/>
      <c r="AU531" s="75"/>
      <c r="AV531" s="75"/>
      <c r="AW531" t="s">
        <v>102</v>
      </c>
      <c r="AX531">
        <v>0.61499999999999999</v>
      </c>
      <c r="BB531" s="70"/>
      <c r="BC531" s="70"/>
      <c r="BD531" s="70"/>
      <c r="BE531" s="70"/>
      <c r="BK531" s="75"/>
      <c r="BL531" s="75"/>
      <c r="BM531" s="75"/>
      <c r="BN531" s="75"/>
      <c r="BU531" s="70"/>
      <c r="BV531" s="70"/>
      <c r="BW531" s="70"/>
      <c r="BX531" s="70"/>
      <c r="BY531" s="70"/>
      <c r="BZ531" s="75"/>
      <c r="CA531" s="75"/>
      <c r="CB531" s="75"/>
      <c r="CC531" s="75"/>
      <c r="CD531" s="75"/>
      <c r="CE531" s="75"/>
      <c r="CF531" s="75"/>
      <c r="CG531" s="75"/>
      <c r="CH531" s="75"/>
      <c r="CI531" s="75"/>
      <c r="CJ531" s="75"/>
      <c r="CK531" s="75"/>
      <c r="CL531" s="75"/>
      <c r="CM531" s="75"/>
      <c r="CN531" s="75"/>
    </row>
    <row r="532" spans="1:92" x14ac:dyDescent="0.25">
      <c r="A532" t="s">
        <v>103</v>
      </c>
      <c r="B532">
        <v>0.15140000000000001</v>
      </c>
      <c r="C532" t="s">
        <v>111</v>
      </c>
      <c r="F532" s="75"/>
      <c r="G532" s="75"/>
      <c r="H532" s="75"/>
      <c r="I532" s="75"/>
      <c r="J532" s="75"/>
      <c r="K532" t="s">
        <v>103</v>
      </c>
      <c r="L532">
        <v>9.7640000000000005E-2</v>
      </c>
      <c r="M532" t="s">
        <v>111</v>
      </c>
      <c r="Q532" t="s">
        <v>103</v>
      </c>
      <c r="R532">
        <v>0.62609999999999999</v>
      </c>
      <c r="S532" t="s">
        <v>111</v>
      </c>
      <c r="W532" t="s">
        <v>103</v>
      </c>
      <c r="X532">
        <v>0.3805</v>
      </c>
      <c r="Y532" t="s">
        <v>111</v>
      </c>
      <c r="AH532" t="s">
        <v>103</v>
      </c>
      <c r="AI532">
        <v>1.8859999999999998E-2</v>
      </c>
      <c r="AJ532" t="s">
        <v>116</v>
      </c>
      <c r="AM532" t="s">
        <v>103</v>
      </c>
      <c r="AN532">
        <v>9.7640000000000005E-2</v>
      </c>
      <c r="AO532" t="s">
        <v>111</v>
      </c>
      <c r="AR532" s="75"/>
      <c r="AS532" s="75"/>
      <c r="AT532" s="75"/>
      <c r="AU532" s="75"/>
      <c r="AV532" s="75"/>
      <c r="AW532" t="s">
        <v>103</v>
      </c>
      <c r="AX532">
        <v>0.9224</v>
      </c>
      <c r="AY532" t="s">
        <v>111</v>
      </c>
      <c r="BB532" s="70"/>
      <c r="BC532" s="70"/>
      <c r="BD532" s="70"/>
      <c r="BE532" s="70"/>
      <c r="BK532" s="75"/>
      <c r="BL532" s="75"/>
      <c r="BM532" s="75"/>
      <c r="BN532" s="75"/>
      <c r="BT532" s="70"/>
      <c r="BU532" s="70"/>
      <c r="BV532" s="70"/>
      <c r="BW532" s="70"/>
      <c r="BX532" s="70"/>
      <c r="BY532" s="70"/>
      <c r="BZ532" s="75"/>
      <c r="CA532" s="75"/>
      <c r="CB532" s="75"/>
      <c r="CC532" s="75"/>
      <c r="CD532" s="75"/>
      <c r="CE532" s="75"/>
      <c r="CF532" s="75"/>
      <c r="CG532" s="75"/>
      <c r="CH532" s="75"/>
      <c r="CI532" s="75"/>
      <c r="CJ532" s="75"/>
      <c r="CK532" s="75"/>
      <c r="CL532" s="75"/>
      <c r="CM532" s="75"/>
      <c r="CN532" s="75"/>
    </row>
    <row r="533" spans="1:92" x14ac:dyDescent="0.25">
      <c r="F533" s="75"/>
      <c r="G533" s="75"/>
      <c r="H533" s="75"/>
      <c r="I533" s="75"/>
      <c r="J533" s="75"/>
      <c r="AR533" s="75"/>
      <c r="AS533" s="75"/>
      <c r="AT533" s="75"/>
      <c r="AU533" s="75"/>
      <c r="AV533" s="75"/>
      <c r="BB533" s="70"/>
      <c r="BC533" s="70"/>
      <c r="BD533" s="70"/>
      <c r="BE533" s="70"/>
      <c r="BX533" s="70"/>
      <c r="BY533" s="70"/>
      <c r="BZ533" s="75"/>
      <c r="CA533" s="75"/>
      <c r="CB533" s="75"/>
      <c r="CC533" s="75"/>
      <c r="CD533" s="75"/>
      <c r="CE533" s="75"/>
      <c r="CF533" s="75"/>
      <c r="CG533" s="75"/>
      <c r="CH533" s="75"/>
      <c r="CI533" s="75"/>
      <c r="CJ533" s="75"/>
      <c r="CK533" s="75"/>
      <c r="CL533" s="75"/>
      <c r="CM533" s="75"/>
      <c r="CN533" s="75"/>
    </row>
    <row r="534" spans="1:92" x14ac:dyDescent="0.25">
      <c r="A534" t="s">
        <v>112</v>
      </c>
      <c r="F534" s="75"/>
      <c r="G534" s="75"/>
      <c r="H534" s="75"/>
      <c r="I534" s="75"/>
      <c r="J534" s="75"/>
      <c r="K534" t="s">
        <v>112</v>
      </c>
      <c r="Q534" t="s">
        <v>112</v>
      </c>
      <c r="W534" t="s">
        <v>112</v>
      </c>
      <c r="AH534" t="s">
        <v>112</v>
      </c>
      <c r="AM534" t="s">
        <v>112</v>
      </c>
      <c r="AR534" s="75"/>
      <c r="AS534" s="75"/>
      <c r="AT534" s="75"/>
      <c r="AU534" s="75"/>
      <c r="AV534" s="75"/>
      <c r="AW534" t="s">
        <v>112</v>
      </c>
      <c r="BB534" s="70"/>
      <c r="BC534" s="70"/>
      <c r="BD534" s="70"/>
      <c r="BE534" s="70"/>
      <c r="BX534" s="70"/>
      <c r="BY534" s="70"/>
      <c r="BZ534" s="75"/>
      <c r="CA534" s="75"/>
      <c r="CB534" s="75"/>
      <c r="CC534" s="75"/>
      <c r="CD534" s="75"/>
      <c r="CE534" s="75"/>
      <c r="CF534" s="75"/>
      <c r="CG534" s="75"/>
      <c r="CH534" s="75"/>
      <c r="CI534" s="75"/>
      <c r="CJ534" s="75"/>
      <c r="CK534" s="75"/>
      <c r="CL534" s="75"/>
      <c r="CM534" s="75"/>
      <c r="CN534" s="75"/>
    </row>
    <row r="535" spans="1:92" x14ac:dyDescent="0.25">
      <c r="A535" t="s">
        <v>101</v>
      </c>
      <c r="B535">
        <v>0.93700000000000006</v>
      </c>
      <c r="F535" s="75"/>
      <c r="G535" s="75"/>
      <c r="H535" s="75"/>
      <c r="I535" s="75"/>
      <c r="J535" s="75"/>
      <c r="K535" t="s">
        <v>101</v>
      </c>
      <c r="L535">
        <v>0.96030000000000004</v>
      </c>
      <c r="Q535" t="s">
        <v>101</v>
      </c>
      <c r="R535">
        <v>0.27939999999999998</v>
      </c>
      <c r="W535" t="s">
        <v>101</v>
      </c>
      <c r="X535">
        <v>0.83509999999999995</v>
      </c>
      <c r="AH535" t="s">
        <v>101</v>
      </c>
      <c r="AI535">
        <v>0.99270000000000003</v>
      </c>
      <c r="AM535" t="s">
        <v>101</v>
      </c>
      <c r="AN535">
        <v>0.96030000000000004</v>
      </c>
      <c r="AR535" s="75"/>
      <c r="AS535" s="75"/>
      <c r="AT535" s="75"/>
      <c r="AU535" s="75"/>
      <c r="AV535" s="75"/>
      <c r="AW535" t="s">
        <v>101</v>
      </c>
      <c r="AX535">
        <v>0.42270000000000002</v>
      </c>
      <c r="BB535" s="70"/>
      <c r="BC535" s="70"/>
      <c r="BD535" s="70"/>
      <c r="BE535" s="70"/>
      <c r="BX535" s="70"/>
      <c r="BY535" s="70"/>
      <c r="BZ535" s="75"/>
      <c r="CA535" s="75"/>
      <c r="CB535" s="75"/>
      <c r="CC535" s="75"/>
      <c r="CD535" s="75"/>
      <c r="CE535" s="75"/>
      <c r="CF535" s="75"/>
      <c r="CG535" s="75"/>
      <c r="CH535" s="75"/>
      <c r="CI535" s="75"/>
      <c r="CJ535" s="75"/>
      <c r="CK535" s="75"/>
      <c r="CL535" s="75"/>
      <c r="CM535" s="75"/>
      <c r="CN535" s="75"/>
    </row>
    <row r="536" spans="1:92" x14ac:dyDescent="0.25">
      <c r="A536" t="s">
        <v>102</v>
      </c>
      <c r="B536">
        <v>6.2990000000000004E-2</v>
      </c>
      <c r="F536" s="75"/>
      <c r="G536" s="75"/>
      <c r="H536" s="75"/>
      <c r="I536" s="75"/>
      <c r="J536" s="75"/>
      <c r="K536" t="s">
        <v>102</v>
      </c>
      <c r="L536">
        <v>3.9730000000000001E-2</v>
      </c>
      <c r="Q536" t="s">
        <v>102</v>
      </c>
      <c r="R536">
        <v>0.72060000000000002</v>
      </c>
      <c r="W536" t="s">
        <v>102</v>
      </c>
      <c r="X536">
        <v>0.16489999999999999</v>
      </c>
      <c r="AH536" t="s">
        <v>102</v>
      </c>
      <c r="AI536">
        <v>7.2979999999999998E-3</v>
      </c>
      <c r="AM536" t="s">
        <v>102</v>
      </c>
      <c r="AN536">
        <v>3.9730000000000001E-2</v>
      </c>
      <c r="AR536" s="75"/>
      <c r="AS536" s="75"/>
      <c r="AT536" s="75"/>
      <c r="AU536" s="75"/>
      <c r="AV536" s="75"/>
      <c r="AW536" t="s">
        <v>102</v>
      </c>
      <c r="AX536">
        <v>0.57730000000000004</v>
      </c>
      <c r="BB536" s="70"/>
      <c r="BC536" s="70"/>
      <c r="BD536" s="70"/>
      <c r="BE536" s="70"/>
      <c r="BX536" s="70"/>
      <c r="BY536" s="70"/>
      <c r="BZ536" s="75"/>
      <c r="CA536" s="75"/>
      <c r="CB536" s="75"/>
      <c r="CC536" s="75"/>
      <c r="CD536" s="75"/>
      <c r="CE536" s="75"/>
      <c r="CF536" s="75"/>
      <c r="CG536" s="75"/>
      <c r="CH536" s="75"/>
      <c r="CI536" s="75"/>
      <c r="CJ536" s="75"/>
      <c r="CK536" s="75"/>
      <c r="CL536" s="75"/>
      <c r="CM536" s="75"/>
      <c r="CN536" s="75"/>
    </row>
    <row r="537" spans="1:92" x14ac:dyDescent="0.25">
      <c r="A537" t="s">
        <v>103</v>
      </c>
      <c r="B537">
        <v>0.126</v>
      </c>
      <c r="C537" t="s">
        <v>111</v>
      </c>
      <c r="F537" s="75"/>
      <c r="G537" s="75"/>
      <c r="H537" s="75"/>
      <c r="I537" s="75"/>
      <c r="J537" s="75"/>
      <c r="K537" t="s">
        <v>103</v>
      </c>
      <c r="L537">
        <v>7.9460000000000003E-2</v>
      </c>
      <c r="M537" t="s">
        <v>111</v>
      </c>
      <c r="Q537" t="s">
        <v>103</v>
      </c>
      <c r="R537">
        <v>0.55879999999999996</v>
      </c>
      <c r="S537" t="s">
        <v>111</v>
      </c>
      <c r="W537" t="s">
        <v>103</v>
      </c>
      <c r="X537">
        <v>0.32990000000000003</v>
      </c>
      <c r="Y537" t="s">
        <v>111</v>
      </c>
      <c r="AH537" t="s">
        <v>103</v>
      </c>
      <c r="AI537">
        <v>1.46E-2</v>
      </c>
      <c r="AJ537" t="s">
        <v>116</v>
      </c>
      <c r="AM537" t="s">
        <v>103</v>
      </c>
      <c r="AN537">
        <v>7.9460000000000003E-2</v>
      </c>
      <c r="AO537" t="s">
        <v>111</v>
      </c>
      <c r="AR537" s="75"/>
      <c r="AS537" s="75"/>
      <c r="AT537" s="75"/>
      <c r="AU537" s="75"/>
      <c r="AV537" s="75"/>
      <c r="AW537" t="s">
        <v>103</v>
      </c>
      <c r="AX537">
        <v>0.84550000000000003</v>
      </c>
      <c r="AY537" t="s">
        <v>111</v>
      </c>
      <c r="BB537" s="70"/>
      <c r="BC537" s="70"/>
      <c r="BD537" s="70"/>
      <c r="BE537" s="70"/>
      <c r="BX537" s="70"/>
      <c r="BY537" s="70"/>
      <c r="BZ537" s="75"/>
      <c r="CA537" s="75"/>
      <c r="CB537" s="75"/>
      <c r="CC537" s="75"/>
      <c r="CD537" s="75"/>
      <c r="CE537" s="75"/>
      <c r="CF537" s="75"/>
      <c r="CG537" s="75"/>
      <c r="CH537" s="75"/>
      <c r="CI537" s="75"/>
      <c r="CJ537" s="75"/>
      <c r="CK537" s="75"/>
      <c r="CL537" s="75"/>
      <c r="CM537" s="75"/>
      <c r="CN537" s="75"/>
    </row>
    <row r="538" spans="1:92" x14ac:dyDescent="0.25">
      <c r="F538" s="75"/>
      <c r="G538" s="75"/>
      <c r="H538" s="75"/>
      <c r="I538" s="75"/>
      <c r="J538" s="75"/>
      <c r="AR538" s="75"/>
      <c r="AS538" s="75"/>
      <c r="AT538" s="75"/>
      <c r="AU538" s="75"/>
      <c r="AV538" s="75"/>
      <c r="BB538" s="70"/>
      <c r="BC538" s="70"/>
      <c r="BD538" s="70"/>
      <c r="BE538" s="70"/>
      <c r="BX538" s="70"/>
      <c r="BY538" s="70"/>
      <c r="BZ538" s="75"/>
      <c r="CA538" s="75"/>
      <c r="CB538" s="75"/>
      <c r="CC538" s="75"/>
      <c r="CD538" s="75"/>
      <c r="CE538" s="75"/>
      <c r="CF538" s="75"/>
      <c r="CG538" s="75"/>
      <c r="CH538" s="75"/>
      <c r="CI538" s="75"/>
      <c r="CJ538" s="75"/>
      <c r="CK538" s="75"/>
      <c r="CL538" s="75"/>
      <c r="CM538" s="75"/>
      <c r="CN538" s="75"/>
    </row>
    <row r="539" spans="1:92" x14ac:dyDescent="0.25">
      <c r="A539" t="s">
        <v>113</v>
      </c>
      <c r="F539" s="75"/>
      <c r="G539" s="75"/>
      <c r="H539" s="75"/>
      <c r="I539" s="75"/>
      <c r="J539" s="75"/>
      <c r="K539" t="s">
        <v>113</v>
      </c>
      <c r="Q539" t="s">
        <v>113</v>
      </c>
      <c r="W539" t="s">
        <v>113</v>
      </c>
      <c r="AH539" t="s">
        <v>113</v>
      </c>
      <c r="AM539" t="s">
        <v>113</v>
      </c>
      <c r="AR539" s="75"/>
      <c r="AS539" s="75"/>
      <c r="AT539" s="75"/>
      <c r="AU539" s="75"/>
      <c r="AV539" s="75"/>
      <c r="AW539" t="s">
        <v>113</v>
      </c>
      <c r="BB539" s="70"/>
      <c r="BC539" s="70"/>
      <c r="BD539" s="70"/>
      <c r="BE539" s="70"/>
      <c r="BX539" s="70"/>
      <c r="BY539" s="70"/>
      <c r="BZ539" s="75"/>
      <c r="CA539" s="75"/>
      <c r="CB539" s="75"/>
      <c r="CC539" s="75"/>
      <c r="CD539" s="75"/>
      <c r="CE539" s="75"/>
      <c r="CF539" s="75"/>
      <c r="CG539" s="75"/>
      <c r="CH539" s="75"/>
      <c r="CI539" s="75"/>
      <c r="CJ539" s="75"/>
      <c r="CK539" s="75"/>
      <c r="CL539" s="75"/>
      <c r="CM539" s="75"/>
      <c r="CN539" s="75"/>
    </row>
    <row r="540" spans="1:92" x14ac:dyDescent="0.25">
      <c r="A540" t="s">
        <v>101</v>
      </c>
      <c r="B540">
        <v>0.1361</v>
      </c>
      <c r="F540" s="75"/>
      <c r="G540" s="75"/>
      <c r="H540" s="75"/>
      <c r="I540" s="75"/>
      <c r="J540" s="75"/>
      <c r="K540" t="s">
        <v>101</v>
      </c>
      <c r="L540">
        <v>6.8059999999999996E-2</v>
      </c>
      <c r="Q540" t="s">
        <v>101</v>
      </c>
      <c r="R540">
        <v>0.35970000000000002</v>
      </c>
      <c r="W540" t="s">
        <v>101</v>
      </c>
      <c r="X540">
        <v>0.23469999999999999</v>
      </c>
      <c r="AH540" t="s">
        <v>101</v>
      </c>
      <c r="AI540">
        <v>8.3330000000000001E-3</v>
      </c>
      <c r="AM540" t="s">
        <v>101</v>
      </c>
      <c r="AN540">
        <v>6.8059999999999996E-2</v>
      </c>
      <c r="AR540" s="75"/>
      <c r="AS540" s="75"/>
      <c r="AT540" s="75"/>
      <c r="AU540" s="75"/>
      <c r="AV540" s="75"/>
      <c r="AW540" t="s">
        <v>101</v>
      </c>
      <c r="AX540">
        <v>0.5</v>
      </c>
      <c r="BB540" s="70"/>
      <c r="BC540" s="70"/>
      <c r="BD540" s="70"/>
      <c r="BE540" s="70"/>
      <c r="BX540" s="70"/>
      <c r="BY540" s="70"/>
      <c r="BZ540" s="75"/>
      <c r="CA540" s="75"/>
      <c r="CB540" s="75"/>
      <c r="CC540" s="75"/>
      <c r="CD540" s="75"/>
      <c r="CE540" s="75"/>
      <c r="CF540" s="75"/>
      <c r="CG540" s="75"/>
      <c r="CH540" s="75"/>
      <c r="CI540" s="75"/>
      <c r="CJ540" s="75"/>
      <c r="CK540" s="75"/>
      <c r="CL540" s="75"/>
      <c r="CM540" s="75"/>
      <c r="CN540" s="75"/>
    </row>
    <row r="541" spans="1:92" x14ac:dyDescent="0.25">
      <c r="A541" t="s">
        <v>102</v>
      </c>
      <c r="B541">
        <v>0.8639</v>
      </c>
      <c r="F541" s="75"/>
      <c r="G541" s="75"/>
      <c r="H541" s="75"/>
      <c r="I541" s="75"/>
      <c r="J541" s="75"/>
      <c r="K541" t="s">
        <v>102</v>
      </c>
      <c r="L541">
        <v>0.93189999999999995</v>
      </c>
      <c r="Q541" t="s">
        <v>102</v>
      </c>
      <c r="R541">
        <v>0.64029999999999998</v>
      </c>
      <c r="W541" t="s">
        <v>102</v>
      </c>
      <c r="X541">
        <v>0.76529999999999998</v>
      </c>
      <c r="AH541" t="s">
        <v>102</v>
      </c>
      <c r="AI541">
        <v>0.99170000000000003</v>
      </c>
      <c r="AM541" t="s">
        <v>102</v>
      </c>
      <c r="AN541">
        <v>0.93189999999999995</v>
      </c>
      <c r="AR541" s="75"/>
      <c r="AS541" s="75"/>
      <c r="AT541" s="75"/>
      <c r="AU541" s="75"/>
      <c r="AV541" s="75"/>
      <c r="AW541" t="s">
        <v>102</v>
      </c>
      <c r="AX541">
        <v>0.5</v>
      </c>
      <c r="BB541" s="70"/>
      <c r="BC541" s="70"/>
      <c r="BD541" s="70"/>
      <c r="BE541" s="70"/>
      <c r="BX541" s="70"/>
      <c r="BY541" s="70"/>
      <c r="BZ541" s="75"/>
      <c r="CA541" s="75"/>
      <c r="CB541" s="75"/>
      <c r="CC541" s="75"/>
      <c r="CD541" s="75"/>
      <c r="CE541" s="75"/>
      <c r="CF541" s="75"/>
      <c r="CG541" s="75"/>
      <c r="CH541" s="75"/>
      <c r="CI541" s="75"/>
      <c r="CJ541" s="75"/>
      <c r="CK541" s="75"/>
      <c r="CL541" s="75"/>
      <c r="CM541" s="75"/>
      <c r="CN541" s="75"/>
    </row>
    <row r="542" spans="1:92" x14ac:dyDescent="0.25">
      <c r="A542" t="s">
        <v>103</v>
      </c>
      <c r="B542">
        <v>0.2722</v>
      </c>
      <c r="C542" t="s">
        <v>111</v>
      </c>
      <c r="F542" s="75"/>
      <c r="G542" s="75"/>
      <c r="H542" s="75"/>
      <c r="I542" s="75"/>
      <c r="J542" s="75"/>
      <c r="K542" t="s">
        <v>103</v>
      </c>
      <c r="L542">
        <v>0.1361</v>
      </c>
      <c r="M542" t="s">
        <v>111</v>
      </c>
      <c r="Q542" t="s">
        <v>103</v>
      </c>
      <c r="R542">
        <v>0.71940000000000004</v>
      </c>
      <c r="S542" t="s">
        <v>111</v>
      </c>
      <c r="W542" t="s">
        <v>103</v>
      </c>
      <c r="X542">
        <v>0.46939999999999998</v>
      </c>
      <c r="Y542" t="s">
        <v>111</v>
      </c>
      <c r="AH542" t="s">
        <v>103</v>
      </c>
      <c r="AI542">
        <v>1.6670000000000001E-2</v>
      </c>
      <c r="AJ542" t="s">
        <v>116</v>
      </c>
      <c r="AM542" t="s">
        <v>103</v>
      </c>
      <c r="AN542">
        <v>0.1361</v>
      </c>
      <c r="AO542" t="s">
        <v>111</v>
      </c>
      <c r="AR542" s="75"/>
      <c r="AS542" s="75"/>
      <c r="AT542" s="75"/>
      <c r="AU542" s="75"/>
      <c r="AV542" s="75"/>
      <c r="AW542" t="s">
        <v>103</v>
      </c>
      <c r="AX542">
        <v>1</v>
      </c>
      <c r="AY542" t="s">
        <v>111</v>
      </c>
      <c r="BB542" s="70"/>
      <c r="BC542" s="70"/>
      <c r="BD542" s="70"/>
      <c r="BE542" s="70"/>
      <c r="BX542" s="70"/>
      <c r="BY542" s="70"/>
      <c r="BZ542" s="75"/>
      <c r="CA542" s="75"/>
      <c r="CB542" s="75"/>
      <c r="CC542" s="75"/>
      <c r="CD542" s="75"/>
      <c r="CE542" s="75"/>
      <c r="CF542" s="75"/>
      <c r="CG542" s="75"/>
      <c r="CH542" s="75"/>
      <c r="CI542" s="75"/>
      <c r="CJ542" s="75"/>
      <c r="CK542" s="75"/>
      <c r="CL542" s="75"/>
      <c r="CM542" s="75"/>
      <c r="CN542" s="75"/>
    </row>
    <row r="543" spans="1:92" x14ac:dyDescent="0.25">
      <c r="F543" s="75"/>
      <c r="G543" s="75"/>
      <c r="H543" s="75"/>
      <c r="I543" s="75"/>
      <c r="J543" s="75"/>
      <c r="AR543" s="75"/>
      <c r="AS543" s="75"/>
      <c r="AT543" s="75"/>
      <c r="AU543" s="75"/>
      <c r="AV543" s="75"/>
      <c r="BB543" s="70"/>
      <c r="BC543" s="70"/>
      <c r="BD543" s="70"/>
      <c r="BE543" s="70"/>
      <c r="BX543" s="70"/>
      <c r="BY543" s="70"/>
      <c r="BZ543" s="75"/>
      <c r="CA543" s="75"/>
      <c r="CB543" s="75"/>
      <c r="CC543" s="75"/>
      <c r="CD543" s="75"/>
      <c r="CE543" s="75"/>
      <c r="CF543" s="75"/>
      <c r="CG543" s="75"/>
      <c r="CH543" s="75"/>
      <c r="CI543" s="75"/>
      <c r="CJ543" s="75"/>
      <c r="CK543" s="75"/>
      <c r="CL543" s="75"/>
      <c r="CM543" s="75"/>
      <c r="CN543" s="75"/>
    </row>
    <row r="544" spans="1:92" ht="15.75" x14ac:dyDescent="0.25">
      <c r="F544" s="75"/>
      <c r="G544" s="75"/>
      <c r="H544" s="75"/>
      <c r="I544" s="75"/>
      <c r="J544" s="75"/>
      <c r="Q544" s="46" t="s">
        <v>88</v>
      </c>
      <c r="AR544" s="81"/>
      <c r="AS544" s="75"/>
      <c r="AT544" s="75"/>
      <c r="AU544" s="75"/>
      <c r="AV544" s="75"/>
      <c r="BB544" s="70"/>
      <c r="BC544" s="70"/>
      <c r="BD544" s="70"/>
      <c r="BE544" s="70"/>
      <c r="BX544" s="70"/>
      <c r="BY544" s="70"/>
      <c r="BZ544" s="75"/>
      <c r="CA544" s="75"/>
      <c r="CB544" s="75"/>
      <c r="CC544" s="75"/>
      <c r="CD544" s="75"/>
      <c r="CE544" s="75"/>
      <c r="CF544" s="75"/>
      <c r="CG544" s="75"/>
      <c r="CH544" s="75"/>
      <c r="CI544" s="75"/>
      <c r="CJ544" s="75"/>
      <c r="CK544" s="75"/>
      <c r="CL544" s="75"/>
      <c r="CM544" s="75"/>
      <c r="CN544" s="75"/>
    </row>
    <row r="545" spans="1:92" ht="18.75" x14ac:dyDescent="0.3">
      <c r="A545" s="74" t="s">
        <v>133</v>
      </c>
      <c r="B545" s="74" t="s">
        <v>125</v>
      </c>
      <c r="F545" s="75"/>
      <c r="G545" s="75"/>
      <c r="H545" s="75"/>
      <c r="I545" s="75"/>
      <c r="J545" s="75"/>
      <c r="K545" s="74" t="s">
        <v>133</v>
      </c>
      <c r="L545" s="74" t="s">
        <v>127</v>
      </c>
      <c r="Q545" s="2" t="s">
        <v>133</v>
      </c>
      <c r="R545" s="2" t="s">
        <v>122</v>
      </c>
      <c r="W545" s="83" t="s">
        <v>133</v>
      </c>
      <c r="X545" s="83" t="s">
        <v>124</v>
      </c>
      <c r="AH545" s="74" t="s">
        <v>133</v>
      </c>
      <c r="AI545" s="74" t="s">
        <v>126</v>
      </c>
      <c r="AM545" t="s">
        <v>133</v>
      </c>
      <c r="AN545" t="s">
        <v>127</v>
      </c>
      <c r="AR545" s="75"/>
      <c r="AS545" s="75"/>
      <c r="AT545" s="75"/>
      <c r="AU545" s="75"/>
      <c r="AV545" s="75"/>
      <c r="AW545" s="83" t="s">
        <v>133</v>
      </c>
      <c r="AX545" s="83" t="s">
        <v>123</v>
      </c>
      <c r="BB545" s="70"/>
      <c r="BC545" s="70"/>
      <c r="BD545" s="70"/>
      <c r="BE545" s="70"/>
      <c r="BX545" s="70"/>
      <c r="BY545" s="70"/>
      <c r="BZ545" s="75"/>
      <c r="CA545" s="75"/>
      <c r="CB545" s="75"/>
      <c r="CC545" s="75"/>
      <c r="CD545" s="75"/>
      <c r="CE545" s="75"/>
      <c r="CF545" s="75"/>
      <c r="CG545" s="75"/>
      <c r="CH545" s="75"/>
      <c r="CI545" s="75"/>
      <c r="CJ545" s="75"/>
      <c r="CK545" s="75"/>
      <c r="CL545" s="75"/>
      <c r="CM545" s="75"/>
      <c r="CN545" s="75"/>
    </row>
    <row r="546" spans="1:92" x14ac:dyDescent="0.25">
      <c r="A546">
        <v>92</v>
      </c>
      <c r="B546">
        <v>36</v>
      </c>
      <c r="F546" s="75"/>
      <c r="G546" s="75"/>
      <c r="H546" s="75"/>
      <c r="I546" s="75"/>
      <c r="J546" s="75"/>
      <c r="K546">
        <v>92</v>
      </c>
      <c r="L546">
        <v>25</v>
      </c>
      <c r="Q546">
        <v>87</v>
      </c>
      <c r="R546">
        <v>6.8</v>
      </c>
      <c r="W546">
        <v>87</v>
      </c>
      <c r="X546">
        <v>28</v>
      </c>
      <c r="AH546">
        <v>87</v>
      </c>
      <c r="AI546">
        <v>24</v>
      </c>
      <c r="AM546">
        <v>87</v>
      </c>
      <c r="AN546">
        <v>25</v>
      </c>
      <c r="AR546" s="75"/>
      <c r="AS546" s="75"/>
      <c r="AT546" s="75"/>
      <c r="AU546" s="75"/>
      <c r="AV546" s="75"/>
      <c r="AW546">
        <v>91</v>
      </c>
      <c r="AX546">
        <v>6.4</v>
      </c>
      <c r="BB546" s="70"/>
      <c r="BC546" s="70"/>
      <c r="BD546" s="70"/>
      <c r="BE546" s="70"/>
      <c r="BX546" s="70"/>
      <c r="BY546" s="70"/>
      <c r="BZ546" s="75"/>
      <c r="CA546" s="75"/>
      <c r="CB546" s="75"/>
      <c r="CC546" s="75"/>
      <c r="CD546" s="75"/>
      <c r="CE546" s="75"/>
      <c r="CF546" s="75"/>
      <c r="CG546" s="75"/>
      <c r="CH546" s="75"/>
      <c r="CI546" s="75"/>
      <c r="CJ546" s="75"/>
      <c r="CK546" s="75"/>
      <c r="CL546" s="75"/>
      <c r="CM546" s="75"/>
      <c r="CN546" s="75"/>
    </row>
    <row r="547" spans="1:92" ht="15.75" x14ac:dyDescent="0.25">
      <c r="A547">
        <v>149</v>
      </c>
      <c r="B547">
        <v>29</v>
      </c>
      <c r="F547" s="75"/>
      <c r="G547" s="75"/>
      <c r="H547" s="75"/>
      <c r="I547" s="75"/>
      <c r="J547" s="75"/>
      <c r="K547">
        <v>149</v>
      </c>
      <c r="L547">
        <v>22</v>
      </c>
      <c r="Q547">
        <v>104</v>
      </c>
      <c r="R547">
        <v>7</v>
      </c>
      <c r="W547">
        <v>104</v>
      </c>
      <c r="X547">
        <v>28</v>
      </c>
      <c r="AH547">
        <v>104</v>
      </c>
      <c r="AI547">
        <v>21</v>
      </c>
      <c r="AM547">
        <v>104</v>
      </c>
      <c r="AN547">
        <v>22</v>
      </c>
      <c r="AR547" s="75"/>
      <c r="AS547" s="75"/>
      <c r="AT547" s="75"/>
      <c r="AU547" s="75"/>
      <c r="AV547" s="75"/>
      <c r="AW547">
        <v>101</v>
      </c>
      <c r="AX547">
        <v>6.9</v>
      </c>
      <c r="BB547" s="70"/>
      <c r="BC547" s="70"/>
      <c r="BD547" s="70"/>
      <c r="BE547" s="70"/>
      <c r="BX547" s="70"/>
      <c r="BY547" s="70"/>
      <c r="BZ547" s="78"/>
      <c r="CA547" s="75"/>
      <c r="CB547" s="75"/>
      <c r="CC547" s="75"/>
      <c r="CD547" s="75"/>
      <c r="CE547" s="78"/>
      <c r="CF547" s="75"/>
      <c r="CG547" s="75"/>
      <c r="CH547" s="75"/>
      <c r="CI547" s="75"/>
      <c r="CJ547" s="78"/>
      <c r="CK547" s="75"/>
      <c r="CL547" s="75"/>
      <c r="CM547" s="75"/>
      <c r="CN547" s="75"/>
    </row>
    <row r="548" spans="1:92" x14ac:dyDescent="0.25">
      <c r="A548">
        <v>193</v>
      </c>
      <c r="B548">
        <v>28</v>
      </c>
      <c r="F548" s="75"/>
      <c r="G548" s="75"/>
      <c r="H548" s="75"/>
      <c r="I548" s="75"/>
      <c r="J548" s="75"/>
      <c r="K548">
        <v>193</v>
      </c>
      <c r="L548">
        <v>21</v>
      </c>
      <c r="Q548">
        <v>120</v>
      </c>
      <c r="R548">
        <v>7</v>
      </c>
      <c r="W548">
        <v>120</v>
      </c>
      <c r="X548">
        <v>24</v>
      </c>
      <c r="AH548">
        <v>120</v>
      </c>
      <c r="AI548">
        <v>18</v>
      </c>
      <c r="AM548">
        <v>120</v>
      </c>
      <c r="AN548">
        <v>21</v>
      </c>
      <c r="AR548" s="75"/>
      <c r="AS548" s="75"/>
      <c r="AT548" s="75"/>
      <c r="AU548" s="75"/>
      <c r="AV548" s="75"/>
      <c r="AW548">
        <v>116</v>
      </c>
      <c r="AX548">
        <v>6.9</v>
      </c>
      <c r="BB548" s="70"/>
      <c r="BC548" s="70"/>
      <c r="BD548" s="70"/>
      <c r="BE548" s="70"/>
      <c r="BX548" s="70"/>
      <c r="BY548" s="70"/>
      <c r="BZ548" s="75"/>
      <c r="CA548" s="75"/>
      <c r="CB548" s="75"/>
      <c r="CC548" s="75"/>
      <c r="CD548" s="75"/>
      <c r="CE548" s="75"/>
      <c r="CF548" s="75"/>
      <c r="CG548" s="75"/>
      <c r="CH548" s="75"/>
      <c r="CI548" s="75"/>
      <c r="CJ548" s="75"/>
      <c r="CK548" s="75"/>
      <c r="CL548" s="75"/>
      <c r="CM548" s="75"/>
      <c r="CN548" s="75"/>
    </row>
    <row r="549" spans="1:92" x14ac:dyDescent="0.25">
      <c r="A549">
        <v>138</v>
      </c>
      <c r="B549">
        <v>30</v>
      </c>
      <c r="F549" s="75"/>
      <c r="G549" s="75"/>
      <c r="H549" s="75"/>
      <c r="I549" s="75"/>
      <c r="J549" s="75"/>
      <c r="K549">
        <v>138</v>
      </c>
      <c r="L549">
        <v>21</v>
      </c>
      <c r="Q549">
        <v>106</v>
      </c>
      <c r="R549">
        <v>6.4</v>
      </c>
      <c r="W549">
        <v>106</v>
      </c>
      <c r="X549">
        <v>31</v>
      </c>
      <c r="AH549">
        <v>106</v>
      </c>
      <c r="AI549">
        <v>23</v>
      </c>
      <c r="AM549">
        <v>106</v>
      </c>
      <c r="AN549">
        <v>21</v>
      </c>
      <c r="AR549" s="75"/>
      <c r="AS549" s="75"/>
      <c r="AT549" s="75"/>
      <c r="AU549" s="75"/>
      <c r="AV549" s="75"/>
      <c r="AW549">
        <v>96</v>
      </c>
      <c r="AX549">
        <v>7.2</v>
      </c>
      <c r="BB549" s="70"/>
      <c r="BC549" s="70"/>
      <c r="BD549" s="70"/>
      <c r="BE549" s="70"/>
      <c r="BX549" s="70"/>
      <c r="BY549" s="70"/>
      <c r="BZ549" s="75"/>
      <c r="CA549" s="75"/>
      <c r="CB549" s="75"/>
      <c r="CC549" s="75"/>
      <c r="CD549" s="75"/>
      <c r="CE549" s="75"/>
      <c r="CF549" s="75"/>
      <c r="CG549" s="75"/>
      <c r="CH549" s="75"/>
      <c r="CI549" s="75"/>
      <c r="CJ549" s="75"/>
      <c r="CK549" s="75"/>
      <c r="CL549" s="75"/>
      <c r="CM549" s="75"/>
      <c r="CN549" s="75"/>
    </row>
    <row r="550" spans="1:92" x14ac:dyDescent="0.25">
      <c r="A550">
        <v>159</v>
      </c>
      <c r="B550">
        <v>35</v>
      </c>
      <c r="F550" s="75"/>
      <c r="G550" s="75"/>
      <c r="H550" s="75"/>
      <c r="I550" s="75"/>
      <c r="J550" s="75"/>
      <c r="K550">
        <v>159</v>
      </c>
      <c r="L550">
        <v>22</v>
      </c>
      <c r="Q550">
        <v>129</v>
      </c>
      <c r="R550">
        <v>6.2</v>
      </c>
      <c r="W550">
        <v>129</v>
      </c>
      <c r="X550">
        <v>31</v>
      </c>
      <c r="AH550">
        <v>129</v>
      </c>
      <c r="AI550">
        <v>19</v>
      </c>
      <c r="AM550">
        <v>129</v>
      </c>
      <c r="AN550">
        <v>22</v>
      </c>
      <c r="AR550" s="75"/>
      <c r="AS550" s="75"/>
      <c r="AT550" s="75"/>
      <c r="AU550" s="75"/>
      <c r="AV550" s="75"/>
      <c r="AW550">
        <v>132</v>
      </c>
      <c r="AX550">
        <v>6.6</v>
      </c>
      <c r="BB550" s="70"/>
      <c r="BC550" s="70"/>
      <c r="BD550" s="70"/>
      <c r="BE550" s="70"/>
      <c r="BX550" s="70"/>
      <c r="BY550" s="70"/>
      <c r="BZ550" s="75"/>
      <c r="CA550" s="75"/>
      <c r="CB550" s="75"/>
      <c r="CC550" s="75"/>
      <c r="CD550" s="75"/>
      <c r="CE550" s="75"/>
      <c r="CF550" s="75"/>
      <c r="CG550" s="75"/>
      <c r="CH550" s="75"/>
      <c r="CI550" s="75"/>
      <c r="CJ550" s="75"/>
      <c r="CK550" s="75"/>
      <c r="CL550" s="75"/>
      <c r="CM550" s="75"/>
      <c r="CN550" s="75"/>
    </row>
    <row r="551" spans="1:92" x14ac:dyDescent="0.25">
      <c r="A551">
        <v>104</v>
      </c>
      <c r="B551">
        <v>30</v>
      </c>
      <c r="F551" s="75"/>
      <c r="G551" s="75"/>
      <c r="H551" s="75"/>
      <c r="I551" s="75"/>
      <c r="J551" s="75"/>
      <c r="K551">
        <v>104</v>
      </c>
      <c r="L551">
        <v>24</v>
      </c>
      <c r="Q551">
        <v>90</v>
      </c>
      <c r="R551">
        <v>6.2</v>
      </c>
      <c r="W551">
        <v>90</v>
      </c>
      <c r="X551">
        <v>36</v>
      </c>
      <c r="AH551">
        <v>90</v>
      </c>
      <c r="AI551">
        <v>22</v>
      </c>
      <c r="AM551">
        <v>90</v>
      </c>
      <c r="AN551">
        <v>24</v>
      </c>
      <c r="AR551" s="75"/>
      <c r="AS551" s="75"/>
      <c r="AT551" s="75"/>
      <c r="AU551" s="75"/>
      <c r="AV551" s="75"/>
      <c r="AW551">
        <v>91</v>
      </c>
      <c r="AX551">
        <v>6.6</v>
      </c>
      <c r="BB551" s="70"/>
      <c r="BC551" s="70"/>
      <c r="BD551" s="70"/>
      <c r="BE551" s="70"/>
      <c r="BX551" s="70"/>
      <c r="BY551" s="70"/>
      <c r="BZ551" s="75"/>
      <c r="CA551" s="75"/>
      <c r="CB551" s="75"/>
      <c r="CC551" s="75"/>
      <c r="CD551" s="75"/>
      <c r="CE551" s="75"/>
      <c r="CF551" s="75"/>
      <c r="CG551" s="75"/>
      <c r="CH551" s="75"/>
      <c r="CI551" s="75"/>
      <c r="CJ551" s="75"/>
      <c r="CK551" s="75"/>
      <c r="CL551" s="75"/>
      <c r="CM551" s="75"/>
      <c r="CN551" s="75"/>
    </row>
    <row r="552" spans="1:92" x14ac:dyDescent="0.25">
      <c r="F552" s="75"/>
      <c r="G552" s="75"/>
      <c r="H552" s="75"/>
      <c r="I552" s="75"/>
      <c r="J552" s="75"/>
      <c r="AR552" s="75"/>
      <c r="AS552" s="75"/>
      <c r="AT552" s="75"/>
      <c r="AU552" s="75"/>
      <c r="AV552" s="75"/>
      <c r="BB552" s="70"/>
      <c r="BC552" s="70"/>
      <c r="BD552" s="70"/>
      <c r="BE552" s="70"/>
      <c r="BX552" s="70"/>
      <c r="BY552" s="70"/>
      <c r="BZ552" s="75"/>
      <c r="CA552" s="75"/>
      <c r="CB552" s="75"/>
      <c r="CC552" s="75"/>
      <c r="CD552" s="75"/>
      <c r="CE552" s="75"/>
      <c r="CF552" s="75"/>
      <c r="CG552" s="75"/>
      <c r="CH552" s="75"/>
      <c r="CI552" s="75"/>
      <c r="CJ552" s="75"/>
      <c r="CK552" s="75"/>
      <c r="CL552" s="75"/>
      <c r="CM552" s="75"/>
      <c r="CN552" s="75"/>
    </row>
    <row r="553" spans="1:92" x14ac:dyDescent="0.25">
      <c r="F553" s="75"/>
      <c r="G553" s="75"/>
      <c r="H553" s="75"/>
      <c r="I553" s="75"/>
      <c r="J553" s="75"/>
      <c r="AR553" s="75"/>
      <c r="AS553" s="75"/>
      <c r="AT553" s="75"/>
      <c r="AU553" s="75"/>
      <c r="AV553" s="75"/>
      <c r="BB553" s="70"/>
      <c r="BC553" s="70"/>
      <c r="BD553" s="70"/>
      <c r="BE553" s="70"/>
      <c r="BX553" s="70"/>
      <c r="BY553" s="70"/>
      <c r="BZ553" s="75"/>
      <c r="CA553" s="75"/>
      <c r="CB553" s="75"/>
      <c r="CC553" s="75"/>
      <c r="CD553" s="75"/>
      <c r="CE553" s="75"/>
      <c r="CF553" s="75"/>
      <c r="CG553" s="75"/>
      <c r="CH553" s="75"/>
      <c r="CI553" s="75"/>
      <c r="CJ553" s="75"/>
      <c r="CK553" s="75"/>
      <c r="CL553" s="75"/>
      <c r="CM553" s="75"/>
      <c r="CN553" s="75"/>
    </row>
    <row r="554" spans="1:92" x14ac:dyDescent="0.25">
      <c r="A554" t="s">
        <v>94</v>
      </c>
      <c r="F554" s="75"/>
      <c r="G554" s="75"/>
      <c r="H554" s="75"/>
      <c r="I554" s="75"/>
      <c r="J554" s="75"/>
      <c r="K554" t="s">
        <v>94</v>
      </c>
      <c r="Q554" t="s">
        <v>94</v>
      </c>
      <c r="W554" t="s">
        <v>94</v>
      </c>
      <c r="AH554" t="s">
        <v>94</v>
      </c>
      <c r="AM554" t="s">
        <v>94</v>
      </c>
      <c r="AR554" s="75"/>
      <c r="AS554" s="75"/>
      <c r="AT554" s="75"/>
      <c r="AU554" s="75"/>
      <c r="AV554" s="75"/>
      <c r="AW554" t="s">
        <v>94</v>
      </c>
      <c r="BB554" s="70"/>
      <c r="BC554" s="70"/>
      <c r="BD554" s="70"/>
      <c r="BE554" s="70"/>
      <c r="BX554" s="70"/>
      <c r="BY554" s="70"/>
      <c r="BZ554" s="75"/>
      <c r="CA554" s="75"/>
      <c r="CB554" s="75"/>
      <c r="CC554" s="75"/>
      <c r="CD554" s="75"/>
      <c r="CE554" s="75"/>
      <c r="CF554" s="75"/>
      <c r="CG554" s="75"/>
      <c r="CH554" s="75"/>
      <c r="CI554" s="75"/>
      <c r="CJ554" s="75"/>
      <c r="CK554" s="75"/>
      <c r="CL554" s="75"/>
      <c r="CM554" s="75"/>
      <c r="CN554" s="75"/>
    </row>
    <row r="555" spans="1:92" x14ac:dyDescent="0.25">
      <c r="F555" s="75"/>
      <c r="G555" s="75"/>
      <c r="H555" s="75"/>
      <c r="I555" s="75"/>
      <c r="J555" s="75"/>
      <c r="AR555" s="75"/>
      <c r="AS555" s="75"/>
      <c r="AT555" s="75"/>
      <c r="AU555" s="75"/>
      <c r="AV555" s="75"/>
      <c r="BB555" s="70"/>
      <c r="BC555" s="70"/>
      <c r="BD555" s="70"/>
      <c r="BE555" s="70"/>
      <c r="BX555" s="70"/>
      <c r="BY555" s="70"/>
      <c r="BZ555" s="75"/>
      <c r="CA555" s="75"/>
      <c r="CB555" s="75"/>
      <c r="CC555" s="75"/>
      <c r="CD555" s="75"/>
      <c r="CE555" s="75"/>
      <c r="CF555" s="75"/>
      <c r="CG555" s="75"/>
      <c r="CH555" s="75"/>
      <c r="CI555" s="75"/>
      <c r="CJ555" s="75"/>
      <c r="CK555" s="75"/>
      <c r="CL555" s="75"/>
      <c r="CM555" s="75"/>
      <c r="CN555" s="75"/>
    </row>
    <row r="556" spans="1:92" x14ac:dyDescent="0.25">
      <c r="A556" t="s">
        <v>95</v>
      </c>
      <c r="F556" s="75"/>
      <c r="G556" s="75"/>
      <c r="H556" s="75"/>
      <c r="I556" s="75"/>
      <c r="J556" s="75"/>
      <c r="K556" t="s">
        <v>95</v>
      </c>
      <c r="Q556" t="s">
        <v>95</v>
      </c>
      <c r="W556" t="s">
        <v>95</v>
      </c>
      <c r="AH556" t="s">
        <v>95</v>
      </c>
      <c r="AM556" t="s">
        <v>95</v>
      </c>
      <c r="AR556" s="75"/>
      <c r="AS556" s="75"/>
      <c r="AT556" s="75"/>
      <c r="AU556" s="75"/>
      <c r="AV556" s="75"/>
      <c r="AW556" t="s">
        <v>95</v>
      </c>
      <c r="BB556" s="70"/>
      <c r="BC556" s="70"/>
      <c r="BD556" s="70"/>
      <c r="BE556" s="70"/>
      <c r="BX556" s="70"/>
      <c r="BY556" s="70"/>
      <c r="BZ556" s="75"/>
      <c r="CA556" s="75"/>
      <c r="CB556" s="75"/>
      <c r="CC556" s="75"/>
      <c r="CD556" s="75"/>
      <c r="CE556" s="75"/>
      <c r="CF556" s="75"/>
      <c r="CG556" s="75"/>
      <c r="CH556" s="75"/>
      <c r="CI556" s="75"/>
      <c r="CJ556" s="75"/>
      <c r="CK556" s="75"/>
      <c r="CL556" s="75"/>
      <c r="CM556" s="75"/>
      <c r="CN556" s="75"/>
    </row>
    <row r="557" spans="1:92" x14ac:dyDescent="0.25">
      <c r="A557" t="s">
        <v>96</v>
      </c>
      <c r="B557">
        <v>62.5</v>
      </c>
      <c r="F557" s="75"/>
      <c r="G557" s="75"/>
      <c r="H557" s="75"/>
      <c r="I557" s="75"/>
      <c r="J557" s="75"/>
      <c r="K557" t="s">
        <v>96</v>
      </c>
      <c r="L557">
        <v>61</v>
      </c>
      <c r="Q557" t="s">
        <v>96</v>
      </c>
      <c r="R557">
        <v>72</v>
      </c>
      <c r="W557" t="s">
        <v>96</v>
      </c>
      <c r="X557">
        <v>72</v>
      </c>
      <c r="AH557" t="s">
        <v>96</v>
      </c>
      <c r="AI557">
        <v>60</v>
      </c>
      <c r="AM557" t="s">
        <v>96</v>
      </c>
      <c r="AN557">
        <v>61</v>
      </c>
      <c r="AR557" s="75"/>
      <c r="AS557" s="75"/>
      <c r="AT557" s="75"/>
      <c r="AU557" s="75"/>
      <c r="AV557" s="75"/>
      <c r="AW557" t="s">
        <v>96</v>
      </c>
      <c r="AX557">
        <v>78.75</v>
      </c>
      <c r="BB557" s="70"/>
      <c r="BC557" s="70"/>
      <c r="BD557" s="70"/>
      <c r="BE557" s="70"/>
      <c r="BX557" s="70"/>
      <c r="BY557" s="70"/>
      <c r="BZ557" s="75"/>
      <c r="CA557" s="75"/>
      <c r="CB557" s="75"/>
      <c r="CC557" s="75"/>
      <c r="CD557" s="75"/>
      <c r="CE557" s="75"/>
      <c r="CF557" s="75"/>
      <c r="CG557" s="75"/>
      <c r="CH557" s="75"/>
      <c r="CI557" s="75"/>
      <c r="CJ557" s="75"/>
      <c r="CK557" s="75"/>
      <c r="CL557" s="75"/>
      <c r="CM557" s="75"/>
      <c r="CN557" s="75"/>
    </row>
    <row r="558" spans="1:92" x14ac:dyDescent="0.25">
      <c r="A558" t="s">
        <v>97</v>
      </c>
      <c r="B558">
        <v>73.5</v>
      </c>
      <c r="F558" s="75"/>
      <c r="G558" s="75"/>
      <c r="H558" s="75"/>
      <c r="I558" s="75"/>
      <c r="J558" s="75"/>
      <c r="K558" t="s">
        <v>97</v>
      </c>
      <c r="L558">
        <v>73.5</v>
      </c>
      <c r="Q558" t="s">
        <v>97</v>
      </c>
      <c r="R558">
        <v>73.5</v>
      </c>
      <c r="W558" t="s">
        <v>97</v>
      </c>
      <c r="X558">
        <v>73.5</v>
      </c>
      <c r="AH558" t="s">
        <v>97</v>
      </c>
      <c r="AI558">
        <v>73.5</v>
      </c>
      <c r="AM558" t="s">
        <v>97</v>
      </c>
      <c r="AN558">
        <v>73.5</v>
      </c>
      <c r="AR558" s="75"/>
      <c r="AS558" s="75"/>
      <c r="AT558" s="75"/>
      <c r="AU558" s="75"/>
      <c r="AV558" s="75"/>
      <c r="AW558" t="s">
        <v>97</v>
      </c>
      <c r="AX558">
        <v>73.5</v>
      </c>
      <c r="BB558" s="70"/>
      <c r="BC558" s="70"/>
      <c r="BD558" s="70"/>
      <c r="BE558" s="70"/>
      <c r="BX558" s="70"/>
      <c r="BY558" s="70"/>
      <c r="BZ558" s="75"/>
      <c r="CA558" s="75"/>
      <c r="CB558" s="75"/>
      <c r="CC558" s="75"/>
      <c r="CD558" s="75"/>
      <c r="CE558" s="75"/>
      <c r="CF558" s="75"/>
      <c r="CG558" s="75"/>
      <c r="CH558" s="75"/>
      <c r="CI558" s="75"/>
      <c r="CJ558" s="75"/>
      <c r="CK558" s="75"/>
      <c r="CL558" s="75"/>
      <c r="CM558" s="75"/>
      <c r="CN558" s="75"/>
    </row>
    <row r="559" spans="1:92" x14ac:dyDescent="0.25">
      <c r="A559" t="s">
        <v>98</v>
      </c>
      <c r="B559">
        <v>59.5</v>
      </c>
      <c r="F559" s="75"/>
      <c r="G559" s="75"/>
      <c r="H559" s="75"/>
      <c r="I559" s="75"/>
      <c r="J559" s="75"/>
      <c r="K559" t="s">
        <v>98</v>
      </c>
      <c r="L559">
        <v>57.75</v>
      </c>
      <c r="Q559" t="s">
        <v>98</v>
      </c>
      <c r="R559">
        <v>57.75</v>
      </c>
      <c r="W559" t="s">
        <v>98</v>
      </c>
      <c r="X559">
        <v>57.75</v>
      </c>
      <c r="AH559" t="s">
        <v>98</v>
      </c>
      <c r="AI559">
        <v>61.25</v>
      </c>
      <c r="AM559" t="s">
        <v>98</v>
      </c>
      <c r="AN559">
        <v>57.75</v>
      </c>
      <c r="AR559" s="75"/>
      <c r="AS559" s="75"/>
      <c r="AT559" s="75"/>
      <c r="AU559" s="75"/>
      <c r="AV559" s="75"/>
      <c r="AW559" t="s">
        <v>98</v>
      </c>
      <c r="AX559">
        <v>56.1</v>
      </c>
      <c r="BB559" s="70"/>
      <c r="BC559" s="70"/>
      <c r="BD559" s="70"/>
      <c r="BE559" s="70"/>
      <c r="BX559" s="70"/>
      <c r="BY559" s="70"/>
      <c r="BZ559" s="75"/>
      <c r="CA559" s="75"/>
      <c r="CB559" s="75"/>
      <c r="CC559" s="75"/>
      <c r="CD559" s="75"/>
      <c r="CE559" s="75"/>
      <c r="CF559" s="75"/>
      <c r="CG559" s="75"/>
      <c r="CH559" s="75"/>
      <c r="CI559" s="75"/>
      <c r="CJ559" s="75"/>
      <c r="CK559" s="75"/>
      <c r="CL559" s="75"/>
      <c r="CM559" s="75"/>
      <c r="CN559" s="75"/>
    </row>
    <row r="560" spans="1:92" ht="15.75" x14ac:dyDescent="0.25">
      <c r="A560" t="s">
        <v>99</v>
      </c>
      <c r="B560" s="72">
        <v>-0.63774813919999995</v>
      </c>
      <c r="F560" s="75"/>
      <c r="G560" s="78"/>
      <c r="H560" s="75"/>
      <c r="I560" s="75"/>
      <c r="J560" s="75"/>
      <c r="K560" t="s">
        <v>99</v>
      </c>
      <c r="L560" s="72">
        <v>-0.73561235790000001</v>
      </c>
      <c r="Q560" t="s">
        <v>99</v>
      </c>
      <c r="R560" s="72">
        <v>-8.8273482949999996E-2</v>
      </c>
      <c r="W560" t="s">
        <v>99</v>
      </c>
      <c r="X560" s="72">
        <v>-8.8273482949999996E-2</v>
      </c>
      <c r="AH560" t="s">
        <v>99</v>
      </c>
      <c r="AI560" s="72">
        <v>-0.77142857139999998</v>
      </c>
      <c r="AM560" t="s">
        <v>99</v>
      </c>
      <c r="AN560" s="47">
        <v>-0.73561235790000001</v>
      </c>
      <c r="AR560" s="75"/>
      <c r="AS560" s="78"/>
      <c r="AT560" s="75"/>
      <c r="AU560" s="75"/>
      <c r="AV560" s="75"/>
      <c r="AW560" t="s">
        <v>99</v>
      </c>
      <c r="AX560" s="72">
        <v>0.31346775290000001</v>
      </c>
      <c r="BB560" s="70"/>
      <c r="BC560" s="47"/>
      <c r="BD560" s="70"/>
      <c r="BE560" s="70"/>
      <c r="BX560" s="70"/>
      <c r="BY560" s="70"/>
      <c r="BZ560" s="75"/>
      <c r="CA560" s="75"/>
      <c r="CB560" s="75"/>
      <c r="CC560" s="75"/>
      <c r="CD560" s="75"/>
      <c r="CE560" s="75"/>
      <c r="CF560" s="75"/>
      <c r="CG560" s="75"/>
      <c r="CH560" s="75"/>
      <c r="CI560" s="75"/>
      <c r="CJ560" s="75"/>
      <c r="CK560" s="75"/>
      <c r="CL560" s="75"/>
      <c r="CM560" s="75"/>
      <c r="CN560" s="75"/>
    </row>
    <row r="561" spans="1:92" x14ac:dyDescent="0.25">
      <c r="F561" s="75"/>
      <c r="G561" s="75"/>
      <c r="H561" s="75"/>
      <c r="I561" s="75"/>
      <c r="J561" s="75"/>
      <c r="AR561" s="75"/>
      <c r="AS561" s="75"/>
      <c r="AT561" s="75"/>
      <c r="AU561" s="75"/>
      <c r="AV561" s="75"/>
      <c r="BB561" s="70"/>
      <c r="BC561" s="70"/>
      <c r="BD561" s="70"/>
      <c r="BE561" s="70"/>
      <c r="BX561" s="70"/>
      <c r="BY561" s="70"/>
      <c r="BZ561" s="75"/>
      <c r="CA561" s="75"/>
      <c r="CB561" s="75"/>
      <c r="CC561" s="75"/>
      <c r="CD561" s="75"/>
      <c r="CE561" s="75"/>
      <c r="CF561" s="75"/>
      <c r="CG561" s="75"/>
      <c r="CH561" s="75"/>
      <c r="CI561" s="75"/>
      <c r="CJ561" s="75"/>
      <c r="CK561" s="75"/>
      <c r="CL561" s="75"/>
      <c r="CM561" s="75"/>
      <c r="CN561" s="75"/>
    </row>
    <row r="562" spans="1:92" x14ac:dyDescent="0.25">
      <c r="A562" t="s">
        <v>100</v>
      </c>
      <c r="F562" s="75"/>
      <c r="G562" s="75"/>
      <c r="H562" s="75"/>
      <c r="I562" s="75"/>
      <c r="J562" s="75"/>
      <c r="K562" t="s">
        <v>100</v>
      </c>
      <c r="Q562" t="s">
        <v>100</v>
      </c>
      <c r="W562" t="s">
        <v>100</v>
      </c>
      <c r="AH562" t="s">
        <v>100</v>
      </c>
      <c r="AM562" t="s">
        <v>100</v>
      </c>
      <c r="AR562" s="75"/>
      <c r="AS562" s="75"/>
      <c r="AT562" s="75"/>
      <c r="AU562" s="75"/>
      <c r="AV562" s="75"/>
      <c r="AW562" t="s">
        <v>100</v>
      </c>
      <c r="BB562" s="70"/>
      <c r="BC562" s="70"/>
      <c r="BD562" s="70"/>
      <c r="BE562" s="70"/>
      <c r="BX562" s="70"/>
      <c r="BY562" s="70"/>
      <c r="BZ562" s="75"/>
      <c r="CA562" s="75"/>
      <c r="CB562" s="75"/>
      <c r="CC562" s="75"/>
      <c r="CD562" s="75"/>
      <c r="CE562" s="75"/>
      <c r="CF562" s="75"/>
      <c r="CG562" s="75"/>
      <c r="CH562" s="75"/>
      <c r="CI562" s="75"/>
      <c r="CJ562" s="75"/>
      <c r="CK562" s="75"/>
      <c r="CL562" s="75"/>
      <c r="CM562" s="75"/>
      <c r="CN562" s="75"/>
    </row>
    <row r="563" spans="1:92" x14ac:dyDescent="0.25">
      <c r="A563" t="s">
        <v>101</v>
      </c>
      <c r="B563">
        <v>0.99860000000000004</v>
      </c>
      <c r="F563" s="75"/>
      <c r="G563" s="75"/>
      <c r="H563" s="75"/>
      <c r="I563" s="75"/>
      <c r="J563" s="75"/>
      <c r="K563" t="s">
        <v>101</v>
      </c>
      <c r="L563">
        <v>0.99860000000000004</v>
      </c>
      <c r="Q563" t="s">
        <v>101</v>
      </c>
      <c r="R563">
        <v>0.99860000000000004</v>
      </c>
      <c r="W563" t="s">
        <v>101</v>
      </c>
      <c r="X563">
        <v>0.99860000000000004</v>
      </c>
      <c r="AH563" t="s">
        <v>101</v>
      </c>
      <c r="AI563">
        <v>0.99860000000000004</v>
      </c>
      <c r="AM563" t="s">
        <v>101</v>
      </c>
      <c r="AN563">
        <v>0.99860000000000004</v>
      </c>
      <c r="AR563" s="75"/>
      <c r="AS563" s="75"/>
      <c r="AT563" s="75"/>
      <c r="AU563" s="75"/>
      <c r="AV563" s="75"/>
      <c r="AW563" t="s">
        <v>101</v>
      </c>
      <c r="AX563">
        <v>0.99860000000000004</v>
      </c>
      <c r="BB563" s="70"/>
      <c r="BC563" s="70"/>
      <c r="BD563" s="70"/>
      <c r="BE563" s="70"/>
      <c r="BX563" s="70"/>
      <c r="BY563" s="70"/>
      <c r="BZ563" s="75"/>
      <c r="CA563" s="75"/>
      <c r="CB563" s="75"/>
      <c r="CC563" s="75"/>
      <c r="CD563" s="75"/>
      <c r="CE563" s="75"/>
      <c r="CF563" s="75"/>
      <c r="CG563" s="75"/>
      <c r="CH563" s="75"/>
      <c r="CI563" s="75"/>
      <c r="CJ563" s="75"/>
      <c r="CK563" s="75"/>
      <c r="CL563" s="75"/>
      <c r="CM563" s="75"/>
      <c r="CN563" s="75"/>
    </row>
    <row r="564" spans="1:92" x14ac:dyDescent="0.25">
      <c r="A564" t="s">
        <v>102</v>
      </c>
      <c r="B564">
        <v>1.389E-3</v>
      </c>
      <c r="F564" s="75"/>
      <c r="G564" s="75"/>
      <c r="H564" s="75"/>
      <c r="I564" s="75"/>
      <c r="J564" s="75"/>
      <c r="K564" t="s">
        <v>102</v>
      </c>
      <c r="L564">
        <v>1.389E-3</v>
      </c>
      <c r="Q564" t="s">
        <v>102</v>
      </c>
      <c r="R564">
        <v>1.389E-3</v>
      </c>
      <c r="W564" t="s">
        <v>102</v>
      </c>
      <c r="X564">
        <v>1.389E-3</v>
      </c>
      <c r="AH564" t="s">
        <v>102</v>
      </c>
      <c r="AI564">
        <v>1.389E-3</v>
      </c>
      <c r="AM564" t="s">
        <v>102</v>
      </c>
      <c r="AN564">
        <v>1.389E-3</v>
      </c>
      <c r="AR564" s="75"/>
      <c r="AS564" s="75"/>
      <c r="AT564" s="75"/>
      <c r="AU564" s="75"/>
      <c r="AV564" s="75"/>
      <c r="AW564" t="s">
        <v>102</v>
      </c>
      <c r="AX564">
        <v>1.389E-3</v>
      </c>
      <c r="BB564" s="70"/>
      <c r="BC564" s="70"/>
      <c r="BD564" s="70"/>
      <c r="BE564" s="70"/>
      <c r="BX564" s="70"/>
      <c r="BY564" s="70"/>
      <c r="BZ564" s="75"/>
      <c r="CA564" s="75"/>
      <c r="CB564" s="75"/>
      <c r="CC564" s="75"/>
      <c r="CD564" s="75"/>
      <c r="CE564" s="75"/>
      <c r="CF564" s="75"/>
      <c r="CG564" s="75"/>
      <c r="CH564" s="75"/>
      <c r="CI564" s="75"/>
      <c r="CJ564" s="75"/>
      <c r="CK564" s="75"/>
      <c r="CL564" s="75"/>
      <c r="CM564" s="75"/>
      <c r="CN564" s="75"/>
    </row>
    <row r="565" spans="1:92" x14ac:dyDescent="0.25">
      <c r="A565" t="s">
        <v>103</v>
      </c>
      <c r="B565">
        <v>2.7780000000000001E-3</v>
      </c>
      <c r="C565" t="s">
        <v>104</v>
      </c>
      <c r="F565" s="75"/>
      <c r="G565" s="75"/>
      <c r="H565" s="75"/>
      <c r="I565" s="75"/>
      <c r="J565" s="75"/>
      <c r="K565" t="s">
        <v>103</v>
      </c>
      <c r="L565">
        <v>2.7780000000000001E-3</v>
      </c>
      <c r="M565" t="s">
        <v>104</v>
      </c>
      <c r="Q565" t="s">
        <v>103</v>
      </c>
      <c r="R565">
        <v>2.7780000000000001E-3</v>
      </c>
      <c r="S565" t="s">
        <v>104</v>
      </c>
      <c r="W565" t="s">
        <v>103</v>
      </c>
      <c r="X565">
        <v>2.7780000000000001E-3</v>
      </c>
      <c r="Y565" t="s">
        <v>104</v>
      </c>
      <c r="AH565" t="s">
        <v>103</v>
      </c>
      <c r="AI565">
        <v>2.7780000000000001E-3</v>
      </c>
      <c r="AJ565" t="s">
        <v>104</v>
      </c>
      <c r="AM565" t="s">
        <v>103</v>
      </c>
      <c r="AN565">
        <v>2.7780000000000001E-3</v>
      </c>
      <c r="AO565" t="s">
        <v>104</v>
      </c>
      <c r="AR565" s="75"/>
      <c r="AS565" s="75"/>
      <c r="AT565" s="75"/>
      <c r="AU565" s="75"/>
      <c r="AV565" s="75"/>
      <c r="AW565" t="s">
        <v>103</v>
      </c>
      <c r="AX565">
        <v>2.7780000000000001E-3</v>
      </c>
      <c r="AY565" t="s">
        <v>104</v>
      </c>
      <c r="BB565" s="70"/>
      <c r="BC565" s="70"/>
      <c r="BD565" s="70"/>
      <c r="BE565" s="70"/>
      <c r="BX565" s="70"/>
      <c r="BY565" s="70"/>
      <c r="BZ565" s="75"/>
      <c r="CA565" s="75"/>
      <c r="CB565" s="75"/>
      <c r="CC565" s="75"/>
      <c r="CD565" s="75"/>
      <c r="CE565" s="75"/>
      <c r="CF565" s="75"/>
      <c r="CG565" s="75"/>
      <c r="CH565" s="75"/>
      <c r="CI565" s="75"/>
      <c r="CJ565" s="75"/>
      <c r="CK565" s="75"/>
      <c r="CL565" s="75"/>
      <c r="CM565" s="75"/>
      <c r="CN565" s="75"/>
    </row>
    <row r="566" spans="1:92" x14ac:dyDescent="0.25">
      <c r="F566" s="75"/>
      <c r="G566" s="75"/>
      <c r="H566" s="75"/>
      <c r="I566" s="75"/>
      <c r="J566" s="75"/>
      <c r="AR566" s="75"/>
      <c r="AS566" s="75"/>
      <c r="AT566" s="75"/>
      <c r="AU566" s="75"/>
      <c r="AV566" s="75"/>
      <c r="BB566" s="70"/>
      <c r="BC566" s="70"/>
      <c r="BD566" s="70"/>
      <c r="BE566" s="70"/>
      <c r="BX566" s="70"/>
      <c r="BY566" s="70"/>
      <c r="BZ566" s="75"/>
      <c r="CA566" s="75"/>
      <c r="CB566" s="75"/>
      <c r="CC566" s="75"/>
      <c r="CD566" s="75"/>
      <c r="CE566" s="75"/>
      <c r="CF566" s="75"/>
      <c r="CG566" s="75"/>
      <c r="CH566" s="75"/>
      <c r="CI566" s="75"/>
      <c r="CJ566" s="75"/>
      <c r="CK566" s="75"/>
      <c r="CL566" s="75"/>
      <c r="CM566" s="75"/>
      <c r="CN566" s="75"/>
    </row>
    <row r="567" spans="1:92" x14ac:dyDescent="0.25">
      <c r="F567" s="75"/>
      <c r="G567" s="75"/>
      <c r="H567" s="75"/>
      <c r="I567" s="75"/>
      <c r="J567" s="75"/>
      <c r="AR567" s="75"/>
      <c r="AS567" s="75"/>
      <c r="AT567" s="75"/>
      <c r="AU567" s="75"/>
      <c r="AV567" s="75"/>
      <c r="BB567" s="70"/>
      <c r="BC567" s="70"/>
      <c r="BD567" s="70"/>
      <c r="BE567" s="70"/>
      <c r="BX567" s="70"/>
      <c r="BY567" s="70"/>
      <c r="BZ567" s="75"/>
      <c r="CA567" s="75"/>
      <c r="CB567" s="75"/>
      <c r="CC567" s="75"/>
      <c r="CD567" s="75"/>
      <c r="CE567" s="75"/>
      <c r="CF567" s="75"/>
      <c r="CG567" s="75"/>
      <c r="CH567" s="75"/>
      <c r="CI567" s="75"/>
      <c r="CJ567" s="75"/>
      <c r="CK567" s="75"/>
      <c r="CL567" s="75"/>
      <c r="CM567" s="75"/>
      <c r="CN567" s="75"/>
    </row>
    <row r="568" spans="1:92" x14ac:dyDescent="0.25">
      <c r="A568" t="s">
        <v>105</v>
      </c>
      <c r="F568" s="75"/>
      <c r="G568" s="75"/>
      <c r="H568" s="75"/>
      <c r="I568" s="75"/>
      <c r="J568" s="75"/>
      <c r="K568" t="s">
        <v>105</v>
      </c>
      <c r="Q568" t="s">
        <v>105</v>
      </c>
      <c r="W568" t="s">
        <v>105</v>
      </c>
      <c r="AH568" t="s">
        <v>105</v>
      </c>
      <c r="AM568" t="s">
        <v>105</v>
      </c>
      <c r="AR568" s="75"/>
      <c r="AS568" s="75"/>
      <c r="AT568" s="75"/>
      <c r="AU568" s="75"/>
      <c r="AV568" s="75"/>
      <c r="AW568" t="s">
        <v>105</v>
      </c>
      <c r="BB568" s="70"/>
      <c r="BC568" s="70"/>
      <c r="BD568" s="70"/>
      <c r="BE568" s="70"/>
      <c r="BX568" s="70"/>
      <c r="BY568" s="70"/>
      <c r="BZ568" s="75"/>
      <c r="CA568" s="75"/>
      <c r="CB568" s="75"/>
      <c r="CC568" s="75"/>
      <c r="CD568" s="75"/>
      <c r="CE568" s="75"/>
      <c r="CF568" s="75"/>
      <c r="CG568" s="75"/>
      <c r="CH568" s="75"/>
      <c r="CI568" s="75"/>
      <c r="CJ568" s="75"/>
      <c r="CK568" s="75"/>
      <c r="CL568" s="75"/>
      <c r="CM568" s="75"/>
      <c r="CN568" s="75"/>
    </row>
    <row r="569" spans="1:92" x14ac:dyDescent="0.25">
      <c r="A569" t="s">
        <v>96</v>
      </c>
      <c r="B569">
        <v>-8</v>
      </c>
      <c r="F569" s="75"/>
      <c r="G569" s="75"/>
      <c r="H569" s="75"/>
      <c r="I569" s="75"/>
      <c r="J569" s="75"/>
      <c r="K569" t="s">
        <v>96</v>
      </c>
      <c r="L569">
        <v>-9</v>
      </c>
      <c r="Q569" t="s">
        <v>96</v>
      </c>
      <c r="R569">
        <v>-1</v>
      </c>
      <c r="W569" t="s">
        <v>96</v>
      </c>
      <c r="X569">
        <v>-1</v>
      </c>
      <c r="AH569" t="s">
        <v>96</v>
      </c>
      <c r="AI569">
        <v>-9</v>
      </c>
      <c r="AM569" t="s">
        <v>96</v>
      </c>
      <c r="AN569">
        <v>-9</v>
      </c>
      <c r="AR569" s="75"/>
      <c r="AS569" s="75"/>
      <c r="AT569" s="75"/>
      <c r="AU569" s="75"/>
      <c r="AV569" s="75"/>
      <c r="AW569" t="s">
        <v>96</v>
      </c>
      <c r="AX569">
        <v>2</v>
      </c>
      <c r="BB569" s="70"/>
      <c r="BC569" s="70"/>
      <c r="BD569" s="70"/>
      <c r="BE569" s="70"/>
      <c r="BX569" s="70"/>
      <c r="BY569" s="70"/>
      <c r="BZ569" s="75"/>
      <c r="CA569" s="75"/>
      <c r="CB569" s="75"/>
      <c r="CC569" s="75"/>
      <c r="CD569" s="75"/>
      <c r="CE569" s="75"/>
      <c r="CF569" s="75"/>
      <c r="CG569" s="75"/>
      <c r="CH569" s="75"/>
      <c r="CI569" s="75"/>
      <c r="CJ569" s="75"/>
      <c r="CK569" s="75"/>
      <c r="CL569" s="75"/>
      <c r="CM569" s="75"/>
      <c r="CN569" s="75"/>
    </row>
    <row r="570" spans="1:92" x14ac:dyDescent="0.25">
      <c r="A570" t="s">
        <v>97</v>
      </c>
      <c r="B570">
        <v>0</v>
      </c>
      <c r="F570" s="75"/>
      <c r="G570" s="75"/>
      <c r="H570" s="75"/>
      <c r="I570" s="75"/>
      <c r="J570" s="75"/>
      <c r="K570" t="s">
        <v>97</v>
      </c>
      <c r="L570">
        <v>0</v>
      </c>
      <c r="Q570" t="s">
        <v>97</v>
      </c>
      <c r="R570">
        <v>0</v>
      </c>
      <c r="W570" t="s">
        <v>97</v>
      </c>
      <c r="X570">
        <v>0</v>
      </c>
      <c r="AH570" t="s">
        <v>97</v>
      </c>
      <c r="AI570">
        <v>0</v>
      </c>
      <c r="AM570" t="s">
        <v>97</v>
      </c>
      <c r="AN570">
        <v>0</v>
      </c>
      <c r="AR570" s="75"/>
      <c r="AS570" s="75"/>
      <c r="AT570" s="75"/>
      <c r="AU570" s="75"/>
      <c r="AV570" s="75"/>
      <c r="AW570" t="s">
        <v>97</v>
      </c>
      <c r="AX570">
        <v>0</v>
      </c>
      <c r="BB570" s="70"/>
      <c r="BC570" s="70"/>
      <c r="BD570" s="70"/>
      <c r="BE570" s="70"/>
      <c r="BX570" s="70"/>
      <c r="BY570" s="70"/>
      <c r="BZ570" s="75"/>
      <c r="CA570" s="75"/>
      <c r="CB570" s="75"/>
      <c r="CC570" s="75"/>
      <c r="CD570" s="75"/>
      <c r="CE570" s="75"/>
      <c r="CF570" s="75"/>
      <c r="CG570" s="75"/>
      <c r="CH570" s="75"/>
      <c r="CI570" s="75"/>
      <c r="CJ570" s="75"/>
      <c r="CK570" s="75"/>
      <c r="CL570" s="75"/>
      <c r="CM570" s="75"/>
      <c r="CN570" s="75"/>
    </row>
    <row r="571" spans="1:92" x14ac:dyDescent="0.25">
      <c r="A571" t="s">
        <v>98</v>
      </c>
      <c r="B571">
        <v>27.333333329999999</v>
      </c>
      <c r="F571" s="75"/>
      <c r="G571" s="75"/>
      <c r="H571" s="75"/>
      <c r="I571" s="75"/>
      <c r="J571" s="75"/>
      <c r="K571" t="s">
        <v>98</v>
      </c>
      <c r="L571">
        <v>26.333333329999999</v>
      </c>
      <c r="Q571" t="s">
        <v>98</v>
      </c>
      <c r="R571">
        <v>26.333333329999999</v>
      </c>
      <c r="W571" t="s">
        <v>98</v>
      </c>
      <c r="X571">
        <v>26.333333329999999</v>
      </c>
      <c r="AH571" t="s">
        <v>98</v>
      </c>
      <c r="AI571">
        <v>28.333333329999999</v>
      </c>
      <c r="AM571" t="s">
        <v>98</v>
      </c>
      <c r="AN571">
        <v>26.333333329999999</v>
      </c>
      <c r="AR571" s="75"/>
      <c r="AS571" s="75"/>
      <c r="AT571" s="75"/>
      <c r="AU571" s="75"/>
      <c r="AV571" s="75"/>
      <c r="AW571" t="s">
        <v>98</v>
      </c>
      <c r="AX571">
        <v>25.466666669999999</v>
      </c>
      <c r="BB571" s="70"/>
      <c r="BC571" s="70"/>
      <c r="BD571" s="70"/>
      <c r="BE571" s="70"/>
      <c r="BX571" s="70"/>
      <c r="BY571" s="70"/>
      <c r="BZ571" s="75"/>
      <c r="CA571" s="75"/>
      <c r="CB571" s="75"/>
      <c r="CC571" s="75"/>
      <c r="CD571" s="75"/>
      <c r="CE571" s="75"/>
      <c r="CF571" s="75"/>
      <c r="CG571" s="75"/>
      <c r="CH571" s="75"/>
      <c r="CI571" s="75"/>
      <c r="CJ571" s="75"/>
      <c r="CK571" s="75"/>
      <c r="CL571" s="75"/>
      <c r="CM571" s="75"/>
      <c r="CN571" s="75"/>
    </row>
    <row r="572" spans="1:92" x14ac:dyDescent="0.25">
      <c r="A572" t="s">
        <v>106</v>
      </c>
      <c r="B572">
        <v>-0.55205244750000004</v>
      </c>
      <c r="F572" s="75"/>
      <c r="G572" s="75"/>
      <c r="H572" s="75"/>
      <c r="I572" s="75"/>
      <c r="J572" s="75"/>
      <c r="K572" t="s">
        <v>106</v>
      </c>
      <c r="L572">
        <v>-0.64450338659999995</v>
      </c>
      <c r="Q572" t="s">
        <v>106</v>
      </c>
      <c r="R572">
        <v>-7.1611487400000007E-2</v>
      </c>
      <c r="W572" t="s">
        <v>106</v>
      </c>
      <c r="X572">
        <v>-7.1611487400000007E-2</v>
      </c>
      <c r="AH572" t="s">
        <v>106</v>
      </c>
      <c r="AI572">
        <v>-0.6</v>
      </c>
      <c r="AM572" t="s">
        <v>106</v>
      </c>
      <c r="AN572">
        <v>-0.64450338659999995</v>
      </c>
      <c r="AR572" s="75"/>
      <c r="AS572" s="75"/>
      <c r="AT572" s="75"/>
      <c r="AU572" s="75"/>
      <c r="AV572" s="75"/>
      <c r="AW572" t="s">
        <v>106</v>
      </c>
      <c r="AX572">
        <v>0.14824986330000001</v>
      </c>
      <c r="BB572" s="70"/>
      <c r="BC572" s="70"/>
      <c r="BD572" s="70"/>
      <c r="BE572" s="70"/>
      <c r="BX572" s="70"/>
      <c r="BY572" s="70"/>
      <c r="BZ572" s="75"/>
      <c r="CA572" s="75"/>
      <c r="CB572" s="75"/>
      <c r="CC572" s="75"/>
      <c r="CD572" s="75"/>
      <c r="CE572" s="75"/>
      <c r="CF572" s="75"/>
      <c r="CG572" s="75"/>
      <c r="CH572" s="75"/>
      <c r="CI572" s="75"/>
      <c r="CJ572" s="75"/>
      <c r="CK572" s="75"/>
      <c r="CL572" s="75"/>
      <c r="CM572" s="75"/>
      <c r="CN572" s="75"/>
    </row>
    <row r="573" spans="1:92" x14ac:dyDescent="0.25">
      <c r="F573" s="75"/>
      <c r="G573" s="75"/>
      <c r="H573" s="75"/>
      <c r="I573" s="75"/>
      <c r="J573" s="75"/>
      <c r="AR573" s="75"/>
      <c r="AS573" s="75"/>
      <c r="AT573" s="75"/>
      <c r="AU573" s="75"/>
      <c r="AV573" s="75"/>
      <c r="BB573" s="70"/>
      <c r="BC573" s="70"/>
      <c r="BD573" s="70"/>
      <c r="BE573" s="70"/>
      <c r="BX573" s="70"/>
      <c r="BY573" s="70"/>
      <c r="BZ573" s="75"/>
      <c r="CA573" s="75"/>
      <c r="CB573" s="75"/>
      <c r="CC573" s="75"/>
      <c r="CD573" s="75"/>
      <c r="CE573" s="75"/>
      <c r="CF573" s="75"/>
      <c r="CG573" s="75"/>
      <c r="CH573" s="75"/>
      <c r="CI573" s="75"/>
      <c r="CJ573" s="75"/>
      <c r="CK573" s="75"/>
      <c r="CL573" s="75"/>
      <c r="CM573" s="75"/>
      <c r="CN573" s="75"/>
    </row>
    <row r="574" spans="1:92" x14ac:dyDescent="0.25">
      <c r="A574" t="s">
        <v>107</v>
      </c>
      <c r="F574" s="75"/>
      <c r="G574" s="75"/>
      <c r="H574" s="75"/>
      <c r="I574" s="75"/>
      <c r="J574" s="75"/>
      <c r="K574" t="s">
        <v>107</v>
      </c>
      <c r="Q574" t="s">
        <v>107</v>
      </c>
      <c r="W574" t="s">
        <v>107</v>
      </c>
      <c r="AH574" t="s">
        <v>107</v>
      </c>
      <c r="AM574" t="s">
        <v>107</v>
      </c>
      <c r="AR574" s="75"/>
      <c r="AS574" s="75"/>
      <c r="AT574" s="75"/>
      <c r="AU574" s="75"/>
      <c r="AV574" s="75"/>
      <c r="AW574" t="s">
        <v>107</v>
      </c>
      <c r="BB574" s="70"/>
      <c r="BC574" s="70"/>
      <c r="BD574" s="70"/>
      <c r="BE574" s="70"/>
      <c r="BX574" s="70"/>
      <c r="BY574" s="70"/>
      <c r="BZ574" s="75"/>
      <c r="CA574" s="75"/>
      <c r="CB574" s="75"/>
      <c r="CC574" s="75"/>
      <c r="CD574" s="75"/>
      <c r="CE574" s="75"/>
      <c r="CF574" s="75"/>
      <c r="CG574" s="75"/>
      <c r="CH574" s="75"/>
      <c r="CI574" s="75"/>
      <c r="CJ574" s="75"/>
      <c r="CK574" s="75"/>
      <c r="CL574" s="75"/>
      <c r="CM574" s="75"/>
      <c r="CN574" s="75"/>
    </row>
    <row r="575" spans="1:92" x14ac:dyDescent="0.25">
      <c r="A575" t="s">
        <v>108</v>
      </c>
      <c r="F575" s="75"/>
      <c r="G575" s="75"/>
      <c r="H575" s="75"/>
      <c r="I575" s="75"/>
      <c r="J575" s="75"/>
      <c r="K575" t="s">
        <v>108</v>
      </c>
      <c r="Q575" t="s">
        <v>108</v>
      </c>
      <c r="W575" t="s">
        <v>108</v>
      </c>
      <c r="AH575" t="s">
        <v>108</v>
      </c>
      <c r="AM575" t="s">
        <v>108</v>
      </c>
      <c r="AR575" s="75"/>
      <c r="AS575" s="75"/>
      <c r="AT575" s="75"/>
      <c r="AU575" s="75"/>
      <c r="AV575" s="75"/>
      <c r="AW575" t="s">
        <v>108</v>
      </c>
      <c r="BB575" s="70"/>
      <c r="BC575" s="70"/>
      <c r="BD575" s="70"/>
      <c r="BE575" s="70"/>
      <c r="BX575" s="70"/>
      <c r="BY575" s="70"/>
      <c r="BZ575" s="75"/>
      <c r="CA575" s="75"/>
      <c r="CB575" s="75"/>
      <c r="CC575" s="75"/>
      <c r="CD575" s="75"/>
      <c r="CE575" s="75"/>
      <c r="CF575" s="75"/>
      <c r="CG575" s="75"/>
      <c r="CH575" s="75"/>
      <c r="CI575" s="75"/>
      <c r="CJ575" s="75"/>
      <c r="CK575" s="75"/>
      <c r="CL575" s="75"/>
      <c r="CM575" s="75"/>
      <c r="CN575" s="75"/>
    </row>
    <row r="576" spans="1:92" x14ac:dyDescent="0.25">
      <c r="A576" t="s">
        <v>109</v>
      </c>
      <c r="B576">
        <v>-1.5301841110000001</v>
      </c>
      <c r="F576" s="75"/>
      <c r="G576" s="75"/>
      <c r="H576" s="75"/>
      <c r="I576" s="75"/>
      <c r="J576" s="75"/>
      <c r="K576" t="s">
        <v>109</v>
      </c>
      <c r="L576">
        <v>-1.753838467</v>
      </c>
      <c r="Q576" t="s">
        <v>109</v>
      </c>
      <c r="R576">
        <v>-0.19487094069999999</v>
      </c>
      <c r="W576" t="s">
        <v>109</v>
      </c>
      <c r="X576">
        <v>-0.19487094069999999</v>
      </c>
      <c r="AH576" t="s">
        <v>109</v>
      </c>
      <c r="AI576">
        <v>-1.690805586</v>
      </c>
      <c r="AM576" t="s">
        <v>109</v>
      </c>
      <c r="AN576">
        <v>-1.753838467</v>
      </c>
      <c r="AR576" s="75"/>
      <c r="AS576" s="75"/>
      <c r="AT576" s="75"/>
      <c r="AU576" s="75"/>
      <c r="AV576" s="75"/>
      <c r="AW576" t="s">
        <v>109</v>
      </c>
      <c r="AX576">
        <v>0.39631813339999999</v>
      </c>
      <c r="BB576" s="70"/>
      <c r="BC576" s="70"/>
      <c r="BD576" s="70"/>
      <c r="BE576" s="70"/>
      <c r="BX576" s="70"/>
      <c r="BY576" s="70"/>
      <c r="BZ576" s="75"/>
      <c r="CA576" s="75"/>
      <c r="CB576" s="75"/>
      <c r="CC576" s="75"/>
      <c r="CD576" s="75"/>
      <c r="CE576" s="75"/>
      <c r="CF576" s="75"/>
      <c r="CG576" s="75"/>
      <c r="CH576" s="75"/>
      <c r="CI576" s="75"/>
      <c r="CJ576" s="75"/>
      <c r="CK576" s="75"/>
      <c r="CL576" s="75"/>
      <c r="CM576" s="75"/>
      <c r="CN576" s="75"/>
    </row>
    <row r="577" spans="1:92" x14ac:dyDescent="0.25">
      <c r="A577" t="s">
        <v>110</v>
      </c>
      <c r="F577" s="75"/>
      <c r="G577" s="75"/>
      <c r="H577" s="75"/>
      <c r="I577" s="75"/>
      <c r="J577" s="75"/>
      <c r="K577" t="s">
        <v>110</v>
      </c>
      <c r="Q577" t="s">
        <v>110</v>
      </c>
      <c r="W577" t="s">
        <v>110</v>
      </c>
      <c r="AH577" t="s">
        <v>110</v>
      </c>
      <c r="AM577" t="s">
        <v>110</v>
      </c>
      <c r="AR577" s="75"/>
      <c r="AS577" s="75"/>
      <c r="AT577" s="75"/>
      <c r="AU577" s="75"/>
      <c r="AV577" s="75"/>
      <c r="AW577" t="s">
        <v>110</v>
      </c>
      <c r="BB577" s="70"/>
      <c r="BC577" s="70"/>
      <c r="BD577" s="70"/>
      <c r="BE577" s="70"/>
      <c r="BX577" s="70"/>
      <c r="BY577" s="70"/>
      <c r="BZ577" s="75"/>
      <c r="CA577" s="75"/>
      <c r="CB577" s="75"/>
      <c r="CC577" s="75"/>
      <c r="CD577" s="75"/>
      <c r="CE577" s="75"/>
      <c r="CF577" s="75"/>
      <c r="CG577" s="75"/>
      <c r="CH577" s="75"/>
      <c r="CI577" s="75"/>
      <c r="CJ577" s="75"/>
      <c r="CK577" s="75"/>
      <c r="CL577" s="75"/>
      <c r="CM577" s="75"/>
      <c r="CN577" s="75"/>
    </row>
    <row r="578" spans="1:92" x14ac:dyDescent="0.25">
      <c r="A578" t="s">
        <v>101</v>
      </c>
      <c r="B578">
        <v>0.94799999999999995</v>
      </c>
      <c r="F578" s="75"/>
      <c r="G578" s="75"/>
      <c r="H578" s="75"/>
      <c r="I578" s="75"/>
      <c r="J578" s="75"/>
      <c r="K578" t="s">
        <v>101</v>
      </c>
      <c r="L578">
        <v>0.96789999999999998</v>
      </c>
      <c r="Q578" t="s">
        <v>101</v>
      </c>
      <c r="R578">
        <v>0.61499999999999999</v>
      </c>
      <c r="W578" t="s">
        <v>101</v>
      </c>
      <c r="X578">
        <v>0.61499999999999999</v>
      </c>
      <c r="AH578" t="s">
        <v>101</v>
      </c>
      <c r="AI578">
        <v>0.96279999999999999</v>
      </c>
      <c r="AM578" t="s">
        <v>101</v>
      </c>
      <c r="AN578">
        <v>0.96789999999999998</v>
      </c>
      <c r="AR578" s="75"/>
      <c r="AS578" s="75"/>
      <c r="AT578" s="75"/>
      <c r="AU578" s="75"/>
      <c r="AV578" s="75"/>
      <c r="AW578" t="s">
        <v>101</v>
      </c>
      <c r="AX578">
        <v>0.3831</v>
      </c>
      <c r="BB578" s="70"/>
      <c r="BC578" s="70"/>
      <c r="BD578" s="70"/>
      <c r="BE578" s="70"/>
      <c r="BX578" s="70"/>
      <c r="BY578" s="70"/>
      <c r="BZ578" s="48"/>
      <c r="CA578" s="48"/>
      <c r="CB578" s="48"/>
      <c r="CC578" s="48"/>
      <c r="CD578" s="48"/>
      <c r="CE578" s="48"/>
      <c r="CF578" s="48"/>
      <c r="CG578" s="48"/>
      <c r="CH578" s="48"/>
      <c r="CI578" s="48"/>
      <c r="CJ578" s="48"/>
      <c r="CK578" s="48"/>
      <c r="CL578" s="48"/>
      <c r="CM578" s="48"/>
    </row>
    <row r="579" spans="1:92" x14ac:dyDescent="0.25">
      <c r="A579" t="s">
        <v>102</v>
      </c>
      <c r="B579">
        <v>7.571E-2</v>
      </c>
      <c r="F579" s="75"/>
      <c r="G579" s="75"/>
      <c r="H579" s="75"/>
      <c r="I579" s="75"/>
      <c r="J579" s="75"/>
      <c r="K579" t="s">
        <v>102</v>
      </c>
      <c r="L579">
        <v>4.8820000000000002E-2</v>
      </c>
      <c r="Q579" t="s">
        <v>102</v>
      </c>
      <c r="R579">
        <v>0.4612</v>
      </c>
      <c r="W579" t="s">
        <v>102</v>
      </c>
      <c r="X579">
        <v>0.4612</v>
      </c>
      <c r="AH579" t="s">
        <v>102</v>
      </c>
      <c r="AI579">
        <v>5.5149999999999998E-2</v>
      </c>
      <c r="AM579" t="s">
        <v>102</v>
      </c>
      <c r="AN579">
        <v>4.8820000000000002E-2</v>
      </c>
      <c r="AR579" s="75"/>
      <c r="AS579" s="75"/>
      <c r="AT579" s="75"/>
      <c r="AU579" s="75"/>
      <c r="AV579" s="75"/>
      <c r="AW579" t="s">
        <v>102</v>
      </c>
      <c r="AX579">
        <v>0.68979999999999997</v>
      </c>
      <c r="BB579" s="70"/>
      <c r="BC579" s="70"/>
      <c r="BD579" s="70"/>
      <c r="BE579" s="70"/>
      <c r="BX579" s="70"/>
      <c r="BY579" s="70"/>
      <c r="BZ579" s="48"/>
      <c r="CA579" s="48"/>
      <c r="CB579" s="48"/>
      <c r="CC579" s="48"/>
      <c r="CD579" s="48"/>
      <c r="CE579" s="48"/>
      <c r="CF579" s="48"/>
      <c r="CG579" s="48"/>
      <c r="CH579" s="48"/>
      <c r="CI579" s="48"/>
      <c r="CJ579" s="48"/>
      <c r="CK579" s="48"/>
      <c r="CL579" s="48"/>
      <c r="CM579" s="48"/>
    </row>
    <row r="580" spans="1:92" x14ac:dyDescent="0.25">
      <c r="A580" t="s">
        <v>103</v>
      </c>
      <c r="B580">
        <v>0.15140000000000001</v>
      </c>
      <c r="C580" t="s">
        <v>111</v>
      </c>
      <c r="F580" s="75"/>
      <c r="G580" s="75"/>
      <c r="H580" s="75"/>
      <c r="I580" s="75"/>
      <c r="J580" s="75"/>
      <c r="K580" t="s">
        <v>103</v>
      </c>
      <c r="L580">
        <v>9.7640000000000005E-2</v>
      </c>
      <c r="M580" t="s">
        <v>111</v>
      </c>
      <c r="Q580" t="s">
        <v>103</v>
      </c>
      <c r="R580">
        <v>0.9224</v>
      </c>
      <c r="S580" t="s">
        <v>111</v>
      </c>
      <c r="W580" t="s">
        <v>103</v>
      </c>
      <c r="X580">
        <v>0.9224</v>
      </c>
      <c r="Y580" t="s">
        <v>111</v>
      </c>
      <c r="AH580" t="s">
        <v>103</v>
      </c>
      <c r="AI580">
        <v>0.1103</v>
      </c>
      <c r="AJ580" t="s">
        <v>111</v>
      </c>
      <c r="AM580" t="s">
        <v>103</v>
      </c>
      <c r="AN580">
        <v>9.7640000000000005E-2</v>
      </c>
      <c r="AO580" t="s">
        <v>111</v>
      </c>
      <c r="AR580" s="75"/>
      <c r="AS580" s="75"/>
      <c r="AT580" s="75"/>
      <c r="AU580" s="75"/>
      <c r="AV580" s="75"/>
      <c r="AW580" t="s">
        <v>103</v>
      </c>
      <c r="AX580">
        <v>0.76629999999999998</v>
      </c>
      <c r="AY580" t="s">
        <v>111</v>
      </c>
      <c r="BB580" s="70"/>
      <c r="BC580" s="70"/>
      <c r="BD580" s="70"/>
      <c r="BE580" s="70"/>
      <c r="BX580" s="70"/>
      <c r="BY580" s="70"/>
      <c r="BZ580" s="75"/>
      <c r="CA580" s="75"/>
      <c r="CB580" s="75"/>
      <c r="CC580" s="75"/>
      <c r="CD580" s="75"/>
      <c r="CE580" s="75"/>
      <c r="CF580" s="75"/>
      <c r="CG580" s="75"/>
      <c r="CH580" s="75"/>
      <c r="CI580" s="75"/>
      <c r="CJ580" s="75"/>
      <c r="CK580" s="75"/>
      <c r="CL580" s="75"/>
      <c r="CM580" s="75"/>
      <c r="CN580" s="75"/>
    </row>
    <row r="581" spans="1:92" x14ac:dyDescent="0.25">
      <c r="F581" s="75"/>
      <c r="G581" s="75"/>
      <c r="H581" s="75"/>
      <c r="I581" s="75"/>
      <c r="J581" s="75"/>
      <c r="AR581" s="75"/>
      <c r="AS581" s="75"/>
      <c r="AT581" s="75"/>
      <c r="AU581" s="75"/>
      <c r="AV581" s="75"/>
      <c r="BB581" s="70"/>
      <c r="BC581" s="70"/>
      <c r="BD581" s="70"/>
      <c r="BE581" s="70"/>
      <c r="BX581" s="70"/>
      <c r="BY581" s="70"/>
      <c r="BZ581" s="75"/>
      <c r="CA581" s="75"/>
      <c r="CB581" s="75"/>
      <c r="CC581" s="75"/>
      <c r="CD581" s="75"/>
      <c r="CE581" s="75"/>
      <c r="CF581" s="75"/>
      <c r="CG581" s="75"/>
      <c r="CH581" s="75"/>
      <c r="CI581" s="75"/>
      <c r="CJ581" s="75"/>
      <c r="CK581" s="75"/>
      <c r="CL581" s="75"/>
      <c r="CM581" s="75"/>
      <c r="CN581" s="75"/>
    </row>
    <row r="582" spans="1:92" x14ac:dyDescent="0.25">
      <c r="A582" t="s">
        <v>112</v>
      </c>
      <c r="F582" s="75"/>
      <c r="G582" s="75"/>
      <c r="H582" s="75"/>
      <c r="I582" s="75"/>
      <c r="J582" s="75"/>
      <c r="K582" t="s">
        <v>112</v>
      </c>
      <c r="Q582" t="s">
        <v>112</v>
      </c>
      <c r="W582" t="s">
        <v>112</v>
      </c>
      <c r="AH582" t="s">
        <v>112</v>
      </c>
      <c r="AM582" t="s">
        <v>112</v>
      </c>
      <c r="AR582" s="75"/>
      <c r="AS582" s="75"/>
      <c r="AT582" s="75"/>
      <c r="AU582" s="75"/>
      <c r="AV582" s="75"/>
      <c r="AW582" t="s">
        <v>112</v>
      </c>
      <c r="BB582" s="70"/>
      <c r="BC582" s="70"/>
      <c r="BD582" s="70"/>
      <c r="BE582" s="70"/>
      <c r="BX582" s="70"/>
      <c r="BY582" s="70"/>
      <c r="BZ582" s="75"/>
      <c r="CA582" s="75"/>
      <c r="CB582" s="75"/>
      <c r="CC582" s="75"/>
      <c r="CD582" s="75"/>
      <c r="CE582" s="75"/>
      <c r="CF582" s="75"/>
      <c r="CG582" s="75"/>
      <c r="CH582" s="75"/>
      <c r="CI582" s="75"/>
      <c r="CJ582" s="75"/>
      <c r="CK582" s="75"/>
      <c r="CL582" s="75"/>
      <c r="CM582" s="75"/>
      <c r="CN582" s="75"/>
    </row>
    <row r="583" spans="1:92" x14ac:dyDescent="0.25">
      <c r="A583" t="s">
        <v>101</v>
      </c>
      <c r="B583">
        <v>0.93700000000000006</v>
      </c>
      <c r="F583" s="75"/>
      <c r="G583" s="75"/>
      <c r="H583" s="75"/>
      <c r="I583" s="75"/>
      <c r="J583" s="75"/>
      <c r="K583" t="s">
        <v>101</v>
      </c>
      <c r="L583">
        <v>0.96030000000000004</v>
      </c>
      <c r="Q583" t="s">
        <v>101</v>
      </c>
      <c r="R583">
        <v>0.57730000000000004</v>
      </c>
      <c r="W583" t="s">
        <v>101</v>
      </c>
      <c r="X583">
        <v>0.57730000000000004</v>
      </c>
      <c r="AH583" t="s">
        <v>101</v>
      </c>
      <c r="AI583">
        <v>0.9546</v>
      </c>
      <c r="AM583" t="s">
        <v>101</v>
      </c>
      <c r="AN583">
        <v>0.96030000000000004</v>
      </c>
      <c r="AR583" s="75"/>
      <c r="AS583" s="75"/>
      <c r="AT583" s="75"/>
      <c r="AU583" s="75"/>
      <c r="AV583" s="75"/>
      <c r="AW583" t="s">
        <v>101</v>
      </c>
      <c r="AX583">
        <v>0.34589999999999999</v>
      </c>
      <c r="BB583" s="70"/>
      <c r="BC583" s="70"/>
      <c r="BD583" s="70"/>
      <c r="BE583" s="70"/>
      <c r="BX583" s="70"/>
      <c r="BY583" s="70"/>
      <c r="BZ583" s="75"/>
      <c r="CA583" s="75"/>
      <c r="CB583" s="75"/>
      <c r="CC583" s="75"/>
      <c r="CD583" s="75"/>
      <c r="CE583" s="75"/>
      <c r="CF583" s="75"/>
      <c r="CG583" s="75"/>
      <c r="CH583" s="75"/>
      <c r="CI583" s="75"/>
      <c r="CJ583" s="75"/>
      <c r="CK583" s="75"/>
      <c r="CL583" s="75"/>
      <c r="CM583" s="75"/>
      <c r="CN583" s="75"/>
    </row>
    <row r="584" spans="1:92" x14ac:dyDescent="0.25">
      <c r="A584" t="s">
        <v>102</v>
      </c>
      <c r="B584">
        <v>6.2990000000000004E-2</v>
      </c>
      <c r="F584" s="75"/>
      <c r="G584" s="75"/>
      <c r="H584" s="75"/>
      <c r="I584" s="75"/>
      <c r="J584" s="75"/>
      <c r="K584" t="s">
        <v>102</v>
      </c>
      <c r="L584">
        <v>3.9730000000000001E-2</v>
      </c>
      <c r="Q584" t="s">
        <v>102</v>
      </c>
      <c r="R584">
        <v>0.42270000000000002</v>
      </c>
      <c r="W584" t="s">
        <v>102</v>
      </c>
      <c r="X584">
        <v>0.42270000000000002</v>
      </c>
      <c r="AH584" t="s">
        <v>102</v>
      </c>
      <c r="AI584">
        <v>4.5440000000000001E-2</v>
      </c>
      <c r="AM584" t="s">
        <v>102</v>
      </c>
      <c r="AN584">
        <v>3.9730000000000001E-2</v>
      </c>
      <c r="AR584" s="75"/>
      <c r="AS584" s="75"/>
      <c r="AT584" s="75"/>
      <c r="AU584" s="75"/>
      <c r="AV584" s="75"/>
      <c r="AW584" t="s">
        <v>102</v>
      </c>
      <c r="AX584">
        <v>0.65410000000000001</v>
      </c>
      <c r="BB584" s="70"/>
      <c r="BC584" s="70"/>
      <c r="BD584" s="70"/>
      <c r="BE584" s="70"/>
      <c r="BX584" s="70"/>
      <c r="BY584" s="70"/>
      <c r="BZ584" s="75"/>
      <c r="CA584" s="75"/>
      <c r="CB584" s="75"/>
      <c r="CC584" s="75"/>
      <c r="CD584" s="75"/>
      <c r="CE584" s="75"/>
      <c r="CF584" s="75"/>
      <c r="CG584" s="75"/>
      <c r="CH584" s="75"/>
      <c r="CI584" s="75"/>
      <c r="CJ584" s="75"/>
      <c r="CK584" s="75"/>
      <c r="CL584" s="75"/>
      <c r="CM584" s="75"/>
      <c r="CN584" s="75"/>
    </row>
    <row r="585" spans="1:92" x14ac:dyDescent="0.25">
      <c r="A585" t="s">
        <v>103</v>
      </c>
      <c r="B585">
        <v>0.126</v>
      </c>
      <c r="C585" t="s">
        <v>111</v>
      </c>
      <c r="F585" s="75"/>
      <c r="G585" s="75"/>
      <c r="H585" s="75"/>
      <c r="I585" s="75"/>
      <c r="J585" s="75"/>
      <c r="K585" t="s">
        <v>103</v>
      </c>
      <c r="L585">
        <v>7.9460000000000003E-2</v>
      </c>
      <c r="M585" t="s">
        <v>111</v>
      </c>
      <c r="Q585" t="s">
        <v>103</v>
      </c>
      <c r="R585">
        <v>0.84550000000000003</v>
      </c>
      <c r="S585" t="s">
        <v>111</v>
      </c>
      <c r="W585" t="s">
        <v>103</v>
      </c>
      <c r="X585">
        <v>0.84550000000000003</v>
      </c>
      <c r="Y585" t="s">
        <v>111</v>
      </c>
      <c r="AH585" t="s">
        <v>103</v>
      </c>
      <c r="AI585">
        <v>9.0870000000000006E-2</v>
      </c>
      <c r="AJ585" t="s">
        <v>111</v>
      </c>
      <c r="AM585" t="s">
        <v>103</v>
      </c>
      <c r="AN585">
        <v>7.9460000000000003E-2</v>
      </c>
      <c r="AO585" t="s">
        <v>111</v>
      </c>
      <c r="AR585" s="75"/>
      <c r="AS585" s="75"/>
      <c r="AT585" s="75"/>
      <c r="AU585" s="75"/>
      <c r="AV585" s="75"/>
      <c r="AW585" t="s">
        <v>103</v>
      </c>
      <c r="AX585">
        <v>0.69189999999999996</v>
      </c>
      <c r="AY585" t="s">
        <v>111</v>
      </c>
      <c r="BB585" s="70"/>
      <c r="BC585" s="70"/>
      <c r="BD585" s="70"/>
      <c r="BE585" s="70"/>
      <c r="BX585" s="70"/>
      <c r="BY585" s="70"/>
      <c r="BZ585" s="75"/>
      <c r="CA585" s="75"/>
      <c r="CB585" s="75"/>
      <c r="CC585" s="75"/>
      <c r="CD585" s="75"/>
      <c r="CE585" s="75"/>
      <c r="CF585" s="75"/>
      <c r="CG585" s="75"/>
      <c r="CH585" s="75"/>
      <c r="CI585" s="75"/>
      <c r="CJ585" s="75"/>
      <c r="CK585" s="75"/>
      <c r="CL585" s="75"/>
      <c r="CM585" s="75"/>
      <c r="CN585" s="75"/>
    </row>
    <row r="586" spans="1:92" x14ac:dyDescent="0.25">
      <c r="F586" s="75"/>
      <c r="G586" s="75"/>
      <c r="H586" s="75"/>
      <c r="I586" s="75"/>
      <c r="J586" s="75"/>
      <c r="AR586" s="75"/>
      <c r="AS586" s="75"/>
      <c r="AT586" s="75"/>
      <c r="AU586" s="75"/>
      <c r="AV586" s="75"/>
      <c r="BB586" s="70"/>
      <c r="BC586" s="70"/>
      <c r="BD586" s="70"/>
      <c r="BE586" s="70"/>
      <c r="BX586" s="70"/>
      <c r="BY586" s="70"/>
      <c r="BZ586" s="75"/>
      <c r="CA586" s="75"/>
      <c r="CB586" s="75"/>
      <c r="CC586" s="75"/>
      <c r="CD586" s="75"/>
      <c r="CE586" s="75"/>
      <c r="CF586" s="75"/>
      <c r="CG586" s="75"/>
      <c r="CH586" s="75"/>
      <c r="CI586" s="75"/>
      <c r="CJ586" s="75"/>
      <c r="CK586" s="75"/>
      <c r="CL586" s="75"/>
      <c r="CM586" s="75"/>
      <c r="CN586" s="75"/>
    </row>
    <row r="587" spans="1:92" x14ac:dyDescent="0.25">
      <c r="A587" t="s">
        <v>113</v>
      </c>
      <c r="F587" s="75"/>
      <c r="G587" s="75"/>
      <c r="H587" s="75"/>
      <c r="I587" s="75"/>
      <c r="J587" s="75"/>
      <c r="K587" t="s">
        <v>113</v>
      </c>
      <c r="Q587" t="s">
        <v>113</v>
      </c>
      <c r="W587" t="s">
        <v>113</v>
      </c>
      <c r="AH587" t="s">
        <v>113</v>
      </c>
      <c r="AM587" t="s">
        <v>113</v>
      </c>
      <c r="AR587" s="75"/>
      <c r="AS587" s="75"/>
      <c r="AT587" s="75"/>
      <c r="AU587" s="75"/>
      <c r="AV587" s="75"/>
      <c r="AW587" t="s">
        <v>113</v>
      </c>
      <c r="BB587" s="70"/>
      <c r="BC587" s="70"/>
      <c r="BD587" s="70"/>
      <c r="BE587" s="70"/>
      <c r="BX587" s="70"/>
      <c r="BY587" s="70"/>
      <c r="BZ587" s="75"/>
      <c r="CA587" s="75"/>
      <c r="CB587" s="75"/>
      <c r="CC587" s="75"/>
      <c r="CD587" s="75"/>
      <c r="CE587" s="75"/>
      <c r="CF587" s="75"/>
      <c r="CG587" s="75"/>
      <c r="CH587" s="75"/>
      <c r="CI587" s="75"/>
      <c r="CJ587" s="75"/>
      <c r="CK587" s="75"/>
      <c r="CL587" s="75"/>
      <c r="CM587" s="75"/>
      <c r="CN587" s="75"/>
    </row>
    <row r="588" spans="1:92" x14ac:dyDescent="0.25">
      <c r="A588" t="s">
        <v>101</v>
      </c>
      <c r="B588">
        <v>0.1361</v>
      </c>
      <c r="F588" s="75"/>
      <c r="G588" s="75"/>
      <c r="H588" s="75"/>
      <c r="I588" s="75"/>
      <c r="J588" s="75"/>
      <c r="K588" t="s">
        <v>101</v>
      </c>
      <c r="L588">
        <v>6.8059999999999996E-2</v>
      </c>
      <c r="Q588" t="s">
        <v>101</v>
      </c>
      <c r="R588">
        <v>0.5</v>
      </c>
      <c r="W588" t="s">
        <v>101</v>
      </c>
      <c r="X588">
        <v>0.5</v>
      </c>
      <c r="AH588" t="s">
        <v>101</v>
      </c>
      <c r="AI588">
        <v>6.8059999999999996E-2</v>
      </c>
      <c r="AM588" t="s">
        <v>101</v>
      </c>
      <c r="AN588">
        <v>6.8059999999999996E-2</v>
      </c>
      <c r="AR588" s="75"/>
      <c r="AS588" s="75"/>
      <c r="AT588" s="75"/>
      <c r="AU588" s="75"/>
      <c r="AV588" s="75"/>
      <c r="AW588" t="s">
        <v>101</v>
      </c>
      <c r="AX588">
        <v>0.5</v>
      </c>
      <c r="BB588" s="70"/>
      <c r="BC588" s="70"/>
      <c r="BD588" s="70"/>
      <c r="BE588" s="70"/>
      <c r="BX588" s="70"/>
      <c r="BY588" s="70"/>
      <c r="BZ588" s="75"/>
      <c r="CA588" s="75"/>
      <c r="CB588" s="75"/>
      <c r="CC588" s="75"/>
      <c r="CD588" s="75"/>
      <c r="CE588" s="75"/>
      <c r="CF588" s="75"/>
      <c r="CG588" s="75"/>
      <c r="CH588" s="75"/>
      <c r="CI588" s="75"/>
      <c r="CJ588" s="75"/>
      <c r="CK588" s="75"/>
      <c r="CL588" s="75"/>
      <c r="CM588" s="75"/>
      <c r="CN588" s="75"/>
    </row>
    <row r="589" spans="1:92" x14ac:dyDescent="0.25">
      <c r="A589" t="s">
        <v>102</v>
      </c>
      <c r="B589">
        <v>0.8639</v>
      </c>
      <c r="F589" s="75"/>
      <c r="G589" s="75"/>
      <c r="H589" s="75"/>
      <c r="I589" s="75"/>
      <c r="J589" s="75"/>
      <c r="K589" t="s">
        <v>102</v>
      </c>
      <c r="L589">
        <v>0.93189999999999995</v>
      </c>
      <c r="Q589" t="s">
        <v>102</v>
      </c>
      <c r="R589">
        <v>0.5</v>
      </c>
      <c r="W589" t="s">
        <v>102</v>
      </c>
      <c r="X589">
        <v>0.5</v>
      </c>
      <c r="AH589" t="s">
        <v>102</v>
      </c>
      <c r="AI589">
        <v>0.93189999999999995</v>
      </c>
      <c r="AM589" t="s">
        <v>102</v>
      </c>
      <c r="AN589">
        <v>0.93189999999999995</v>
      </c>
      <c r="AR589" s="75"/>
      <c r="AS589" s="75"/>
      <c r="AT589" s="75"/>
      <c r="AU589" s="75"/>
      <c r="AV589" s="75"/>
      <c r="AW589" t="s">
        <v>102</v>
      </c>
      <c r="AX589">
        <v>0.5</v>
      </c>
      <c r="BB589" s="70"/>
      <c r="BC589" s="70"/>
      <c r="BD589" s="70"/>
      <c r="BE589" s="70"/>
      <c r="BX589" s="70"/>
      <c r="BY589" s="70"/>
      <c r="BZ589" s="75"/>
      <c r="CA589" s="75"/>
      <c r="CB589" s="75"/>
      <c r="CC589" s="75"/>
      <c r="CD589" s="75"/>
      <c r="CE589" s="75"/>
      <c r="CF589" s="75"/>
      <c r="CG589" s="75"/>
      <c r="CH589" s="75"/>
      <c r="CI589" s="75"/>
      <c r="CJ589" s="75"/>
      <c r="CK589" s="75"/>
      <c r="CL589" s="75"/>
      <c r="CM589" s="75"/>
      <c r="CN589" s="75"/>
    </row>
    <row r="590" spans="1:92" x14ac:dyDescent="0.25">
      <c r="A590" t="s">
        <v>103</v>
      </c>
      <c r="B590">
        <v>0.2722</v>
      </c>
      <c r="C590" t="s">
        <v>111</v>
      </c>
      <c r="F590" s="75"/>
      <c r="G590" s="75"/>
      <c r="H590" s="75"/>
      <c r="I590" s="75"/>
      <c r="J590" s="75"/>
      <c r="K590" t="s">
        <v>103</v>
      </c>
      <c r="L590">
        <v>0.1361</v>
      </c>
      <c r="M590" t="s">
        <v>111</v>
      </c>
      <c r="Q590" t="s">
        <v>103</v>
      </c>
      <c r="R590">
        <v>1</v>
      </c>
      <c r="S590" t="s">
        <v>111</v>
      </c>
      <c r="W590" t="s">
        <v>103</v>
      </c>
      <c r="X590">
        <v>1</v>
      </c>
      <c r="Y590" t="s">
        <v>111</v>
      </c>
      <c r="AH590" t="s">
        <v>103</v>
      </c>
      <c r="AI590">
        <v>0.1361</v>
      </c>
      <c r="AJ590" t="s">
        <v>111</v>
      </c>
      <c r="AM590" t="s">
        <v>103</v>
      </c>
      <c r="AN590">
        <v>0.1361</v>
      </c>
      <c r="AO590" t="s">
        <v>111</v>
      </c>
      <c r="AR590" s="75"/>
      <c r="AS590" s="75"/>
      <c r="AT590" s="75"/>
      <c r="AU590" s="75"/>
      <c r="AV590" s="75"/>
      <c r="AW590" t="s">
        <v>103</v>
      </c>
      <c r="AX590">
        <v>1</v>
      </c>
      <c r="AY590" t="s">
        <v>111</v>
      </c>
      <c r="BB590" s="70"/>
      <c r="BC590" s="70"/>
      <c r="BD590" s="70"/>
      <c r="BE590" s="70"/>
      <c r="BX590" s="70"/>
      <c r="BY590" s="70"/>
      <c r="BZ590" s="75"/>
      <c r="CA590" s="75"/>
      <c r="CB590" s="75"/>
      <c r="CC590" s="75"/>
      <c r="CD590" s="75"/>
      <c r="CE590" s="75"/>
      <c r="CF590" s="75"/>
      <c r="CG590" s="75"/>
      <c r="CH590" s="75"/>
      <c r="CI590" s="75"/>
      <c r="CJ590" s="75"/>
      <c r="CK590" s="75"/>
      <c r="CL590" s="75"/>
      <c r="CM590" s="75"/>
      <c r="CN590" s="75"/>
    </row>
    <row r="591" spans="1:92" x14ac:dyDescent="0.25">
      <c r="AR591" s="75"/>
      <c r="AS591" s="75"/>
      <c r="AT591" s="75"/>
      <c r="AU591" s="75"/>
      <c r="AV591" s="75"/>
      <c r="BX591" s="70"/>
      <c r="BY591" s="70"/>
      <c r="BZ591" s="75"/>
      <c r="CA591" s="75"/>
      <c r="CB591" s="75"/>
      <c r="CC591" s="75"/>
      <c r="CD591" s="75"/>
      <c r="CE591" s="75"/>
      <c r="CF591" s="75"/>
      <c r="CG591" s="75"/>
      <c r="CH591" s="75"/>
      <c r="CI591" s="75"/>
      <c r="CJ591" s="75"/>
      <c r="CK591" s="75"/>
      <c r="CL591" s="75"/>
      <c r="CM591" s="75"/>
      <c r="CN591" s="75"/>
    </row>
    <row r="592" spans="1:92" x14ac:dyDescent="0.25">
      <c r="AK592" s="70"/>
      <c r="AL592" s="70"/>
      <c r="AM592" s="70"/>
      <c r="AN592" s="70"/>
      <c r="AO592" s="70"/>
      <c r="BJ592" s="75"/>
      <c r="BX592" s="70"/>
      <c r="BY592" s="70"/>
      <c r="BZ592" s="75"/>
      <c r="CA592" s="75"/>
      <c r="CB592" s="75"/>
      <c r="CC592" s="75"/>
      <c r="CD592" s="75"/>
      <c r="CE592" s="75"/>
      <c r="CF592" s="75"/>
      <c r="CG592" s="75"/>
      <c r="CH592" s="75"/>
      <c r="CI592" s="75"/>
      <c r="CJ592" s="75"/>
      <c r="CK592" s="75"/>
      <c r="CL592" s="75"/>
      <c r="CM592" s="75"/>
      <c r="CN592" s="75"/>
    </row>
    <row r="593" spans="76:92" x14ac:dyDescent="0.25">
      <c r="BX593" s="70"/>
      <c r="BY593" s="70"/>
      <c r="BZ593" s="75"/>
      <c r="CA593" s="75"/>
      <c r="CB593" s="75"/>
      <c r="CC593" s="75"/>
      <c r="CD593" s="75"/>
      <c r="CE593" s="75"/>
      <c r="CF593" s="75"/>
      <c r="CG593" s="75"/>
      <c r="CH593" s="75"/>
      <c r="CI593" s="75"/>
      <c r="CJ593" s="75"/>
      <c r="CK593" s="75"/>
      <c r="CL593" s="75"/>
      <c r="CM593" s="75"/>
      <c r="CN593" s="75"/>
    </row>
    <row r="594" spans="76:92" x14ac:dyDescent="0.25">
      <c r="BX594" s="70"/>
      <c r="BY594" s="70"/>
      <c r="BZ594" s="75"/>
      <c r="CA594" s="75"/>
      <c r="CB594" s="75"/>
      <c r="CC594" s="75"/>
      <c r="CD594" s="75"/>
      <c r="CE594" s="75"/>
      <c r="CF594" s="75"/>
      <c r="CG594" s="75"/>
      <c r="CH594" s="75"/>
      <c r="CI594" s="75"/>
      <c r="CJ594" s="75"/>
      <c r="CK594" s="75"/>
      <c r="CL594" s="75"/>
      <c r="CM594" s="75"/>
      <c r="CN594" s="75"/>
    </row>
    <row r="595" spans="76:92" ht="15.75" x14ac:dyDescent="0.25">
      <c r="BX595" s="70"/>
      <c r="BY595" s="70"/>
      <c r="BZ595" s="78"/>
      <c r="CA595" s="75"/>
      <c r="CB595" s="75"/>
      <c r="CC595" s="75"/>
      <c r="CD595" s="75"/>
      <c r="CE595" s="78"/>
      <c r="CF595" s="75"/>
      <c r="CG595" s="75"/>
      <c r="CH595" s="75"/>
      <c r="CI595" s="75"/>
      <c r="CJ595" s="78"/>
      <c r="CK595" s="75"/>
      <c r="CL595" s="75"/>
      <c r="CM595" s="75"/>
      <c r="CN595" s="75"/>
    </row>
    <row r="596" spans="76:92" x14ac:dyDescent="0.25">
      <c r="BX596" s="70"/>
      <c r="BY596" s="70"/>
      <c r="BZ596" s="75"/>
      <c r="CA596" s="75"/>
      <c r="CB596" s="75"/>
      <c r="CC596" s="75"/>
      <c r="CD596" s="75"/>
      <c r="CE596" s="75"/>
      <c r="CF596" s="75"/>
      <c r="CG596" s="75"/>
      <c r="CH596" s="75"/>
      <c r="CI596" s="75"/>
      <c r="CJ596" s="75"/>
      <c r="CK596" s="75"/>
      <c r="CL596" s="75"/>
      <c r="CM596" s="75"/>
      <c r="CN596" s="75"/>
    </row>
    <row r="597" spans="76:92" x14ac:dyDescent="0.25">
      <c r="BX597" s="70"/>
      <c r="BY597" s="70"/>
      <c r="BZ597" s="75"/>
      <c r="CA597" s="75"/>
      <c r="CB597" s="75"/>
      <c r="CC597" s="75"/>
      <c r="CD597" s="75"/>
      <c r="CE597" s="75"/>
      <c r="CF597" s="75"/>
      <c r="CG597" s="75"/>
      <c r="CH597" s="75"/>
      <c r="CI597" s="75"/>
      <c r="CJ597" s="75"/>
      <c r="CK597" s="75"/>
      <c r="CL597" s="75"/>
      <c r="CM597" s="75"/>
      <c r="CN597" s="75"/>
    </row>
    <row r="598" spans="76:92" x14ac:dyDescent="0.25">
      <c r="BX598" s="70"/>
      <c r="BY598" s="70"/>
      <c r="BZ598" s="75"/>
      <c r="CA598" s="75"/>
      <c r="CB598" s="75"/>
      <c r="CC598" s="75"/>
      <c r="CD598" s="75"/>
      <c r="CE598" s="75"/>
      <c r="CF598" s="75"/>
      <c r="CG598" s="75"/>
      <c r="CH598" s="75"/>
      <c r="CI598" s="75"/>
      <c r="CJ598" s="75"/>
      <c r="CK598" s="75"/>
      <c r="CL598" s="75"/>
      <c r="CM598" s="75"/>
      <c r="CN598" s="75"/>
    </row>
    <row r="599" spans="76:92" x14ac:dyDescent="0.25">
      <c r="BX599" s="70"/>
      <c r="BY599" s="70"/>
      <c r="BZ599" s="75"/>
      <c r="CA599" s="75"/>
      <c r="CB599" s="75"/>
      <c r="CC599" s="75"/>
      <c r="CD599" s="75"/>
      <c r="CE599" s="75"/>
      <c r="CF599" s="75"/>
      <c r="CG599" s="75"/>
      <c r="CH599" s="75"/>
      <c r="CI599" s="75"/>
      <c r="CJ599" s="75"/>
      <c r="CK599" s="75"/>
      <c r="CL599" s="75"/>
      <c r="CM599" s="75"/>
      <c r="CN599" s="75"/>
    </row>
    <row r="600" spans="76:92" x14ac:dyDescent="0.25">
      <c r="BX600" s="70"/>
      <c r="BY600" s="70"/>
      <c r="BZ600" s="75"/>
      <c r="CA600" s="75"/>
      <c r="CB600" s="75"/>
      <c r="CC600" s="75"/>
      <c r="CD600" s="75"/>
      <c r="CE600" s="75"/>
      <c r="CF600" s="75"/>
      <c r="CG600" s="75"/>
      <c r="CH600" s="75"/>
      <c r="CI600" s="75"/>
      <c r="CJ600" s="75"/>
      <c r="CK600" s="75"/>
      <c r="CL600" s="75"/>
      <c r="CM600" s="75"/>
      <c r="CN600" s="75"/>
    </row>
    <row r="601" spans="76:92" x14ac:dyDescent="0.25">
      <c r="BX601" s="70"/>
      <c r="BY601" s="70"/>
      <c r="BZ601" s="75"/>
      <c r="CA601" s="75"/>
      <c r="CB601" s="75"/>
      <c r="CC601" s="75"/>
      <c r="CD601" s="75"/>
      <c r="CE601" s="75"/>
      <c r="CF601" s="75"/>
      <c r="CG601" s="75"/>
      <c r="CH601" s="75"/>
      <c r="CI601" s="75"/>
      <c r="CJ601" s="75"/>
      <c r="CK601" s="75"/>
      <c r="CL601" s="75"/>
      <c r="CM601" s="75"/>
      <c r="CN601" s="75"/>
    </row>
    <row r="602" spans="76:92" x14ac:dyDescent="0.25">
      <c r="BX602" s="70"/>
      <c r="BY602" s="70"/>
      <c r="BZ602" s="75"/>
      <c r="CA602" s="75"/>
      <c r="CB602" s="75"/>
      <c r="CC602" s="75"/>
      <c r="CD602" s="75"/>
      <c r="CE602" s="75"/>
      <c r="CF602" s="75"/>
      <c r="CG602" s="75"/>
      <c r="CH602" s="75"/>
      <c r="CI602" s="75"/>
      <c r="CJ602" s="75"/>
      <c r="CK602" s="75"/>
      <c r="CL602" s="75"/>
      <c r="CM602" s="75"/>
      <c r="CN602" s="75"/>
    </row>
    <row r="603" spans="76:92" x14ac:dyDescent="0.25">
      <c r="BX603" s="70"/>
      <c r="BY603" s="70"/>
      <c r="BZ603" s="75"/>
      <c r="CA603" s="75"/>
      <c r="CB603" s="75"/>
      <c r="CC603" s="75"/>
      <c r="CD603" s="75"/>
      <c r="CE603" s="75"/>
      <c r="CF603" s="75"/>
      <c r="CG603" s="75"/>
      <c r="CH603" s="75"/>
      <c r="CI603" s="75"/>
      <c r="CJ603" s="75"/>
      <c r="CK603" s="75"/>
      <c r="CL603" s="75"/>
      <c r="CM603" s="75"/>
      <c r="CN603" s="75"/>
    </row>
    <row r="604" spans="76:92" x14ac:dyDescent="0.25">
      <c r="BX604" s="70"/>
      <c r="BY604" s="70"/>
      <c r="BZ604" s="75"/>
      <c r="CA604" s="75"/>
      <c r="CB604" s="75"/>
      <c r="CC604" s="75"/>
      <c r="CD604" s="75"/>
      <c r="CE604" s="75"/>
      <c r="CF604" s="75"/>
      <c r="CG604" s="75"/>
      <c r="CH604" s="75"/>
      <c r="CI604" s="75"/>
      <c r="CJ604" s="75"/>
      <c r="CK604" s="75"/>
      <c r="CL604" s="75"/>
      <c r="CM604" s="75"/>
      <c r="CN604" s="75"/>
    </row>
    <row r="605" spans="76:92" x14ac:dyDescent="0.25">
      <c r="BX605" s="70"/>
      <c r="BY605" s="70"/>
      <c r="BZ605" s="75"/>
      <c r="CA605" s="75"/>
      <c r="CB605" s="75"/>
      <c r="CC605" s="75"/>
      <c r="CD605" s="75"/>
      <c r="CE605" s="75"/>
      <c r="CF605" s="75"/>
      <c r="CG605" s="75"/>
      <c r="CH605" s="75"/>
      <c r="CI605" s="75"/>
      <c r="CJ605" s="75"/>
      <c r="CK605" s="75"/>
      <c r="CL605" s="75"/>
      <c r="CM605" s="75"/>
      <c r="CN605" s="75"/>
    </row>
    <row r="606" spans="76:92" x14ac:dyDescent="0.25">
      <c r="BX606" s="70"/>
      <c r="BY606" s="70"/>
      <c r="BZ606" s="75"/>
      <c r="CA606" s="75"/>
      <c r="CB606" s="75"/>
      <c r="CC606" s="75"/>
      <c r="CD606" s="75"/>
      <c r="CE606" s="75"/>
      <c r="CF606" s="75"/>
      <c r="CG606" s="75"/>
      <c r="CH606" s="75"/>
      <c r="CI606" s="75"/>
      <c r="CJ606" s="75"/>
      <c r="CK606" s="75"/>
      <c r="CL606" s="75"/>
      <c r="CM606" s="75"/>
      <c r="CN606" s="75"/>
    </row>
    <row r="607" spans="76:92" x14ac:dyDescent="0.25">
      <c r="BX607" s="70"/>
      <c r="BY607" s="70"/>
      <c r="BZ607" s="75"/>
      <c r="CA607" s="75"/>
      <c r="CB607" s="75"/>
      <c r="CC607" s="75"/>
      <c r="CD607" s="75"/>
      <c r="CE607" s="75"/>
      <c r="CF607" s="75"/>
      <c r="CG607" s="75"/>
      <c r="CH607" s="75"/>
      <c r="CI607" s="75"/>
      <c r="CJ607" s="75"/>
      <c r="CK607" s="75"/>
      <c r="CL607" s="75"/>
      <c r="CM607" s="75"/>
      <c r="CN607" s="75"/>
    </row>
    <row r="608" spans="76:92" x14ac:dyDescent="0.25">
      <c r="BX608" s="70"/>
      <c r="BY608" s="70"/>
      <c r="BZ608" s="75"/>
      <c r="CA608" s="75"/>
      <c r="CB608" s="75"/>
      <c r="CC608" s="75"/>
      <c r="CD608" s="75"/>
      <c r="CE608" s="75"/>
      <c r="CF608" s="75"/>
      <c r="CG608" s="75"/>
      <c r="CH608" s="75"/>
      <c r="CI608" s="75"/>
      <c r="CJ608" s="75"/>
      <c r="CK608" s="75"/>
      <c r="CL608" s="75"/>
      <c r="CM608" s="75"/>
      <c r="CN608" s="75"/>
    </row>
    <row r="609" spans="76:92" x14ac:dyDescent="0.25">
      <c r="BX609" s="70"/>
      <c r="BY609" s="70"/>
      <c r="BZ609" s="75"/>
      <c r="CA609" s="75"/>
      <c r="CB609" s="75"/>
      <c r="CC609" s="75"/>
      <c r="CD609" s="75"/>
      <c r="CE609" s="75"/>
      <c r="CF609" s="75"/>
      <c r="CG609" s="75"/>
      <c r="CH609" s="75"/>
      <c r="CI609" s="75"/>
      <c r="CJ609" s="75"/>
      <c r="CK609" s="75"/>
      <c r="CL609" s="75"/>
      <c r="CM609" s="75"/>
      <c r="CN609" s="75"/>
    </row>
    <row r="610" spans="76:92" x14ac:dyDescent="0.25">
      <c r="BX610" s="70"/>
      <c r="BY610" s="70"/>
      <c r="BZ610" s="75"/>
      <c r="CA610" s="75"/>
      <c r="CB610" s="75"/>
      <c r="CC610" s="75"/>
      <c r="CD610" s="75"/>
      <c r="CE610" s="75"/>
      <c r="CF610" s="75"/>
      <c r="CG610" s="75"/>
      <c r="CH610" s="75"/>
      <c r="CI610" s="75"/>
      <c r="CJ610" s="75"/>
      <c r="CK610" s="75"/>
      <c r="CL610" s="75"/>
      <c r="CM610" s="75"/>
      <c r="CN610" s="75"/>
    </row>
    <row r="611" spans="76:92" x14ac:dyDescent="0.25">
      <c r="BX611" s="70"/>
      <c r="BY611" s="70"/>
      <c r="BZ611" s="75"/>
      <c r="CA611" s="75"/>
      <c r="CB611" s="75"/>
      <c r="CC611" s="75"/>
      <c r="CD611" s="75"/>
      <c r="CE611" s="75"/>
      <c r="CF611" s="75"/>
      <c r="CG611" s="75"/>
      <c r="CH611" s="75"/>
      <c r="CI611" s="75"/>
      <c r="CJ611" s="75"/>
      <c r="CK611" s="75"/>
      <c r="CL611" s="75"/>
      <c r="CM611" s="75"/>
      <c r="CN611" s="75"/>
    </row>
    <row r="612" spans="76:92" x14ac:dyDescent="0.25">
      <c r="BX612" s="70"/>
      <c r="BY612" s="70"/>
      <c r="BZ612" s="75"/>
      <c r="CA612" s="75"/>
      <c r="CB612" s="75"/>
      <c r="CC612" s="75"/>
      <c r="CD612" s="75"/>
      <c r="CE612" s="75"/>
      <c r="CF612" s="75"/>
      <c r="CG612" s="75"/>
      <c r="CH612" s="75"/>
      <c r="CI612" s="75"/>
      <c r="CJ612" s="75"/>
      <c r="CK612" s="75"/>
      <c r="CL612" s="75"/>
      <c r="CM612" s="75"/>
      <c r="CN612" s="75"/>
    </row>
    <row r="613" spans="76:92" x14ac:dyDescent="0.25">
      <c r="BX613" s="70"/>
      <c r="BY613" s="70"/>
      <c r="BZ613" s="75"/>
      <c r="CA613" s="75"/>
      <c r="CB613" s="75"/>
      <c r="CC613" s="75"/>
      <c r="CD613" s="75"/>
      <c r="CE613" s="75"/>
      <c r="CF613" s="75"/>
      <c r="CG613" s="75"/>
      <c r="CH613" s="75"/>
      <c r="CI613" s="75"/>
      <c r="CJ613" s="75"/>
      <c r="CK613" s="75"/>
      <c r="CL613" s="75"/>
      <c r="CM613" s="75"/>
      <c r="CN613" s="75"/>
    </row>
    <row r="614" spans="76:92" x14ac:dyDescent="0.25">
      <c r="BX614" s="70"/>
      <c r="BY614" s="70"/>
      <c r="BZ614" s="75"/>
      <c r="CA614" s="75"/>
      <c r="CB614" s="75"/>
      <c r="CC614" s="75"/>
      <c r="CD614" s="75"/>
      <c r="CE614" s="75"/>
      <c r="CF614" s="75"/>
      <c r="CG614" s="75"/>
      <c r="CH614" s="75"/>
      <c r="CI614" s="75"/>
      <c r="CJ614" s="75"/>
      <c r="CK614" s="75"/>
      <c r="CL614" s="75"/>
      <c r="CM614" s="75"/>
      <c r="CN614" s="75"/>
    </row>
    <row r="615" spans="76:92" x14ac:dyDescent="0.25">
      <c r="BX615" s="70"/>
      <c r="BY615" s="70"/>
      <c r="BZ615" s="75"/>
      <c r="CA615" s="75"/>
      <c r="CB615" s="75"/>
      <c r="CC615" s="75"/>
      <c r="CD615" s="75"/>
      <c r="CE615" s="75"/>
      <c r="CF615" s="75"/>
      <c r="CG615" s="75"/>
      <c r="CH615" s="75"/>
      <c r="CI615" s="75"/>
      <c r="CJ615" s="75"/>
      <c r="CK615" s="75"/>
      <c r="CL615" s="75"/>
      <c r="CM615" s="75"/>
      <c r="CN615" s="75"/>
    </row>
    <row r="616" spans="76:92" x14ac:dyDescent="0.25">
      <c r="BX616" s="70"/>
      <c r="BY616" s="70"/>
      <c r="BZ616" s="75"/>
      <c r="CA616" s="75"/>
      <c r="CB616" s="75"/>
      <c r="CC616" s="75"/>
      <c r="CD616" s="75"/>
      <c r="CE616" s="75"/>
      <c r="CF616" s="75"/>
      <c r="CG616" s="75"/>
      <c r="CH616" s="75"/>
      <c r="CI616" s="75"/>
      <c r="CJ616" s="75"/>
      <c r="CK616" s="75"/>
      <c r="CL616" s="75"/>
      <c r="CM616" s="75"/>
      <c r="CN616" s="75"/>
    </row>
    <row r="617" spans="76:92" x14ac:dyDescent="0.25">
      <c r="BX617" s="70"/>
      <c r="BY617" s="70"/>
      <c r="BZ617" s="75"/>
      <c r="CA617" s="75"/>
      <c r="CB617" s="75"/>
      <c r="CC617" s="75"/>
      <c r="CD617" s="75"/>
      <c r="CE617" s="75"/>
      <c r="CF617" s="75"/>
      <c r="CG617" s="75"/>
      <c r="CH617" s="75"/>
      <c r="CI617" s="75"/>
      <c r="CJ617" s="75"/>
      <c r="CK617" s="75"/>
      <c r="CL617" s="75"/>
      <c r="CM617" s="75"/>
      <c r="CN617" s="75"/>
    </row>
    <row r="618" spans="76:92" x14ac:dyDescent="0.25">
      <c r="BX618" s="70"/>
      <c r="BY618" s="70"/>
      <c r="BZ618" s="75"/>
      <c r="CA618" s="75"/>
      <c r="CB618" s="75"/>
      <c r="CC618" s="75"/>
      <c r="CD618" s="75"/>
      <c r="CE618" s="75"/>
      <c r="CF618" s="75"/>
      <c r="CG618" s="75"/>
      <c r="CH618" s="75"/>
      <c r="CI618" s="75"/>
      <c r="CJ618" s="75"/>
      <c r="CK618" s="75"/>
      <c r="CL618" s="75"/>
      <c r="CM618" s="75"/>
      <c r="CN618" s="75"/>
    </row>
    <row r="619" spans="76:92" x14ac:dyDescent="0.25">
      <c r="BX619" s="70"/>
      <c r="BY619" s="70"/>
      <c r="BZ619" s="75"/>
      <c r="CA619" s="75"/>
      <c r="CB619" s="75"/>
      <c r="CC619" s="75"/>
      <c r="CD619" s="75"/>
      <c r="CE619" s="75"/>
      <c r="CF619" s="75"/>
      <c r="CG619" s="75"/>
      <c r="CH619" s="75"/>
      <c r="CI619" s="75"/>
      <c r="CJ619" s="75"/>
      <c r="CK619" s="75"/>
      <c r="CL619" s="75"/>
      <c r="CM619" s="75"/>
      <c r="CN619" s="75"/>
    </row>
    <row r="620" spans="76:92" x14ac:dyDescent="0.25">
      <c r="BX620" s="70"/>
      <c r="BY620" s="70"/>
      <c r="BZ620" s="75"/>
      <c r="CA620" s="75"/>
      <c r="CB620" s="75"/>
      <c r="CC620" s="75"/>
      <c r="CD620" s="75"/>
      <c r="CE620" s="75"/>
      <c r="CF620" s="75"/>
      <c r="CG620" s="75"/>
      <c r="CH620" s="75"/>
      <c r="CI620" s="75"/>
      <c r="CJ620" s="75"/>
      <c r="CK620" s="75"/>
      <c r="CL620" s="75"/>
      <c r="CM620" s="75"/>
      <c r="CN620" s="75"/>
    </row>
    <row r="621" spans="76:92" x14ac:dyDescent="0.25">
      <c r="BX621" s="70"/>
      <c r="BY621" s="70"/>
      <c r="BZ621" s="75"/>
      <c r="CA621" s="75"/>
      <c r="CB621" s="75"/>
      <c r="CC621" s="75"/>
      <c r="CD621" s="75"/>
      <c r="CE621" s="75"/>
      <c r="CF621" s="75"/>
      <c r="CG621" s="75"/>
      <c r="CH621" s="75"/>
      <c r="CI621" s="75"/>
      <c r="CJ621" s="75"/>
      <c r="CK621" s="75"/>
      <c r="CL621" s="75"/>
      <c r="CM621" s="75"/>
      <c r="CN621" s="75"/>
    </row>
    <row r="622" spans="76:92" x14ac:dyDescent="0.25">
      <c r="BX622" s="70"/>
      <c r="BY622" s="70"/>
      <c r="BZ622" s="75"/>
      <c r="CA622" s="75"/>
      <c r="CB622" s="75"/>
      <c r="CC622" s="75"/>
      <c r="CD622" s="75"/>
      <c r="CE622" s="75"/>
      <c r="CF622" s="75"/>
      <c r="CG622" s="75"/>
      <c r="CH622" s="75"/>
      <c r="CI622" s="75"/>
      <c r="CJ622" s="75"/>
      <c r="CK622" s="75"/>
      <c r="CL622" s="75"/>
      <c r="CM622" s="75"/>
      <c r="CN622" s="75"/>
    </row>
    <row r="623" spans="76:92" x14ac:dyDescent="0.25">
      <c r="BX623" s="70"/>
      <c r="BY623" s="70"/>
      <c r="BZ623" s="75"/>
      <c r="CA623" s="75"/>
      <c r="CB623" s="75"/>
      <c r="CC623" s="75"/>
      <c r="CD623" s="75"/>
      <c r="CE623" s="75"/>
      <c r="CF623" s="75"/>
      <c r="CG623" s="75"/>
      <c r="CH623" s="75"/>
      <c r="CI623" s="75"/>
      <c r="CJ623" s="75"/>
      <c r="CK623" s="75"/>
      <c r="CL623" s="75"/>
      <c r="CM623" s="75"/>
      <c r="CN623" s="75"/>
    </row>
    <row r="624" spans="76:92" x14ac:dyDescent="0.25">
      <c r="BX624" s="70"/>
      <c r="BY624" s="70"/>
      <c r="BZ624" s="75"/>
      <c r="CA624" s="75"/>
      <c r="CB624" s="75"/>
      <c r="CC624" s="75"/>
      <c r="CD624" s="75"/>
      <c r="CE624" s="75"/>
      <c r="CF624" s="75"/>
      <c r="CG624" s="75"/>
      <c r="CH624" s="75"/>
      <c r="CI624" s="75"/>
      <c r="CJ624" s="75"/>
      <c r="CK624" s="75"/>
      <c r="CL624" s="75"/>
      <c r="CM624" s="75"/>
      <c r="CN624" s="75"/>
    </row>
    <row r="625" spans="76:92" x14ac:dyDescent="0.25">
      <c r="BX625" s="70"/>
      <c r="BY625" s="70"/>
      <c r="BZ625" s="75"/>
      <c r="CA625" s="75"/>
      <c r="CB625" s="75"/>
      <c r="CC625" s="75"/>
      <c r="CD625" s="75"/>
      <c r="CE625" s="75"/>
      <c r="CF625" s="75"/>
      <c r="CG625" s="75"/>
      <c r="CH625" s="75"/>
      <c r="CI625" s="75"/>
      <c r="CJ625" s="75"/>
      <c r="CK625" s="75"/>
      <c r="CL625" s="75"/>
      <c r="CM625" s="75"/>
      <c r="CN625" s="75"/>
    </row>
    <row r="626" spans="76:92" x14ac:dyDescent="0.25">
      <c r="BX626" s="70"/>
      <c r="BY626" s="70"/>
    </row>
    <row r="627" spans="76:92" x14ac:dyDescent="0.25">
      <c r="BX627" s="70"/>
      <c r="BY627" s="70"/>
    </row>
    <row r="628" spans="76:92" x14ac:dyDescent="0.25">
      <c r="BX628" s="70"/>
      <c r="BY628" s="70"/>
      <c r="BZ628" s="70"/>
      <c r="CA628" s="70"/>
      <c r="CB628" s="70"/>
      <c r="CC628" s="70"/>
      <c r="CD628" s="70"/>
      <c r="CE628" s="70"/>
      <c r="CF628" s="70"/>
      <c r="CG628" s="70"/>
      <c r="CH628" s="70"/>
      <c r="CI628" s="70"/>
      <c r="CJ628" s="70"/>
      <c r="CK628" s="70"/>
      <c r="CL628" s="70"/>
      <c r="CM628" s="70"/>
      <c r="CN628" s="70"/>
    </row>
    <row r="629" spans="76:92" x14ac:dyDescent="0.25">
      <c r="BX629" s="70"/>
      <c r="BY629" s="70"/>
      <c r="BZ629" s="70"/>
      <c r="CA629" s="70"/>
      <c r="CB629" s="70"/>
      <c r="CC629" s="70"/>
      <c r="CD629" s="70"/>
      <c r="CE629" s="70"/>
      <c r="CF629" s="70"/>
      <c r="CG629" s="70"/>
      <c r="CH629" s="70"/>
      <c r="CI629" s="70"/>
      <c r="CJ629" s="70"/>
      <c r="CK629" s="70"/>
      <c r="CL629" s="70"/>
      <c r="CM629" s="70"/>
      <c r="CN629" s="70"/>
    </row>
    <row r="630" spans="76:92" x14ac:dyDescent="0.25">
      <c r="BX630" s="70"/>
      <c r="BY630" s="70"/>
      <c r="BZ630" s="70"/>
      <c r="CA630" s="70"/>
      <c r="CB630" s="70"/>
      <c r="CC630" s="70"/>
      <c r="CD630" s="70"/>
      <c r="CE630" s="70"/>
      <c r="CF630" s="70"/>
      <c r="CG630" s="70"/>
      <c r="CH630" s="70"/>
      <c r="CI630" s="70"/>
      <c r="CJ630" s="70"/>
      <c r="CK630" s="70"/>
      <c r="CL630" s="70"/>
      <c r="CM630" s="70"/>
      <c r="CN630" s="70"/>
    </row>
    <row r="631" spans="76:92" x14ac:dyDescent="0.25">
      <c r="BX631" s="70"/>
      <c r="BY631" s="70"/>
      <c r="BZ631" s="70"/>
      <c r="CA631" s="70"/>
      <c r="CB631" s="70"/>
      <c r="CC631" s="70"/>
      <c r="CD631" s="70"/>
      <c r="CE631" s="70"/>
      <c r="CF631" s="70"/>
      <c r="CG631" s="70"/>
      <c r="CH631" s="70"/>
      <c r="CI631" s="70"/>
      <c r="CJ631" s="70"/>
      <c r="CK631" s="70"/>
      <c r="CL631" s="70"/>
      <c r="CM631" s="70"/>
      <c r="CN631" s="70"/>
    </row>
    <row r="632" spans="76:92" x14ac:dyDescent="0.25">
      <c r="BX632" s="70"/>
      <c r="BY632" s="70"/>
      <c r="BZ632" s="70"/>
      <c r="CA632" s="70"/>
      <c r="CB632" s="70"/>
      <c r="CC632" s="70"/>
      <c r="CD632" s="70"/>
      <c r="CE632" s="70"/>
      <c r="CF632" s="70"/>
      <c r="CG632" s="70"/>
      <c r="CH632" s="70"/>
      <c r="CI632" s="70"/>
      <c r="CJ632" s="70"/>
      <c r="CK632" s="70"/>
      <c r="CL632" s="70"/>
      <c r="CM632" s="70"/>
      <c r="CN632" s="70"/>
    </row>
    <row r="633" spans="76:92" x14ac:dyDescent="0.25">
      <c r="BX633" s="70"/>
      <c r="BY633" s="70"/>
      <c r="BZ633" s="70"/>
      <c r="CA633" s="70"/>
      <c r="CB633" s="70"/>
      <c r="CC633" s="70"/>
      <c r="CD633" s="70"/>
      <c r="CE633" s="70"/>
      <c r="CF633" s="70"/>
      <c r="CG633" s="70"/>
      <c r="CH633" s="70"/>
      <c r="CI633" s="70"/>
      <c r="CJ633" s="70"/>
      <c r="CK633" s="70"/>
      <c r="CL633" s="70"/>
      <c r="CM633" s="70"/>
      <c r="CN633" s="70"/>
    </row>
    <row r="634" spans="76:92" x14ac:dyDescent="0.25">
      <c r="BX634" s="70"/>
      <c r="BY634" s="70"/>
      <c r="BZ634" s="70"/>
      <c r="CA634" s="70"/>
      <c r="CB634" s="70"/>
      <c r="CC634" s="70"/>
      <c r="CD634" s="70"/>
      <c r="CE634" s="70"/>
      <c r="CF634" s="70"/>
      <c r="CG634" s="70"/>
      <c r="CH634" s="70"/>
      <c r="CI634" s="70"/>
      <c r="CJ634" s="70"/>
      <c r="CK634" s="70"/>
      <c r="CL634" s="70"/>
      <c r="CM634" s="70"/>
      <c r="CN634" s="70"/>
    </row>
    <row r="635" spans="76:92" x14ac:dyDescent="0.25">
      <c r="BX635" s="70"/>
      <c r="BY635" s="70"/>
      <c r="BZ635" s="70"/>
      <c r="CA635" s="70"/>
      <c r="CB635" s="70"/>
      <c r="CC635" s="70"/>
      <c r="CD635" s="70"/>
      <c r="CE635" s="70"/>
      <c r="CF635" s="70"/>
      <c r="CG635" s="70"/>
      <c r="CH635" s="70"/>
      <c r="CI635" s="70"/>
      <c r="CJ635" s="70"/>
      <c r="CK635" s="70"/>
      <c r="CL635" s="70"/>
      <c r="CM635" s="70"/>
      <c r="CN635" s="70"/>
    </row>
    <row r="636" spans="76:92" x14ac:dyDescent="0.25">
      <c r="BX636" s="70"/>
      <c r="BY636" s="70"/>
      <c r="BZ636" s="70"/>
      <c r="CA636" s="70"/>
      <c r="CB636" s="70"/>
      <c r="CC636" s="70"/>
      <c r="CD636" s="70"/>
      <c r="CE636" s="70"/>
      <c r="CF636" s="70"/>
      <c r="CG636" s="70"/>
      <c r="CH636" s="70"/>
      <c r="CI636" s="70"/>
      <c r="CJ636" s="70"/>
      <c r="CK636" s="70"/>
      <c r="CL636" s="70"/>
      <c r="CM636" s="70"/>
      <c r="CN636" s="70"/>
    </row>
    <row r="637" spans="76:92" x14ac:dyDescent="0.25">
      <c r="BX637" s="70"/>
      <c r="BY637" s="70"/>
      <c r="BZ637" s="70"/>
      <c r="CA637" s="70"/>
      <c r="CB637" s="70"/>
      <c r="CC637" s="70"/>
      <c r="CD637" s="70"/>
      <c r="CE637" s="70"/>
      <c r="CF637" s="70"/>
      <c r="CG637" s="70"/>
      <c r="CH637" s="70"/>
      <c r="CI637" s="70"/>
      <c r="CJ637" s="70"/>
      <c r="CK637" s="70"/>
      <c r="CL637" s="70"/>
      <c r="CM637" s="70"/>
      <c r="CN637" s="70"/>
    </row>
    <row r="638" spans="76:92" x14ac:dyDescent="0.25">
      <c r="BX638" s="70"/>
      <c r="BY638" s="70"/>
      <c r="BZ638" s="70"/>
      <c r="CA638" s="70"/>
      <c r="CB638" s="70"/>
      <c r="CC638" s="70"/>
      <c r="CD638" s="70"/>
      <c r="CE638" s="70"/>
      <c r="CF638" s="70"/>
      <c r="CG638" s="70"/>
      <c r="CH638" s="70"/>
      <c r="CI638" s="70"/>
      <c r="CJ638" s="70"/>
      <c r="CK638" s="70"/>
      <c r="CL638" s="70"/>
      <c r="CM638" s="70"/>
      <c r="CN638" s="70"/>
    </row>
    <row r="639" spans="76:92" x14ac:dyDescent="0.25">
      <c r="BX639" s="70"/>
      <c r="BY639" s="70"/>
      <c r="BZ639" s="70"/>
      <c r="CA639" s="70"/>
      <c r="CB639" s="70"/>
      <c r="CC639" s="70"/>
      <c r="CD639" s="70"/>
      <c r="CE639" s="70"/>
      <c r="CF639" s="70"/>
      <c r="CG639" s="70"/>
      <c r="CH639" s="70"/>
      <c r="CI639" s="70"/>
      <c r="CJ639" s="70"/>
      <c r="CK639" s="70"/>
      <c r="CL639" s="70"/>
      <c r="CM639" s="70"/>
      <c r="CN639" s="70"/>
    </row>
    <row r="640" spans="76:92" x14ac:dyDescent="0.25">
      <c r="BX640" s="70"/>
      <c r="BY640" s="70"/>
      <c r="BZ640" s="70"/>
      <c r="CA640" s="70"/>
      <c r="CB640" s="70"/>
      <c r="CC640" s="70"/>
      <c r="CD640" s="70"/>
      <c r="CE640" s="70"/>
      <c r="CF640" s="70"/>
      <c r="CG640" s="70"/>
      <c r="CH640" s="70"/>
      <c r="CI640" s="70"/>
      <c r="CJ640" s="70"/>
      <c r="CK640" s="70"/>
      <c r="CL640" s="70"/>
      <c r="CM640" s="70"/>
      <c r="CN640" s="70"/>
    </row>
    <row r="641" spans="76:92" x14ac:dyDescent="0.25">
      <c r="BX641" s="70"/>
      <c r="BY641" s="70"/>
      <c r="BZ641" s="70"/>
      <c r="CA641" s="70"/>
      <c r="CB641" s="70"/>
      <c r="CC641" s="70"/>
      <c r="CD641" s="70"/>
      <c r="CE641" s="70"/>
      <c r="CF641" s="70"/>
      <c r="CG641" s="70"/>
      <c r="CH641" s="70"/>
      <c r="CI641" s="70"/>
      <c r="CJ641" s="70"/>
      <c r="CK641" s="70"/>
      <c r="CL641" s="70"/>
      <c r="CM641" s="70"/>
      <c r="CN641" s="70"/>
    </row>
    <row r="642" spans="76:92" x14ac:dyDescent="0.25">
      <c r="BX642" s="70"/>
      <c r="BY642" s="70"/>
      <c r="BZ642" s="70"/>
      <c r="CA642" s="70"/>
      <c r="CB642" s="70"/>
      <c r="CC642" s="70"/>
      <c r="CD642" s="70"/>
      <c r="CE642" s="70"/>
      <c r="CF642" s="70"/>
      <c r="CG642" s="70"/>
      <c r="CH642" s="70"/>
      <c r="CI642" s="70"/>
      <c r="CJ642" s="70"/>
      <c r="CK642" s="70"/>
      <c r="CL642" s="70"/>
      <c r="CM642" s="70"/>
      <c r="CN642" s="70"/>
    </row>
    <row r="643" spans="76:92" ht="15.75" x14ac:dyDescent="0.25">
      <c r="BX643" s="70"/>
      <c r="BY643" s="70"/>
      <c r="BZ643" s="47"/>
      <c r="CA643" s="70"/>
      <c r="CB643" s="70"/>
      <c r="CC643" s="70"/>
      <c r="CD643" s="70"/>
      <c r="CE643" s="47"/>
      <c r="CF643" s="70"/>
      <c r="CG643" s="70"/>
      <c r="CH643" s="70"/>
      <c r="CI643" s="70"/>
      <c r="CJ643" s="47"/>
      <c r="CK643" s="70"/>
      <c r="CL643" s="70"/>
      <c r="CM643" s="70"/>
      <c r="CN643" s="70"/>
    </row>
    <row r="644" spans="76:92" x14ac:dyDescent="0.25">
      <c r="BX644" s="70"/>
      <c r="BY644" s="70"/>
      <c r="BZ644" s="70"/>
      <c r="CA644" s="70"/>
      <c r="CB644" s="70"/>
      <c r="CC644" s="70"/>
      <c r="CD644" s="70"/>
      <c r="CE644" s="70"/>
      <c r="CF644" s="70"/>
      <c r="CG644" s="70"/>
      <c r="CH644" s="70"/>
      <c r="CI644" s="70"/>
      <c r="CJ644" s="70"/>
      <c r="CK644" s="70"/>
      <c r="CL644" s="70"/>
      <c r="CM644" s="70"/>
      <c r="CN644" s="70"/>
    </row>
    <row r="645" spans="76:92" x14ac:dyDescent="0.25">
      <c r="BX645" s="70"/>
      <c r="BY645" s="70"/>
      <c r="BZ645" s="70"/>
      <c r="CA645" s="70"/>
      <c r="CB645" s="70"/>
      <c r="CC645" s="70"/>
      <c r="CD645" s="70"/>
      <c r="CE645" s="70"/>
      <c r="CF645" s="70"/>
      <c r="CG645" s="70"/>
      <c r="CH645" s="70"/>
      <c r="CI645" s="70"/>
      <c r="CJ645" s="70"/>
      <c r="CK645" s="70"/>
      <c r="CL645" s="70"/>
      <c r="CM645" s="70"/>
      <c r="CN645" s="70"/>
    </row>
    <row r="646" spans="76:92" x14ac:dyDescent="0.25">
      <c r="BX646" s="70"/>
      <c r="BY646" s="70"/>
      <c r="BZ646" s="70"/>
      <c r="CA646" s="70"/>
      <c r="CB646" s="70"/>
      <c r="CC646" s="70"/>
      <c r="CD646" s="70"/>
      <c r="CE646" s="70"/>
      <c r="CF646" s="70"/>
      <c r="CG646" s="70"/>
      <c r="CH646" s="70"/>
      <c r="CI646" s="70"/>
      <c r="CJ646" s="70"/>
      <c r="CK646" s="70"/>
      <c r="CL646" s="70"/>
      <c r="CM646" s="70"/>
      <c r="CN646" s="70"/>
    </row>
    <row r="647" spans="76:92" x14ac:dyDescent="0.25">
      <c r="BX647" s="70"/>
      <c r="BY647" s="70"/>
      <c r="BZ647" s="70"/>
      <c r="CA647" s="70"/>
      <c r="CB647" s="70"/>
      <c r="CC647" s="70"/>
      <c r="CD647" s="70"/>
      <c r="CE647" s="70"/>
      <c r="CF647" s="70"/>
      <c r="CG647" s="70"/>
      <c r="CH647" s="70"/>
      <c r="CI647" s="70"/>
      <c r="CJ647" s="70"/>
      <c r="CK647" s="70"/>
      <c r="CL647" s="70"/>
      <c r="CM647" s="70"/>
      <c r="CN647" s="70"/>
    </row>
    <row r="648" spans="76:92" x14ac:dyDescent="0.25">
      <c r="BX648" s="70"/>
      <c r="BY648" s="70"/>
      <c r="BZ648" s="70"/>
      <c r="CA648" s="70"/>
      <c r="CB648" s="70"/>
      <c r="CC648" s="70"/>
      <c r="CD648" s="70"/>
      <c r="CE648" s="70"/>
      <c r="CF648" s="70"/>
      <c r="CG648" s="70"/>
      <c r="CH648" s="70"/>
      <c r="CI648" s="70"/>
      <c r="CJ648" s="70"/>
      <c r="CK648" s="70"/>
      <c r="CL648" s="70"/>
      <c r="CM648" s="70"/>
      <c r="CN648" s="70"/>
    </row>
    <row r="649" spans="76:92" x14ac:dyDescent="0.25">
      <c r="BX649" s="70"/>
      <c r="BY649" s="70"/>
      <c r="BZ649" s="70"/>
      <c r="CA649" s="70"/>
      <c r="CB649" s="70"/>
      <c r="CC649" s="70"/>
      <c r="CD649" s="70"/>
      <c r="CE649" s="70"/>
      <c r="CF649" s="70"/>
      <c r="CG649" s="70"/>
      <c r="CH649" s="70"/>
      <c r="CI649" s="70"/>
      <c r="CJ649" s="70"/>
      <c r="CK649" s="70"/>
      <c r="CL649" s="70"/>
      <c r="CM649" s="70"/>
      <c r="CN649" s="70"/>
    </row>
    <row r="650" spans="76:92" x14ac:dyDescent="0.25">
      <c r="BX650" s="70"/>
      <c r="BY650" s="70"/>
      <c r="BZ650" s="70"/>
      <c r="CA650" s="70"/>
      <c r="CB650" s="70"/>
      <c r="CC650" s="70"/>
      <c r="CD650" s="70"/>
      <c r="CE650" s="70"/>
      <c r="CF650" s="70"/>
      <c r="CG650" s="70"/>
      <c r="CH650" s="70"/>
      <c r="CI650" s="70"/>
      <c r="CJ650" s="70"/>
      <c r="CK650" s="70"/>
      <c r="CL650" s="70"/>
      <c r="CM650" s="70"/>
      <c r="CN650" s="70"/>
    </row>
    <row r="651" spans="76:92" x14ac:dyDescent="0.25">
      <c r="BX651" s="70"/>
      <c r="BY651" s="70"/>
      <c r="BZ651" s="70"/>
      <c r="CA651" s="70"/>
      <c r="CB651" s="70"/>
      <c r="CC651" s="70"/>
      <c r="CD651" s="70"/>
      <c r="CE651" s="70"/>
      <c r="CF651" s="70"/>
      <c r="CG651" s="70"/>
      <c r="CH651" s="70"/>
      <c r="CI651" s="70"/>
      <c r="CJ651" s="70"/>
      <c r="CK651" s="70"/>
      <c r="CL651" s="70"/>
      <c r="CM651" s="70"/>
      <c r="CN651" s="70"/>
    </row>
    <row r="652" spans="76:92" x14ac:dyDescent="0.25">
      <c r="BX652" s="70"/>
      <c r="BY652" s="70"/>
      <c r="BZ652" s="70"/>
      <c r="CA652" s="70"/>
      <c r="CB652" s="70"/>
      <c r="CC652" s="70"/>
      <c r="CD652" s="70"/>
      <c r="CE652" s="70"/>
      <c r="CF652" s="70"/>
      <c r="CG652" s="70"/>
      <c r="CH652" s="70"/>
      <c r="CI652" s="70"/>
      <c r="CJ652" s="70"/>
      <c r="CK652" s="70"/>
      <c r="CL652" s="70"/>
      <c r="CM652" s="70"/>
      <c r="CN652" s="70"/>
    </row>
    <row r="653" spans="76:92" x14ac:dyDescent="0.25">
      <c r="BX653" s="70"/>
      <c r="BY653" s="70"/>
      <c r="BZ653" s="70"/>
      <c r="CA653" s="70"/>
      <c r="CB653" s="70"/>
      <c r="CC653" s="70"/>
      <c r="CD653" s="70"/>
      <c r="CE653" s="70"/>
      <c r="CF653" s="70"/>
      <c r="CG653" s="70"/>
      <c r="CH653" s="70"/>
      <c r="CI653" s="70"/>
      <c r="CJ653" s="70"/>
      <c r="CK653" s="70"/>
      <c r="CL653" s="70"/>
      <c r="CM653" s="70"/>
      <c r="CN653" s="70"/>
    </row>
    <row r="654" spans="76:92" x14ac:dyDescent="0.25">
      <c r="BX654" s="70"/>
      <c r="BY654" s="70"/>
      <c r="BZ654" s="70"/>
      <c r="CA654" s="70"/>
      <c r="CB654" s="70"/>
      <c r="CC654" s="70"/>
      <c r="CD654" s="70"/>
      <c r="CE654" s="70"/>
      <c r="CF654" s="70"/>
      <c r="CG654" s="70"/>
      <c r="CH654" s="70"/>
      <c r="CI654" s="70"/>
      <c r="CJ654" s="70"/>
      <c r="CK654" s="70"/>
      <c r="CL654" s="70"/>
      <c r="CM654" s="70"/>
      <c r="CN654" s="70"/>
    </row>
    <row r="655" spans="76:92" x14ac:dyDescent="0.25">
      <c r="BX655" s="70"/>
      <c r="BY655" s="70"/>
      <c r="BZ655" s="70"/>
      <c r="CA655" s="70"/>
      <c r="CB655" s="70"/>
      <c r="CC655" s="70"/>
      <c r="CD655" s="70"/>
      <c r="CE655" s="70"/>
      <c r="CF655" s="70"/>
      <c r="CG655" s="70"/>
      <c r="CH655" s="70"/>
      <c r="CI655" s="70"/>
      <c r="CJ655" s="70"/>
      <c r="CK655" s="70"/>
      <c r="CL655" s="70"/>
      <c r="CM655" s="70"/>
      <c r="CN655" s="70"/>
    </row>
    <row r="656" spans="76:92" x14ac:dyDescent="0.25">
      <c r="BX656" s="70"/>
      <c r="BY656" s="70"/>
      <c r="BZ656" s="70"/>
      <c r="CA656" s="70"/>
      <c r="CB656" s="70"/>
      <c r="CC656" s="70"/>
      <c r="CD656" s="70"/>
      <c r="CE656" s="70"/>
      <c r="CF656" s="70"/>
      <c r="CG656" s="70"/>
      <c r="CH656" s="70"/>
      <c r="CI656" s="70"/>
      <c r="CJ656" s="70"/>
      <c r="CK656" s="70"/>
      <c r="CL656" s="70"/>
      <c r="CM656" s="70"/>
      <c r="CN656" s="70"/>
    </row>
    <row r="657" spans="76:92" x14ac:dyDescent="0.25">
      <c r="BX657" s="70"/>
      <c r="BY657" s="70"/>
      <c r="BZ657" s="70"/>
      <c r="CA657" s="70"/>
      <c r="CB657" s="70"/>
      <c r="CC657" s="70"/>
      <c r="CD657" s="70"/>
      <c r="CE657" s="70"/>
      <c r="CF657" s="70"/>
      <c r="CG657" s="70"/>
      <c r="CH657" s="70"/>
      <c r="CI657" s="70"/>
      <c r="CJ657" s="70"/>
      <c r="CK657" s="70"/>
      <c r="CL657" s="70"/>
      <c r="CM657" s="70"/>
      <c r="CN657" s="70"/>
    </row>
    <row r="658" spans="76:92" x14ac:dyDescent="0.25">
      <c r="BX658" s="70"/>
      <c r="BY658" s="70"/>
      <c r="BZ658" s="70"/>
      <c r="CA658" s="70"/>
      <c r="CB658" s="70"/>
      <c r="CC658" s="70"/>
      <c r="CD658" s="70"/>
      <c r="CE658" s="70"/>
      <c r="CF658" s="70"/>
      <c r="CG658" s="70"/>
      <c r="CH658" s="70"/>
      <c r="CI658" s="70"/>
      <c r="CJ658" s="70"/>
      <c r="CK658" s="70"/>
      <c r="CL658" s="70"/>
      <c r="CM658" s="70"/>
      <c r="CN658" s="70"/>
    </row>
    <row r="659" spans="76:92" x14ac:dyDescent="0.25">
      <c r="BX659" s="70"/>
      <c r="BY659" s="70"/>
      <c r="BZ659" s="70"/>
      <c r="CA659" s="70"/>
      <c r="CB659" s="70"/>
      <c r="CC659" s="70"/>
      <c r="CD659" s="70"/>
      <c r="CE659" s="70"/>
      <c r="CF659" s="70"/>
      <c r="CG659" s="70"/>
      <c r="CH659" s="70"/>
      <c r="CI659" s="70"/>
      <c r="CJ659" s="70"/>
      <c r="CK659" s="70"/>
      <c r="CL659" s="70"/>
      <c r="CM659" s="70"/>
      <c r="CN659" s="70"/>
    </row>
    <row r="660" spans="76:92" x14ac:dyDescent="0.25">
      <c r="BX660" s="70"/>
      <c r="BY660" s="70"/>
      <c r="BZ660" s="70"/>
      <c r="CA660" s="70"/>
      <c r="CB660" s="70"/>
      <c r="CC660" s="70"/>
      <c r="CD660" s="70"/>
      <c r="CE660" s="70"/>
      <c r="CF660" s="70"/>
      <c r="CG660" s="70"/>
      <c r="CH660" s="70"/>
      <c r="CI660" s="70"/>
      <c r="CJ660" s="70"/>
      <c r="CK660" s="70"/>
      <c r="CL660" s="70"/>
      <c r="CM660" s="70"/>
      <c r="CN660" s="70"/>
    </row>
    <row r="661" spans="76:92" x14ac:dyDescent="0.25">
      <c r="BX661" s="70"/>
      <c r="BY661" s="70"/>
      <c r="BZ661" s="70"/>
      <c r="CA661" s="70"/>
      <c r="CB661" s="70"/>
      <c r="CC661" s="70"/>
      <c r="CD661" s="70"/>
      <c r="CE661" s="70"/>
      <c r="CF661" s="70"/>
      <c r="CG661" s="70"/>
      <c r="CH661" s="70"/>
      <c r="CI661" s="70"/>
      <c r="CJ661" s="70"/>
      <c r="CK661" s="70"/>
      <c r="CL661" s="70"/>
      <c r="CM661" s="70"/>
      <c r="CN661" s="70"/>
    </row>
    <row r="662" spans="76:92" x14ac:dyDescent="0.25">
      <c r="BX662" s="70"/>
      <c r="BY662" s="70"/>
      <c r="BZ662" s="70"/>
      <c r="CA662" s="70"/>
      <c r="CB662" s="70"/>
      <c r="CC662" s="70"/>
      <c r="CD662" s="70"/>
      <c r="CE662" s="70"/>
      <c r="CF662" s="70"/>
      <c r="CG662" s="70"/>
      <c r="CH662" s="70"/>
      <c r="CI662" s="70"/>
      <c r="CJ662" s="70"/>
      <c r="CK662" s="70"/>
      <c r="CL662" s="70"/>
      <c r="CM662" s="70"/>
      <c r="CN662" s="70"/>
    </row>
    <row r="663" spans="76:92" x14ac:dyDescent="0.25">
      <c r="BX663" s="70"/>
      <c r="BY663" s="70"/>
      <c r="BZ663" s="70"/>
      <c r="CA663" s="70"/>
      <c r="CB663" s="70"/>
      <c r="CC663" s="70"/>
      <c r="CD663" s="70"/>
      <c r="CE663" s="70"/>
      <c r="CF663" s="70"/>
      <c r="CG663" s="70"/>
      <c r="CH663" s="70"/>
      <c r="CI663" s="70"/>
      <c r="CJ663" s="70"/>
      <c r="CK663" s="70"/>
      <c r="CL663" s="70"/>
      <c r="CM663" s="70"/>
      <c r="CN663" s="70"/>
    </row>
    <row r="664" spans="76:92" x14ac:dyDescent="0.25">
      <c r="BX664" s="70"/>
      <c r="BY664" s="70"/>
      <c r="BZ664" s="70"/>
      <c r="CA664" s="70"/>
      <c r="CB664" s="70"/>
      <c r="CC664" s="70"/>
      <c r="CD664" s="70"/>
      <c r="CE664" s="70"/>
      <c r="CF664" s="70"/>
      <c r="CG664" s="70"/>
      <c r="CH664" s="70"/>
      <c r="CI664" s="70"/>
      <c r="CJ664" s="70"/>
      <c r="CK664" s="70"/>
      <c r="CL664" s="70"/>
      <c r="CM664" s="70"/>
      <c r="CN664" s="70"/>
    </row>
    <row r="665" spans="76:92" x14ac:dyDescent="0.25">
      <c r="BX665" s="70"/>
      <c r="BY665" s="70"/>
      <c r="BZ665" s="70"/>
      <c r="CA665" s="70"/>
      <c r="CB665" s="70"/>
      <c r="CC665" s="70"/>
      <c r="CD665" s="70"/>
      <c r="CE665" s="70"/>
      <c r="CF665" s="70"/>
      <c r="CG665" s="70"/>
      <c r="CH665" s="70"/>
      <c r="CI665" s="70"/>
      <c r="CJ665" s="70"/>
      <c r="CK665" s="70"/>
      <c r="CL665" s="70"/>
      <c r="CM665" s="70"/>
      <c r="CN665" s="70"/>
    </row>
    <row r="666" spans="76:92" x14ac:dyDescent="0.25">
      <c r="BX666" s="70"/>
      <c r="BY666" s="70"/>
      <c r="BZ666" s="70"/>
      <c r="CA666" s="70"/>
      <c r="CB666" s="70"/>
      <c r="CC666" s="70"/>
      <c r="CD666" s="70"/>
      <c r="CE666" s="70"/>
      <c r="CF666" s="70"/>
      <c r="CG666" s="70"/>
      <c r="CH666" s="70"/>
      <c r="CI666" s="70"/>
      <c r="CJ666" s="70"/>
      <c r="CK666" s="70"/>
      <c r="CL666" s="70"/>
      <c r="CM666" s="70"/>
      <c r="CN666" s="70"/>
    </row>
    <row r="667" spans="76:92" x14ac:dyDescent="0.25">
      <c r="BX667" s="70"/>
      <c r="BY667" s="70"/>
      <c r="BZ667" s="70"/>
      <c r="CA667" s="70"/>
      <c r="CB667" s="70"/>
      <c r="CC667" s="70"/>
      <c r="CD667" s="70"/>
      <c r="CE667" s="70"/>
      <c r="CF667" s="70"/>
      <c r="CG667" s="70"/>
      <c r="CH667" s="70"/>
      <c r="CI667" s="70"/>
      <c r="CJ667" s="70"/>
      <c r="CK667" s="70"/>
      <c r="CL667" s="70"/>
      <c r="CM667" s="70"/>
      <c r="CN667" s="70"/>
    </row>
    <row r="668" spans="76:92" x14ac:dyDescent="0.25">
      <c r="BX668" s="70"/>
      <c r="BY668" s="70"/>
      <c r="BZ668" s="70"/>
      <c r="CA668" s="70"/>
      <c r="CB668" s="70"/>
      <c r="CC668" s="70"/>
      <c r="CD668" s="70"/>
      <c r="CE668" s="70"/>
      <c r="CF668" s="70"/>
      <c r="CG668" s="70"/>
      <c r="CH668" s="70"/>
      <c r="CI668" s="70"/>
      <c r="CJ668" s="70"/>
      <c r="CK668" s="70"/>
      <c r="CL668" s="70"/>
      <c r="CM668" s="70"/>
      <c r="CN668" s="70"/>
    </row>
    <row r="669" spans="76:92" x14ac:dyDescent="0.25">
      <c r="BX669" s="70"/>
      <c r="BY669" s="70"/>
      <c r="BZ669" s="70"/>
      <c r="CA669" s="70"/>
      <c r="CB669" s="70"/>
      <c r="CC669" s="70"/>
      <c r="CD669" s="70"/>
      <c r="CE669" s="70"/>
      <c r="CF669" s="70"/>
      <c r="CG669" s="70"/>
      <c r="CH669" s="70"/>
      <c r="CI669" s="70"/>
      <c r="CJ669" s="70"/>
      <c r="CK669" s="70"/>
      <c r="CL669" s="70"/>
      <c r="CM669" s="70"/>
      <c r="CN669" s="70"/>
    </row>
    <row r="670" spans="76:92" x14ac:dyDescent="0.25">
      <c r="BX670" s="70"/>
      <c r="BY670" s="70"/>
      <c r="BZ670" s="70"/>
      <c r="CA670" s="70"/>
      <c r="CB670" s="70"/>
      <c r="CC670" s="70"/>
      <c r="CD670" s="70"/>
      <c r="CE670" s="70"/>
      <c r="CF670" s="70"/>
      <c r="CG670" s="70"/>
      <c r="CH670" s="70"/>
      <c r="CI670" s="70"/>
      <c r="CJ670" s="70"/>
      <c r="CK670" s="70"/>
      <c r="CL670" s="70"/>
      <c r="CM670" s="70"/>
      <c r="CN670" s="70"/>
    </row>
    <row r="671" spans="76:92" x14ac:dyDescent="0.25">
      <c r="BX671" s="70"/>
      <c r="BY671" s="70"/>
      <c r="BZ671" s="70"/>
      <c r="CA671" s="70"/>
      <c r="CB671" s="70"/>
      <c r="CC671" s="70"/>
      <c r="CD671" s="70"/>
      <c r="CE671" s="70"/>
      <c r="CF671" s="70"/>
      <c r="CG671" s="70"/>
      <c r="CH671" s="70"/>
      <c r="CI671" s="70"/>
      <c r="CJ671" s="70"/>
      <c r="CK671" s="70"/>
      <c r="CL671" s="70"/>
      <c r="CM671" s="70"/>
      <c r="CN671" s="70"/>
    </row>
    <row r="672" spans="76:92" x14ac:dyDescent="0.25">
      <c r="BX672" s="70"/>
      <c r="BY672" s="70"/>
      <c r="BZ672" s="70"/>
      <c r="CA672" s="70"/>
      <c r="CB672" s="70"/>
      <c r="CC672" s="70"/>
      <c r="CD672" s="70"/>
      <c r="CE672" s="70"/>
      <c r="CF672" s="70"/>
      <c r="CG672" s="70"/>
      <c r="CH672" s="70"/>
      <c r="CI672" s="70"/>
      <c r="CJ672" s="70"/>
      <c r="CK672" s="70"/>
      <c r="CL672" s="70"/>
      <c r="CM672" s="70"/>
      <c r="CN672" s="70"/>
    </row>
    <row r="673" spans="76:92" x14ac:dyDescent="0.25">
      <c r="BX673" s="70"/>
      <c r="BY673" s="70"/>
      <c r="BZ673" s="70"/>
      <c r="CA673" s="70"/>
      <c r="CB673" s="70"/>
      <c r="CC673" s="70"/>
      <c r="CD673" s="70"/>
      <c r="CE673" s="70"/>
      <c r="CF673" s="70"/>
      <c r="CG673" s="70"/>
      <c r="CH673" s="70"/>
      <c r="CI673" s="70"/>
      <c r="CJ673" s="70"/>
      <c r="CK673" s="70"/>
      <c r="CL673" s="70"/>
      <c r="CM673" s="70"/>
      <c r="CN673" s="70"/>
    </row>
    <row r="674" spans="76:92" x14ac:dyDescent="0.25">
      <c r="BX674" s="70"/>
      <c r="BY674" s="70"/>
      <c r="BZ674" s="70"/>
      <c r="CA674" s="70"/>
      <c r="CB674" s="70"/>
      <c r="CC674" s="70"/>
      <c r="CD674" s="70"/>
      <c r="CE674" s="70"/>
      <c r="CF674" s="70"/>
      <c r="CG674" s="70"/>
      <c r="CH674" s="70"/>
      <c r="CI674" s="70"/>
      <c r="CJ674" s="70"/>
      <c r="CK674" s="70"/>
      <c r="CL674" s="70"/>
      <c r="CM674" s="70"/>
      <c r="CN674" s="70"/>
    </row>
    <row r="675" spans="76:92" x14ac:dyDescent="0.25">
      <c r="BX675" s="70"/>
      <c r="BY675" s="70"/>
      <c r="BZ675" s="70"/>
      <c r="CA675" s="70"/>
      <c r="CB675" s="70"/>
      <c r="CC675" s="70"/>
      <c r="CD675" s="70"/>
      <c r="CE675" s="70"/>
      <c r="CF675" s="70"/>
      <c r="CG675" s="70"/>
      <c r="CH675" s="70"/>
      <c r="CI675" s="70"/>
      <c r="CJ675" s="70"/>
      <c r="CK675" s="70"/>
      <c r="CL675" s="70"/>
      <c r="CM675" s="70"/>
      <c r="CN675" s="70"/>
    </row>
    <row r="676" spans="76:92" x14ac:dyDescent="0.25">
      <c r="BX676" s="70"/>
      <c r="BY676" s="70"/>
      <c r="BZ676" s="70"/>
      <c r="CA676" s="70"/>
      <c r="CB676" s="70"/>
      <c r="CC676" s="70"/>
      <c r="CD676" s="70"/>
      <c r="CE676" s="70"/>
      <c r="CF676" s="70"/>
      <c r="CG676" s="70"/>
      <c r="CH676" s="70"/>
      <c r="CI676" s="70"/>
      <c r="CJ676" s="70"/>
      <c r="CK676" s="70"/>
      <c r="CL676" s="70"/>
      <c r="CM676" s="70"/>
      <c r="CN676" s="70"/>
    </row>
    <row r="677" spans="76:92" x14ac:dyDescent="0.25">
      <c r="BX677" s="70"/>
      <c r="BY677" s="70"/>
      <c r="BZ677" s="70"/>
      <c r="CA677" s="70"/>
      <c r="CB677" s="70"/>
      <c r="CC677" s="70"/>
      <c r="CD677" s="70"/>
      <c r="CE677" s="70"/>
      <c r="CF677" s="70"/>
      <c r="CG677" s="70"/>
      <c r="CH677" s="70"/>
      <c r="CI677" s="70"/>
      <c r="CJ677" s="70"/>
      <c r="CK677" s="70"/>
      <c r="CL677" s="70"/>
      <c r="CM677" s="70"/>
      <c r="CN677" s="70"/>
    </row>
    <row r="678" spans="76:92" x14ac:dyDescent="0.25">
      <c r="BX678" s="70"/>
      <c r="BY678" s="70"/>
      <c r="BZ678" s="70"/>
      <c r="CA678" s="70"/>
      <c r="CB678" s="70"/>
      <c r="CC678" s="70"/>
      <c r="CD678" s="70"/>
      <c r="CE678" s="70"/>
      <c r="CF678" s="70"/>
      <c r="CG678" s="70"/>
      <c r="CH678" s="70"/>
      <c r="CI678" s="70"/>
      <c r="CJ678" s="70"/>
      <c r="CK678" s="70"/>
      <c r="CL678" s="70"/>
      <c r="CM678" s="70"/>
      <c r="CN678" s="70"/>
    </row>
    <row r="679" spans="76:92" x14ac:dyDescent="0.25">
      <c r="BX679" s="70"/>
      <c r="BY679" s="70"/>
      <c r="BZ679" s="70"/>
      <c r="CA679" s="70"/>
      <c r="CB679" s="70"/>
      <c r="CC679" s="70"/>
      <c r="CD679" s="70"/>
      <c r="CE679" s="70"/>
      <c r="CF679" s="70"/>
      <c r="CG679" s="70"/>
      <c r="CH679" s="70"/>
      <c r="CI679" s="70"/>
      <c r="CJ679" s="70"/>
      <c r="CK679" s="70"/>
      <c r="CL679" s="70"/>
      <c r="CM679" s="70"/>
      <c r="CN679" s="70"/>
    </row>
    <row r="680" spans="76:92" x14ac:dyDescent="0.25">
      <c r="BX680" s="70"/>
      <c r="BY680" s="70"/>
      <c r="BZ680" s="70"/>
      <c r="CA680" s="70"/>
      <c r="CB680" s="70"/>
      <c r="CC680" s="70"/>
      <c r="CD680" s="70"/>
      <c r="CE680" s="70"/>
      <c r="CF680" s="70"/>
      <c r="CG680" s="70"/>
      <c r="CH680" s="70"/>
      <c r="CI680" s="70"/>
      <c r="CJ680" s="70"/>
      <c r="CK680" s="70"/>
      <c r="CL680" s="70"/>
      <c r="CM680" s="70"/>
      <c r="CN680" s="70"/>
    </row>
    <row r="681" spans="76:92" x14ac:dyDescent="0.25">
      <c r="BX681" s="70"/>
      <c r="BY681" s="70"/>
      <c r="BZ681" s="70"/>
      <c r="CA681" s="70"/>
      <c r="CB681" s="70"/>
      <c r="CC681" s="70"/>
      <c r="CD681" s="70"/>
      <c r="CE681" s="70"/>
      <c r="CF681" s="70"/>
      <c r="CG681" s="70"/>
      <c r="CH681" s="70"/>
      <c r="CI681" s="70"/>
      <c r="CJ681" s="70"/>
      <c r="CK681" s="70"/>
      <c r="CL681" s="70"/>
      <c r="CM681" s="70"/>
      <c r="CN681" s="70"/>
    </row>
    <row r="682" spans="76:92" x14ac:dyDescent="0.25">
      <c r="BX682" s="70"/>
      <c r="BY682" s="70"/>
      <c r="BZ682" s="70"/>
      <c r="CA682" s="70"/>
      <c r="CB682" s="70"/>
      <c r="CC682" s="70"/>
      <c r="CD682" s="70"/>
      <c r="CE682" s="70"/>
      <c r="CF682" s="70"/>
      <c r="CG682" s="70"/>
      <c r="CH682" s="70"/>
      <c r="CI682" s="70"/>
      <c r="CJ682" s="70"/>
      <c r="CK682" s="70"/>
      <c r="CL682" s="70"/>
      <c r="CM682" s="70"/>
      <c r="CN682" s="70"/>
    </row>
    <row r="683" spans="76:92" x14ac:dyDescent="0.25">
      <c r="BX683" s="70"/>
      <c r="BY683" s="70"/>
      <c r="BZ683" s="70"/>
      <c r="CA683" s="70"/>
      <c r="CB683" s="70"/>
      <c r="CC683" s="70"/>
      <c r="CD683" s="70"/>
      <c r="CE683" s="70"/>
      <c r="CF683" s="70"/>
      <c r="CG683" s="70"/>
      <c r="CH683" s="70"/>
      <c r="CI683" s="70"/>
      <c r="CJ683" s="70"/>
      <c r="CK683" s="70"/>
      <c r="CL683" s="70"/>
      <c r="CM683" s="70"/>
      <c r="CN683" s="70"/>
    </row>
    <row r="684" spans="76:92" x14ac:dyDescent="0.25">
      <c r="BX684" s="70"/>
      <c r="BY684" s="70"/>
      <c r="BZ684" s="70"/>
      <c r="CA684" s="70"/>
      <c r="CB684" s="70"/>
      <c r="CC684" s="70"/>
      <c r="CD684" s="70"/>
      <c r="CE684" s="70"/>
      <c r="CF684" s="70"/>
      <c r="CG684" s="70"/>
      <c r="CH684" s="70"/>
      <c r="CI684" s="70"/>
      <c r="CJ684" s="70"/>
      <c r="CK684" s="70"/>
      <c r="CL684" s="70"/>
      <c r="CM684" s="70"/>
      <c r="CN684" s="70"/>
    </row>
    <row r="685" spans="76:92" x14ac:dyDescent="0.25">
      <c r="BX685" s="70"/>
      <c r="BY685" s="70"/>
      <c r="BZ685" s="70"/>
      <c r="CA685" s="70"/>
      <c r="CB685" s="70"/>
      <c r="CC685" s="70"/>
      <c r="CD685" s="70"/>
      <c r="CE685" s="70"/>
      <c r="CF685" s="70"/>
      <c r="CG685" s="70"/>
      <c r="CH685" s="70"/>
      <c r="CI685" s="70"/>
      <c r="CJ685" s="70"/>
      <c r="CK685" s="70"/>
      <c r="CL685" s="70"/>
      <c r="CM685" s="70"/>
      <c r="CN685" s="70"/>
    </row>
    <row r="686" spans="76:92" x14ac:dyDescent="0.25">
      <c r="BX686" s="70"/>
      <c r="BY686" s="70"/>
      <c r="BZ686" s="70"/>
      <c r="CA686" s="70"/>
      <c r="CB686" s="70"/>
      <c r="CC686" s="70"/>
      <c r="CD686" s="70"/>
      <c r="CE686" s="70"/>
      <c r="CF686" s="70"/>
      <c r="CG686" s="70"/>
      <c r="CH686" s="70"/>
      <c r="CI686" s="70"/>
      <c r="CJ686" s="70"/>
      <c r="CK686" s="70"/>
      <c r="CL686" s="70"/>
      <c r="CM686" s="70"/>
      <c r="CN686" s="70"/>
    </row>
    <row r="687" spans="76:92" x14ac:dyDescent="0.25">
      <c r="BX687" s="70"/>
      <c r="BY687" s="70"/>
      <c r="BZ687" s="70"/>
      <c r="CA687" s="70"/>
      <c r="CB687" s="70"/>
      <c r="CC687" s="70"/>
      <c r="CD687" s="70"/>
      <c r="CE687" s="70"/>
      <c r="CF687" s="70"/>
      <c r="CG687" s="70"/>
      <c r="CH687" s="70"/>
      <c r="CI687" s="70"/>
      <c r="CJ687" s="70"/>
      <c r="CK687" s="70"/>
      <c r="CL687" s="70"/>
      <c r="CM687" s="70"/>
      <c r="CN687" s="70"/>
    </row>
    <row r="688" spans="76:92" x14ac:dyDescent="0.25">
      <c r="BX688" s="70"/>
      <c r="BY688" s="70"/>
      <c r="BZ688" s="70"/>
      <c r="CA688" s="70"/>
      <c r="CB688" s="70"/>
      <c r="CC688" s="70"/>
      <c r="CD688" s="70"/>
      <c r="CE688" s="70"/>
      <c r="CF688" s="70"/>
      <c r="CG688" s="70"/>
      <c r="CH688" s="70"/>
      <c r="CI688" s="70"/>
      <c r="CJ688" s="70"/>
      <c r="CK688" s="70"/>
      <c r="CL688" s="70"/>
      <c r="CM688" s="70"/>
      <c r="CN688" s="70"/>
    </row>
    <row r="689" spans="76:92" x14ac:dyDescent="0.25">
      <c r="BX689" s="70"/>
      <c r="BY689" s="70"/>
      <c r="BZ689" s="70"/>
      <c r="CA689" s="70"/>
      <c r="CB689" s="70"/>
      <c r="CC689" s="70"/>
      <c r="CD689" s="70"/>
      <c r="CE689" s="70"/>
      <c r="CF689" s="70"/>
      <c r="CG689" s="70"/>
      <c r="CH689" s="70"/>
      <c r="CI689" s="70"/>
      <c r="CJ689" s="70"/>
      <c r="CK689" s="70"/>
      <c r="CL689" s="70"/>
      <c r="CM689" s="70"/>
      <c r="CN689" s="70"/>
    </row>
    <row r="690" spans="76:92" x14ac:dyDescent="0.25">
      <c r="BX690" s="70"/>
      <c r="BY690" s="70"/>
      <c r="BZ690" s="70"/>
      <c r="CA690" s="70"/>
      <c r="CB690" s="70"/>
      <c r="CC690" s="70"/>
      <c r="CD690" s="70"/>
      <c r="CE690" s="70"/>
      <c r="CF690" s="70"/>
      <c r="CG690" s="70"/>
      <c r="CH690" s="70"/>
      <c r="CI690" s="70"/>
      <c r="CJ690" s="70"/>
      <c r="CK690" s="70"/>
      <c r="CL690" s="70"/>
      <c r="CM690" s="70"/>
      <c r="CN690" s="70"/>
    </row>
    <row r="691" spans="76:92" ht="15.75" x14ac:dyDescent="0.25">
      <c r="BX691" s="70"/>
      <c r="BY691" s="70"/>
      <c r="BZ691" s="47"/>
      <c r="CA691" s="70"/>
      <c r="CB691" s="70"/>
      <c r="CC691" s="70"/>
      <c r="CD691" s="70"/>
      <c r="CE691" s="47"/>
      <c r="CF691" s="70"/>
      <c r="CG691" s="70"/>
      <c r="CH691" s="70"/>
      <c r="CI691" s="70"/>
      <c r="CJ691" s="47"/>
      <c r="CK691" s="70"/>
      <c r="CL691" s="70"/>
      <c r="CM691" s="70"/>
      <c r="CN691" s="70"/>
    </row>
    <row r="692" spans="76:92" x14ac:dyDescent="0.25">
      <c r="BX692" s="70"/>
      <c r="BY692" s="70"/>
      <c r="BZ692" s="70"/>
      <c r="CA692" s="70"/>
      <c r="CB692" s="70"/>
      <c r="CC692" s="70"/>
      <c r="CD692" s="70"/>
      <c r="CE692" s="70"/>
      <c r="CF692" s="70"/>
      <c r="CG692" s="70"/>
      <c r="CH692" s="70"/>
      <c r="CI692" s="70"/>
      <c r="CJ692" s="70"/>
      <c r="CK692" s="70"/>
      <c r="CL692" s="70"/>
      <c r="CM692" s="70"/>
      <c r="CN692" s="70"/>
    </row>
    <row r="693" spans="76:92" x14ac:dyDescent="0.25">
      <c r="BX693" s="70"/>
      <c r="BY693" s="70"/>
      <c r="BZ693" s="70"/>
      <c r="CA693" s="70"/>
      <c r="CB693" s="70"/>
      <c r="CC693" s="70"/>
      <c r="CD693" s="70"/>
      <c r="CE693" s="70"/>
      <c r="CF693" s="70"/>
      <c r="CG693" s="70"/>
      <c r="CH693" s="70"/>
      <c r="CI693" s="70"/>
      <c r="CJ693" s="70"/>
      <c r="CK693" s="70"/>
      <c r="CL693" s="70"/>
      <c r="CM693" s="70"/>
      <c r="CN693" s="70"/>
    </row>
    <row r="694" spans="76:92" x14ac:dyDescent="0.25">
      <c r="BX694" s="70"/>
      <c r="BY694" s="70"/>
      <c r="BZ694" s="70"/>
      <c r="CA694" s="70"/>
      <c r="CB694" s="70"/>
      <c r="CC694" s="70"/>
      <c r="CD694" s="70"/>
      <c r="CE694" s="70"/>
      <c r="CF694" s="70"/>
      <c r="CG694" s="70"/>
      <c r="CH694" s="70"/>
      <c r="CI694" s="70"/>
      <c r="CJ694" s="70"/>
      <c r="CK694" s="70"/>
      <c r="CL694" s="70"/>
      <c r="CM694" s="70"/>
      <c r="CN694" s="70"/>
    </row>
    <row r="695" spans="76:92" x14ac:dyDescent="0.25">
      <c r="BX695" s="70"/>
      <c r="BY695" s="70"/>
      <c r="BZ695" s="70"/>
      <c r="CA695" s="70"/>
      <c r="CB695" s="70"/>
      <c r="CC695" s="70"/>
      <c r="CD695" s="70"/>
      <c r="CE695" s="70"/>
      <c r="CF695" s="70"/>
      <c r="CG695" s="70"/>
      <c r="CH695" s="70"/>
      <c r="CI695" s="70"/>
      <c r="CJ695" s="70"/>
      <c r="CK695" s="70"/>
      <c r="CL695" s="70"/>
      <c r="CM695" s="70"/>
      <c r="CN695" s="70"/>
    </row>
    <row r="696" spans="76:92" x14ac:dyDescent="0.25">
      <c r="BX696" s="70"/>
      <c r="BY696" s="70"/>
      <c r="BZ696" s="70"/>
      <c r="CA696" s="70"/>
      <c r="CB696" s="70"/>
      <c r="CC696" s="70"/>
      <c r="CD696" s="70"/>
      <c r="CE696" s="70"/>
      <c r="CF696" s="70"/>
      <c r="CG696" s="70"/>
      <c r="CH696" s="70"/>
      <c r="CI696" s="70"/>
      <c r="CJ696" s="70"/>
      <c r="CK696" s="70"/>
      <c r="CL696" s="70"/>
      <c r="CM696" s="70"/>
      <c r="CN696" s="70"/>
    </row>
    <row r="697" spans="76:92" x14ac:dyDescent="0.25">
      <c r="BX697" s="70"/>
      <c r="BY697" s="70"/>
      <c r="BZ697" s="70"/>
      <c r="CA697" s="70"/>
      <c r="CB697" s="70"/>
      <c r="CC697" s="70"/>
      <c r="CD697" s="70"/>
      <c r="CE697" s="70"/>
      <c r="CF697" s="70"/>
      <c r="CG697" s="70"/>
      <c r="CH697" s="70"/>
      <c r="CI697" s="70"/>
      <c r="CJ697" s="70"/>
      <c r="CK697" s="70"/>
      <c r="CL697" s="70"/>
      <c r="CM697" s="70"/>
      <c r="CN697" s="70"/>
    </row>
    <row r="698" spans="76:92" x14ac:dyDescent="0.25">
      <c r="BX698" s="70"/>
      <c r="BY698" s="70"/>
      <c r="BZ698" s="70"/>
      <c r="CA698" s="70"/>
      <c r="CB698" s="70"/>
      <c r="CC698" s="70"/>
      <c r="CD698" s="70"/>
      <c r="CE698" s="70"/>
      <c r="CF698" s="70"/>
      <c r="CG698" s="70"/>
      <c r="CH698" s="70"/>
      <c r="CI698" s="70"/>
      <c r="CJ698" s="70"/>
      <c r="CK698" s="70"/>
      <c r="CL698" s="70"/>
      <c r="CM698" s="70"/>
      <c r="CN698" s="70"/>
    </row>
    <row r="699" spans="76:92" x14ac:dyDescent="0.25">
      <c r="BX699" s="70"/>
      <c r="BY699" s="70"/>
      <c r="BZ699" s="70"/>
      <c r="CA699" s="70"/>
      <c r="CB699" s="70"/>
      <c r="CC699" s="70"/>
      <c r="CD699" s="70"/>
      <c r="CE699" s="70"/>
      <c r="CF699" s="70"/>
      <c r="CG699" s="70"/>
      <c r="CH699" s="70"/>
      <c r="CI699" s="70"/>
      <c r="CJ699" s="70"/>
      <c r="CK699" s="70"/>
      <c r="CL699" s="70"/>
      <c r="CM699" s="70"/>
      <c r="CN699" s="70"/>
    </row>
    <row r="700" spans="76:92" x14ac:dyDescent="0.25">
      <c r="BX700" s="70"/>
      <c r="BY700" s="70"/>
      <c r="BZ700" s="70"/>
      <c r="CA700" s="70"/>
      <c r="CB700" s="70"/>
      <c r="CC700" s="70"/>
      <c r="CD700" s="70"/>
      <c r="CE700" s="70"/>
      <c r="CF700" s="70"/>
      <c r="CG700" s="70"/>
      <c r="CH700" s="70"/>
      <c r="CI700" s="70"/>
      <c r="CJ700" s="70"/>
      <c r="CK700" s="70"/>
      <c r="CL700" s="70"/>
      <c r="CM700" s="70"/>
      <c r="CN700" s="70"/>
    </row>
    <row r="701" spans="76:92" x14ac:dyDescent="0.25">
      <c r="BX701" s="70"/>
      <c r="BY701" s="70"/>
      <c r="BZ701" s="70"/>
      <c r="CA701" s="70"/>
      <c r="CB701" s="70"/>
      <c r="CC701" s="70"/>
      <c r="CD701" s="70"/>
      <c r="CE701" s="70"/>
      <c r="CF701" s="70"/>
      <c r="CG701" s="70"/>
      <c r="CH701" s="70"/>
      <c r="CI701" s="70"/>
      <c r="CJ701" s="70"/>
      <c r="CK701" s="70"/>
      <c r="CL701" s="70"/>
      <c r="CM701" s="70"/>
      <c r="CN701" s="70"/>
    </row>
    <row r="702" spans="76:92" x14ac:dyDescent="0.25">
      <c r="BX702" s="70"/>
      <c r="BY702" s="70"/>
      <c r="BZ702" s="70"/>
      <c r="CA702" s="70"/>
      <c r="CB702" s="70"/>
      <c r="CC702" s="70"/>
      <c r="CD702" s="70"/>
      <c r="CE702" s="70"/>
      <c r="CF702" s="70"/>
      <c r="CG702" s="70"/>
      <c r="CH702" s="70"/>
      <c r="CI702" s="70"/>
      <c r="CJ702" s="70"/>
      <c r="CK702" s="70"/>
      <c r="CL702" s="70"/>
      <c r="CM702" s="70"/>
      <c r="CN702" s="70"/>
    </row>
    <row r="703" spans="76:92" x14ac:dyDescent="0.25">
      <c r="BX703" s="70"/>
      <c r="BY703" s="70"/>
      <c r="BZ703" s="70"/>
      <c r="CA703" s="70"/>
      <c r="CB703" s="70"/>
      <c r="CC703" s="70"/>
      <c r="CD703" s="70"/>
      <c r="CE703" s="70"/>
      <c r="CF703" s="70"/>
      <c r="CG703" s="70"/>
      <c r="CH703" s="70"/>
      <c r="CI703" s="70"/>
      <c r="CJ703" s="70"/>
      <c r="CK703" s="70"/>
      <c r="CL703" s="70"/>
      <c r="CM703" s="70"/>
      <c r="CN703" s="70"/>
    </row>
    <row r="704" spans="76:92" x14ac:dyDescent="0.25">
      <c r="BX704" s="70"/>
      <c r="BY704" s="70"/>
      <c r="BZ704" s="70"/>
      <c r="CA704" s="70"/>
      <c r="CB704" s="70"/>
      <c r="CC704" s="70"/>
      <c r="CD704" s="70"/>
      <c r="CE704" s="70"/>
      <c r="CF704" s="70"/>
      <c r="CG704" s="70"/>
      <c r="CH704" s="70"/>
      <c r="CI704" s="70"/>
      <c r="CJ704" s="70"/>
      <c r="CK704" s="70"/>
      <c r="CL704" s="70"/>
      <c r="CM704" s="70"/>
      <c r="CN704" s="70"/>
    </row>
    <row r="705" spans="76:92" x14ac:dyDescent="0.25">
      <c r="BX705" s="70"/>
      <c r="BY705" s="70"/>
      <c r="BZ705" s="70"/>
      <c r="CA705" s="70"/>
      <c r="CB705" s="70"/>
      <c r="CC705" s="70"/>
      <c r="CD705" s="70"/>
      <c r="CE705" s="70"/>
      <c r="CF705" s="70"/>
      <c r="CG705" s="70"/>
      <c r="CH705" s="70"/>
      <c r="CI705" s="70"/>
      <c r="CJ705" s="70"/>
      <c r="CK705" s="70"/>
      <c r="CL705" s="70"/>
      <c r="CM705" s="70"/>
      <c r="CN705" s="70"/>
    </row>
    <row r="706" spans="76:92" x14ac:dyDescent="0.25">
      <c r="BX706" s="70"/>
      <c r="BY706" s="70"/>
      <c r="BZ706" s="70"/>
      <c r="CA706" s="70"/>
      <c r="CB706" s="70"/>
      <c r="CC706" s="70"/>
      <c r="CD706" s="70"/>
      <c r="CE706" s="70"/>
      <c r="CF706" s="70"/>
      <c r="CG706" s="70"/>
      <c r="CH706" s="70"/>
      <c r="CI706" s="70"/>
      <c r="CJ706" s="70"/>
      <c r="CK706" s="70"/>
      <c r="CL706" s="70"/>
      <c r="CM706" s="70"/>
      <c r="CN706" s="70"/>
    </row>
    <row r="707" spans="76:92" x14ac:dyDescent="0.25">
      <c r="BX707" s="70"/>
      <c r="BY707" s="70"/>
      <c r="BZ707" s="70"/>
      <c r="CA707" s="70"/>
      <c r="CB707" s="70"/>
      <c r="CC707" s="70"/>
      <c r="CD707" s="70"/>
      <c r="CE707" s="70"/>
      <c r="CF707" s="70"/>
      <c r="CG707" s="70"/>
      <c r="CH707" s="70"/>
      <c r="CI707" s="70"/>
      <c r="CJ707" s="70"/>
      <c r="CK707" s="70"/>
      <c r="CL707" s="70"/>
      <c r="CM707" s="70"/>
      <c r="CN707" s="70"/>
    </row>
    <row r="708" spans="76:92" x14ac:dyDescent="0.25">
      <c r="BX708" s="70"/>
      <c r="BY708" s="70"/>
      <c r="BZ708" s="70"/>
      <c r="CA708" s="70"/>
      <c r="CB708" s="70"/>
      <c r="CC708" s="70"/>
      <c r="CD708" s="70"/>
      <c r="CE708" s="70"/>
      <c r="CF708" s="70"/>
      <c r="CG708" s="70"/>
      <c r="CH708" s="70"/>
      <c r="CI708" s="70"/>
      <c r="CJ708" s="70"/>
      <c r="CK708" s="70"/>
      <c r="CL708" s="70"/>
      <c r="CM708" s="70"/>
      <c r="CN708" s="70"/>
    </row>
    <row r="709" spans="76:92" x14ac:dyDescent="0.25">
      <c r="BX709" s="70"/>
      <c r="BY709" s="70"/>
      <c r="BZ709" s="70"/>
      <c r="CA709" s="70"/>
      <c r="CB709" s="70"/>
      <c r="CC709" s="70"/>
      <c r="CD709" s="70"/>
      <c r="CE709" s="70"/>
      <c r="CF709" s="70"/>
      <c r="CG709" s="70"/>
      <c r="CH709" s="70"/>
      <c r="CI709" s="70"/>
      <c r="CJ709" s="70"/>
      <c r="CK709" s="70"/>
      <c r="CL709" s="70"/>
      <c r="CM709" s="70"/>
      <c r="CN709" s="70"/>
    </row>
    <row r="710" spans="76:92" x14ac:dyDescent="0.25">
      <c r="BX710" s="70"/>
      <c r="BY710" s="70"/>
      <c r="BZ710" s="70"/>
      <c r="CA710" s="70"/>
      <c r="CB710" s="70"/>
      <c r="CC710" s="70"/>
      <c r="CD710" s="70"/>
      <c r="CE710" s="70"/>
      <c r="CF710" s="70"/>
      <c r="CG710" s="70"/>
      <c r="CH710" s="70"/>
      <c r="CI710" s="70"/>
      <c r="CJ710" s="70"/>
      <c r="CK710" s="70"/>
      <c r="CL710" s="70"/>
      <c r="CM710" s="70"/>
      <c r="CN710" s="70"/>
    </row>
    <row r="711" spans="76:92" x14ac:dyDescent="0.25">
      <c r="BX711" s="70"/>
      <c r="BY711" s="70"/>
      <c r="BZ711" s="70"/>
      <c r="CA711" s="70"/>
      <c r="CB711" s="70"/>
      <c r="CC711" s="70"/>
      <c r="CD711" s="70"/>
      <c r="CE711" s="70"/>
      <c r="CF711" s="70"/>
      <c r="CG711" s="70"/>
      <c r="CH711" s="70"/>
      <c r="CI711" s="70"/>
      <c r="CJ711" s="70"/>
      <c r="CK711" s="70"/>
      <c r="CL711" s="70"/>
      <c r="CM711" s="70"/>
      <c r="CN711" s="70"/>
    </row>
    <row r="712" spans="76:92" x14ac:dyDescent="0.25">
      <c r="BX712" s="70"/>
      <c r="BY712" s="70"/>
      <c r="BZ712" s="70"/>
      <c r="CA712" s="70"/>
      <c r="CB712" s="70"/>
      <c r="CC712" s="70"/>
      <c r="CD712" s="70"/>
      <c r="CE712" s="70"/>
      <c r="CF712" s="70"/>
      <c r="CG712" s="70"/>
      <c r="CH712" s="70"/>
      <c r="CI712" s="70"/>
      <c r="CJ712" s="70"/>
      <c r="CK712" s="70"/>
      <c r="CL712" s="70"/>
      <c r="CM712" s="70"/>
      <c r="CN712" s="70"/>
    </row>
    <row r="713" spans="76:92" x14ac:dyDescent="0.25">
      <c r="BX713" s="70"/>
      <c r="BY713" s="70"/>
      <c r="BZ713" s="70"/>
      <c r="CA713" s="70"/>
      <c r="CB713" s="70"/>
      <c r="CC713" s="70"/>
      <c r="CD713" s="70"/>
      <c r="CE713" s="70"/>
      <c r="CF713" s="70"/>
      <c r="CG713" s="70"/>
      <c r="CH713" s="70"/>
      <c r="CI713" s="70"/>
      <c r="CJ713" s="70"/>
      <c r="CK713" s="70"/>
      <c r="CL713" s="70"/>
      <c r="CM713" s="70"/>
      <c r="CN713" s="70"/>
    </row>
    <row r="714" spans="76:92" x14ac:dyDescent="0.25">
      <c r="BX714" s="70"/>
      <c r="BY714" s="70"/>
      <c r="BZ714" s="70"/>
      <c r="CA714" s="70"/>
      <c r="CB714" s="70"/>
      <c r="CC714" s="70"/>
      <c r="CD714" s="70"/>
      <c r="CE714" s="70"/>
      <c r="CF714" s="70"/>
      <c r="CG714" s="70"/>
      <c r="CH714" s="70"/>
      <c r="CI714" s="70"/>
      <c r="CJ714" s="70"/>
      <c r="CK714" s="70"/>
      <c r="CL714" s="70"/>
      <c r="CM714" s="70"/>
      <c r="CN714" s="70"/>
    </row>
    <row r="715" spans="76:92" x14ac:dyDescent="0.25">
      <c r="BX715" s="70"/>
      <c r="BY715" s="70"/>
      <c r="BZ715" s="70"/>
      <c r="CA715" s="70"/>
      <c r="CB715" s="70"/>
      <c r="CC715" s="70"/>
      <c r="CD715" s="70"/>
      <c r="CE715" s="70"/>
      <c r="CF715" s="70"/>
      <c r="CG715" s="70"/>
      <c r="CH715" s="70"/>
      <c r="CI715" s="70"/>
      <c r="CJ715" s="70"/>
      <c r="CK715" s="70"/>
      <c r="CL715" s="70"/>
      <c r="CM715" s="70"/>
      <c r="CN715" s="70"/>
    </row>
    <row r="716" spans="76:92" x14ac:dyDescent="0.25">
      <c r="BX716" s="70"/>
      <c r="BY716" s="70"/>
      <c r="BZ716" s="70"/>
      <c r="CA716" s="70"/>
      <c r="CB716" s="70"/>
      <c r="CC716" s="70"/>
      <c r="CD716" s="70"/>
      <c r="CE716" s="70"/>
      <c r="CF716" s="70"/>
      <c r="CG716" s="70"/>
      <c r="CH716" s="70"/>
      <c r="CI716" s="70"/>
      <c r="CJ716" s="70"/>
      <c r="CK716" s="70"/>
      <c r="CL716" s="70"/>
      <c r="CM716" s="70"/>
      <c r="CN716" s="70"/>
    </row>
    <row r="717" spans="76:92" x14ac:dyDescent="0.25">
      <c r="BX717" s="70"/>
      <c r="BY717" s="70"/>
      <c r="BZ717" s="70"/>
      <c r="CA717" s="70"/>
      <c r="CB717" s="70"/>
      <c r="CC717" s="70"/>
      <c r="CD717" s="70"/>
      <c r="CE717" s="70"/>
      <c r="CF717" s="70"/>
      <c r="CG717" s="70"/>
      <c r="CH717" s="70"/>
      <c r="CI717" s="70"/>
      <c r="CJ717" s="70"/>
      <c r="CK717" s="70"/>
      <c r="CL717" s="70"/>
      <c r="CM717" s="70"/>
      <c r="CN717" s="70"/>
    </row>
    <row r="718" spans="76:92" x14ac:dyDescent="0.25">
      <c r="BX718" s="70"/>
      <c r="BY718" s="70"/>
      <c r="BZ718" s="70"/>
      <c r="CA718" s="70"/>
      <c r="CB718" s="70"/>
      <c r="CC718" s="70"/>
      <c r="CD718" s="70"/>
      <c r="CE718" s="70"/>
      <c r="CF718" s="70"/>
      <c r="CG718" s="70"/>
      <c r="CH718" s="70"/>
      <c r="CI718" s="70"/>
      <c r="CJ718" s="70"/>
      <c r="CK718" s="70"/>
      <c r="CL718" s="70"/>
      <c r="CM718" s="70"/>
      <c r="CN718" s="70"/>
    </row>
    <row r="719" spans="76:92" x14ac:dyDescent="0.25">
      <c r="BX719" s="70"/>
      <c r="BY719" s="70"/>
      <c r="BZ719" s="70"/>
      <c r="CA719" s="70"/>
      <c r="CB719" s="70"/>
      <c r="CC719" s="70"/>
      <c r="CD719" s="70"/>
      <c r="CE719" s="70"/>
      <c r="CF719" s="70"/>
      <c r="CG719" s="70"/>
      <c r="CH719" s="70"/>
      <c r="CI719" s="70"/>
      <c r="CJ719" s="70"/>
      <c r="CK719" s="70"/>
      <c r="CL719" s="70"/>
      <c r="CM719" s="70"/>
      <c r="CN719" s="70"/>
    </row>
    <row r="720" spans="76:92" x14ac:dyDescent="0.25">
      <c r="BX720" s="70"/>
      <c r="BY720" s="70"/>
      <c r="BZ720" s="70"/>
      <c r="CA720" s="70"/>
      <c r="CB720" s="70"/>
      <c r="CC720" s="70"/>
      <c r="CD720" s="70"/>
      <c r="CE720" s="70"/>
      <c r="CF720" s="70"/>
      <c r="CG720" s="70"/>
      <c r="CH720" s="70"/>
      <c r="CI720" s="70"/>
      <c r="CJ720" s="70"/>
      <c r="CK720" s="70"/>
      <c r="CL720" s="70"/>
      <c r="CM720" s="70"/>
      <c r="CN720" s="70"/>
    </row>
    <row r="721" spans="37:92" x14ac:dyDescent="0.25">
      <c r="BX721" s="70"/>
      <c r="BY721" s="70"/>
      <c r="BZ721" s="70"/>
      <c r="CA721" s="70"/>
      <c r="CB721" s="70"/>
      <c r="CC721" s="70"/>
      <c r="CD721" s="70"/>
      <c r="CE721" s="70"/>
      <c r="CF721" s="70"/>
      <c r="CG721" s="70"/>
      <c r="CH721" s="70"/>
      <c r="CI721" s="70"/>
      <c r="CJ721" s="70"/>
      <c r="CK721" s="70"/>
      <c r="CL721" s="70"/>
      <c r="CM721" s="70"/>
      <c r="CN721" s="70"/>
    </row>
    <row r="722" spans="37:92" x14ac:dyDescent="0.25">
      <c r="BX722" s="70"/>
      <c r="BY722" s="70"/>
      <c r="BZ722" s="70"/>
      <c r="CA722" s="70"/>
      <c r="CB722" s="70"/>
      <c r="CC722" s="70"/>
      <c r="CD722" s="70"/>
      <c r="CE722" s="70"/>
      <c r="CF722" s="70"/>
      <c r="CG722" s="70"/>
      <c r="CH722" s="70"/>
      <c r="CI722" s="70"/>
      <c r="CJ722" s="70"/>
      <c r="CK722" s="70"/>
      <c r="CL722" s="70"/>
      <c r="CM722" s="70"/>
      <c r="CN722" s="70"/>
    </row>
    <row r="723" spans="37:92" x14ac:dyDescent="0.25">
      <c r="BX723" s="70"/>
      <c r="BY723" s="70"/>
      <c r="BZ723" s="70"/>
      <c r="CA723" s="70"/>
      <c r="CB723" s="70"/>
      <c r="CC723" s="70"/>
      <c r="CD723" s="70"/>
      <c r="CE723" s="70"/>
      <c r="CF723" s="70"/>
      <c r="CG723" s="70"/>
      <c r="CH723" s="70"/>
      <c r="CI723" s="70"/>
      <c r="CJ723" s="70"/>
      <c r="CK723" s="70"/>
      <c r="CL723" s="70"/>
      <c r="CM723" s="70"/>
      <c r="CN723" s="70"/>
    </row>
    <row r="724" spans="37:92" x14ac:dyDescent="0.25">
      <c r="BZ724" s="70"/>
      <c r="CA724" s="70"/>
      <c r="CB724" s="70"/>
      <c r="CC724" s="70"/>
      <c r="CD724" s="70"/>
      <c r="CE724" s="70"/>
      <c r="CF724" s="70"/>
      <c r="CG724" s="70"/>
      <c r="CH724" s="70"/>
      <c r="CI724" s="70"/>
      <c r="CJ724" s="70"/>
      <c r="CK724" s="70"/>
      <c r="CL724" s="70"/>
      <c r="CM724" s="70"/>
      <c r="CN724" s="70"/>
    </row>
    <row r="725" spans="37:92" x14ac:dyDescent="0.25">
      <c r="BK725" s="75"/>
      <c r="BL725" s="75"/>
      <c r="BM725" s="75"/>
      <c r="BN725" s="75"/>
      <c r="BZ725" s="70"/>
      <c r="CA725" s="70"/>
      <c r="CB725" s="70"/>
      <c r="CC725" s="70"/>
      <c r="CD725" s="70"/>
      <c r="CE725" s="70"/>
      <c r="CF725" s="70"/>
      <c r="CG725" s="70"/>
      <c r="CH725" s="70"/>
      <c r="CI725" s="70"/>
      <c r="CJ725" s="70"/>
      <c r="CK725" s="70"/>
      <c r="CL725" s="70"/>
      <c r="CM725" s="70"/>
      <c r="CN725" s="70"/>
    </row>
    <row r="726" spans="37:92" x14ac:dyDescent="0.25">
      <c r="AK726" s="70"/>
      <c r="AL726" s="70"/>
      <c r="AM726" s="70"/>
      <c r="AN726" s="70"/>
      <c r="AO726" s="70"/>
      <c r="BJ726" s="75"/>
      <c r="BK726" s="75"/>
      <c r="BL726" s="75"/>
      <c r="BM726" s="75"/>
      <c r="BN726" s="75"/>
      <c r="BZ726" s="70"/>
      <c r="CA726" s="70"/>
      <c r="CB726" s="70"/>
      <c r="CC726" s="70"/>
      <c r="CD726" s="70"/>
      <c r="CE726" s="70"/>
      <c r="CF726" s="70"/>
      <c r="CG726" s="70"/>
      <c r="CH726" s="70"/>
      <c r="CI726" s="70"/>
      <c r="CJ726" s="70"/>
      <c r="CK726" s="70"/>
      <c r="CL726" s="70"/>
      <c r="CM726" s="70"/>
      <c r="CN726" s="70"/>
    </row>
    <row r="727" spans="37:92" x14ac:dyDescent="0.25">
      <c r="AK727" s="70"/>
      <c r="AL727" s="70"/>
      <c r="AM727" s="70"/>
      <c r="AN727" s="70"/>
      <c r="AO727" s="70"/>
      <c r="BJ727" s="75"/>
      <c r="BK727" s="75"/>
      <c r="BL727" s="75"/>
      <c r="BM727" s="75"/>
      <c r="BN727" s="75"/>
      <c r="BZ727" s="70"/>
      <c r="CA727" s="70"/>
      <c r="CB727" s="70"/>
      <c r="CC727" s="70"/>
      <c r="CD727" s="70"/>
      <c r="CE727" s="70"/>
      <c r="CF727" s="70"/>
      <c r="CG727" s="70"/>
      <c r="CH727" s="70"/>
      <c r="CI727" s="70"/>
      <c r="CJ727" s="70"/>
      <c r="CK727" s="70"/>
      <c r="CL727" s="70"/>
      <c r="CM727" s="70"/>
      <c r="CN727" s="70"/>
    </row>
    <row r="728" spans="37:92" x14ac:dyDescent="0.25">
      <c r="AK728" s="70"/>
      <c r="AL728" s="70"/>
      <c r="AM728" s="70"/>
      <c r="AN728" s="70"/>
      <c r="AO728" s="70"/>
      <c r="BZ728" s="70"/>
      <c r="CA728" s="70"/>
      <c r="CB728" s="70"/>
      <c r="CC728" s="70"/>
      <c r="CD728" s="70"/>
      <c r="CE728" s="70"/>
      <c r="CF728" s="70"/>
      <c r="CG728" s="70"/>
      <c r="CH728" s="70"/>
      <c r="CI728" s="70"/>
      <c r="CJ728" s="70"/>
      <c r="CK728" s="70"/>
      <c r="CL728" s="70"/>
      <c r="CM728" s="70"/>
      <c r="CN728" s="70"/>
    </row>
    <row r="729" spans="37:92" x14ac:dyDescent="0.25">
      <c r="AK729" s="70"/>
      <c r="AL729" s="70"/>
      <c r="AM729" s="70"/>
      <c r="AN729" s="70"/>
      <c r="AO729" s="70"/>
      <c r="BZ729" s="70"/>
      <c r="CA729" s="70"/>
      <c r="CB729" s="70"/>
      <c r="CC729" s="70"/>
      <c r="CD729" s="70"/>
      <c r="CE729" s="70"/>
      <c r="CF729" s="70"/>
      <c r="CG729" s="70"/>
      <c r="CH729" s="70"/>
      <c r="CI729" s="70"/>
      <c r="CJ729" s="70"/>
      <c r="CK729" s="70"/>
      <c r="CL729" s="70"/>
      <c r="CM729" s="70"/>
      <c r="CN729" s="70"/>
    </row>
    <row r="730" spans="37:92" x14ac:dyDescent="0.25">
      <c r="AK730" s="70"/>
      <c r="AL730" s="70"/>
      <c r="AM730" s="70"/>
      <c r="AN730" s="70"/>
      <c r="AO730" s="70"/>
      <c r="BZ730" s="70"/>
      <c r="CA730" s="70"/>
      <c r="CB730" s="70"/>
      <c r="CC730" s="70"/>
      <c r="CD730" s="70"/>
      <c r="CE730" s="70"/>
      <c r="CF730" s="70"/>
      <c r="CG730" s="70"/>
      <c r="CH730" s="70"/>
      <c r="CI730" s="70"/>
      <c r="CJ730" s="70"/>
      <c r="CK730" s="70"/>
      <c r="CL730" s="70"/>
      <c r="CM730" s="70"/>
      <c r="CN730" s="70"/>
    </row>
    <row r="731" spans="37:92" x14ac:dyDescent="0.25">
      <c r="AK731" s="70"/>
      <c r="AL731" s="70"/>
      <c r="AM731" s="70"/>
      <c r="AN731" s="70"/>
      <c r="AO731" s="70"/>
      <c r="BZ731" s="70"/>
      <c r="CA731" s="70"/>
      <c r="CB731" s="70"/>
      <c r="CC731" s="70"/>
      <c r="CD731" s="70"/>
      <c r="CE731" s="70"/>
      <c r="CF731" s="70"/>
      <c r="CG731" s="70"/>
      <c r="CH731" s="70"/>
      <c r="CI731" s="70"/>
      <c r="CJ731" s="70"/>
      <c r="CK731" s="70"/>
      <c r="CL731" s="70"/>
      <c r="CM731" s="70"/>
      <c r="CN731" s="70"/>
    </row>
    <row r="732" spans="37:92" x14ac:dyDescent="0.25">
      <c r="AK732" s="70"/>
      <c r="AL732" s="70"/>
      <c r="AM732" s="70"/>
      <c r="AN732" s="70"/>
      <c r="AO732" s="70"/>
      <c r="BZ732" s="70"/>
      <c r="CA732" s="70"/>
      <c r="CB732" s="70"/>
      <c r="CC732" s="70"/>
      <c r="CD732" s="70"/>
      <c r="CE732" s="70"/>
      <c r="CF732" s="70"/>
      <c r="CG732" s="70"/>
      <c r="CH732" s="70"/>
      <c r="CI732" s="70"/>
      <c r="CJ732" s="70"/>
      <c r="CK732" s="70"/>
      <c r="CL732" s="70"/>
      <c r="CM732" s="70"/>
      <c r="CN732" s="70"/>
    </row>
    <row r="733" spans="37:92" x14ac:dyDescent="0.25">
      <c r="AK733" s="70"/>
      <c r="AL733" s="70"/>
      <c r="AM733" s="70"/>
      <c r="AN733" s="70"/>
      <c r="AO733" s="70"/>
      <c r="BZ733" s="70"/>
      <c r="CA733" s="70"/>
      <c r="CB733" s="70"/>
      <c r="CC733" s="70"/>
      <c r="CD733" s="70"/>
      <c r="CE733" s="70"/>
      <c r="CF733" s="70"/>
      <c r="CG733" s="70"/>
      <c r="CH733" s="70"/>
      <c r="CI733" s="70"/>
      <c r="CJ733" s="70"/>
      <c r="CK733" s="70"/>
      <c r="CL733" s="70"/>
      <c r="CM733" s="70"/>
      <c r="CN733" s="70"/>
    </row>
    <row r="734" spans="37:92" x14ac:dyDescent="0.25">
      <c r="AK734" s="70"/>
      <c r="AL734" s="70"/>
      <c r="AM734" s="70"/>
      <c r="AN734" s="70"/>
      <c r="AO734" s="70"/>
      <c r="BZ734" s="70"/>
      <c r="CA734" s="70"/>
      <c r="CB734" s="70"/>
      <c r="CC734" s="70"/>
      <c r="CD734" s="70"/>
      <c r="CE734" s="70"/>
      <c r="CF734" s="70"/>
      <c r="CG734" s="70"/>
      <c r="CH734" s="70"/>
      <c r="CI734" s="70"/>
      <c r="CJ734" s="70"/>
      <c r="CK734" s="70"/>
      <c r="CL734" s="70"/>
      <c r="CM734" s="70"/>
      <c r="CN734" s="70"/>
    </row>
    <row r="735" spans="37:92" x14ac:dyDescent="0.25">
      <c r="AK735" s="70"/>
      <c r="AL735" s="70"/>
      <c r="AM735" s="70"/>
      <c r="AN735" s="70"/>
      <c r="AO735" s="70"/>
      <c r="BZ735" s="70"/>
      <c r="CA735" s="70"/>
      <c r="CB735" s="70"/>
      <c r="CC735" s="70"/>
      <c r="CD735" s="70"/>
      <c r="CE735" s="70"/>
      <c r="CF735" s="70"/>
      <c r="CG735" s="70"/>
      <c r="CH735" s="70"/>
      <c r="CI735" s="70"/>
      <c r="CJ735" s="70"/>
      <c r="CK735" s="70"/>
      <c r="CL735" s="70"/>
      <c r="CM735" s="70"/>
      <c r="CN735" s="70"/>
    </row>
    <row r="736" spans="37:92" x14ac:dyDescent="0.25">
      <c r="AK736" s="70"/>
      <c r="AL736" s="70"/>
      <c r="AM736" s="70"/>
      <c r="AN736" s="70"/>
      <c r="AO736" s="70"/>
      <c r="BZ736" s="70"/>
      <c r="CA736" s="70"/>
      <c r="CB736" s="70"/>
      <c r="CC736" s="70"/>
      <c r="CD736" s="70"/>
      <c r="CE736" s="70"/>
      <c r="CF736" s="70"/>
      <c r="CG736" s="70"/>
      <c r="CH736" s="70"/>
      <c r="CI736" s="70"/>
      <c r="CJ736" s="70"/>
      <c r="CK736" s="70"/>
      <c r="CL736" s="70"/>
      <c r="CM736" s="70"/>
      <c r="CN736" s="70"/>
    </row>
    <row r="737" spans="37:92" x14ac:dyDescent="0.25">
      <c r="AK737" s="70"/>
      <c r="AL737" s="70"/>
      <c r="AM737" s="70"/>
      <c r="AN737" s="70"/>
      <c r="AO737" s="70"/>
      <c r="BZ737" s="70"/>
      <c r="CA737" s="70"/>
      <c r="CB737" s="70"/>
      <c r="CC737" s="70"/>
      <c r="CD737" s="70"/>
      <c r="CE737" s="70"/>
      <c r="CF737" s="70"/>
      <c r="CG737" s="70"/>
      <c r="CH737" s="70"/>
      <c r="CI737" s="70"/>
      <c r="CJ737" s="70"/>
      <c r="CK737" s="70"/>
      <c r="CL737" s="70"/>
      <c r="CM737" s="70"/>
      <c r="CN737" s="70"/>
    </row>
    <row r="738" spans="37:92" x14ac:dyDescent="0.25">
      <c r="AK738" s="70"/>
      <c r="AL738" s="70"/>
      <c r="AM738" s="70"/>
      <c r="AN738" s="70"/>
      <c r="AO738" s="70"/>
      <c r="BZ738" s="70"/>
      <c r="CA738" s="70"/>
      <c r="CB738" s="70"/>
      <c r="CC738" s="70"/>
      <c r="CD738" s="70"/>
      <c r="CE738" s="70"/>
      <c r="CF738" s="70"/>
      <c r="CG738" s="70"/>
      <c r="CH738" s="70"/>
      <c r="CI738" s="70"/>
      <c r="CJ738" s="70"/>
      <c r="CK738" s="70"/>
      <c r="CL738" s="70"/>
      <c r="CM738" s="70"/>
      <c r="CN738" s="70"/>
    </row>
    <row r="739" spans="37:92" ht="15.75" x14ac:dyDescent="0.25">
      <c r="AK739" s="70"/>
      <c r="AL739" s="70"/>
      <c r="AM739" s="70"/>
      <c r="AN739" s="70"/>
      <c r="AO739" s="70"/>
      <c r="BZ739" s="47"/>
      <c r="CA739" s="70"/>
      <c r="CB739" s="70"/>
      <c r="CC739" s="70"/>
      <c r="CD739" s="70"/>
      <c r="CE739" s="47"/>
      <c r="CF739" s="70"/>
      <c r="CG739" s="70"/>
      <c r="CH739" s="70"/>
      <c r="CI739" s="70"/>
      <c r="CJ739" s="47"/>
      <c r="CK739" s="70"/>
      <c r="CL739" s="70"/>
      <c r="CM739" s="70"/>
      <c r="CN739" s="70"/>
    </row>
    <row r="740" spans="37:92" x14ac:dyDescent="0.25">
      <c r="AK740" s="70"/>
      <c r="AL740" s="70"/>
      <c r="AM740" s="70"/>
      <c r="AN740" s="70"/>
      <c r="AO740" s="70"/>
      <c r="BZ740" s="70"/>
      <c r="CA740" s="70"/>
      <c r="CB740" s="70"/>
      <c r="CC740" s="70"/>
      <c r="CD740" s="70"/>
      <c r="CE740" s="70"/>
      <c r="CF740" s="70"/>
      <c r="CG740" s="70"/>
      <c r="CH740" s="70"/>
      <c r="CI740" s="70"/>
      <c r="CJ740" s="70"/>
      <c r="CK740" s="70"/>
      <c r="CL740" s="70"/>
      <c r="CM740" s="70"/>
      <c r="CN740" s="70"/>
    </row>
    <row r="741" spans="37:92" x14ac:dyDescent="0.25">
      <c r="AK741" s="70"/>
      <c r="AL741" s="70"/>
      <c r="AM741" s="70"/>
      <c r="AN741" s="70"/>
      <c r="AO741" s="70"/>
      <c r="BZ741" s="70"/>
      <c r="CA741" s="70"/>
      <c r="CB741" s="70"/>
      <c r="CC741" s="70"/>
      <c r="CD741" s="70"/>
      <c r="CE741" s="70"/>
      <c r="CF741" s="70"/>
      <c r="CG741" s="70"/>
      <c r="CH741" s="70"/>
      <c r="CI741" s="70"/>
      <c r="CJ741" s="70"/>
      <c r="CK741" s="70"/>
      <c r="CL741" s="70"/>
      <c r="CM741" s="70"/>
      <c r="CN741" s="70"/>
    </row>
    <row r="742" spans="37:92" x14ac:dyDescent="0.25">
      <c r="AK742" s="70"/>
      <c r="AL742" s="70"/>
      <c r="AM742" s="70"/>
      <c r="AN742" s="70"/>
      <c r="AO742" s="70"/>
      <c r="BZ742" s="70"/>
      <c r="CA742" s="70"/>
      <c r="CB742" s="70"/>
      <c r="CC742" s="70"/>
      <c r="CD742" s="70"/>
      <c r="CE742" s="70"/>
      <c r="CF742" s="70"/>
      <c r="CG742" s="70"/>
      <c r="CH742" s="70"/>
      <c r="CI742" s="70"/>
      <c r="CJ742" s="70"/>
      <c r="CK742" s="70"/>
      <c r="CL742" s="70"/>
      <c r="CM742" s="70"/>
      <c r="CN742" s="70"/>
    </row>
    <row r="743" spans="37:92" x14ac:dyDescent="0.25">
      <c r="BZ743" s="70"/>
      <c r="CA743" s="70"/>
      <c r="CB743" s="70"/>
      <c r="CC743" s="70"/>
      <c r="CD743" s="70"/>
      <c r="CE743" s="70"/>
      <c r="CF743" s="70"/>
      <c r="CG743" s="70"/>
      <c r="CH743" s="70"/>
      <c r="CI743" s="70"/>
      <c r="CJ743" s="70"/>
      <c r="CK743" s="70"/>
      <c r="CL743" s="70"/>
      <c r="CM743" s="70"/>
      <c r="CN743" s="70"/>
    </row>
    <row r="744" spans="37:92" x14ac:dyDescent="0.25">
      <c r="BZ744" s="70"/>
      <c r="CA744" s="70"/>
      <c r="CB744" s="70"/>
      <c r="CC744" s="70"/>
      <c r="CD744" s="70"/>
      <c r="CE744" s="70"/>
      <c r="CF744" s="70"/>
      <c r="CG744" s="70"/>
      <c r="CH744" s="70"/>
      <c r="CI744" s="70"/>
      <c r="CJ744" s="70"/>
      <c r="CK744" s="70"/>
      <c r="CL744" s="70"/>
      <c r="CM744" s="70"/>
      <c r="CN744" s="70"/>
    </row>
    <row r="745" spans="37:92" x14ac:dyDescent="0.25">
      <c r="BZ745" s="70"/>
      <c r="CA745" s="70"/>
      <c r="CB745" s="70"/>
      <c r="CC745" s="70"/>
      <c r="CD745" s="70"/>
      <c r="CE745" s="70"/>
      <c r="CF745" s="70"/>
      <c r="CG745" s="70"/>
      <c r="CH745" s="70"/>
      <c r="CI745" s="70"/>
      <c r="CJ745" s="70"/>
      <c r="CK745" s="70"/>
      <c r="CL745" s="70"/>
      <c r="CM745" s="70"/>
      <c r="CN745" s="70"/>
    </row>
    <row r="746" spans="37:92" x14ac:dyDescent="0.25">
      <c r="BZ746" s="70"/>
      <c r="CA746" s="70"/>
      <c r="CB746" s="70"/>
      <c r="CC746" s="70"/>
      <c r="CD746" s="70"/>
      <c r="CE746" s="70"/>
      <c r="CF746" s="70"/>
      <c r="CG746" s="70"/>
      <c r="CH746" s="70"/>
      <c r="CI746" s="70"/>
      <c r="CJ746" s="70"/>
      <c r="CK746" s="70"/>
      <c r="CL746" s="70"/>
      <c r="CM746" s="70"/>
      <c r="CN746" s="70"/>
    </row>
    <row r="747" spans="37:92" x14ac:dyDescent="0.25">
      <c r="BZ747" s="70"/>
      <c r="CA747" s="70"/>
      <c r="CB747" s="70"/>
      <c r="CC747" s="70"/>
      <c r="CD747" s="70"/>
      <c r="CE747" s="70"/>
      <c r="CF747" s="70"/>
      <c r="CG747" s="70"/>
      <c r="CH747" s="70"/>
      <c r="CI747" s="70"/>
      <c r="CJ747" s="70"/>
      <c r="CK747" s="70"/>
      <c r="CL747" s="70"/>
      <c r="CM747" s="70"/>
      <c r="CN747" s="70"/>
    </row>
    <row r="748" spans="37:92" x14ac:dyDescent="0.25">
      <c r="BZ748" s="70"/>
      <c r="CA748" s="70"/>
      <c r="CB748" s="70"/>
      <c r="CC748" s="70"/>
      <c r="CD748" s="70"/>
      <c r="CE748" s="70"/>
      <c r="CF748" s="70"/>
      <c r="CG748" s="70"/>
      <c r="CH748" s="70"/>
      <c r="CI748" s="70"/>
      <c r="CJ748" s="70"/>
      <c r="CK748" s="70"/>
      <c r="CL748" s="70"/>
      <c r="CM748" s="70"/>
      <c r="CN748" s="70"/>
    </row>
    <row r="749" spans="37:92" x14ac:dyDescent="0.25">
      <c r="BZ749" s="70"/>
      <c r="CA749" s="70"/>
      <c r="CB749" s="70"/>
      <c r="CC749" s="70"/>
      <c r="CD749" s="70"/>
      <c r="CE749" s="70"/>
      <c r="CF749" s="70"/>
      <c r="CG749" s="70"/>
      <c r="CH749" s="70"/>
      <c r="CI749" s="70"/>
      <c r="CJ749" s="70"/>
      <c r="CK749" s="70"/>
      <c r="CL749" s="70"/>
      <c r="CM749" s="70"/>
      <c r="CN749" s="70"/>
    </row>
    <row r="750" spans="37:92" x14ac:dyDescent="0.25">
      <c r="BZ750" s="70"/>
      <c r="CA750" s="70"/>
      <c r="CB750" s="70"/>
      <c r="CC750" s="70"/>
      <c r="CD750" s="70"/>
      <c r="CE750" s="70"/>
      <c r="CF750" s="70"/>
      <c r="CG750" s="70"/>
      <c r="CH750" s="70"/>
      <c r="CI750" s="70"/>
      <c r="CJ750" s="70"/>
      <c r="CK750" s="70"/>
      <c r="CL750" s="70"/>
      <c r="CM750" s="70"/>
      <c r="CN750" s="70"/>
    </row>
    <row r="751" spans="37:92" x14ac:dyDescent="0.25">
      <c r="BZ751" s="70"/>
      <c r="CA751" s="70"/>
      <c r="CB751" s="70"/>
      <c r="CC751" s="70"/>
      <c r="CD751" s="70"/>
      <c r="CE751" s="70"/>
      <c r="CF751" s="70"/>
      <c r="CG751" s="70"/>
      <c r="CH751" s="70"/>
      <c r="CI751" s="70"/>
      <c r="CJ751" s="70"/>
      <c r="CK751" s="70"/>
      <c r="CL751" s="70"/>
      <c r="CM751" s="70"/>
      <c r="CN751" s="70"/>
    </row>
    <row r="752" spans="37:92" x14ac:dyDescent="0.25">
      <c r="BZ752" s="70"/>
      <c r="CA752" s="70"/>
      <c r="CB752" s="70"/>
      <c r="CC752" s="70"/>
      <c r="CD752" s="70"/>
      <c r="CE752" s="70"/>
      <c r="CF752" s="70"/>
      <c r="CG752" s="70"/>
      <c r="CH752" s="70"/>
      <c r="CI752" s="70"/>
      <c r="CJ752" s="70"/>
      <c r="CK752" s="70"/>
      <c r="CL752" s="70"/>
      <c r="CM752" s="70"/>
      <c r="CN752" s="70"/>
    </row>
    <row r="753" spans="78:92" x14ac:dyDescent="0.25">
      <c r="BZ753" s="70"/>
      <c r="CA753" s="70"/>
      <c r="CB753" s="70"/>
      <c r="CC753" s="70"/>
      <c r="CD753" s="70"/>
      <c r="CE753" s="70"/>
      <c r="CF753" s="70"/>
      <c r="CG753" s="70"/>
      <c r="CH753" s="70"/>
      <c r="CI753" s="70"/>
      <c r="CJ753" s="70"/>
      <c r="CK753" s="70"/>
      <c r="CL753" s="70"/>
      <c r="CM753" s="70"/>
      <c r="CN753" s="70"/>
    </row>
    <row r="754" spans="78:92" x14ac:dyDescent="0.25">
      <c r="BZ754" s="70"/>
      <c r="CA754" s="70"/>
      <c r="CB754" s="70"/>
      <c r="CC754" s="70"/>
      <c r="CD754" s="70"/>
      <c r="CE754" s="70"/>
      <c r="CF754" s="70"/>
      <c r="CG754" s="70"/>
      <c r="CH754" s="70"/>
      <c r="CI754" s="70"/>
      <c r="CJ754" s="70"/>
      <c r="CK754" s="70"/>
      <c r="CL754" s="70"/>
      <c r="CM754" s="70"/>
      <c r="CN754" s="70"/>
    </row>
    <row r="755" spans="78:92" x14ac:dyDescent="0.25">
      <c r="BZ755" s="70"/>
      <c r="CA755" s="70"/>
      <c r="CB755" s="70"/>
      <c r="CC755" s="70"/>
      <c r="CD755" s="70"/>
      <c r="CE755" s="70"/>
      <c r="CF755" s="70"/>
      <c r="CG755" s="70"/>
      <c r="CH755" s="70"/>
      <c r="CI755" s="70"/>
      <c r="CJ755" s="70"/>
      <c r="CK755" s="70"/>
      <c r="CL755" s="70"/>
      <c r="CM755" s="70"/>
      <c r="CN755" s="70"/>
    </row>
    <row r="756" spans="78:92" x14ac:dyDescent="0.25">
      <c r="BZ756" s="70"/>
      <c r="CA756" s="70"/>
      <c r="CB756" s="70"/>
      <c r="CC756" s="70"/>
      <c r="CD756" s="70"/>
      <c r="CE756" s="70"/>
      <c r="CF756" s="70"/>
      <c r="CG756" s="70"/>
      <c r="CH756" s="70"/>
      <c r="CI756" s="70"/>
      <c r="CJ756" s="70"/>
      <c r="CK756" s="70"/>
      <c r="CL756" s="70"/>
      <c r="CM756" s="70"/>
      <c r="CN756" s="70"/>
    </row>
    <row r="757" spans="78:92" x14ac:dyDescent="0.25">
      <c r="BZ757" s="70"/>
      <c r="CA757" s="70"/>
      <c r="CB757" s="70"/>
      <c r="CC757" s="70"/>
      <c r="CD757" s="70"/>
      <c r="CE757" s="70"/>
      <c r="CF757" s="70"/>
      <c r="CG757" s="70"/>
      <c r="CH757" s="70"/>
      <c r="CI757" s="70"/>
      <c r="CJ757" s="70"/>
      <c r="CK757" s="70"/>
      <c r="CL757" s="70"/>
      <c r="CM757" s="70"/>
      <c r="CN757" s="70"/>
    </row>
    <row r="758" spans="78:92" x14ac:dyDescent="0.25">
      <c r="BZ758" s="70"/>
      <c r="CA758" s="70"/>
      <c r="CB758" s="70"/>
      <c r="CC758" s="70"/>
      <c r="CD758" s="70"/>
      <c r="CE758" s="70"/>
      <c r="CF758" s="70"/>
      <c r="CG758" s="70"/>
      <c r="CH758" s="70"/>
      <c r="CI758" s="70"/>
      <c r="CJ758" s="70"/>
      <c r="CK758" s="70"/>
      <c r="CL758" s="70"/>
      <c r="CM758" s="70"/>
      <c r="CN758" s="70"/>
    </row>
    <row r="759" spans="78:92" x14ac:dyDescent="0.25">
      <c r="BZ759" s="70"/>
      <c r="CA759" s="70"/>
      <c r="CB759" s="70"/>
      <c r="CC759" s="70"/>
      <c r="CD759" s="70"/>
      <c r="CE759" s="70"/>
      <c r="CF759" s="70"/>
      <c r="CG759" s="70"/>
      <c r="CH759" s="70"/>
      <c r="CI759" s="70"/>
      <c r="CJ759" s="70"/>
      <c r="CK759" s="70"/>
      <c r="CL759" s="70"/>
      <c r="CM759" s="70"/>
      <c r="CN759" s="70"/>
    </row>
    <row r="760" spans="78:92" x14ac:dyDescent="0.25">
      <c r="BZ760" s="70"/>
      <c r="CA760" s="70"/>
      <c r="CB760" s="70"/>
      <c r="CC760" s="70"/>
      <c r="CD760" s="70"/>
      <c r="CE760" s="70"/>
      <c r="CF760" s="70"/>
      <c r="CG760" s="70"/>
      <c r="CH760" s="70"/>
      <c r="CI760" s="70"/>
      <c r="CJ760" s="70"/>
      <c r="CK760" s="70"/>
      <c r="CL760" s="70"/>
      <c r="CM760" s="70"/>
      <c r="CN760" s="70"/>
    </row>
    <row r="761" spans="78:92" x14ac:dyDescent="0.25">
      <c r="BZ761" s="70"/>
      <c r="CA761" s="70"/>
      <c r="CB761" s="70"/>
      <c r="CC761" s="70"/>
      <c r="CD761" s="70"/>
      <c r="CE761" s="70"/>
      <c r="CF761" s="70"/>
      <c r="CG761" s="70"/>
      <c r="CH761" s="70"/>
      <c r="CI761" s="70"/>
      <c r="CJ761" s="70"/>
      <c r="CK761" s="70"/>
      <c r="CL761" s="70"/>
      <c r="CM761" s="70"/>
      <c r="CN761" s="70"/>
    </row>
    <row r="762" spans="78:92" x14ac:dyDescent="0.25">
      <c r="BZ762" s="70"/>
      <c r="CA762" s="70"/>
      <c r="CB762" s="70"/>
      <c r="CC762" s="70"/>
      <c r="CD762" s="70"/>
      <c r="CE762" s="70"/>
      <c r="CF762" s="70"/>
      <c r="CG762" s="70"/>
      <c r="CH762" s="70"/>
      <c r="CI762" s="70"/>
      <c r="CJ762" s="70"/>
      <c r="CK762" s="70"/>
      <c r="CL762" s="70"/>
      <c r="CM762" s="70"/>
      <c r="CN762" s="70"/>
    </row>
    <row r="763" spans="78:92" x14ac:dyDescent="0.25">
      <c r="BZ763" s="70"/>
      <c r="CA763" s="70"/>
      <c r="CB763" s="70"/>
      <c r="CC763" s="70"/>
      <c r="CD763" s="70"/>
      <c r="CE763" s="70"/>
      <c r="CF763" s="70"/>
      <c r="CG763" s="70"/>
      <c r="CH763" s="70"/>
      <c r="CI763" s="70"/>
      <c r="CJ763" s="70"/>
      <c r="CK763" s="70"/>
      <c r="CL763" s="70"/>
      <c r="CM763" s="70"/>
      <c r="CN763" s="70"/>
    </row>
    <row r="764" spans="78:92" x14ac:dyDescent="0.25">
      <c r="BZ764" s="70"/>
      <c r="CA764" s="70"/>
      <c r="CB764" s="70"/>
      <c r="CC764" s="70"/>
      <c r="CD764" s="70"/>
      <c r="CE764" s="70"/>
      <c r="CF764" s="70"/>
      <c r="CG764" s="70"/>
      <c r="CH764" s="70"/>
      <c r="CI764" s="70"/>
      <c r="CJ764" s="70"/>
      <c r="CK764" s="70"/>
      <c r="CL764" s="70"/>
      <c r="CM764" s="70"/>
      <c r="CN764" s="70"/>
    </row>
    <row r="765" spans="78:92" x14ac:dyDescent="0.25">
      <c r="BZ765" s="70"/>
      <c r="CA765" s="70"/>
      <c r="CB765" s="70"/>
      <c r="CC765" s="70"/>
      <c r="CD765" s="70"/>
      <c r="CE765" s="70"/>
      <c r="CF765" s="70"/>
      <c r="CG765" s="70"/>
      <c r="CH765" s="70"/>
      <c r="CI765" s="70"/>
      <c r="CJ765" s="70"/>
      <c r="CK765" s="70"/>
      <c r="CL765" s="70"/>
      <c r="CM765" s="70"/>
      <c r="CN765" s="70"/>
    </row>
    <row r="766" spans="78:92" x14ac:dyDescent="0.25">
      <c r="BZ766" s="70"/>
      <c r="CA766" s="70"/>
      <c r="CB766" s="70"/>
      <c r="CC766" s="70"/>
      <c r="CD766" s="70"/>
      <c r="CE766" s="70"/>
      <c r="CF766" s="70"/>
      <c r="CG766" s="70"/>
      <c r="CH766" s="70"/>
      <c r="CI766" s="70"/>
      <c r="CJ766" s="70"/>
      <c r="CK766" s="70"/>
      <c r="CL766" s="70"/>
      <c r="CM766" s="70"/>
      <c r="CN766" s="70"/>
    </row>
    <row r="767" spans="78:92" x14ac:dyDescent="0.25">
      <c r="BZ767" s="70"/>
      <c r="CA767" s="70"/>
      <c r="CB767" s="70"/>
      <c r="CC767" s="70"/>
      <c r="CD767" s="70"/>
      <c r="CE767" s="70"/>
      <c r="CF767" s="70"/>
      <c r="CG767" s="70"/>
      <c r="CH767" s="70"/>
      <c r="CI767" s="70"/>
      <c r="CJ767" s="70"/>
      <c r="CK767" s="70"/>
      <c r="CL767" s="70"/>
      <c r="CM767" s="70"/>
      <c r="CN767" s="70"/>
    </row>
    <row r="768" spans="78:92" x14ac:dyDescent="0.25">
      <c r="BZ768" s="70"/>
      <c r="CA768" s="70"/>
      <c r="CB768" s="70"/>
      <c r="CC768" s="70"/>
      <c r="CD768" s="70"/>
      <c r="CE768" s="70"/>
      <c r="CF768" s="70"/>
      <c r="CG768" s="70"/>
      <c r="CH768" s="70"/>
      <c r="CI768" s="70"/>
      <c r="CJ768" s="70"/>
      <c r="CK768" s="70"/>
      <c r="CL768" s="70"/>
      <c r="CM768" s="70"/>
      <c r="CN768" s="70"/>
    </row>
    <row r="769" spans="78:92" x14ac:dyDescent="0.25">
      <c r="BZ769" s="70"/>
      <c r="CA769" s="70"/>
      <c r="CB769" s="70"/>
      <c r="CC769" s="70"/>
      <c r="CD769" s="70"/>
      <c r="CE769" s="70"/>
      <c r="CF769" s="70"/>
      <c r="CG769" s="70"/>
      <c r="CH769" s="70"/>
      <c r="CI769" s="70"/>
      <c r="CJ769" s="70"/>
      <c r="CK769" s="70"/>
      <c r="CL769" s="70"/>
      <c r="CM769" s="70"/>
      <c r="CN769" s="70"/>
    </row>
    <row r="770" spans="78:92" x14ac:dyDescent="0.25">
      <c r="BZ770" s="70"/>
      <c r="CA770" s="70"/>
      <c r="CB770" s="70"/>
      <c r="CC770" s="70"/>
      <c r="CD770" s="70"/>
      <c r="CE770" s="70"/>
      <c r="CF770" s="70"/>
      <c r="CG770" s="70"/>
      <c r="CH770" s="70"/>
      <c r="CI770" s="70"/>
      <c r="CJ770" s="70"/>
      <c r="CK770" s="70"/>
      <c r="CL770" s="70"/>
      <c r="CM770" s="70"/>
      <c r="CN770" s="70"/>
    </row>
    <row r="771" spans="78:92" x14ac:dyDescent="0.25">
      <c r="BZ771" s="70"/>
      <c r="CA771" s="70"/>
      <c r="CB771" s="70"/>
      <c r="CC771" s="70"/>
      <c r="CD771" s="70"/>
      <c r="CE771" s="70"/>
      <c r="CF771" s="70"/>
      <c r="CG771" s="70"/>
      <c r="CH771" s="70"/>
      <c r="CI771" s="70"/>
      <c r="CJ771" s="70"/>
      <c r="CK771" s="70"/>
      <c r="CL771" s="70"/>
      <c r="CM771" s="70"/>
      <c r="CN771" s="70"/>
    </row>
    <row r="772" spans="78:92" x14ac:dyDescent="0.25">
      <c r="BZ772" s="70"/>
      <c r="CA772" s="70"/>
      <c r="CB772" s="70"/>
      <c r="CC772" s="70"/>
      <c r="CD772" s="70"/>
      <c r="CE772" s="70"/>
      <c r="CF772" s="70"/>
      <c r="CG772" s="70"/>
      <c r="CH772" s="70"/>
      <c r="CI772" s="70"/>
      <c r="CJ772" s="70"/>
      <c r="CK772" s="70"/>
      <c r="CL772" s="70"/>
      <c r="CM772" s="70"/>
      <c r="CN772" s="70"/>
    </row>
    <row r="773" spans="78:92" x14ac:dyDescent="0.25">
      <c r="BZ773" s="70"/>
      <c r="CA773" s="70"/>
      <c r="CB773" s="70"/>
      <c r="CC773" s="70"/>
      <c r="CD773" s="70"/>
      <c r="CE773" s="70"/>
      <c r="CF773" s="70"/>
      <c r="CG773" s="70"/>
      <c r="CH773" s="70"/>
      <c r="CI773" s="70"/>
      <c r="CJ773" s="70"/>
      <c r="CK773" s="70"/>
      <c r="CL773" s="70"/>
      <c r="CM773" s="70"/>
      <c r="CN773" s="70"/>
    </row>
    <row r="774" spans="78:92" x14ac:dyDescent="0.25">
      <c r="BZ774" s="70"/>
      <c r="CA774" s="70"/>
      <c r="CB774" s="70"/>
      <c r="CC774" s="70"/>
      <c r="CD774" s="70"/>
      <c r="CE774" s="70"/>
      <c r="CF774" s="70"/>
      <c r="CG774" s="70"/>
      <c r="CH774" s="70"/>
      <c r="CI774" s="70"/>
      <c r="CJ774" s="70"/>
      <c r="CK774" s="70"/>
      <c r="CL774" s="70"/>
      <c r="CM774" s="70"/>
      <c r="CN774" s="70"/>
    </row>
    <row r="775" spans="78:92" x14ac:dyDescent="0.25">
      <c r="BZ775" s="70"/>
      <c r="CA775" s="70"/>
      <c r="CB775" s="70"/>
      <c r="CC775" s="70"/>
      <c r="CD775" s="70"/>
      <c r="CE775" s="70"/>
      <c r="CF775" s="70"/>
      <c r="CG775" s="70"/>
      <c r="CH775" s="70"/>
      <c r="CI775" s="70"/>
      <c r="CJ775" s="70"/>
      <c r="CK775" s="70"/>
      <c r="CL775" s="70"/>
      <c r="CM775" s="70"/>
      <c r="CN775" s="70"/>
    </row>
    <row r="776" spans="78:92" x14ac:dyDescent="0.25">
      <c r="BZ776" s="70"/>
      <c r="CA776" s="70"/>
      <c r="CB776" s="70"/>
      <c r="CC776" s="70"/>
      <c r="CD776" s="70"/>
      <c r="CE776" s="70"/>
      <c r="CF776" s="70"/>
      <c r="CG776" s="70"/>
      <c r="CH776" s="70"/>
      <c r="CI776" s="70"/>
      <c r="CJ776" s="70"/>
      <c r="CK776" s="70"/>
      <c r="CL776" s="70"/>
      <c r="CM776" s="70"/>
      <c r="CN776" s="70"/>
    </row>
    <row r="777" spans="78:92" x14ac:dyDescent="0.25">
      <c r="BZ777" s="70"/>
      <c r="CA777" s="70"/>
      <c r="CB777" s="70"/>
      <c r="CC777" s="70"/>
      <c r="CD777" s="70"/>
      <c r="CE777" s="70"/>
      <c r="CF777" s="70"/>
      <c r="CG777" s="70"/>
      <c r="CH777" s="70"/>
      <c r="CI777" s="70"/>
      <c r="CJ777" s="70"/>
      <c r="CK777" s="70"/>
      <c r="CL777" s="70"/>
      <c r="CM777" s="70"/>
      <c r="CN777" s="70"/>
    </row>
    <row r="778" spans="78:92" x14ac:dyDescent="0.25">
      <c r="BZ778" s="70"/>
      <c r="CA778" s="70"/>
      <c r="CB778" s="70"/>
      <c r="CC778" s="70"/>
      <c r="CD778" s="70"/>
      <c r="CE778" s="70"/>
      <c r="CF778" s="70"/>
      <c r="CG778" s="70"/>
      <c r="CH778" s="70"/>
      <c r="CI778" s="70"/>
      <c r="CJ778" s="70"/>
      <c r="CK778" s="70"/>
      <c r="CL778" s="70"/>
      <c r="CM778" s="70"/>
      <c r="CN778" s="70"/>
    </row>
    <row r="779" spans="78:92" x14ac:dyDescent="0.25">
      <c r="BZ779" s="70"/>
      <c r="CA779" s="70"/>
      <c r="CB779" s="70"/>
      <c r="CC779" s="70"/>
      <c r="CD779" s="70"/>
      <c r="CE779" s="70"/>
      <c r="CF779" s="70"/>
      <c r="CG779" s="70"/>
      <c r="CH779" s="70"/>
      <c r="CI779" s="70"/>
      <c r="CJ779" s="70"/>
      <c r="CK779" s="70"/>
      <c r="CL779" s="70"/>
      <c r="CM779" s="70"/>
      <c r="CN779" s="70"/>
    </row>
    <row r="780" spans="78:92" x14ac:dyDescent="0.25">
      <c r="BZ780" s="70"/>
      <c r="CA780" s="70"/>
      <c r="CB780" s="70"/>
      <c r="CC780" s="70"/>
      <c r="CD780" s="70"/>
      <c r="CE780" s="70"/>
      <c r="CF780" s="70"/>
      <c r="CG780" s="70"/>
      <c r="CH780" s="70"/>
      <c r="CI780" s="70"/>
      <c r="CJ780" s="70"/>
      <c r="CK780" s="70"/>
      <c r="CL780" s="70"/>
      <c r="CM780" s="70"/>
      <c r="CN780" s="70"/>
    </row>
    <row r="781" spans="78:92" x14ac:dyDescent="0.25">
      <c r="BZ781" s="70"/>
      <c r="CA781" s="70"/>
      <c r="CB781" s="70"/>
      <c r="CC781" s="70"/>
      <c r="CD781" s="70"/>
      <c r="CE781" s="70"/>
      <c r="CF781" s="70"/>
      <c r="CG781" s="70"/>
      <c r="CH781" s="70"/>
      <c r="CI781" s="70"/>
      <c r="CJ781" s="70"/>
      <c r="CK781" s="70"/>
      <c r="CL781" s="70"/>
      <c r="CM781" s="70"/>
      <c r="CN781" s="70"/>
    </row>
    <row r="782" spans="78:92" x14ac:dyDescent="0.25">
      <c r="BZ782" s="70"/>
      <c r="CA782" s="70"/>
      <c r="CB782" s="70"/>
      <c r="CC782" s="70"/>
      <c r="CD782" s="70"/>
      <c r="CE782" s="70"/>
      <c r="CF782" s="70"/>
      <c r="CG782" s="70"/>
      <c r="CH782" s="70"/>
      <c r="CI782" s="70"/>
      <c r="CJ782" s="70"/>
      <c r="CK782" s="70"/>
      <c r="CL782" s="70"/>
      <c r="CM782" s="70"/>
      <c r="CN782" s="70"/>
    </row>
    <row r="783" spans="78:92" x14ac:dyDescent="0.25">
      <c r="BZ783" s="70"/>
      <c r="CA783" s="70"/>
      <c r="CB783" s="70"/>
      <c r="CC783" s="70"/>
      <c r="CD783" s="70"/>
      <c r="CE783" s="70"/>
      <c r="CF783" s="70"/>
      <c r="CG783" s="70"/>
      <c r="CH783" s="70"/>
      <c r="CI783" s="70"/>
      <c r="CJ783" s="70"/>
      <c r="CK783" s="70"/>
      <c r="CL783" s="70"/>
      <c r="CM783" s="70"/>
      <c r="CN783" s="70"/>
    </row>
    <row r="784" spans="78:92" x14ac:dyDescent="0.25">
      <c r="BZ784" s="70"/>
      <c r="CA784" s="70"/>
      <c r="CB784" s="70"/>
      <c r="CC784" s="70"/>
      <c r="CD784" s="70"/>
      <c r="CE784" s="70"/>
      <c r="CF784" s="70"/>
      <c r="CG784" s="70"/>
      <c r="CH784" s="70"/>
      <c r="CI784" s="70"/>
      <c r="CJ784" s="70"/>
      <c r="CK784" s="70"/>
      <c r="CL784" s="70"/>
      <c r="CM784" s="70"/>
      <c r="CN784" s="70"/>
    </row>
    <row r="785" spans="78:92" x14ac:dyDescent="0.25">
      <c r="BZ785" s="70"/>
      <c r="CA785" s="70"/>
      <c r="CB785" s="70"/>
      <c r="CC785" s="70"/>
      <c r="CD785" s="70"/>
      <c r="CE785" s="70"/>
      <c r="CF785" s="70"/>
      <c r="CG785" s="70"/>
      <c r="CH785" s="70"/>
      <c r="CI785" s="70"/>
      <c r="CJ785" s="70"/>
      <c r="CK785" s="70"/>
      <c r="CL785" s="70"/>
      <c r="CM785" s="70"/>
      <c r="CN785" s="70"/>
    </row>
    <row r="786" spans="78:92" x14ac:dyDescent="0.25">
      <c r="BZ786" s="70"/>
      <c r="CA786" s="70"/>
      <c r="CB786" s="70"/>
      <c r="CC786" s="70"/>
      <c r="CD786" s="70"/>
      <c r="CE786" s="70"/>
      <c r="CF786" s="70"/>
      <c r="CG786" s="70"/>
      <c r="CH786" s="70"/>
      <c r="CI786" s="70"/>
      <c r="CJ786" s="70"/>
      <c r="CK786" s="70"/>
      <c r="CL786" s="70"/>
      <c r="CM786" s="70"/>
      <c r="CN786" s="70"/>
    </row>
    <row r="787" spans="78:92" ht="15.75" x14ac:dyDescent="0.25">
      <c r="BZ787" s="47"/>
      <c r="CA787" s="70"/>
      <c r="CB787" s="70"/>
      <c r="CC787" s="70"/>
      <c r="CD787" s="70"/>
      <c r="CE787" s="47"/>
      <c r="CF787" s="70"/>
      <c r="CG787" s="70"/>
      <c r="CH787" s="70"/>
      <c r="CI787" s="70"/>
      <c r="CJ787" s="47"/>
      <c r="CK787" s="70"/>
      <c r="CL787" s="70"/>
      <c r="CM787" s="70"/>
      <c r="CN787" s="70"/>
    </row>
    <row r="788" spans="78:92" x14ac:dyDescent="0.25">
      <c r="BZ788" s="70"/>
      <c r="CA788" s="70"/>
      <c r="CB788" s="70"/>
      <c r="CC788" s="70"/>
      <c r="CD788" s="70"/>
      <c r="CE788" s="70"/>
      <c r="CF788" s="70"/>
      <c r="CG788" s="70"/>
      <c r="CH788" s="70"/>
      <c r="CI788" s="70"/>
      <c r="CJ788" s="70"/>
      <c r="CK788" s="70"/>
      <c r="CL788" s="70"/>
      <c r="CM788" s="70"/>
      <c r="CN788" s="70"/>
    </row>
    <row r="789" spans="78:92" x14ac:dyDescent="0.25">
      <c r="BZ789" s="70"/>
      <c r="CA789" s="70"/>
      <c r="CB789" s="70"/>
      <c r="CC789" s="70"/>
      <c r="CD789" s="70"/>
      <c r="CE789" s="70"/>
      <c r="CF789" s="70"/>
      <c r="CG789" s="70"/>
      <c r="CH789" s="70"/>
      <c r="CI789" s="70"/>
      <c r="CJ789" s="70"/>
      <c r="CK789" s="70"/>
      <c r="CL789" s="70"/>
      <c r="CM789" s="70"/>
      <c r="CN789" s="70"/>
    </row>
    <row r="790" spans="78:92" x14ac:dyDescent="0.25">
      <c r="BZ790" s="70"/>
      <c r="CA790" s="70"/>
      <c r="CB790" s="70"/>
      <c r="CC790" s="70"/>
      <c r="CD790" s="70"/>
      <c r="CE790" s="70"/>
      <c r="CF790" s="70"/>
      <c r="CG790" s="70"/>
      <c r="CH790" s="70"/>
      <c r="CI790" s="70"/>
      <c r="CJ790" s="70"/>
      <c r="CK790" s="70"/>
      <c r="CL790" s="70"/>
      <c r="CM790" s="70"/>
      <c r="CN790" s="70"/>
    </row>
    <row r="791" spans="78:92" x14ac:dyDescent="0.25">
      <c r="BZ791" s="70"/>
      <c r="CA791" s="70"/>
      <c r="CB791" s="70"/>
      <c r="CC791" s="70"/>
      <c r="CD791" s="70"/>
      <c r="CE791" s="70"/>
      <c r="CF791" s="70"/>
      <c r="CG791" s="70"/>
      <c r="CH791" s="70"/>
      <c r="CI791" s="70"/>
      <c r="CJ791" s="70"/>
      <c r="CK791" s="70"/>
      <c r="CL791" s="70"/>
      <c r="CM791" s="70"/>
      <c r="CN791" s="70"/>
    </row>
    <row r="792" spans="78:92" x14ac:dyDescent="0.25">
      <c r="BZ792" s="70"/>
      <c r="CA792" s="70"/>
      <c r="CB792" s="70"/>
      <c r="CC792" s="70"/>
      <c r="CD792" s="70"/>
      <c r="CE792" s="70"/>
      <c r="CF792" s="70"/>
      <c r="CG792" s="70"/>
      <c r="CH792" s="70"/>
      <c r="CI792" s="70"/>
      <c r="CJ792" s="70"/>
      <c r="CK792" s="70"/>
      <c r="CL792" s="70"/>
      <c r="CM792" s="70"/>
      <c r="CN792" s="70"/>
    </row>
    <row r="793" spans="78:92" x14ac:dyDescent="0.25">
      <c r="BZ793" s="70"/>
      <c r="CA793" s="70"/>
      <c r="CB793" s="70"/>
      <c r="CC793" s="70"/>
      <c r="CD793" s="70"/>
      <c r="CE793" s="70"/>
      <c r="CF793" s="70"/>
      <c r="CG793" s="70"/>
      <c r="CH793" s="70"/>
      <c r="CI793" s="70"/>
      <c r="CJ793" s="70"/>
      <c r="CK793" s="70"/>
      <c r="CL793" s="70"/>
      <c r="CM793" s="70"/>
      <c r="CN793" s="70"/>
    </row>
    <row r="794" spans="78:92" x14ac:dyDescent="0.25">
      <c r="BZ794" s="70"/>
      <c r="CA794" s="70"/>
      <c r="CB794" s="70"/>
      <c r="CC794" s="70"/>
      <c r="CD794" s="70"/>
      <c r="CE794" s="70"/>
      <c r="CF794" s="70"/>
      <c r="CG794" s="70"/>
      <c r="CH794" s="70"/>
      <c r="CI794" s="70"/>
      <c r="CJ794" s="70"/>
      <c r="CK794" s="70"/>
      <c r="CL794" s="70"/>
      <c r="CM794" s="70"/>
      <c r="CN794" s="70"/>
    </row>
    <row r="795" spans="78:92" x14ac:dyDescent="0.25">
      <c r="BZ795" s="70"/>
      <c r="CA795" s="70"/>
      <c r="CB795" s="70"/>
      <c r="CC795" s="70"/>
      <c r="CD795" s="70"/>
      <c r="CE795" s="70"/>
      <c r="CF795" s="70"/>
      <c r="CG795" s="70"/>
      <c r="CH795" s="70"/>
      <c r="CI795" s="70"/>
      <c r="CJ795" s="70"/>
      <c r="CK795" s="70"/>
      <c r="CL795" s="70"/>
      <c r="CM795" s="70"/>
      <c r="CN795" s="70"/>
    </row>
    <row r="796" spans="78:92" x14ac:dyDescent="0.25">
      <c r="BZ796" s="70"/>
      <c r="CA796" s="70"/>
      <c r="CB796" s="70"/>
      <c r="CC796" s="70"/>
      <c r="CD796" s="70"/>
      <c r="CE796" s="70"/>
      <c r="CF796" s="70"/>
      <c r="CG796" s="70"/>
      <c r="CH796" s="70"/>
      <c r="CI796" s="70"/>
      <c r="CJ796" s="70"/>
      <c r="CK796" s="70"/>
      <c r="CL796" s="70"/>
      <c r="CM796" s="70"/>
      <c r="CN796" s="70"/>
    </row>
    <row r="797" spans="78:92" x14ac:dyDescent="0.25">
      <c r="BZ797" s="70"/>
      <c r="CA797" s="70"/>
      <c r="CB797" s="70"/>
      <c r="CC797" s="70"/>
      <c r="CD797" s="70"/>
      <c r="CE797" s="70"/>
      <c r="CF797" s="70"/>
      <c r="CG797" s="70"/>
      <c r="CH797" s="70"/>
      <c r="CI797" s="70"/>
      <c r="CJ797" s="70"/>
      <c r="CK797" s="70"/>
      <c r="CL797" s="70"/>
      <c r="CM797" s="70"/>
      <c r="CN797" s="70"/>
    </row>
    <row r="798" spans="78:92" x14ac:dyDescent="0.25">
      <c r="BZ798" s="70"/>
      <c r="CA798" s="70"/>
      <c r="CB798" s="70"/>
      <c r="CC798" s="70"/>
      <c r="CD798" s="70"/>
      <c r="CE798" s="70"/>
      <c r="CF798" s="70"/>
      <c r="CG798" s="70"/>
      <c r="CH798" s="70"/>
      <c r="CI798" s="70"/>
      <c r="CJ798" s="70"/>
      <c r="CK798" s="70"/>
      <c r="CL798" s="70"/>
      <c r="CM798" s="70"/>
      <c r="CN798" s="70"/>
    </row>
    <row r="799" spans="78:92" x14ac:dyDescent="0.25">
      <c r="BZ799" s="70"/>
      <c r="CA799" s="70"/>
      <c r="CB799" s="70"/>
      <c r="CC799" s="70"/>
      <c r="CD799" s="70"/>
      <c r="CE799" s="70"/>
      <c r="CF799" s="70"/>
      <c r="CG799" s="70"/>
      <c r="CH799" s="70"/>
      <c r="CI799" s="70"/>
      <c r="CJ799" s="70"/>
      <c r="CK799" s="70"/>
      <c r="CL799" s="70"/>
      <c r="CM799" s="70"/>
      <c r="CN799" s="70"/>
    </row>
    <row r="800" spans="78:92" x14ac:dyDescent="0.25">
      <c r="BZ800" s="70"/>
      <c r="CA800" s="70"/>
      <c r="CB800" s="70"/>
      <c r="CC800" s="70"/>
      <c r="CD800" s="70"/>
      <c r="CE800" s="70"/>
      <c r="CF800" s="70"/>
      <c r="CG800" s="70"/>
      <c r="CH800" s="70"/>
      <c r="CI800" s="70"/>
      <c r="CJ800" s="70"/>
      <c r="CK800" s="70"/>
      <c r="CL800" s="70"/>
      <c r="CM800" s="70"/>
      <c r="CN800" s="70"/>
    </row>
    <row r="801" spans="78:92" x14ac:dyDescent="0.25">
      <c r="BZ801" s="70"/>
      <c r="CA801" s="70"/>
      <c r="CB801" s="70"/>
      <c r="CC801" s="70"/>
      <c r="CD801" s="70"/>
      <c r="CE801" s="70"/>
      <c r="CF801" s="70"/>
      <c r="CG801" s="70"/>
      <c r="CH801" s="70"/>
      <c r="CI801" s="70"/>
      <c r="CJ801" s="70"/>
      <c r="CK801" s="70"/>
      <c r="CL801" s="70"/>
      <c r="CM801" s="70"/>
      <c r="CN801" s="70"/>
    </row>
    <row r="802" spans="78:92" x14ac:dyDescent="0.25">
      <c r="BZ802" s="70"/>
      <c r="CA802" s="70"/>
      <c r="CB802" s="70"/>
      <c r="CC802" s="70"/>
      <c r="CD802" s="70"/>
      <c r="CE802" s="70"/>
      <c r="CF802" s="70"/>
      <c r="CG802" s="70"/>
      <c r="CH802" s="70"/>
      <c r="CI802" s="70"/>
      <c r="CJ802" s="70"/>
      <c r="CK802" s="70"/>
      <c r="CL802" s="70"/>
      <c r="CM802" s="70"/>
      <c r="CN802" s="70"/>
    </row>
    <row r="803" spans="78:92" x14ac:dyDescent="0.25">
      <c r="BZ803" s="70"/>
      <c r="CA803" s="70"/>
      <c r="CB803" s="70"/>
      <c r="CC803" s="70"/>
      <c r="CD803" s="70"/>
      <c r="CE803" s="70"/>
      <c r="CF803" s="70"/>
      <c r="CG803" s="70"/>
      <c r="CH803" s="70"/>
      <c r="CI803" s="70"/>
      <c r="CJ803" s="70"/>
      <c r="CK803" s="70"/>
      <c r="CL803" s="70"/>
      <c r="CM803" s="70"/>
      <c r="CN803" s="70"/>
    </row>
    <row r="804" spans="78:92" x14ac:dyDescent="0.25">
      <c r="BZ804" s="70"/>
      <c r="CA804" s="70"/>
      <c r="CB804" s="70"/>
      <c r="CC804" s="70"/>
      <c r="CD804" s="70"/>
      <c r="CE804" s="70"/>
      <c r="CF804" s="70"/>
      <c r="CG804" s="70"/>
      <c r="CH804" s="70"/>
      <c r="CI804" s="70"/>
      <c r="CJ804" s="70"/>
      <c r="CK804" s="70"/>
      <c r="CL804" s="70"/>
      <c r="CM804" s="70"/>
      <c r="CN804" s="70"/>
    </row>
    <row r="805" spans="78:92" x14ac:dyDescent="0.25">
      <c r="BZ805" s="70"/>
      <c r="CA805" s="70"/>
      <c r="CB805" s="70"/>
      <c r="CC805" s="70"/>
      <c r="CD805" s="70"/>
      <c r="CE805" s="70"/>
      <c r="CF805" s="70"/>
      <c r="CG805" s="70"/>
      <c r="CH805" s="70"/>
      <c r="CI805" s="70"/>
      <c r="CJ805" s="70"/>
      <c r="CK805" s="70"/>
      <c r="CL805" s="70"/>
      <c r="CM805" s="70"/>
      <c r="CN805" s="70"/>
    </row>
    <row r="806" spans="78:92" x14ac:dyDescent="0.25">
      <c r="BZ806" s="70"/>
      <c r="CA806" s="70"/>
      <c r="CB806" s="70"/>
      <c r="CC806" s="70"/>
      <c r="CD806" s="70"/>
      <c r="CE806" s="70"/>
      <c r="CF806" s="70"/>
      <c r="CG806" s="70"/>
      <c r="CH806" s="70"/>
      <c r="CI806" s="70"/>
      <c r="CJ806" s="70"/>
      <c r="CK806" s="70"/>
      <c r="CL806" s="70"/>
      <c r="CM806" s="70"/>
      <c r="CN806" s="70"/>
    </row>
    <row r="807" spans="78:92" x14ac:dyDescent="0.25">
      <c r="BZ807" s="70"/>
      <c r="CA807" s="70"/>
      <c r="CB807" s="70"/>
      <c r="CC807" s="70"/>
      <c r="CD807" s="70"/>
      <c r="CE807" s="70"/>
      <c r="CF807" s="70"/>
      <c r="CG807" s="70"/>
      <c r="CH807" s="70"/>
      <c r="CI807" s="70"/>
      <c r="CJ807" s="70"/>
      <c r="CK807" s="70"/>
      <c r="CL807" s="70"/>
      <c r="CM807" s="70"/>
      <c r="CN807" s="70"/>
    </row>
    <row r="808" spans="78:92" x14ac:dyDescent="0.25">
      <c r="BZ808" s="70"/>
      <c r="CA808" s="70"/>
      <c r="CB808" s="70"/>
      <c r="CC808" s="70"/>
      <c r="CD808" s="70"/>
      <c r="CE808" s="70"/>
      <c r="CF808" s="70"/>
      <c r="CG808" s="70"/>
      <c r="CH808" s="70"/>
      <c r="CI808" s="70"/>
      <c r="CJ808" s="70"/>
      <c r="CK808" s="70"/>
      <c r="CL808" s="70"/>
      <c r="CM808" s="70"/>
      <c r="CN808" s="70"/>
    </row>
    <row r="809" spans="78:92" x14ac:dyDescent="0.25">
      <c r="BZ809" s="70"/>
      <c r="CA809" s="70"/>
      <c r="CB809" s="70"/>
      <c r="CC809" s="70"/>
      <c r="CD809" s="70"/>
      <c r="CE809" s="70"/>
      <c r="CF809" s="70"/>
      <c r="CG809" s="70"/>
      <c r="CH809" s="70"/>
      <c r="CI809" s="70"/>
      <c r="CJ809" s="70"/>
      <c r="CK809" s="70"/>
      <c r="CL809" s="70"/>
      <c r="CM809" s="70"/>
      <c r="CN809" s="70"/>
    </row>
    <row r="810" spans="78:92" x14ac:dyDescent="0.25">
      <c r="BZ810" s="70"/>
      <c r="CA810" s="70"/>
      <c r="CB810" s="70"/>
      <c r="CC810" s="70"/>
      <c r="CD810" s="70"/>
      <c r="CE810" s="70"/>
      <c r="CF810" s="70"/>
      <c r="CG810" s="70"/>
      <c r="CH810" s="70"/>
      <c r="CI810" s="70"/>
      <c r="CJ810" s="70"/>
      <c r="CK810" s="70"/>
      <c r="CL810" s="70"/>
      <c r="CM810" s="70"/>
      <c r="CN810" s="70"/>
    </row>
    <row r="811" spans="78:92" x14ac:dyDescent="0.25">
      <c r="BZ811" s="70"/>
      <c r="CA811" s="70"/>
      <c r="CB811" s="70"/>
      <c r="CC811" s="70"/>
      <c r="CD811" s="70"/>
      <c r="CE811" s="70"/>
      <c r="CF811" s="70"/>
      <c r="CG811" s="70"/>
      <c r="CH811" s="70"/>
      <c r="CI811" s="70"/>
      <c r="CJ811" s="70"/>
      <c r="CK811" s="70"/>
      <c r="CL811" s="70"/>
      <c r="CM811" s="70"/>
      <c r="CN811" s="70"/>
    </row>
    <row r="812" spans="78:92" x14ac:dyDescent="0.25">
      <c r="BZ812" s="70"/>
      <c r="CA812" s="70"/>
      <c r="CB812" s="70"/>
      <c r="CC812" s="70"/>
      <c r="CD812" s="70"/>
      <c r="CE812" s="70"/>
      <c r="CF812" s="70"/>
      <c r="CG812" s="70"/>
      <c r="CH812" s="70"/>
      <c r="CI812" s="70"/>
      <c r="CJ812" s="70"/>
      <c r="CK812" s="70"/>
      <c r="CL812" s="70"/>
      <c r="CM812" s="70"/>
      <c r="CN812" s="70"/>
    </row>
    <row r="813" spans="78:92" x14ac:dyDescent="0.25">
      <c r="BZ813" s="70"/>
      <c r="CA813" s="70"/>
      <c r="CB813" s="70"/>
      <c r="CC813" s="70"/>
      <c r="CD813" s="70"/>
      <c r="CE813" s="70"/>
      <c r="CF813" s="70"/>
      <c r="CG813" s="70"/>
      <c r="CH813" s="70"/>
      <c r="CI813" s="70"/>
      <c r="CJ813" s="70"/>
      <c r="CK813" s="70"/>
      <c r="CL813" s="70"/>
      <c r="CM813" s="70"/>
      <c r="CN813" s="70"/>
    </row>
    <row r="814" spans="78:92" x14ac:dyDescent="0.25">
      <c r="BZ814" s="70"/>
      <c r="CA814" s="70"/>
      <c r="CB814" s="70"/>
      <c r="CC814" s="70"/>
      <c r="CD814" s="70"/>
      <c r="CE814" s="70"/>
      <c r="CF814" s="70"/>
      <c r="CG814" s="70"/>
      <c r="CH814" s="70"/>
      <c r="CI814" s="70"/>
      <c r="CJ814" s="70"/>
      <c r="CK814" s="70"/>
      <c r="CL814" s="70"/>
      <c r="CM814" s="70"/>
      <c r="CN814" s="70"/>
    </row>
    <row r="815" spans="78:92" x14ac:dyDescent="0.25">
      <c r="BZ815" s="70"/>
      <c r="CA815" s="70"/>
      <c r="CB815" s="70"/>
      <c r="CC815" s="70"/>
      <c r="CD815" s="70"/>
      <c r="CE815" s="70"/>
      <c r="CF815" s="70"/>
      <c r="CG815" s="70"/>
      <c r="CH815" s="70"/>
      <c r="CI815" s="70"/>
      <c r="CJ815" s="70"/>
      <c r="CK815" s="70"/>
      <c r="CL815" s="70"/>
      <c r="CM815" s="70"/>
      <c r="CN815" s="70"/>
    </row>
    <row r="816" spans="78:92" x14ac:dyDescent="0.25">
      <c r="BZ816" s="70"/>
      <c r="CA816" s="70"/>
      <c r="CB816" s="70"/>
      <c r="CC816" s="70"/>
      <c r="CD816" s="70"/>
      <c r="CE816" s="70"/>
      <c r="CF816" s="70"/>
      <c r="CG816" s="70"/>
      <c r="CH816" s="70"/>
      <c r="CI816" s="70"/>
      <c r="CJ816" s="70"/>
      <c r="CK816" s="70"/>
      <c r="CL816" s="70"/>
      <c r="CM816" s="70"/>
      <c r="CN816" s="70"/>
    </row>
    <row r="817" spans="78:92" x14ac:dyDescent="0.25">
      <c r="BZ817" s="70"/>
      <c r="CA817" s="70"/>
      <c r="CB817" s="70"/>
      <c r="CC817" s="70"/>
      <c r="CD817" s="70"/>
      <c r="CE817" s="70"/>
      <c r="CF817" s="70"/>
      <c r="CG817" s="70"/>
      <c r="CH817" s="70"/>
      <c r="CI817" s="70"/>
      <c r="CJ817" s="70"/>
      <c r="CK817" s="70"/>
      <c r="CL817" s="70"/>
      <c r="CM817" s="70"/>
      <c r="CN817" s="70"/>
    </row>
    <row r="818" spans="78:92" x14ac:dyDescent="0.25">
      <c r="BZ818" s="70"/>
      <c r="CA818" s="70"/>
      <c r="CB818" s="70"/>
      <c r="CC818" s="70"/>
      <c r="CD818" s="70"/>
      <c r="CE818" s="70"/>
      <c r="CF818" s="70"/>
      <c r="CG818" s="70"/>
      <c r="CH818" s="70"/>
      <c r="CI818" s="70"/>
      <c r="CJ818" s="70"/>
      <c r="CK818" s="70"/>
      <c r="CL818" s="70"/>
      <c r="CM818" s="70"/>
      <c r="CN818" s="70"/>
    </row>
    <row r="819" spans="78:92" x14ac:dyDescent="0.25">
      <c r="BZ819" s="70"/>
      <c r="CA819" s="70"/>
      <c r="CB819" s="70"/>
      <c r="CC819" s="70"/>
      <c r="CD819" s="70"/>
      <c r="CE819" s="70"/>
      <c r="CF819" s="70"/>
      <c r="CG819" s="70"/>
      <c r="CH819" s="70"/>
      <c r="CI819" s="70"/>
      <c r="CJ819" s="70"/>
      <c r="CK819" s="70"/>
      <c r="CL819" s="70"/>
      <c r="CM819" s="70"/>
      <c r="CN819" s="70"/>
    </row>
    <row r="820" spans="78:92" x14ac:dyDescent="0.25">
      <c r="BZ820" s="70"/>
      <c r="CA820" s="70"/>
      <c r="CB820" s="70"/>
      <c r="CC820" s="70"/>
      <c r="CD820" s="70"/>
      <c r="CE820" s="70"/>
      <c r="CF820" s="70"/>
      <c r="CG820" s="70"/>
      <c r="CH820" s="70"/>
      <c r="CI820" s="70"/>
      <c r="CJ820" s="70"/>
      <c r="CK820" s="70"/>
      <c r="CL820" s="70"/>
      <c r="CM820" s="70"/>
      <c r="CN820" s="70"/>
    </row>
    <row r="821" spans="78:92" x14ac:dyDescent="0.25">
      <c r="BZ821" s="70"/>
      <c r="CA821" s="70"/>
      <c r="CB821" s="70"/>
      <c r="CC821" s="70"/>
      <c r="CD821" s="70"/>
      <c r="CE821" s="70"/>
      <c r="CF821" s="70"/>
      <c r="CG821" s="70"/>
      <c r="CH821" s="70"/>
      <c r="CI821" s="70"/>
      <c r="CJ821" s="70"/>
      <c r="CK821" s="70"/>
      <c r="CL821" s="70"/>
      <c r="CM821" s="70"/>
      <c r="CN821" s="70"/>
    </row>
    <row r="822" spans="78:92" x14ac:dyDescent="0.25">
      <c r="BZ822" s="70"/>
      <c r="CA822" s="70"/>
      <c r="CB822" s="70"/>
      <c r="CC822" s="70"/>
      <c r="CD822" s="70"/>
      <c r="CE822" s="70"/>
      <c r="CF822" s="70"/>
      <c r="CG822" s="70"/>
      <c r="CH822" s="70"/>
      <c r="CI822" s="70"/>
      <c r="CJ822" s="70"/>
      <c r="CK822" s="70"/>
      <c r="CL822" s="70"/>
      <c r="CM822" s="70"/>
      <c r="CN822" s="70"/>
    </row>
    <row r="823" spans="78:92" x14ac:dyDescent="0.25">
      <c r="BZ823" s="70"/>
      <c r="CA823" s="70"/>
      <c r="CB823" s="70"/>
      <c r="CC823" s="70"/>
      <c r="CD823" s="70"/>
      <c r="CE823" s="70"/>
      <c r="CF823" s="70"/>
      <c r="CG823" s="70"/>
      <c r="CH823" s="70"/>
      <c r="CI823" s="70"/>
      <c r="CJ823" s="70"/>
      <c r="CK823" s="70"/>
      <c r="CL823" s="70"/>
      <c r="CM823" s="70"/>
      <c r="CN823" s="70"/>
    </row>
    <row r="824" spans="78:92" x14ac:dyDescent="0.25">
      <c r="BZ824" s="70"/>
      <c r="CA824" s="70"/>
      <c r="CB824" s="70"/>
      <c r="CC824" s="70"/>
      <c r="CD824" s="70"/>
      <c r="CE824" s="70"/>
      <c r="CF824" s="70"/>
      <c r="CG824" s="70"/>
      <c r="CH824" s="70"/>
      <c r="CI824" s="70"/>
      <c r="CJ824" s="70"/>
      <c r="CK824" s="70"/>
      <c r="CL824" s="70"/>
      <c r="CM824" s="70"/>
      <c r="CN824" s="70"/>
    </row>
    <row r="825" spans="78:92" x14ac:dyDescent="0.25">
      <c r="BZ825" s="70"/>
      <c r="CA825" s="70"/>
      <c r="CB825" s="70"/>
      <c r="CC825" s="70"/>
      <c r="CD825" s="70"/>
      <c r="CE825" s="70"/>
      <c r="CF825" s="70"/>
      <c r="CG825" s="70"/>
      <c r="CH825" s="70"/>
      <c r="CI825" s="70"/>
      <c r="CJ825" s="70"/>
      <c r="CK825" s="70"/>
      <c r="CL825" s="70"/>
      <c r="CM825" s="70"/>
      <c r="CN825" s="70"/>
    </row>
    <row r="826" spans="78:92" x14ac:dyDescent="0.25">
      <c r="BZ826" s="70"/>
      <c r="CA826" s="70"/>
      <c r="CB826" s="70"/>
      <c r="CC826" s="70"/>
      <c r="CD826" s="70"/>
      <c r="CE826" s="70"/>
      <c r="CF826" s="70"/>
      <c r="CG826" s="70"/>
      <c r="CH826" s="70"/>
      <c r="CI826" s="70"/>
      <c r="CJ826" s="70"/>
      <c r="CK826" s="70"/>
      <c r="CL826" s="70"/>
      <c r="CM826" s="70"/>
      <c r="CN826" s="70"/>
    </row>
    <row r="827" spans="78:92" x14ac:dyDescent="0.25">
      <c r="BZ827" s="70"/>
      <c r="CA827" s="70"/>
      <c r="CB827" s="70"/>
      <c r="CC827" s="70"/>
      <c r="CD827" s="70"/>
      <c r="CE827" s="70"/>
      <c r="CF827" s="70"/>
      <c r="CG827" s="70"/>
      <c r="CH827" s="70"/>
      <c r="CI827" s="70"/>
      <c r="CJ827" s="70"/>
      <c r="CK827" s="70"/>
      <c r="CL827" s="70"/>
      <c r="CM827" s="70"/>
      <c r="CN827" s="70"/>
    </row>
    <row r="828" spans="78:92" x14ac:dyDescent="0.25">
      <c r="BZ828" s="70"/>
      <c r="CA828" s="70"/>
      <c r="CB828" s="70"/>
      <c r="CC828" s="70"/>
      <c r="CD828" s="70"/>
      <c r="CE828" s="70"/>
      <c r="CF828" s="70"/>
      <c r="CG828" s="70"/>
      <c r="CH828" s="70"/>
      <c r="CI828" s="70"/>
      <c r="CJ828" s="70"/>
      <c r="CK828" s="70"/>
      <c r="CL828" s="70"/>
      <c r="CM828" s="70"/>
      <c r="CN828" s="70"/>
    </row>
    <row r="829" spans="78:92" x14ac:dyDescent="0.25">
      <c r="BZ829" s="70"/>
      <c r="CA829" s="70"/>
      <c r="CB829" s="70"/>
      <c r="CC829" s="70"/>
      <c r="CD829" s="70"/>
      <c r="CE829" s="70"/>
      <c r="CF829" s="70"/>
      <c r="CG829" s="70"/>
      <c r="CH829" s="70"/>
      <c r="CI829" s="70"/>
      <c r="CJ829" s="70"/>
      <c r="CK829" s="70"/>
      <c r="CL829" s="70"/>
      <c r="CM829" s="70"/>
      <c r="CN829" s="70"/>
    </row>
    <row r="830" spans="78:92" x14ac:dyDescent="0.25">
      <c r="BZ830" s="70"/>
      <c r="CA830" s="70"/>
      <c r="CB830" s="70"/>
      <c r="CC830" s="70"/>
      <c r="CD830" s="70"/>
      <c r="CE830" s="70"/>
      <c r="CF830" s="70"/>
      <c r="CG830" s="70"/>
      <c r="CH830" s="70"/>
      <c r="CI830" s="70"/>
      <c r="CJ830" s="70"/>
      <c r="CK830" s="70"/>
      <c r="CL830" s="70"/>
      <c r="CM830" s="70"/>
      <c r="CN830" s="70"/>
    </row>
    <row r="831" spans="78:92" x14ac:dyDescent="0.25">
      <c r="BZ831" s="70"/>
      <c r="CA831" s="70"/>
      <c r="CB831" s="70"/>
      <c r="CC831" s="70"/>
      <c r="CD831" s="70"/>
      <c r="CE831" s="70"/>
      <c r="CF831" s="70"/>
      <c r="CG831" s="70"/>
      <c r="CH831" s="70"/>
      <c r="CI831" s="70"/>
      <c r="CJ831" s="70"/>
      <c r="CK831" s="70"/>
      <c r="CL831" s="70"/>
      <c r="CM831" s="70"/>
      <c r="CN831" s="70"/>
    </row>
    <row r="832" spans="78:92" x14ac:dyDescent="0.25">
      <c r="BZ832" s="70"/>
      <c r="CA832" s="70"/>
      <c r="CB832" s="70"/>
      <c r="CC832" s="70"/>
      <c r="CD832" s="70"/>
      <c r="CE832" s="70"/>
      <c r="CF832" s="70"/>
      <c r="CG832" s="70"/>
      <c r="CH832" s="70"/>
      <c r="CI832" s="70"/>
      <c r="CJ832" s="70"/>
      <c r="CK832" s="70"/>
      <c r="CL832" s="70"/>
      <c r="CM832" s="70"/>
      <c r="CN832" s="70"/>
    </row>
    <row r="833" spans="78:92" x14ac:dyDescent="0.25">
      <c r="BZ833" s="70"/>
      <c r="CA833" s="70"/>
      <c r="CB833" s="70"/>
      <c r="CC833" s="70"/>
      <c r="CD833" s="70"/>
      <c r="CE833" s="70"/>
      <c r="CF833" s="70"/>
      <c r="CG833" s="70"/>
      <c r="CH833" s="70"/>
      <c r="CI833" s="70"/>
      <c r="CJ833" s="70"/>
      <c r="CK833" s="70"/>
      <c r="CL833" s="70"/>
      <c r="CM833" s="70"/>
      <c r="CN833" s="70"/>
    </row>
    <row r="834" spans="78:92" x14ac:dyDescent="0.25">
      <c r="BZ834" s="70"/>
      <c r="CA834" s="70"/>
      <c r="CB834" s="70"/>
      <c r="CC834" s="70"/>
      <c r="CD834" s="70"/>
      <c r="CE834" s="70"/>
      <c r="CF834" s="70"/>
      <c r="CG834" s="70"/>
      <c r="CH834" s="70"/>
      <c r="CI834" s="70"/>
      <c r="CJ834" s="70"/>
      <c r="CK834" s="70"/>
      <c r="CL834" s="70"/>
      <c r="CM834" s="70"/>
      <c r="CN834" s="70"/>
    </row>
    <row r="835" spans="78:92" ht="15.75" x14ac:dyDescent="0.25">
      <c r="BZ835" s="47"/>
      <c r="CA835" s="70"/>
      <c r="CB835" s="70"/>
      <c r="CC835" s="70"/>
      <c r="CD835" s="70"/>
      <c r="CE835" s="47"/>
      <c r="CF835" s="70"/>
      <c r="CG835" s="70"/>
      <c r="CH835" s="70"/>
      <c r="CI835" s="70"/>
      <c r="CJ835" s="47"/>
      <c r="CK835" s="70"/>
      <c r="CL835" s="70"/>
      <c r="CM835" s="70"/>
      <c r="CN835" s="70"/>
    </row>
    <row r="836" spans="78:92" x14ac:dyDescent="0.25">
      <c r="BZ836" s="70"/>
      <c r="CA836" s="70"/>
      <c r="CB836" s="70"/>
      <c r="CC836" s="70"/>
      <c r="CD836" s="70"/>
      <c r="CE836" s="70"/>
      <c r="CF836" s="70"/>
      <c r="CG836" s="70"/>
      <c r="CH836" s="70"/>
      <c r="CI836" s="70"/>
      <c r="CJ836" s="70"/>
      <c r="CK836" s="70"/>
      <c r="CL836" s="70"/>
      <c r="CM836" s="70"/>
      <c r="CN836" s="70"/>
    </row>
    <row r="837" spans="78:92" x14ac:dyDescent="0.25">
      <c r="BZ837" s="70"/>
      <c r="CA837" s="70"/>
      <c r="CB837" s="70"/>
      <c r="CC837" s="70"/>
      <c r="CD837" s="70"/>
      <c r="CE837" s="70"/>
      <c r="CF837" s="70"/>
      <c r="CG837" s="70"/>
      <c r="CH837" s="70"/>
      <c r="CI837" s="70"/>
      <c r="CJ837" s="70"/>
      <c r="CK837" s="70"/>
      <c r="CL837" s="70"/>
      <c r="CM837" s="70"/>
      <c r="CN837" s="70"/>
    </row>
    <row r="838" spans="78:92" x14ac:dyDescent="0.25">
      <c r="BZ838" s="70"/>
      <c r="CA838" s="70"/>
      <c r="CB838" s="70"/>
      <c r="CC838" s="70"/>
      <c r="CD838" s="70"/>
      <c r="CE838" s="70"/>
      <c r="CF838" s="70"/>
      <c r="CG838" s="70"/>
      <c r="CH838" s="70"/>
      <c r="CI838" s="70"/>
      <c r="CJ838" s="70"/>
      <c r="CK838" s="70"/>
      <c r="CL838" s="70"/>
      <c r="CM838" s="70"/>
      <c r="CN838" s="70"/>
    </row>
    <row r="839" spans="78:92" x14ac:dyDescent="0.25">
      <c r="BZ839" s="70"/>
      <c r="CA839" s="70"/>
      <c r="CB839" s="70"/>
      <c r="CC839" s="70"/>
      <c r="CD839" s="70"/>
      <c r="CE839" s="70"/>
      <c r="CF839" s="70"/>
      <c r="CG839" s="70"/>
      <c r="CH839" s="70"/>
      <c r="CI839" s="70"/>
      <c r="CJ839" s="70"/>
      <c r="CK839" s="70"/>
      <c r="CL839" s="70"/>
      <c r="CM839" s="70"/>
      <c r="CN839" s="70"/>
    </row>
    <row r="840" spans="78:92" x14ac:dyDescent="0.25">
      <c r="BZ840" s="70"/>
      <c r="CA840" s="70"/>
      <c r="CB840" s="70"/>
      <c r="CC840" s="70"/>
      <c r="CD840" s="70"/>
      <c r="CE840" s="70"/>
      <c r="CF840" s="70"/>
      <c r="CG840" s="70"/>
      <c r="CH840" s="70"/>
      <c r="CI840" s="70"/>
      <c r="CJ840" s="70"/>
      <c r="CK840" s="70"/>
      <c r="CL840" s="70"/>
      <c r="CM840" s="70"/>
      <c r="CN840" s="70"/>
    </row>
    <row r="841" spans="78:92" x14ac:dyDescent="0.25">
      <c r="BZ841" s="70"/>
      <c r="CA841" s="70"/>
      <c r="CB841" s="70"/>
      <c r="CC841" s="70"/>
      <c r="CD841" s="70"/>
      <c r="CE841" s="70"/>
      <c r="CF841" s="70"/>
      <c r="CG841" s="70"/>
      <c r="CH841" s="70"/>
      <c r="CI841" s="70"/>
      <c r="CJ841" s="70"/>
      <c r="CK841" s="70"/>
      <c r="CL841" s="70"/>
      <c r="CM841" s="70"/>
      <c r="CN841" s="70"/>
    </row>
    <row r="842" spans="78:92" x14ac:dyDescent="0.25">
      <c r="BZ842" s="70"/>
      <c r="CA842" s="70"/>
      <c r="CB842" s="70"/>
      <c r="CC842" s="70"/>
      <c r="CD842" s="70"/>
      <c r="CE842" s="70"/>
      <c r="CF842" s="70"/>
      <c r="CG842" s="70"/>
      <c r="CH842" s="70"/>
      <c r="CI842" s="70"/>
      <c r="CJ842" s="70"/>
      <c r="CK842" s="70"/>
      <c r="CL842" s="70"/>
      <c r="CM842" s="70"/>
      <c r="CN842" s="70"/>
    </row>
    <row r="843" spans="78:92" x14ac:dyDescent="0.25">
      <c r="BZ843" s="70"/>
      <c r="CA843" s="70"/>
      <c r="CB843" s="70"/>
      <c r="CC843" s="70"/>
      <c r="CD843" s="70"/>
      <c r="CE843" s="70"/>
      <c r="CF843" s="70"/>
      <c r="CG843" s="70"/>
      <c r="CH843" s="70"/>
      <c r="CI843" s="70"/>
      <c r="CJ843" s="70"/>
      <c r="CK843" s="70"/>
      <c r="CL843" s="70"/>
      <c r="CM843" s="70"/>
      <c r="CN843" s="70"/>
    </row>
    <row r="844" spans="78:92" x14ac:dyDescent="0.25">
      <c r="BZ844" s="70"/>
      <c r="CA844" s="70"/>
      <c r="CB844" s="70"/>
      <c r="CC844" s="70"/>
      <c r="CD844" s="70"/>
      <c r="CE844" s="70"/>
      <c r="CF844" s="70"/>
      <c r="CG844" s="70"/>
      <c r="CH844" s="70"/>
      <c r="CI844" s="70"/>
      <c r="CJ844" s="70"/>
      <c r="CK844" s="70"/>
      <c r="CL844" s="70"/>
      <c r="CM844" s="70"/>
      <c r="CN844" s="70"/>
    </row>
    <row r="845" spans="78:92" x14ac:dyDescent="0.25">
      <c r="BZ845" s="70"/>
      <c r="CA845" s="70"/>
      <c r="CB845" s="70"/>
      <c r="CC845" s="70"/>
      <c r="CD845" s="70"/>
      <c r="CE845" s="70"/>
      <c r="CF845" s="70"/>
      <c r="CG845" s="70"/>
      <c r="CH845" s="70"/>
      <c r="CI845" s="70"/>
      <c r="CJ845" s="70"/>
      <c r="CK845" s="70"/>
      <c r="CL845" s="70"/>
      <c r="CM845" s="70"/>
      <c r="CN845" s="70"/>
    </row>
    <row r="846" spans="78:92" x14ac:dyDescent="0.25">
      <c r="BZ846" s="70"/>
      <c r="CA846" s="70"/>
      <c r="CB846" s="70"/>
      <c r="CC846" s="70"/>
      <c r="CD846" s="70"/>
      <c r="CE846" s="70"/>
      <c r="CF846" s="70"/>
      <c r="CG846" s="70"/>
      <c r="CH846" s="70"/>
      <c r="CI846" s="70"/>
      <c r="CJ846" s="70"/>
      <c r="CK846" s="70"/>
      <c r="CL846" s="70"/>
      <c r="CM846" s="70"/>
      <c r="CN846" s="70"/>
    </row>
    <row r="847" spans="78:92" x14ac:dyDescent="0.25">
      <c r="BZ847" s="70"/>
      <c r="CA847" s="70"/>
      <c r="CB847" s="70"/>
      <c r="CC847" s="70"/>
      <c r="CD847" s="70"/>
      <c r="CE847" s="70"/>
      <c r="CF847" s="70"/>
      <c r="CG847" s="70"/>
      <c r="CH847" s="70"/>
      <c r="CI847" s="70"/>
      <c r="CJ847" s="70"/>
      <c r="CK847" s="70"/>
      <c r="CL847" s="70"/>
      <c r="CM847" s="70"/>
      <c r="CN847" s="70"/>
    </row>
    <row r="848" spans="78:92" x14ac:dyDescent="0.25">
      <c r="BZ848" s="70"/>
      <c r="CA848" s="70"/>
      <c r="CB848" s="70"/>
      <c r="CC848" s="70"/>
      <c r="CD848" s="70"/>
      <c r="CE848" s="70"/>
      <c r="CF848" s="70"/>
      <c r="CG848" s="70"/>
      <c r="CH848" s="70"/>
      <c r="CI848" s="70"/>
      <c r="CJ848" s="70"/>
      <c r="CK848" s="70"/>
      <c r="CL848" s="70"/>
      <c r="CM848" s="70"/>
      <c r="CN848" s="70"/>
    </row>
    <row r="849" spans="78:92" x14ac:dyDescent="0.25">
      <c r="BZ849" s="70"/>
      <c r="CA849" s="70"/>
      <c r="CB849" s="70"/>
      <c r="CC849" s="70"/>
      <c r="CD849" s="70"/>
      <c r="CE849" s="70"/>
      <c r="CF849" s="70"/>
      <c r="CG849" s="70"/>
      <c r="CH849" s="70"/>
      <c r="CI849" s="70"/>
      <c r="CJ849" s="70"/>
      <c r="CK849" s="70"/>
      <c r="CL849" s="70"/>
      <c r="CM849" s="70"/>
      <c r="CN849" s="70"/>
    </row>
    <row r="850" spans="78:92" x14ac:dyDescent="0.25">
      <c r="BZ850" s="70"/>
      <c r="CA850" s="70"/>
      <c r="CB850" s="70"/>
      <c r="CC850" s="70"/>
      <c r="CD850" s="70"/>
      <c r="CE850" s="70"/>
      <c r="CF850" s="70"/>
      <c r="CG850" s="70"/>
      <c r="CH850" s="70"/>
      <c r="CI850" s="70"/>
      <c r="CJ850" s="70"/>
      <c r="CK850" s="70"/>
      <c r="CL850" s="70"/>
      <c r="CM850" s="70"/>
      <c r="CN850" s="70"/>
    </row>
    <row r="851" spans="78:92" x14ac:dyDescent="0.25">
      <c r="BZ851" s="70"/>
      <c r="CA851" s="70"/>
      <c r="CB851" s="70"/>
      <c r="CC851" s="70"/>
      <c r="CD851" s="70"/>
      <c r="CE851" s="70"/>
      <c r="CF851" s="70"/>
      <c r="CG851" s="70"/>
      <c r="CH851" s="70"/>
      <c r="CI851" s="70"/>
      <c r="CJ851" s="70"/>
      <c r="CK851" s="70"/>
      <c r="CL851" s="70"/>
      <c r="CM851" s="70"/>
      <c r="CN851" s="70"/>
    </row>
    <row r="852" spans="78:92" x14ac:dyDescent="0.25">
      <c r="BZ852" s="70"/>
      <c r="CA852" s="70"/>
      <c r="CB852" s="70"/>
      <c r="CC852" s="70"/>
      <c r="CD852" s="70"/>
      <c r="CE852" s="70"/>
      <c r="CF852" s="70"/>
      <c r="CG852" s="70"/>
      <c r="CH852" s="70"/>
      <c r="CI852" s="70"/>
      <c r="CJ852" s="70"/>
      <c r="CK852" s="70"/>
      <c r="CL852" s="70"/>
      <c r="CM852" s="70"/>
      <c r="CN852" s="70"/>
    </row>
    <row r="853" spans="78:92" x14ac:dyDescent="0.25">
      <c r="BZ853" s="70"/>
      <c r="CA853" s="70"/>
      <c r="CB853" s="70"/>
      <c r="CC853" s="70"/>
      <c r="CD853" s="70"/>
      <c r="CE853" s="70"/>
      <c r="CF853" s="70"/>
      <c r="CG853" s="70"/>
      <c r="CH853" s="70"/>
      <c r="CI853" s="70"/>
      <c r="CJ853" s="70"/>
      <c r="CK853" s="70"/>
      <c r="CL853" s="70"/>
      <c r="CM853" s="70"/>
      <c r="CN853" s="70"/>
    </row>
    <row r="854" spans="78:92" x14ac:dyDescent="0.25">
      <c r="BZ854" s="70"/>
      <c r="CA854" s="70"/>
      <c r="CB854" s="70"/>
      <c r="CC854" s="70"/>
      <c r="CD854" s="70"/>
      <c r="CE854" s="70"/>
      <c r="CF854" s="70"/>
      <c r="CG854" s="70"/>
      <c r="CH854" s="70"/>
      <c r="CI854" s="70"/>
      <c r="CJ854" s="70"/>
      <c r="CK854" s="70"/>
      <c r="CL854" s="70"/>
      <c r="CM854" s="70"/>
      <c r="CN854" s="70"/>
    </row>
    <row r="855" spans="78:92" x14ac:dyDescent="0.25">
      <c r="BZ855" s="70"/>
      <c r="CA855" s="70"/>
      <c r="CB855" s="70"/>
      <c r="CC855" s="70"/>
      <c r="CD855" s="70"/>
      <c r="CE855" s="70"/>
      <c r="CF855" s="70"/>
      <c r="CG855" s="70"/>
      <c r="CH855" s="70"/>
      <c r="CI855" s="70"/>
      <c r="CJ855" s="70"/>
      <c r="CK855" s="70"/>
      <c r="CL855" s="70"/>
      <c r="CM855" s="70"/>
      <c r="CN855" s="70"/>
    </row>
    <row r="856" spans="78:92" x14ac:dyDescent="0.25">
      <c r="BZ856" s="70"/>
      <c r="CA856" s="70"/>
      <c r="CB856" s="70"/>
      <c r="CC856" s="70"/>
      <c r="CD856" s="70"/>
      <c r="CE856" s="70"/>
      <c r="CF856" s="70"/>
      <c r="CG856" s="70"/>
      <c r="CH856" s="70"/>
      <c r="CI856" s="70"/>
      <c r="CJ856" s="70"/>
      <c r="CK856" s="70"/>
      <c r="CL856" s="70"/>
      <c r="CM856" s="70"/>
      <c r="CN856" s="70"/>
    </row>
    <row r="857" spans="78:92" x14ac:dyDescent="0.25">
      <c r="BZ857" s="70"/>
      <c r="CA857" s="70"/>
      <c r="CB857" s="70"/>
      <c r="CC857" s="70"/>
      <c r="CD857" s="70"/>
      <c r="CE857" s="70"/>
      <c r="CF857" s="70"/>
      <c r="CG857" s="70"/>
      <c r="CH857" s="70"/>
      <c r="CI857" s="70"/>
      <c r="CJ857" s="70"/>
      <c r="CK857" s="70"/>
      <c r="CL857" s="70"/>
      <c r="CM857" s="70"/>
      <c r="CN857" s="70"/>
    </row>
    <row r="858" spans="78:92" x14ac:dyDescent="0.25">
      <c r="BZ858" s="70"/>
      <c r="CA858" s="70"/>
      <c r="CB858" s="70"/>
      <c r="CC858" s="70"/>
      <c r="CD858" s="70"/>
      <c r="CE858" s="70"/>
      <c r="CF858" s="70"/>
      <c r="CG858" s="70"/>
      <c r="CH858" s="70"/>
      <c r="CI858" s="70"/>
      <c r="CJ858" s="70"/>
      <c r="CK858" s="70"/>
      <c r="CL858" s="70"/>
      <c r="CM858" s="70"/>
      <c r="CN858" s="70"/>
    </row>
    <row r="859" spans="78:92" x14ac:dyDescent="0.25">
      <c r="BZ859" s="70"/>
      <c r="CA859" s="70"/>
      <c r="CB859" s="70"/>
      <c r="CC859" s="70"/>
      <c r="CD859" s="70"/>
      <c r="CE859" s="70"/>
      <c r="CF859" s="70"/>
      <c r="CG859" s="70"/>
      <c r="CH859" s="70"/>
      <c r="CI859" s="70"/>
      <c r="CJ859" s="70"/>
      <c r="CK859" s="70"/>
      <c r="CL859" s="70"/>
      <c r="CM859" s="70"/>
      <c r="CN859" s="70"/>
    </row>
    <row r="860" spans="78:92" x14ac:dyDescent="0.25">
      <c r="BZ860" s="70"/>
      <c r="CA860" s="70"/>
      <c r="CB860" s="70"/>
      <c r="CC860" s="70"/>
      <c r="CD860" s="70"/>
      <c r="CE860" s="70"/>
      <c r="CF860" s="70"/>
      <c r="CG860" s="70"/>
      <c r="CH860" s="70"/>
      <c r="CI860" s="70"/>
      <c r="CJ860" s="70"/>
      <c r="CK860" s="70"/>
      <c r="CL860" s="70"/>
      <c r="CM860" s="70"/>
      <c r="CN860" s="70"/>
    </row>
    <row r="861" spans="78:92" x14ac:dyDescent="0.25">
      <c r="BZ861" s="70"/>
      <c r="CA861" s="70"/>
      <c r="CB861" s="70"/>
      <c r="CC861" s="70"/>
      <c r="CD861" s="70"/>
      <c r="CE861" s="70"/>
      <c r="CF861" s="70"/>
      <c r="CG861" s="70"/>
      <c r="CH861" s="70"/>
      <c r="CI861" s="70"/>
      <c r="CJ861" s="70"/>
      <c r="CK861" s="70"/>
      <c r="CL861" s="70"/>
      <c r="CM861" s="70"/>
      <c r="CN861" s="70"/>
    </row>
    <row r="862" spans="78:92" x14ac:dyDescent="0.25">
      <c r="BZ862" s="70"/>
      <c r="CA862" s="70"/>
      <c r="CB862" s="70"/>
      <c r="CC862" s="70"/>
      <c r="CD862" s="70"/>
      <c r="CE862" s="70"/>
      <c r="CF862" s="70"/>
      <c r="CG862" s="70"/>
      <c r="CH862" s="70"/>
      <c r="CI862" s="70"/>
      <c r="CJ862" s="70"/>
      <c r="CK862" s="70"/>
      <c r="CL862" s="70"/>
      <c r="CM862" s="70"/>
      <c r="CN862" s="70"/>
    </row>
    <row r="863" spans="78:92" x14ac:dyDescent="0.25">
      <c r="BZ863" s="70"/>
      <c r="CA863" s="70"/>
      <c r="CB863" s="70"/>
      <c r="CC863" s="70"/>
      <c r="CD863" s="70"/>
      <c r="CE863" s="70"/>
      <c r="CF863" s="70"/>
      <c r="CG863" s="70"/>
      <c r="CH863" s="70"/>
      <c r="CI863" s="70"/>
      <c r="CJ863" s="70"/>
      <c r="CK863" s="70"/>
      <c r="CL863" s="70"/>
      <c r="CM863" s="70"/>
      <c r="CN863" s="70"/>
    </row>
    <row r="864" spans="78:92" x14ac:dyDescent="0.25">
      <c r="BZ864" s="70"/>
      <c r="CA864" s="70"/>
      <c r="CB864" s="70"/>
      <c r="CC864" s="70"/>
      <c r="CD864" s="70"/>
      <c r="CE864" s="70"/>
      <c r="CF864" s="70"/>
      <c r="CG864" s="70"/>
      <c r="CH864" s="70"/>
      <c r="CI864" s="70"/>
      <c r="CJ864" s="70"/>
      <c r="CK864" s="70"/>
      <c r="CL864" s="70"/>
      <c r="CM864" s="70"/>
      <c r="CN864" s="70"/>
    </row>
    <row r="865" spans="78:92" x14ac:dyDescent="0.25">
      <c r="BZ865" s="70"/>
      <c r="CA865" s="70"/>
      <c r="CB865" s="70"/>
      <c r="CC865" s="70"/>
      <c r="CD865" s="70"/>
      <c r="CE865" s="70"/>
      <c r="CF865" s="70"/>
      <c r="CG865" s="70"/>
      <c r="CH865" s="70"/>
      <c r="CI865" s="70"/>
      <c r="CJ865" s="70"/>
      <c r="CK865" s="70"/>
      <c r="CL865" s="70"/>
      <c r="CM865" s="70"/>
      <c r="CN865" s="70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771"/>
  <sheetViews>
    <sheetView workbookViewId="0">
      <selection activeCell="A8" sqref="A8"/>
    </sheetView>
  </sheetViews>
  <sheetFormatPr defaultRowHeight="15" x14ac:dyDescent="0.25"/>
  <cols>
    <col min="1" max="1" width="24.140625" customWidth="1"/>
  </cols>
  <sheetData>
    <row r="1" spans="1:42" ht="15.75" x14ac:dyDescent="0.25">
      <c r="A1" s="35" t="s">
        <v>328</v>
      </c>
    </row>
    <row r="2" spans="1:42" ht="15.75" x14ac:dyDescent="0.25">
      <c r="A2" s="35" t="s">
        <v>329</v>
      </c>
    </row>
    <row r="3" spans="1:42" ht="15.75" x14ac:dyDescent="0.25">
      <c r="C3" t="s">
        <v>134</v>
      </c>
      <c r="D3" s="85" t="s">
        <v>327</v>
      </c>
    </row>
    <row r="4" spans="1:42" ht="15.75" x14ac:dyDescent="0.25">
      <c r="A4" s="46" t="s">
        <v>331</v>
      </c>
    </row>
    <row r="5" spans="1:42" ht="15.75" x14ac:dyDescent="0.25">
      <c r="A5" s="86" t="s">
        <v>330</v>
      </c>
      <c r="B5" t="s">
        <v>137</v>
      </c>
      <c r="E5" t="s">
        <v>138</v>
      </c>
      <c r="F5" t="s">
        <v>139</v>
      </c>
      <c r="I5" t="s">
        <v>136</v>
      </c>
      <c r="J5" t="s">
        <v>140</v>
      </c>
      <c r="M5" t="s">
        <v>138</v>
      </c>
      <c r="N5" t="s">
        <v>141</v>
      </c>
      <c r="Q5" t="s">
        <v>65</v>
      </c>
      <c r="R5" t="s">
        <v>142</v>
      </c>
      <c r="U5" t="s">
        <v>65</v>
      </c>
      <c r="V5" t="s">
        <v>143</v>
      </c>
      <c r="Y5" t="s">
        <v>65</v>
      </c>
      <c r="Z5" t="s">
        <v>144</v>
      </c>
      <c r="AC5" t="s">
        <v>65</v>
      </c>
      <c r="AD5" t="s">
        <v>145</v>
      </c>
      <c r="AG5" t="s">
        <v>65</v>
      </c>
      <c r="AH5" t="s">
        <v>146</v>
      </c>
      <c r="AK5" t="s">
        <v>65</v>
      </c>
      <c r="AL5" t="s">
        <v>147</v>
      </c>
      <c r="AO5" t="s">
        <v>65</v>
      </c>
      <c r="AP5" t="s">
        <v>148</v>
      </c>
    </row>
    <row r="6" spans="1:42" x14ac:dyDescent="0.25">
      <c r="A6">
        <v>40</v>
      </c>
      <c r="B6">
        <v>24</v>
      </c>
      <c r="E6">
        <v>40</v>
      </c>
      <c r="F6">
        <v>26</v>
      </c>
      <c r="I6">
        <v>40</v>
      </c>
      <c r="J6">
        <v>10</v>
      </c>
      <c r="M6">
        <v>40</v>
      </c>
      <c r="N6">
        <v>7</v>
      </c>
      <c r="Q6">
        <v>40</v>
      </c>
      <c r="R6">
        <v>8</v>
      </c>
      <c r="U6">
        <v>40</v>
      </c>
      <c r="V6">
        <v>74.97</v>
      </c>
      <c r="Y6">
        <v>40</v>
      </c>
      <c r="Z6">
        <v>46.3</v>
      </c>
      <c r="AC6">
        <v>40</v>
      </c>
      <c r="AD6">
        <v>83</v>
      </c>
      <c r="AG6">
        <v>40</v>
      </c>
      <c r="AH6">
        <v>1.6</v>
      </c>
      <c r="AK6">
        <v>40</v>
      </c>
      <c r="AL6">
        <v>6.69</v>
      </c>
      <c r="AO6">
        <v>40</v>
      </c>
      <c r="AP6">
        <v>15.8</v>
      </c>
    </row>
    <row r="7" spans="1:42" x14ac:dyDescent="0.25">
      <c r="A7">
        <v>34</v>
      </c>
      <c r="B7">
        <v>26</v>
      </c>
      <c r="E7">
        <v>34</v>
      </c>
      <c r="F7">
        <v>15</v>
      </c>
      <c r="I7">
        <v>34</v>
      </c>
      <c r="J7">
        <v>4</v>
      </c>
      <c r="M7">
        <v>34</v>
      </c>
      <c r="N7">
        <v>5</v>
      </c>
      <c r="Q7">
        <v>34</v>
      </c>
      <c r="R7">
        <v>7</v>
      </c>
      <c r="U7">
        <v>34</v>
      </c>
      <c r="V7">
        <v>63.94</v>
      </c>
      <c r="Y7">
        <v>34</v>
      </c>
      <c r="Z7">
        <v>40.700000000000003</v>
      </c>
      <c r="AC7">
        <v>34</v>
      </c>
      <c r="AD7">
        <v>87</v>
      </c>
      <c r="AG7">
        <v>34</v>
      </c>
      <c r="AH7">
        <v>3.8</v>
      </c>
      <c r="AK7">
        <v>34</v>
      </c>
      <c r="AL7">
        <v>7.25</v>
      </c>
      <c r="AO7">
        <v>34</v>
      </c>
      <c r="AP7">
        <v>14.7</v>
      </c>
    </row>
    <row r="8" spans="1:42" x14ac:dyDescent="0.25">
      <c r="A8">
        <v>30</v>
      </c>
      <c r="B8">
        <v>24</v>
      </c>
      <c r="E8">
        <v>30</v>
      </c>
      <c r="F8">
        <v>22</v>
      </c>
      <c r="I8">
        <v>30</v>
      </c>
      <c r="J8">
        <v>9</v>
      </c>
      <c r="M8">
        <v>30</v>
      </c>
      <c r="N8">
        <v>5</v>
      </c>
      <c r="Q8">
        <v>30</v>
      </c>
      <c r="R8">
        <v>12</v>
      </c>
      <c r="U8">
        <v>30</v>
      </c>
      <c r="V8">
        <v>77.709999999999994</v>
      </c>
      <c r="Y8">
        <v>30</v>
      </c>
      <c r="Z8">
        <v>41</v>
      </c>
      <c r="AC8">
        <v>30</v>
      </c>
      <c r="AD8">
        <v>91</v>
      </c>
      <c r="AG8">
        <v>30</v>
      </c>
      <c r="AH8">
        <v>3.07</v>
      </c>
      <c r="AK8">
        <v>30</v>
      </c>
      <c r="AL8">
        <v>4.92</v>
      </c>
      <c r="AO8">
        <v>30</v>
      </c>
      <c r="AP8">
        <v>12.9</v>
      </c>
    </row>
    <row r="9" spans="1:42" x14ac:dyDescent="0.25">
      <c r="A9">
        <v>38</v>
      </c>
      <c r="B9">
        <v>23</v>
      </c>
      <c r="E9">
        <v>38</v>
      </c>
      <c r="F9">
        <v>13</v>
      </c>
      <c r="I9">
        <v>38</v>
      </c>
      <c r="J9">
        <v>8</v>
      </c>
      <c r="M9">
        <v>38</v>
      </c>
      <c r="N9">
        <v>6</v>
      </c>
      <c r="Q9">
        <v>38</v>
      </c>
      <c r="R9">
        <v>10</v>
      </c>
      <c r="U9">
        <v>38</v>
      </c>
      <c r="V9">
        <v>72.33</v>
      </c>
      <c r="Y9">
        <v>38</v>
      </c>
      <c r="Z9">
        <v>49.2</v>
      </c>
      <c r="AC9">
        <v>38</v>
      </c>
      <c r="AD9">
        <v>85</v>
      </c>
      <c r="AG9">
        <v>38</v>
      </c>
      <c r="AH9">
        <v>3.01</v>
      </c>
      <c r="AK9">
        <v>38</v>
      </c>
      <c r="AL9">
        <v>6.53</v>
      </c>
      <c r="AO9">
        <v>38</v>
      </c>
      <c r="AP9">
        <v>12</v>
      </c>
    </row>
    <row r="10" spans="1:42" x14ac:dyDescent="0.25">
      <c r="A10">
        <v>28</v>
      </c>
      <c r="B10">
        <v>22</v>
      </c>
      <c r="E10">
        <v>28</v>
      </c>
      <c r="F10">
        <v>28</v>
      </c>
      <c r="I10">
        <v>28</v>
      </c>
      <c r="J10">
        <v>12</v>
      </c>
      <c r="M10">
        <v>28</v>
      </c>
      <c r="N10">
        <v>9</v>
      </c>
      <c r="Q10">
        <v>28</v>
      </c>
      <c r="R10">
        <v>8</v>
      </c>
      <c r="U10">
        <v>28</v>
      </c>
      <c r="V10">
        <v>66.760000000000005</v>
      </c>
      <c r="Y10">
        <v>28</v>
      </c>
      <c r="Z10">
        <v>56.7</v>
      </c>
      <c r="AC10">
        <v>28</v>
      </c>
      <c r="AD10">
        <v>84</v>
      </c>
      <c r="AG10">
        <v>28</v>
      </c>
      <c r="AH10">
        <v>4.16</v>
      </c>
      <c r="AK10">
        <v>28</v>
      </c>
      <c r="AL10">
        <v>7.87</v>
      </c>
      <c r="AO10">
        <v>28</v>
      </c>
      <c r="AP10">
        <v>9.49</v>
      </c>
    </row>
    <row r="11" spans="1:42" x14ac:dyDescent="0.25">
      <c r="A11">
        <v>40</v>
      </c>
      <c r="B11">
        <v>21</v>
      </c>
      <c r="E11">
        <v>40</v>
      </c>
      <c r="F11">
        <v>21</v>
      </c>
      <c r="I11">
        <v>40</v>
      </c>
      <c r="J11">
        <v>8</v>
      </c>
      <c r="M11">
        <v>40</v>
      </c>
      <c r="N11">
        <v>8</v>
      </c>
      <c r="Q11">
        <v>40</v>
      </c>
      <c r="R11">
        <v>9</v>
      </c>
      <c r="U11">
        <v>40</v>
      </c>
      <c r="V11">
        <v>77.91</v>
      </c>
      <c r="Y11">
        <v>40</v>
      </c>
      <c r="Z11">
        <v>33.799999999999997</v>
      </c>
      <c r="AC11">
        <v>40</v>
      </c>
      <c r="AD11">
        <v>109</v>
      </c>
      <c r="AG11">
        <v>40</v>
      </c>
      <c r="AH11">
        <v>1.06</v>
      </c>
      <c r="AK11">
        <v>40</v>
      </c>
      <c r="AL11">
        <v>9.15</v>
      </c>
      <c r="AO11">
        <v>40</v>
      </c>
      <c r="AP11">
        <v>10.6</v>
      </c>
    </row>
    <row r="14" spans="1:42" x14ac:dyDescent="0.25">
      <c r="A14" t="s">
        <v>94</v>
      </c>
      <c r="E14" t="s">
        <v>94</v>
      </c>
      <c r="I14" t="s">
        <v>94</v>
      </c>
      <c r="M14" t="s">
        <v>94</v>
      </c>
      <c r="Q14" t="s">
        <v>94</v>
      </c>
      <c r="U14" t="s">
        <v>94</v>
      </c>
      <c r="Y14" t="s">
        <v>94</v>
      </c>
      <c r="AC14" t="s">
        <v>94</v>
      </c>
      <c r="AG14" t="s">
        <v>94</v>
      </c>
      <c r="AK14" t="s">
        <v>94</v>
      </c>
      <c r="AO14" t="s">
        <v>94</v>
      </c>
    </row>
    <row r="16" spans="1:42" x14ac:dyDescent="0.25">
      <c r="A16" t="s">
        <v>95</v>
      </c>
      <c r="E16" t="s">
        <v>95</v>
      </c>
      <c r="I16" t="s">
        <v>95</v>
      </c>
      <c r="M16" t="s">
        <v>95</v>
      </c>
      <c r="Q16" t="s">
        <v>95</v>
      </c>
      <c r="U16" t="s">
        <v>95</v>
      </c>
      <c r="Y16" t="s">
        <v>95</v>
      </c>
      <c r="AC16" t="s">
        <v>95</v>
      </c>
      <c r="AG16" t="s">
        <v>95</v>
      </c>
      <c r="AK16" t="s">
        <v>95</v>
      </c>
      <c r="AO16" t="s">
        <v>95</v>
      </c>
    </row>
    <row r="17" spans="1:43" x14ac:dyDescent="0.25">
      <c r="A17" t="s">
        <v>96</v>
      </c>
      <c r="B17">
        <v>71.25</v>
      </c>
      <c r="E17" t="s">
        <v>96</v>
      </c>
      <c r="F17">
        <v>68</v>
      </c>
      <c r="I17" t="s">
        <v>96</v>
      </c>
      <c r="J17">
        <v>68.25</v>
      </c>
      <c r="M17" t="s">
        <v>96</v>
      </c>
      <c r="N17">
        <v>75</v>
      </c>
      <c r="Q17" t="s">
        <v>96</v>
      </c>
      <c r="R17">
        <v>73.25</v>
      </c>
      <c r="U17" t="s">
        <v>96</v>
      </c>
      <c r="V17">
        <v>82</v>
      </c>
      <c r="Y17" t="s">
        <v>96</v>
      </c>
      <c r="Z17">
        <v>65.5</v>
      </c>
      <c r="AC17" t="s">
        <v>96</v>
      </c>
      <c r="AD17">
        <v>74.5</v>
      </c>
      <c r="AG17" t="s">
        <v>96</v>
      </c>
      <c r="AH17">
        <v>57.5</v>
      </c>
      <c r="AK17" t="s">
        <v>96</v>
      </c>
      <c r="AL17">
        <v>76.5</v>
      </c>
      <c r="AO17" t="s">
        <v>96</v>
      </c>
      <c r="AP17">
        <v>80</v>
      </c>
    </row>
    <row r="18" spans="1:43" x14ac:dyDescent="0.25">
      <c r="A18" t="s">
        <v>97</v>
      </c>
      <c r="B18">
        <v>73.5</v>
      </c>
      <c r="E18" t="s">
        <v>97</v>
      </c>
      <c r="F18">
        <v>73.5</v>
      </c>
      <c r="I18" t="s">
        <v>97</v>
      </c>
      <c r="J18">
        <v>73.5</v>
      </c>
      <c r="M18" t="s">
        <v>97</v>
      </c>
      <c r="N18">
        <v>73.5</v>
      </c>
      <c r="Q18" t="s">
        <v>97</v>
      </c>
      <c r="R18">
        <v>73.5</v>
      </c>
      <c r="U18" t="s">
        <v>97</v>
      </c>
      <c r="V18">
        <v>73.5</v>
      </c>
      <c r="Y18" t="s">
        <v>97</v>
      </c>
      <c r="Z18">
        <v>73.5</v>
      </c>
      <c r="AC18" t="s">
        <v>97</v>
      </c>
      <c r="AD18">
        <v>73.5</v>
      </c>
      <c r="AG18" t="s">
        <v>97</v>
      </c>
      <c r="AH18">
        <v>73.5</v>
      </c>
      <c r="AK18" t="s">
        <v>97</v>
      </c>
      <c r="AL18">
        <v>73.5</v>
      </c>
      <c r="AO18" t="s">
        <v>97</v>
      </c>
      <c r="AP18">
        <v>73.5</v>
      </c>
    </row>
    <row r="19" spans="1:43" x14ac:dyDescent="0.25">
      <c r="A19" t="s">
        <v>98</v>
      </c>
      <c r="B19">
        <v>57.8</v>
      </c>
      <c r="E19" t="s">
        <v>98</v>
      </c>
      <c r="F19">
        <v>59.5</v>
      </c>
      <c r="I19" t="s">
        <v>98</v>
      </c>
      <c r="J19">
        <v>57.8</v>
      </c>
      <c r="M19" t="s">
        <v>98</v>
      </c>
      <c r="N19">
        <v>57.8</v>
      </c>
      <c r="Q19" t="s">
        <v>98</v>
      </c>
      <c r="R19">
        <v>57.8</v>
      </c>
      <c r="U19" t="s">
        <v>98</v>
      </c>
      <c r="V19">
        <v>59.5</v>
      </c>
      <c r="Y19" t="s">
        <v>98</v>
      </c>
      <c r="Z19">
        <v>59.5</v>
      </c>
      <c r="AC19" t="s">
        <v>98</v>
      </c>
      <c r="AD19">
        <v>59.5</v>
      </c>
      <c r="AG19" t="s">
        <v>98</v>
      </c>
      <c r="AH19">
        <v>59.5</v>
      </c>
      <c r="AK19" t="s">
        <v>98</v>
      </c>
      <c r="AL19">
        <v>59.5</v>
      </c>
      <c r="AO19" t="s">
        <v>98</v>
      </c>
      <c r="AP19">
        <v>59.5</v>
      </c>
    </row>
    <row r="20" spans="1:43" ht="15.75" x14ac:dyDescent="0.25">
      <c r="A20" t="s">
        <v>99</v>
      </c>
      <c r="B20" s="47">
        <v>-0.13235294119999999</v>
      </c>
      <c r="E20" t="s">
        <v>99</v>
      </c>
      <c r="F20" s="47">
        <v>-0.31887406959999998</v>
      </c>
      <c r="I20" t="s">
        <v>99</v>
      </c>
      <c r="J20" s="47">
        <v>-0.30882352940000002</v>
      </c>
      <c r="M20" t="s">
        <v>99</v>
      </c>
      <c r="N20" s="47">
        <v>8.8235294120000002E-2</v>
      </c>
      <c r="Q20" t="s">
        <v>99</v>
      </c>
      <c r="R20" s="47">
        <v>-1.4705882349999999E-2</v>
      </c>
      <c r="U20" t="s">
        <v>99</v>
      </c>
      <c r="V20" s="47">
        <v>0.49280538029999998</v>
      </c>
      <c r="Y20" t="s">
        <v>99</v>
      </c>
      <c r="Z20" s="47">
        <v>-0.4638168285</v>
      </c>
      <c r="AC20" t="s">
        <v>99</v>
      </c>
      <c r="AD20" s="47">
        <v>5.7977103570000001E-2</v>
      </c>
      <c r="AG20" t="s">
        <v>99</v>
      </c>
      <c r="AH20" s="47">
        <v>-0.927633657</v>
      </c>
      <c r="AK20" t="s">
        <v>99</v>
      </c>
      <c r="AL20" s="47">
        <v>0.17393131070000001</v>
      </c>
      <c r="AO20" t="s">
        <v>99</v>
      </c>
      <c r="AP20" s="47">
        <v>0.3768511732</v>
      </c>
    </row>
    <row r="22" spans="1:43" x14ac:dyDescent="0.25">
      <c r="A22" t="s">
        <v>100</v>
      </c>
      <c r="E22" t="s">
        <v>100</v>
      </c>
      <c r="I22" t="s">
        <v>100</v>
      </c>
      <c r="M22" t="s">
        <v>100</v>
      </c>
      <c r="Q22" t="s">
        <v>100</v>
      </c>
      <c r="U22" t="s">
        <v>100</v>
      </c>
      <c r="Y22" t="s">
        <v>100</v>
      </c>
      <c r="AC22" t="s">
        <v>100</v>
      </c>
      <c r="AG22" t="s">
        <v>100</v>
      </c>
      <c r="AK22" t="s">
        <v>100</v>
      </c>
      <c r="AO22" t="s">
        <v>100</v>
      </c>
    </row>
    <row r="23" spans="1:43" x14ac:dyDescent="0.25">
      <c r="A23" t="s">
        <v>101</v>
      </c>
      <c r="B23">
        <v>0.99860000000000004</v>
      </c>
      <c r="E23" t="s">
        <v>101</v>
      </c>
      <c r="F23">
        <v>0.99860000000000004</v>
      </c>
      <c r="I23" t="s">
        <v>101</v>
      </c>
      <c r="J23">
        <v>0.99860000000000004</v>
      </c>
      <c r="M23" t="s">
        <v>101</v>
      </c>
      <c r="N23">
        <v>0.99860000000000004</v>
      </c>
      <c r="Q23" t="s">
        <v>101</v>
      </c>
      <c r="R23">
        <v>0.99860000000000004</v>
      </c>
      <c r="U23" t="s">
        <v>101</v>
      </c>
      <c r="V23">
        <v>0.99860000000000004</v>
      </c>
      <c r="Y23" t="s">
        <v>101</v>
      </c>
      <c r="Z23">
        <v>0.99860000000000004</v>
      </c>
      <c r="AC23" t="s">
        <v>101</v>
      </c>
      <c r="AD23">
        <v>0.99860000000000004</v>
      </c>
      <c r="AG23" t="s">
        <v>101</v>
      </c>
      <c r="AH23">
        <v>0.99860000000000004</v>
      </c>
      <c r="AK23" t="s">
        <v>101</v>
      </c>
      <c r="AL23">
        <v>0.99860000000000004</v>
      </c>
      <c r="AO23" t="s">
        <v>101</v>
      </c>
      <c r="AP23">
        <v>0.99860000000000004</v>
      </c>
    </row>
    <row r="24" spans="1:43" x14ac:dyDescent="0.25">
      <c r="A24" t="s">
        <v>102</v>
      </c>
      <c r="B24">
        <v>1.389E-3</v>
      </c>
      <c r="E24" t="s">
        <v>102</v>
      </c>
      <c r="F24">
        <v>1.389E-3</v>
      </c>
      <c r="I24" t="s">
        <v>102</v>
      </c>
      <c r="J24">
        <v>1.389E-3</v>
      </c>
      <c r="M24" t="s">
        <v>102</v>
      </c>
      <c r="N24">
        <v>1.389E-3</v>
      </c>
      <c r="Q24" t="s">
        <v>102</v>
      </c>
      <c r="R24">
        <v>1.389E-3</v>
      </c>
      <c r="U24" t="s">
        <v>102</v>
      </c>
      <c r="V24">
        <v>1.389E-3</v>
      </c>
      <c r="Y24" t="s">
        <v>102</v>
      </c>
      <c r="Z24">
        <v>1.389E-3</v>
      </c>
      <c r="AC24" t="s">
        <v>102</v>
      </c>
      <c r="AD24">
        <v>1.389E-3</v>
      </c>
      <c r="AG24" t="s">
        <v>102</v>
      </c>
      <c r="AH24">
        <v>1.389E-3</v>
      </c>
      <c r="AK24" t="s">
        <v>102</v>
      </c>
      <c r="AL24">
        <v>1.389E-3</v>
      </c>
      <c r="AO24" t="s">
        <v>102</v>
      </c>
      <c r="AP24">
        <v>1.389E-3</v>
      </c>
    </row>
    <row r="25" spans="1:43" x14ac:dyDescent="0.25">
      <c r="A25" t="s">
        <v>103</v>
      </c>
      <c r="B25">
        <v>2.7780000000000001E-3</v>
      </c>
      <c r="C25" t="s">
        <v>104</v>
      </c>
      <c r="E25" t="s">
        <v>103</v>
      </c>
      <c r="F25">
        <v>2.7780000000000001E-3</v>
      </c>
      <c r="G25" t="s">
        <v>104</v>
      </c>
      <c r="I25" t="s">
        <v>103</v>
      </c>
      <c r="J25">
        <v>2.7780000000000001E-3</v>
      </c>
      <c r="K25" t="s">
        <v>104</v>
      </c>
      <c r="M25" t="s">
        <v>103</v>
      </c>
      <c r="N25">
        <v>2.7780000000000001E-3</v>
      </c>
      <c r="O25" t="s">
        <v>104</v>
      </c>
      <c r="Q25" t="s">
        <v>103</v>
      </c>
      <c r="R25">
        <v>2.7780000000000001E-3</v>
      </c>
      <c r="S25" t="s">
        <v>104</v>
      </c>
      <c r="U25" t="s">
        <v>103</v>
      </c>
      <c r="V25">
        <v>2.7780000000000001E-3</v>
      </c>
      <c r="W25" t="s">
        <v>104</v>
      </c>
      <c r="Y25" t="s">
        <v>103</v>
      </c>
      <c r="Z25">
        <v>2.7780000000000001E-3</v>
      </c>
      <c r="AA25" t="s">
        <v>104</v>
      </c>
      <c r="AC25" t="s">
        <v>103</v>
      </c>
      <c r="AD25">
        <v>2.7780000000000001E-3</v>
      </c>
      <c r="AE25" t="s">
        <v>104</v>
      </c>
      <c r="AG25" t="s">
        <v>103</v>
      </c>
      <c r="AH25">
        <v>2.7780000000000001E-3</v>
      </c>
      <c r="AI25" t="s">
        <v>104</v>
      </c>
      <c r="AK25" t="s">
        <v>103</v>
      </c>
      <c r="AL25">
        <v>2.7780000000000001E-3</v>
      </c>
      <c r="AM25" t="s">
        <v>104</v>
      </c>
      <c r="AO25" t="s">
        <v>103</v>
      </c>
      <c r="AP25">
        <v>2.7780000000000001E-3</v>
      </c>
      <c r="AQ25" t="s">
        <v>104</v>
      </c>
    </row>
    <row r="28" spans="1:43" x14ac:dyDescent="0.25">
      <c r="A28" t="s">
        <v>105</v>
      </c>
      <c r="E28" t="s">
        <v>105</v>
      </c>
      <c r="I28" t="s">
        <v>105</v>
      </c>
      <c r="M28" t="s">
        <v>105</v>
      </c>
      <c r="Q28" t="s">
        <v>105</v>
      </c>
      <c r="U28" t="s">
        <v>105</v>
      </c>
      <c r="Y28" t="s">
        <v>105</v>
      </c>
      <c r="AC28" t="s">
        <v>105</v>
      </c>
      <c r="AG28" t="s">
        <v>105</v>
      </c>
      <c r="AK28" t="s">
        <v>105</v>
      </c>
      <c r="AO28" t="s">
        <v>105</v>
      </c>
    </row>
    <row r="29" spans="1:43" x14ac:dyDescent="0.25">
      <c r="A29" t="s">
        <v>96</v>
      </c>
      <c r="B29">
        <v>-1</v>
      </c>
      <c r="E29" t="s">
        <v>96</v>
      </c>
      <c r="F29">
        <v>-4</v>
      </c>
      <c r="I29" t="s">
        <v>96</v>
      </c>
      <c r="J29">
        <v>-3</v>
      </c>
      <c r="M29" t="s">
        <v>96</v>
      </c>
      <c r="N29">
        <v>3</v>
      </c>
      <c r="Q29" t="s">
        <v>96</v>
      </c>
      <c r="R29">
        <v>-1</v>
      </c>
      <c r="U29" t="s">
        <v>96</v>
      </c>
      <c r="V29">
        <v>6</v>
      </c>
      <c r="Y29" t="s">
        <v>96</v>
      </c>
      <c r="Z29">
        <v>-6</v>
      </c>
      <c r="AC29" t="s">
        <v>96</v>
      </c>
      <c r="AD29">
        <v>0</v>
      </c>
      <c r="AG29" t="s">
        <v>96</v>
      </c>
      <c r="AH29">
        <v>-12</v>
      </c>
      <c r="AK29" t="s">
        <v>96</v>
      </c>
      <c r="AL29">
        <v>2</v>
      </c>
      <c r="AO29" t="s">
        <v>96</v>
      </c>
      <c r="AP29">
        <v>4</v>
      </c>
    </row>
    <row r="30" spans="1:43" x14ac:dyDescent="0.25">
      <c r="A30" t="s">
        <v>97</v>
      </c>
      <c r="B30">
        <v>0</v>
      </c>
      <c r="E30" t="s">
        <v>97</v>
      </c>
      <c r="F30">
        <v>0</v>
      </c>
      <c r="I30" t="s">
        <v>97</v>
      </c>
      <c r="J30">
        <v>0</v>
      </c>
      <c r="M30" t="s">
        <v>97</v>
      </c>
      <c r="N30">
        <v>0</v>
      </c>
      <c r="Q30" t="s">
        <v>97</v>
      </c>
      <c r="R30">
        <v>0</v>
      </c>
      <c r="U30" t="s">
        <v>97</v>
      </c>
      <c r="V30">
        <v>0</v>
      </c>
      <c r="Y30" t="s">
        <v>97</v>
      </c>
      <c r="Z30">
        <v>0</v>
      </c>
      <c r="AC30" t="s">
        <v>97</v>
      </c>
      <c r="AD30">
        <v>0</v>
      </c>
      <c r="AG30" t="s">
        <v>97</v>
      </c>
      <c r="AH30">
        <v>0</v>
      </c>
      <c r="AK30" t="s">
        <v>97</v>
      </c>
      <c r="AL30">
        <v>0</v>
      </c>
      <c r="AO30" t="s">
        <v>97</v>
      </c>
      <c r="AP30">
        <v>0</v>
      </c>
    </row>
    <row r="31" spans="1:43" x14ac:dyDescent="0.25">
      <c r="A31" t="s">
        <v>98</v>
      </c>
      <c r="B31">
        <v>26.4</v>
      </c>
      <c r="E31" t="s">
        <v>98</v>
      </c>
      <c r="F31">
        <v>27.333333329999999</v>
      </c>
      <c r="I31" t="s">
        <v>98</v>
      </c>
      <c r="J31">
        <v>26.4</v>
      </c>
      <c r="M31" t="s">
        <v>98</v>
      </c>
      <c r="N31">
        <v>26.4</v>
      </c>
      <c r="Q31" t="s">
        <v>98</v>
      </c>
      <c r="R31">
        <v>26.4</v>
      </c>
      <c r="U31" t="s">
        <v>98</v>
      </c>
      <c r="V31">
        <v>27.333333329999999</v>
      </c>
      <c r="Y31" t="s">
        <v>98</v>
      </c>
      <c r="Z31">
        <v>27.333333329999999</v>
      </c>
      <c r="AC31" t="s">
        <v>98</v>
      </c>
      <c r="AD31">
        <v>27.333333329999999</v>
      </c>
      <c r="AG31" t="s">
        <v>98</v>
      </c>
      <c r="AH31">
        <v>27.333333329999999</v>
      </c>
      <c r="AK31" t="s">
        <v>98</v>
      </c>
      <c r="AL31">
        <v>27.333333329999999</v>
      </c>
      <c r="AO31" t="s">
        <v>98</v>
      </c>
      <c r="AP31">
        <v>27.333333329999999</v>
      </c>
    </row>
    <row r="32" spans="1:43" x14ac:dyDescent="0.25">
      <c r="A32" t="s">
        <v>106</v>
      </c>
      <c r="B32">
        <v>-7.1428571430000004E-2</v>
      </c>
      <c r="E32" t="s">
        <v>106</v>
      </c>
      <c r="F32">
        <v>-0.27602622370000002</v>
      </c>
      <c r="I32" t="s">
        <v>106</v>
      </c>
      <c r="J32">
        <v>-0.21428571430000001</v>
      </c>
      <c r="M32" t="s">
        <v>106</v>
      </c>
      <c r="N32">
        <v>0.21428571430000001</v>
      </c>
      <c r="Q32" t="s">
        <v>106</v>
      </c>
      <c r="R32">
        <v>-7.1428571430000004E-2</v>
      </c>
      <c r="U32" t="s">
        <v>106</v>
      </c>
      <c r="V32">
        <v>0.4140393356</v>
      </c>
      <c r="Y32" t="s">
        <v>106</v>
      </c>
      <c r="Z32">
        <v>-0.4140393356</v>
      </c>
      <c r="AC32" t="s">
        <v>106</v>
      </c>
      <c r="AD32">
        <v>0</v>
      </c>
      <c r="AG32" t="s">
        <v>106</v>
      </c>
      <c r="AH32">
        <v>-0.8280786712</v>
      </c>
      <c r="AK32" t="s">
        <v>106</v>
      </c>
      <c r="AL32">
        <v>0.13801311190000001</v>
      </c>
      <c r="AO32" t="s">
        <v>106</v>
      </c>
      <c r="AP32">
        <v>0.27602622370000002</v>
      </c>
    </row>
    <row r="34" spans="1:43" x14ac:dyDescent="0.25">
      <c r="A34" t="s">
        <v>107</v>
      </c>
      <c r="E34" t="s">
        <v>107</v>
      </c>
      <c r="I34" t="s">
        <v>107</v>
      </c>
      <c r="M34" t="s">
        <v>107</v>
      </c>
      <c r="Q34" t="s">
        <v>107</v>
      </c>
      <c r="U34" t="s">
        <v>107</v>
      </c>
      <c r="Y34" t="s">
        <v>107</v>
      </c>
      <c r="AC34" t="s">
        <v>107</v>
      </c>
      <c r="AG34" t="s">
        <v>107</v>
      </c>
      <c r="AK34" t="s">
        <v>107</v>
      </c>
      <c r="AO34" t="s">
        <v>107</v>
      </c>
    </row>
    <row r="35" spans="1:43" x14ac:dyDescent="0.25">
      <c r="A35" t="s">
        <v>108</v>
      </c>
      <c r="E35" t="s">
        <v>108</v>
      </c>
      <c r="I35" t="s">
        <v>108</v>
      </c>
      <c r="M35" t="s">
        <v>108</v>
      </c>
      <c r="Q35" t="s">
        <v>108</v>
      </c>
      <c r="U35" t="s">
        <v>108</v>
      </c>
      <c r="Y35" t="s">
        <v>108</v>
      </c>
      <c r="AC35" t="s">
        <v>108</v>
      </c>
      <c r="AG35" t="s">
        <v>108</v>
      </c>
      <c r="AK35" t="s">
        <v>108</v>
      </c>
      <c r="AO35" t="s">
        <v>108</v>
      </c>
    </row>
    <row r="36" spans="1:43" x14ac:dyDescent="0.25">
      <c r="A36" t="s">
        <v>109</v>
      </c>
      <c r="B36">
        <v>-0.19462473599999999</v>
      </c>
      <c r="E36" t="s">
        <v>109</v>
      </c>
      <c r="F36">
        <v>-0.76509205570000005</v>
      </c>
      <c r="I36" t="s">
        <v>109</v>
      </c>
      <c r="J36">
        <v>-0.58387420810000001</v>
      </c>
      <c r="M36" t="s">
        <v>109</v>
      </c>
      <c r="N36">
        <v>0.58387420810000001</v>
      </c>
      <c r="Q36" t="s">
        <v>109</v>
      </c>
      <c r="R36">
        <v>-0.19462473599999999</v>
      </c>
      <c r="U36" t="s">
        <v>109</v>
      </c>
      <c r="V36">
        <v>1.147638084</v>
      </c>
      <c r="Y36" t="s">
        <v>109</v>
      </c>
      <c r="Z36">
        <v>-1.147638084</v>
      </c>
      <c r="AC36" t="s">
        <v>109</v>
      </c>
      <c r="AD36">
        <v>0</v>
      </c>
      <c r="AG36" t="s">
        <v>109</v>
      </c>
      <c r="AH36">
        <v>-2.2952761669999999</v>
      </c>
      <c r="AK36" t="s">
        <v>109</v>
      </c>
      <c r="AL36">
        <v>0.38254602780000002</v>
      </c>
      <c r="AO36" t="s">
        <v>109</v>
      </c>
      <c r="AP36">
        <v>0.76509205570000005</v>
      </c>
    </row>
    <row r="37" spans="1:43" x14ac:dyDescent="0.25">
      <c r="A37" t="s">
        <v>110</v>
      </c>
      <c r="E37" t="s">
        <v>110</v>
      </c>
      <c r="I37" t="s">
        <v>110</v>
      </c>
      <c r="M37" t="s">
        <v>110</v>
      </c>
      <c r="Q37" t="s">
        <v>110</v>
      </c>
      <c r="U37" t="s">
        <v>110</v>
      </c>
      <c r="Y37" t="s">
        <v>110</v>
      </c>
      <c r="AC37" t="s">
        <v>110</v>
      </c>
      <c r="AG37" t="s">
        <v>110</v>
      </c>
      <c r="AK37" t="s">
        <v>110</v>
      </c>
      <c r="AO37" t="s">
        <v>110</v>
      </c>
    </row>
    <row r="38" spans="1:43" x14ac:dyDescent="0.25">
      <c r="A38" t="s">
        <v>101</v>
      </c>
      <c r="B38">
        <v>0.61480000000000001</v>
      </c>
      <c r="E38" t="s">
        <v>101</v>
      </c>
      <c r="F38">
        <v>0.80530000000000002</v>
      </c>
      <c r="I38" t="s">
        <v>101</v>
      </c>
      <c r="J38">
        <v>0.75209999999999999</v>
      </c>
      <c r="M38" t="s">
        <v>101</v>
      </c>
      <c r="N38">
        <v>0.31330000000000002</v>
      </c>
      <c r="Q38" t="s">
        <v>101</v>
      </c>
      <c r="R38">
        <v>0.61480000000000001</v>
      </c>
      <c r="U38" t="s">
        <v>101</v>
      </c>
      <c r="V38">
        <v>0.1464</v>
      </c>
      <c r="Y38" t="s">
        <v>101</v>
      </c>
      <c r="Z38">
        <v>0.8931</v>
      </c>
      <c r="AC38" t="s">
        <v>101</v>
      </c>
      <c r="AD38">
        <v>0.53810000000000002</v>
      </c>
      <c r="AG38" t="s">
        <v>101</v>
      </c>
      <c r="AH38">
        <v>0.99160000000000004</v>
      </c>
      <c r="AK38" t="s">
        <v>101</v>
      </c>
      <c r="AL38">
        <v>0.3871</v>
      </c>
      <c r="AO38" t="s">
        <v>101</v>
      </c>
      <c r="AP38">
        <v>0.25159999999999999</v>
      </c>
    </row>
    <row r="39" spans="1:43" x14ac:dyDescent="0.25">
      <c r="A39" t="s">
        <v>102</v>
      </c>
      <c r="B39">
        <v>0.4612</v>
      </c>
      <c r="E39" t="s">
        <v>102</v>
      </c>
      <c r="F39">
        <v>0.25159999999999999</v>
      </c>
      <c r="I39" t="s">
        <v>102</v>
      </c>
      <c r="J39">
        <v>0.31330000000000002</v>
      </c>
      <c r="M39" t="s">
        <v>102</v>
      </c>
      <c r="N39">
        <v>0.75209999999999999</v>
      </c>
      <c r="Q39" t="s">
        <v>102</v>
      </c>
      <c r="R39">
        <v>0.4612</v>
      </c>
      <c r="U39" t="s">
        <v>102</v>
      </c>
      <c r="V39">
        <v>0.8931</v>
      </c>
      <c r="Y39" t="s">
        <v>102</v>
      </c>
      <c r="Z39">
        <v>0.1464</v>
      </c>
      <c r="AC39" t="s">
        <v>102</v>
      </c>
      <c r="AD39">
        <v>0.53810000000000002</v>
      </c>
      <c r="AG39" t="s">
        <v>102</v>
      </c>
      <c r="AH39">
        <v>1.392E-2</v>
      </c>
      <c r="AK39" t="s">
        <v>102</v>
      </c>
      <c r="AL39">
        <v>0.68369999999999997</v>
      </c>
      <c r="AO39" t="s">
        <v>102</v>
      </c>
      <c r="AP39">
        <v>0.80530000000000002</v>
      </c>
    </row>
    <row r="40" spans="1:43" x14ac:dyDescent="0.25">
      <c r="A40" t="s">
        <v>103</v>
      </c>
      <c r="B40">
        <v>0.92249999999999999</v>
      </c>
      <c r="C40" t="s">
        <v>111</v>
      </c>
      <c r="E40" t="s">
        <v>103</v>
      </c>
      <c r="F40">
        <v>0.50319999999999998</v>
      </c>
      <c r="G40" t="s">
        <v>111</v>
      </c>
      <c r="I40" t="s">
        <v>103</v>
      </c>
      <c r="J40">
        <v>0.62660000000000005</v>
      </c>
      <c r="K40" t="s">
        <v>111</v>
      </c>
      <c r="M40" t="s">
        <v>103</v>
      </c>
      <c r="N40">
        <v>0.62660000000000005</v>
      </c>
      <c r="O40" t="s">
        <v>111</v>
      </c>
      <c r="Q40" t="s">
        <v>103</v>
      </c>
      <c r="R40">
        <v>0.92249999999999999</v>
      </c>
      <c r="S40" t="s">
        <v>111</v>
      </c>
      <c r="U40" t="s">
        <v>103</v>
      </c>
      <c r="V40">
        <v>0.2928</v>
      </c>
      <c r="W40" t="s">
        <v>111</v>
      </c>
      <c r="Y40" t="s">
        <v>103</v>
      </c>
      <c r="Z40">
        <v>0.2928</v>
      </c>
      <c r="AA40" t="s">
        <v>111</v>
      </c>
      <c r="AC40" t="s">
        <v>103</v>
      </c>
      <c r="AD40">
        <v>1</v>
      </c>
      <c r="AE40" t="s">
        <v>111</v>
      </c>
      <c r="AG40" t="s">
        <v>103</v>
      </c>
      <c r="AH40">
        <v>2.7830000000000001E-2</v>
      </c>
      <c r="AI40" t="s">
        <v>116</v>
      </c>
      <c r="AK40" t="s">
        <v>103</v>
      </c>
      <c r="AL40">
        <v>0.7742</v>
      </c>
      <c r="AM40" t="s">
        <v>111</v>
      </c>
      <c r="AO40" t="s">
        <v>103</v>
      </c>
      <c r="AP40">
        <v>0.50319999999999998</v>
      </c>
      <c r="AQ40" t="s">
        <v>111</v>
      </c>
    </row>
    <row r="42" spans="1:43" x14ac:dyDescent="0.25">
      <c r="A42" t="s">
        <v>112</v>
      </c>
      <c r="E42" t="s">
        <v>112</v>
      </c>
      <c r="I42" t="s">
        <v>112</v>
      </c>
      <c r="M42" t="s">
        <v>112</v>
      </c>
      <c r="Q42" t="s">
        <v>112</v>
      </c>
      <c r="U42" t="s">
        <v>112</v>
      </c>
      <c r="Y42" t="s">
        <v>112</v>
      </c>
      <c r="AC42" t="s">
        <v>112</v>
      </c>
      <c r="AG42" t="s">
        <v>112</v>
      </c>
      <c r="AK42" t="s">
        <v>112</v>
      </c>
      <c r="AO42" t="s">
        <v>112</v>
      </c>
    </row>
    <row r="43" spans="1:43" x14ac:dyDescent="0.25">
      <c r="A43" t="s">
        <v>101</v>
      </c>
      <c r="B43">
        <v>0.57720000000000005</v>
      </c>
      <c r="E43" t="s">
        <v>101</v>
      </c>
      <c r="F43">
        <v>0.77790000000000004</v>
      </c>
      <c r="I43" t="s">
        <v>101</v>
      </c>
      <c r="J43">
        <v>0.72030000000000005</v>
      </c>
      <c r="M43" t="s">
        <v>101</v>
      </c>
      <c r="N43">
        <v>0.2797</v>
      </c>
      <c r="Q43" t="s">
        <v>101</v>
      </c>
      <c r="R43">
        <v>0.57720000000000005</v>
      </c>
      <c r="U43" t="s">
        <v>101</v>
      </c>
      <c r="V43">
        <v>0.12559999999999999</v>
      </c>
      <c r="Y43" t="s">
        <v>101</v>
      </c>
      <c r="Z43">
        <v>0.87439999999999996</v>
      </c>
      <c r="AC43" t="s">
        <v>101</v>
      </c>
      <c r="AD43">
        <v>0.5</v>
      </c>
      <c r="AG43" t="s">
        <v>101</v>
      </c>
      <c r="AH43">
        <v>0.98909999999999998</v>
      </c>
      <c r="AK43" t="s">
        <v>101</v>
      </c>
      <c r="AL43">
        <v>0.35099999999999998</v>
      </c>
      <c r="AO43" t="s">
        <v>101</v>
      </c>
      <c r="AP43">
        <v>0.22209999999999999</v>
      </c>
    </row>
    <row r="44" spans="1:43" x14ac:dyDescent="0.25">
      <c r="A44" t="s">
        <v>102</v>
      </c>
      <c r="B44">
        <v>0.42280000000000001</v>
      </c>
      <c r="E44" t="s">
        <v>102</v>
      </c>
      <c r="F44">
        <v>0.22209999999999999</v>
      </c>
      <c r="I44" t="s">
        <v>102</v>
      </c>
      <c r="J44">
        <v>0.2797</v>
      </c>
      <c r="M44" t="s">
        <v>102</v>
      </c>
      <c r="N44">
        <v>0.72030000000000005</v>
      </c>
      <c r="Q44" t="s">
        <v>102</v>
      </c>
      <c r="R44">
        <v>0.42280000000000001</v>
      </c>
      <c r="U44" t="s">
        <v>102</v>
      </c>
      <c r="V44">
        <v>0.87439999999999996</v>
      </c>
      <c r="Y44" t="s">
        <v>102</v>
      </c>
      <c r="Z44">
        <v>0.12559999999999999</v>
      </c>
      <c r="AC44" t="s">
        <v>102</v>
      </c>
      <c r="AD44">
        <v>0.5</v>
      </c>
      <c r="AG44" t="s">
        <v>102</v>
      </c>
      <c r="AH44">
        <v>1.086E-2</v>
      </c>
      <c r="AK44" t="s">
        <v>102</v>
      </c>
      <c r="AL44">
        <v>0.64900000000000002</v>
      </c>
      <c r="AO44" t="s">
        <v>102</v>
      </c>
      <c r="AP44">
        <v>0.77790000000000004</v>
      </c>
    </row>
    <row r="45" spans="1:43" x14ac:dyDescent="0.25">
      <c r="A45" t="s">
        <v>103</v>
      </c>
      <c r="B45">
        <v>0.84570000000000001</v>
      </c>
      <c r="C45" t="s">
        <v>111</v>
      </c>
      <c r="E45" t="s">
        <v>103</v>
      </c>
      <c r="F45">
        <v>0.44419999999999998</v>
      </c>
      <c r="G45" t="s">
        <v>111</v>
      </c>
      <c r="I45" t="s">
        <v>103</v>
      </c>
      <c r="J45">
        <v>0.55930000000000002</v>
      </c>
      <c r="K45" t="s">
        <v>111</v>
      </c>
      <c r="M45" t="s">
        <v>103</v>
      </c>
      <c r="N45">
        <v>0.55930000000000002</v>
      </c>
      <c r="O45" t="s">
        <v>111</v>
      </c>
      <c r="Q45" t="s">
        <v>103</v>
      </c>
      <c r="R45">
        <v>0.84570000000000001</v>
      </c>
      <c r="S45" t="s">
        <v>111</v>
      </c>
      <c r="U45" t="s">
        <v>103</v>
      </c>
      <c r="V45">
        <v>0.25109999999999999</v>
      </c>
      <c r="W45" t="s">
        <v>111</v>
      </c>
      <c r="Y45" t="s">
        <v>103</v>
      </c>
      <c r="Z45">
        <v>0.25109999999999999</v>
      </c>
      <c r="AA45" t="s">
        <v>111</v>
      </c>
      <c r="AC45" t="s">
        <v>103</v>
      </c>
      <c r="AD45">
        <v>1</v>
      </c>
      <c r="AE45" t="s">
        <v>111</v>
      </c>
      <c r="AG45" t="s">
        <v>103</v>
      </c>
      <c r="AH45">
        <v>2.172E-2</v>
      </c>
      <c r="AI45" t="s">
        <v>116</v>
      </c>
      <c r="AK45" t="s">
        <v>103</v>
      </c>
      <c r="AL45">
        <v>0.70209999999999995</v>
      </c>
      <c r="AM45" t="s">
        <v>111</v>
      </c>
      <c r="AO45" t="s">
        <v>103</v>
      </c>
      <c r="AP45">
        <v>0.44419999999999998</v>
      </c>
      <c r="AQ45" t="s">
        <v>111</v>
      </c>
    </row>
    <row r="47" spans="1:43" x14ac:dyDescent="0.25">
      <c r="A47" t="s">
        <v>113</v>
      </c>
      <c r="E47" t="s">
        <v>113</v>
      </c>
      <c r="I47" t="s">
        <v>113</v>
      </c>
      <c r="M47" t="s">
        <v>113</v>
      </c>
      <c r="Q47" t="s">
        <v>113</v>
      </c>
      <c r="U47" t="s">
        <v>113</v>
      </c>
      <c r="Y47" t="s">
        <v>113</v>
      </c>
      <c r="AC47" t="s">
        <v>113</v>
      </c>
      <c r="AG47" t="s">
        <v>113</v>
      </c>
      <c r="AK47" t="s">
        <v>113</v>
      </c>
      <c r="AO47" t="s">
        <v>113</v>
      </c>
    </row>
    <row r="48" spans="1:43" x14ac:dyDescent="0.25">
      <c r="A48" t="s">
        <v>101</v>
      </c>
      <c r="B48">
        <v>0.5</v>
      </c>
      <c r="E48" t="s">
        <v>101</v>
      </c>
      <c r="F48">
        <v>0.35970000000000002</v>
      </c>
      <c r="I48" t="s">
        <v>101</v>
      </c>
      <c r="J48">
        <v>0.35970000000000002</v>
      </c>
      <c r="M48" t="s">
        <v>101</v>
      </c>
      <c r="N48">
        <v>0.35970000000000002</v>
      </c>
      <c r="Q48" t="s">
        <v>101</v>
      </c>
      <c r="R48">
        <v>0.5</v>
      </c>
      <c r="U48" t="s">
        <v>101</v>
      </c>
      <c r="V48">
        <v>0.23469999999999999</v>
      </c>
      <c r="Y48" t="s">
        <v>101</v>
      </c>
      <c r="Z48">
        <v>0.23469999999999999</v>
      </c>
      <c r="AC48" t="s">
        <v>101</v>
      </c>
      <c r="AD48">
        <v>0.64029999999999998</v>
      </c>
      <c r="AG48" t="s">
        <v>101</v>
      </c>
      <c r="AH48">
        <v>2.7779999999999999E-2</v>
      </c>
      <c r="AK48" t="s">
        <v>101</v>
      </c>
      <c r="AL48">
        <v>0.5</v>
      </c>
      <c r="AO48" t="s">
        <v>101</v>
      </c>
      <c r="AP48">
        <v>0.35970000000000002</v>
      </c>
    </row>
    <row r="49" spans="1:43" x14ac:dyDescent="0.25">
      <c r="A49" t="s">
        <v>102</v>
      </c>
      <c r="B49">
        <v>0.5</v>
      </c>
      <c r="E49" t="s">
        <v>102</v>
      </c>
      <c r="F49">
        <v>0.64029999999999998</v>
      </c>
      <c r="I49" t="s">
        <v>102</v>
      </c>
      <c r="J49">
        <v>0.64029999999999998</v>
      </c>
      <c r="M49" t="s">
        <v>102</v>
      </c>
      <c r="N49">
        <v>0.64029999999999998</v>
      </c>
      <c r="Q49" t="s">
        <v>102</v>
      </c>
      <c r="R49">
        <v>0.5</v>
      </c>
      <c r="U49" t="s">
        <v>102</v>
      </c>
      <c r="V49">
        <v>0.76529999999999998</v>
      </c>
      <c r="Y49" t="s">
        <v>102</v>
      </c>
      <c r="Z49">
        <v>0.76529999999999998</v>
      </c>
      <c r="AC49" t="s">
        <v>102</v>
      </c>
      <c r="AD49">
        <v>0.35970000000000002</v>
      </c>
      <c r="AG49" t="s">
        <v>102</v>
      </c>
      <c r="AH49">
        <v>0.97219999999999995</v>
      </c>
      <c r="AK49" t="s">
        <v>102</v>
      </c>
      <c r="AL49">
        <v>0.5</v>
      </c>
      <c r="AO49" t="s">
        <v>102</v>
      </c>
      <c r="AP49">
        <v>0.64029999999999998</v>
      </c>
    </row>
    <row r="50" spans="1:43" x14ac:dyDescent="0.25">
      <c r="A50" t="s">
        <v>103</v>
      </c>
      <c r="B50">
        <v>1</v>
      </c>
      <c r="C50" t="s">
        <v>111</v>
      </c>
      <c r="E50" t="s">
        <v>103</v>
      </c>
      <c r="F50">
        <v>0.71940000000000004</v>
      </c>
      <c r="G50" t="s">
        <v>111</v>
      </c>
      <c r="I50" t="s">
        <v>103</v>
      </c>
      <c r="J50">
        <v>0.71940000000000004</v>
      </c>
      <c r="K50" t="s">
        <v>111</v>
      </c>
      <c r="M50" t="s">
        <v>103</v>
      </c>
      <c r="N50">
        <v>0.71940000000000004</v>
      </c>
      <c r="O50" t="s">
        <v>111</v>
      </c>
      <c r="Q50" t="s">
        <v>103</v>
      </c>
      <c r="R50">
        <v>1</v>
      </c>
      <c r="S50" t="s">
        <v>111</v>
      </c>
      <c r="U50" t="s">
        <v>103</v>
      </c>
      <c r="V50">
        <v>0.46939999999999998</v>
      </c>
      <c r="W50" t="s">
        <v>111</v>
      </c>
      <c r="Y50" t="s">
        <v>103</v>
      </c>
      <c r="Z50">
        <v>0.46939999999999998</v>
      </c>
      <c r="AA50" t="s">
        <v>111</v>
      </c>
      <c r="AC50" t="s">
        <v>103</v>
      </c>
      <c r="AD50">
        <v>0.71940000000000004</v>
      </c>
      <c r="AE50" t="s">
        <v>111</v>
      </c>
      <c r="AG50" t="s">
        <v>103</v>
      </c>
      <c r="AH50">
        <v>5.5559999999999998E-2</v>
      </c>
      <c r="AI50" t="s">
        <v>111</v>
      </c>
      <c r="AK50" t="s">
        <v>103</v>
      </c>
      <c r="AL50">
        <v>1</v>
      </c>
      <c r="AM50" t="s">
        <v>111</v>
      </c>
      <c r="AO50" t="s">
        <v>103</v>
      </c>
      <c r="AP50">
        <v>0.71940000000000004</v>
      </c>
      <c r="AQ50" t="s">
        <v>111</v>
      </c>
    </row>
    <row r="53" spans="1:43" ht="15.75" x14ac:dyDescent="0.25">
      <c r="A53" s="46" t="s">
        <v>149</v>
      </c>
      <c r="B53" t="s">
        <v>139</v>
      </c>
      <c r="E53" t="s">
        <v>149</v>
      </c>
      <c r="F53" t="s">
        <v>140</v>
      </c>
      <c r="I53" t="s">
        <v>149</v>
      </c>
      <c r="J53" t="s">
        <v>141</v>
      </c>
      <c r="M53" t="s">
        <v>149</v>
      </c>
      <c r="N53" t="s">
        <v>142</v>
      </c>
      <c r="Q53" t="s">
        <v>149</v>
      </c>
      <c r="R53" t="s">
        <v>143</v>
      </c>
      <c r="U53" t="s">
        <v>149</v>
      </c>
      <c r="V53" t="s">
        <v>144</v>
      </c>
      <c r="Y53" t="s">
        <v>149</v>
      </c>
      <c r="Z53" t="s">
        <v>145</v>
      </c>
      <c r="AC53" t="s">
        <v>149</v>
      </c>
      <c r="AD53" t="s">
        <v>146</v>
      </c>
      <c r="AG53" t="s">
        <v>149</v>
      </c>
      <c r="AH53" t="s">
        <v>147</v>
      </c>
      <c r="AK53" t="s">
        <v>149</v>
      </c>
      <c r="AL53" t="s">
        <v>148</v>
      </c>
    </row>
    <row r="54" spans="1:43" x14ac:dyDescent="0.25">
      <c r="A54">
        <v>24</v>
      </c>
      <c r="B54">
        <v>26</v>
      </c>
      <c r="E54">
        <v>24</v>
      </c>
      <c r="F54">
        <v>10</v>
      </c>
      <c r="I54">
        <v>24</v>
      </c>
      <c r="J54">
        <v>7</v>
      </c>
      <c r="M54">
        <v>24</v>
      </c>
      <c r="N54">
        <v>8</v>
      </c>
      <c r="Q54">
        <v>24</v>
      </c>
      <c r="R54">
        <v>74.97</v>
      </c>
      <c r="U54">
        <v>24</v>
      </c>
      <c r="V54">
        <v>46.3</v>
      </c>
      <c r="Y54">
        <v>24</v>
      </c>
      <c r="Z54">
        <v>83</v>
      </c>
      <c r="AC54">
        <v>24</v>
      </c>
      <c r="AD54">
        <v>1.6</v>
      </c>
      <c r="AG54">
        <v>24</v>
      </c>
      <c r="AH54">
        <v>6.69</v>
      </c>
      <c r="AK54">
        <v>24</v>
      </c>
      <c r="AL54">
        <v>15.8</v>
      </c>
    </row>
    <row r="55" spans="1:43" x14ac:dyDescent="0.25">
      <c r="A55">
        <v>26</v>
      </c>
      <c r="B55">
        <v>15</v>
      </c>
      <c r="E55">
        <v>26</v>
      </c>
      <c r="F55">
        <v>4</v>
      </c>
      <c r="I55">
        <v>26</v>
      </c>
      <c r="J55">
        <v>5</v>
      </c>
      <c r="M55">
        <v>26</v>
      </c>
      <c r="N55">
        <v>7</v>
      </c>
      <c r="Q55">
        <v>26</v>
      </c>
      <c r="R55">
        <v>63.94</v>
      </c>
      <c r="U55">
        <v>26</v>
      </c>
      <c r="V55">
        <v>40.700000000000003</v>
      </c>
      <c r="Y55">
        <v>26</v>
      </c>
      <c r="Z55">
        <v>87</v>
      </c>
      <c r="AC55">
        <v>26</v>
      </c>
      <c r="AD55">
        <v>3.8</v>
      </c>
      <c r="AG55">
        <v>26</v>
      </c>
      <c r="AH55">
        <v>7.25</v>
      </c>
      <c r="AK55">
        <v>26</v>
      </c>
      <c r="AL55">
        <v>14.7</v>
      </c>
    </row>
    <row r="56" spans="1:43" x14ac:dyDescent="0.25">
      <c r="A56">
        <v>24</v>
      </c>
      <c r="B56">
        <v>22</v>
      </c>
      <c r="E56">
        <v>24</v>
      </c>
      <c r="F56">
        <v>9</v>
      </c>
      <c r="I56">
        <v>24</v>
      </c>
      <c r="J56">
        <v>5</v>
      </c>
      <c r="M56">
        <v>24</v>
      </c>
      <c r="N56">
        <v>12</v>
      </c>
      <c r="Q56">
        <v>24</v>
      </c>
      <c r="R56">
        <v>77.709999999999994</v>
      </c>
      <c r="U56">
        <v>24</v>
      </c>
      <c r="V56">
        <v>41</v>
      </c>
      <c r="Y56">
        <v>24</v>
      </c>
      <c r="Z56">
        <v>91</v>
      </c>
      <c r="AC56">
        <v>24</v>
      </c>
      <c r="AD56">
        <v>3.07</v>
      </c>
      <c r="AG56">
        <v>24</v>
      </c>
      <c r="AH56">
        <v>4.92</v>
      </c>
      <c r="AK56">
        <v>24</v>
      </c>
      <c r="AL56">
        <v>12.9</v>
      </c>
    </row>
    <row r="57" spans="1:43" x14ac:dyDescent="0.25">
      <c r="A57">
        <v>23</v>
      </c>
      <c r="B57">
        <v>13</v>
      </c>
      <c r="E57">
        <v>23</v>
      </c>
      <c r="F57">
        <v>8</v>
      </c>
      <c r="I57">
        <v>23</v>
      </c>
      <c r="J57">
        <v>6</v>
      </c>
      <c r="M57">
        <v>23</v>
      </c>
      <c r="N57">
        <v>10</v>
      </c>
      <c r="Q57">
        <v>23</v>
      </c>
      <c r="R57">
        <v>72.33</v>
      </c>
      <c r="U57">
        <v>23</v>
      </c>
      <c r="V57">
        <v>49.2</v>
      </c>
      <c r="Y57">
        <v>23</v>
      </c>
      <c r="Z57">
        <v>85</v>
      </c>
      <c r="AC57">
        <v>23</v>
      </c>
      <c r="AD57">
        <v>3.01</v>
      </c>
      <c r="AG57">
        <v>23</v>
      </c>
      <c r="AH57">
        <v>6.53</v>
      </c>
      <c r="AK57">
        <v>23</v>
      </c>
      <c r="AL57">
        <v>12</v>
      </c>
    </row>
    <row r="58" spans="1:43" x14ac:dyDescent="0.25">
      <c r="A58">
        <v>22</v>
      </c>
      <c r="B58">
        <v>28</v>
      </c>
      <c r="E58">
        <v>22</v>
      </c>
      <c r="F58">
        <v>12</v>
      </c>
      <c r="I58">
        <v>22</v>
      </c>
      <c r="J58">
        <v>9</v>
      </c>
      <c r="M58">
        <v>22</v>
      </c>
      <c r="N58">
        <v>8</v>
      </c>
      <c r="Q58">
        <v>22</v>
      </c>
      <c r="R58">
        <v>66.760000000000005</v>
      </c>
      <c r="U58">
        <v>22</v>
      </c>
      <c r="V58">
        <v>56.7</v>
      </c>
      <c r="Y58">
        <v>22</v>
      </c>
      <c r="Z58">
        <v>84</v>
      </c>
      <c r="AC58">
        <v>22</v>
      </c>
      <c r="AD58">
        <v>4.16</v>
      </c>
      <c r="AG58">
        <v>22</v>
      </c>
      <c r="AH58">
        <v>7.87</v>
      </c>
      <c r="AK58">
        <v>22</v>
      </c>
      <c r="AL58">
        <v>9.49</v>
      </c>
    </row>
    <row r="59" spans="1:43" x14ac:dyDescent="0.25">
      <c r="A59">
        <v>21</v>
      </c>
      <c r="B59">
        <v>21</v>
      </c>
      <c r="E59">
        <v>21</v>
      </c>
      <c r="F59">
        <v>8</v>
      </c>
      <c r="I59">
        <v>21</v>
      </c>
      <c r="J59">
        <v>8</v>
      </c>
      <c r="M59">
        <v>21</v>
      </c>
      <c r="N59">
        <v>9</v>
      </c>
      <c r="Q59">
        <v>21</v>
      </c>
      <c r="R59">
        <v>77.91</v>
      </c>
      <c r="U59">
        <v>21</v>
      </c>
      <c r="V59">
        <v>33.799999999999997</v>
      </c>
      <c r="Y59">
        <v>21</v>
      </c>
      <c r="Z59">
        <v>109</v>
      </c>
      <c r="AC59">
        <v>21</v>
      </c>
      <c r="AD59">
        <v>1.06</v>
      </c>
      <c r="AG59">
        <v>21</v>
      </c>
      <c r="AH59">
        <v>9.15</v>
      </c>
      <c r="AK59">
        <v>21</v>
      </c>
      <c r="AL59">
        <v>10.6</v>
      </c>
    </row>
    <row r="62" spans="1:43" x14ac:dyDescent="0.25">
      <c r="A62" t="s">
        <v>94</v>
      </c>
      <c r="E62" t="s">
        <v>94</v>
      </c>
      <c r="I62" t="s">
        <v>94</v>
      </c>
      <c r="M62" t="s">
        <v>94</v>
      </c>
      <c r="Q62" t="s">
        <v>94</v>
      </c>
      <c r="U62" t="s">
        <v>94</v>
      </c>
      <c r="Y62" t="s">
        <v>94</v>
      </c>
      <c r="AC62" t="s">
        <v>94</v>
      </c>
      <c r="AG62" t="s">
        <v>94</v>
      </c>
      <c r="AK62" t="s">
        <v>94</v>
      </c>
    </row>
    <row r="64" spans="1:43" x14ac:dyDescent="0.25">
      <c r="A64" t="s">
        <v>95</v>
      </c>
      <c r="E64" t="s">
        <v>95</v>
      </c>
      <c r="I64" t="s">
        <v>95</v>
      </c>
      <c r="M64" t="s">
        <v>95</v>
      </c>
      <c r="Q64" t="s">
        <v>95</v>
      </c>
      <c r="U64" t="s">
        <v>95</v>
      </c>
      <c r="Y64" t="s">
        <v>95</v>
      </c>
      <c r="AC64" t="s">
        <v>95</v>
      </c>
      <c r="AG64" t="s">
        <v>95</v>
      </c>
      <c r="AK64" t="s">
        <v>95</v>
      </c>
    </row>
    <row r="65" spans="1:39" x14ac:dyDescent="0.25">
      <c r="A65" t="s">
        <v>96</v>
      </c>
      <c r="B65">
        <v>70.5</v>
      </c>
      <c r="E65" t="s">
        <v>96</v>
      </c>
      <c r="F65">
        <v>68.5</v>
      </c>
      <c r="I65" t="s">
        <v>96</v>
      </c>
      <c r="J65">
        <v>59.75</v>
      </c>
      <c r="M65" t="s">
        <v>96</v>
      </c>
      <c r="N65">
        <v>68.25</v>
      </c>
      <c r="Q65" t="s">
        <v>96</v>
      </c>
      <c r="R65">
        <v>65.5</v>
      </c>
      <c r="U65" t="s">
        <v>96</v>
      </c>
      <c r="V65">
        <v>71.5</v>
      </c>
      <c r="Y65" t="s">
        <v>96</v>
      </c>
      <c r="Z65">
        <v>70</v>
      </c>
      <c r="AC65" t="s">
        <v>96</v>
      </c>
      <c r="AD65">
        <v>79</v>
      </c>
      <c r="AG65" t="s">
        <v>96</v>
      </c>
      <c r="AH65">
        <v>64</v>
      </c>
      <c r="AK65" t="s">
        <v>96</v>
      </c>
      <c r="AL65">
        <v>88</v>
      </c>
    </row>
    <row r="66" spans="1:39" x14ac:dyDescent="0.25">
      <c r="A66" t="s">
        <v>97</v>
      </c>
      <c r="B66">
        <v>73.5</v>
      </c>
      <c r="E66" t="s">
        <v>97</v>
      </c>
      <c r="F66">
        <v>73.5</v>
      </c>
      <c r="I66" t="s">
        <v>97</v>
      </c>
      <c r="J66">
        <v>73.5</v>
      </c>
      <c r="M66" t="s">
        <v>97</v>
      </c>
      <c r="N66">
        <v>73.5</v>
      </c>
      <c r="Q66" t="s">
        <v>97</v>
      </c>
      <c r="R66">
        <v>73.5</v>
      </c>
      <c r="U66" t="s">
        <v>97</v>
      </c>
      <c r="V66">
        <v>73.5</v>
      </c>
      <c r="Y66" t="s">
        <v>97</v>
      </c>
      <c r="Z66">
        <v>73.5</v>
      </c>
      <c r="AC66" t="s">
        <v>97</v>
      </c>
      <c r="AD66">
        <v>73.5</v>
      </c>
      <c r="AG66" t="s">
        <v>97</v>
      </c>
      <c r="AH66">
        <v>73.5</v>
      </c>
      <c r="AK66" t="s">
        <v>97</v>
      </c>
      <c r="AL66">
        <v>73.5</v>
      </c>
    </row>
    <row r="67" spans="1:39" x14ac:dyDescent="0.25">
      <c r="A67" t="s">
        <v>98</v>
      </c>
      <c r="B67">
        <v>59.5</v>
      </c>
      <c r="E67" t="s">
        <v>98</v>
      </c>
      <c r="F67">
        <v>57.8</v>
      </c>
      <c r="I67" t="s">
        <v>98</v>
      </c>
      <c r="J67">
        <v>57.8</v>
      </c>
      <c r="M67" t="s">
        <v>98</v>
      </c>
      <c r="N67">
        <v>57.8</v>
      </c>
      <c r="Q67" t="s">
        <v>98</v>
      </c>
      <c r="R67">
        <v>59.5</v>
      </c>
      <c r="U67" t="s">
        <v>98</v>
      </c>
      <c r="V67">
        <v>59.5</v>
      </c>
      <c r="Y67" t="s">
        <v>98</v>
      </c>
      <c r="Z67">
        <v>59.5</v>
      </c>
      <c r="AC67" t="s">
        <v>98</v>
      </c>
      <c r="AD67">
        <v>59.5</v>
      </c>
      <c r="AG67" t="s">
        <v>98</v>
      </c>
      <c r="AH67">
        <v>59.5</v>
      </c>
      <c r="AK67" t="s">
        <v>98</v>
      </c>
      <c r="AL67">
        <v>59.5</v>
      </c>
    </row>
    <row r="68" spans="1:39" ht="15.75" x14ac:dyDescent="0.25">
      <c r="A68" t="s">
        <v>99</v>
      </c>
      <c r="B68" s="47">
        <v>-0.17393131070000001</v>
      </c>
      <c r="E68" t="s">
        <v>99</v>
      </c>
      <c r="F68" s="47">
        <v>-0.29411764709999999</v>
      </c>
      <c r="I68" t="s">
        <v>99</v>
      </c>
      <c r="J68" s="47">
        <v>-0.80882352940000002</v>
      </c>
      <c r="M68" t="s">
        <v>99</v>
      </c>
      <c r="N68" s="47">
        <v>-0.30882352940000002</v>
      </c>
      <c r="Q68" t="s">
        <v>99</v>
      </c>
      <c r="R68" s="47">
        <v>-0.4638168285</v>
      </c>
      <c r="U68" t="s">
        <v>99</v>
      </c>
      <c r="V68" s="47">
        <v>-0.1159542071</v>
      </c>
      <c r="Y68" t="s">
        <v>99</v>
      </c>
      <c r="Z68" s="47">
        <v>-0.20291986249999999</v>
      </c>
      <c r="AC68" t="s">
        <v>99</v>
      </c>
      <c r="AD68" s="47">
        <v>0.31887406959999998</v>
      </c>
      <c r="AG68" t="s">
        <v>99</v>
      </c>
      <c r="AH68" s="47">
        <v>-0.55078248389999995</v>
      </c>
      <c r="AK68" t="s">
        <v>99</v>
      </c>
      <c r="AL68" s="47">
        <v>0.8406680017</v>
      </c>
    </row>
    <row r="70" spans="1:39" x14ac:dyDescent="0.25">
      <c r="A70" t="s">
        <v>100</v>
      </c>
      <c r="E70" t="s">
        <v>100</v>
      </c>
      <c r="I70" t="s">
        <v>100</v>
      </c>
      <c r="M70" t="s">
        <v>100</v>
      </c>
      <c r="Q70" t="s">
        <v>100</v>
      </c>
      <c r="U70" t="s">
        <v>100</v>
      </c>
      <c r="Y70" t="s">
        <v>100</v>
      </c>
      <c r="AC70" t="s">
        <v>100</v>
      </c>
      <c r="AG70" t="s">
        <v>100</v>
      </c>
      <c r="AK70" t="s">
        <v>100</v>
      </c>
    </row>
    <row r="71" spans="1:39" x14ac:dyDescent="0.25">
      <c r="A71" t="s">
        <v>101</v>
      </c>
      <c r="B71">
        <v>0.99860000000000004</v>
      </c>
      <c r="E71" t="s">
        <v>101</v>
      </c>
      <c r="F71">
        <v>0.99860000000000004</v>
      </c>
      <c r="I71" t="s">
        <v>101</v>
      </c>
      <c r="J71">
        <v>0.99860000000000004</v>
      </c>
      <c r="M71" t="s">
        <v>101</v>
      </c>
      <c r="N71">
        <v>0.99860000000000004</v>
      </c>
      <c r="Q71" t="s">
        <v>101</v>
      </c>
      <c r="R71">
        <v>0.99860000000000004</v>
      </c>
      <c r="U71" t="s">
        <v>101</v>
      </c>
      <c r="V71">
        <v>0.99860000000000004</v>
      </c>
      <c r="Y71" t="s">
        <v>101</v>
      </c>
      <c r="Z71">
        <v>0.99860000000000004</v>
      </c>
      <c r="AC71" t="s">
        <v>101</v>
      </c>
      <c r="AD71">
        <v>0.99860000000000004</v>
      </c>
      <c r="AG71" t="s">
        <v>101</v>
      </c>
      <c r="AH71">
        <v>0.99860000000000004</v>
      </c>
      <c r="AK71" t="s">
        <v>101</v>
      </c>
      <c r="AL71">
        <v>0.99860000000000004</v>
      </c>
    </row>
    <row r="72" spans="1:39" x14ac:dyDescent="0.25">
      <c r="A72" t="s">
        <v>102</v>
      </c>
      <c r="B72">
        <v>1.389E-3</v>
      </c>
      <c r="E72" t="s">
        <v>102</v>
      </c>
      <c r="F72">
        <v>1.389E-3</v>
      </c>
      <c r="I72" t="s">
        <v>102</v>
      </c>
      <c r="J72">
        <v>1.389E-3</v>
      </c>
      <c r="M72" t="s">
        <v>102</v>
      </c>
      <c r="N72">
        <v>1.389E-3</v>
      </c>
      <c r="Q72" t="s">
        <v>102</v>
      </c>
      <c r="R72">
        <v>1.389E-3</v>
      </c>
      <c r="U72" t="s">
        <v>102</v>
      </c>
      <c r="V72">
        <v>1.389E-3</v>
      </c>
      <c r="Y72" t="s">
        <v>102</v>
      </c>
      <c r="Z72">
        <v>1.389E-3</v>
      </c>
      <c r="AC72" t="s">
        <v>102</v>
      </c>
      <c r="AD72">
        <v>1.389E-3</v>
      </c>
      <c r="AG72" t="s">
        <v>102</v>
      </c>
      <c r="AH72">
        <v>1.389E-3</v>
      </c>
      <c r="AK72" t="s">
        <v>102</v>
      </c>
      <c r="AL72">
        <v>1.389E-3</v>
      </c>
    </row>
    <row r="73" spans="1:39" x14ac:dyDescent="0.25">
      <c r="A73" t="s">
        <v>103</v>
      </c>
      <c r="B73">
        <v>2.7780000000000001E-3</v>
      </c>
      <c r="C73" t="s">
        <v>104</v>
      </c>
      <c r="E73" t="s">
        <v>103</v>
      </c>
      <c r="F73">
        <v>2.7780000000000001E-3</v>
      </c>
      <c r="G73" t="s">
        <v>104</v>
      </c>
      <c r="I73" t="s">
        <v>103</v>
      </c>
      <c r="J73">
        <v>2.7780000000000001E-3</v>
      </c>
      <c r="K73" t="s">
        <v>104</v>
      </c>
      <c r="M73" t="s">
        <v>103</v>
      </c>
      <c r="N73">
        <v>2.7780000000000001E-3</v>
      </c>
      <c r="O73" t="s">
        <v>104</v>
      </c>
      <c r="Q73" t="s">
        <v>103</v>
      </c>
      <c r="R73">
        <v>2.7780000000000001E-3</v>
      </c>
      <c r="S73" t="s">
        <v>104</v>
      </c>
      <c r="U73" t="s">
        <v>103</v>
      </c>
      <c r="V73">
        <v>2.7780000000000001E-3</v>
      </c>
      <c r="W73" t="s">
        <v>104</v>
      </c>
      <c r="Y73" t="s">
        <v>103</v>
      </c>
      <c r="Z73">
        <v>2.7780000000000001E-3</v>
      </c>
      <c r="AA73" t="s">
        <v>104</v>
      </c>
      <c r="AC73" t="s">
        <v>103</v>
      </c>
      <c r="AD73">
        <v>2.7780000000000001E-3</v>
      </c>
      <c r="AE73" t="s">
        <v>104</v>
      </c>
      <c r="AG73" t="s">
        <v>103</v>
      </c>
      <c r="AH73">
        <v>2.7780000000000001E-3</v>
      </c>
      <c r="AI73" t="s">
        <v>104</v>
      </c>
      <c r="AK73" t="s">
        <v>103</v>
      </c>
      <c r="AL73">
        <v>2.7780000000000001E-3</v>
      </c>
      <c r="AM73" t="s">
        <v>104</v>
      </c>
    </row>
    <row r="76" spans="1:39" x14ac:dyDescent="0.25">
      <c r="A76" t="s">
        <v>105</v>
      </c>
      <c r="E76" t="s">
        <v>105</v>
      </c>
      <c r="I76" t="s">
        <v>105</v>
      </c>
      <c r="M76" t="s">
        <v>105</v>
      </c>
      <c r="Q76" t="s">
        <v>105</v>
      </c>
      <c r="U76" t="s">
        <v>105</v>
      </c>
      <c r="Y76" t="s">
        <v>105</v>
      </c>
      <c r="AC76" t="s">
        <v>105</v>
      </c>
      <c r="AG76" t="s">
        <v>105</v>
      </c>
      <c r="AK76" t="s">
        <v>105</v>
      </c>
    </row>
    <row r="77" spans="1:39" x14ac:dyDescent="0.25">
      <c r="A77" t="s">
        <v>96</v>
      </c>
      <c r="B77">
        <v>-2</v>
      </c>
      <c r="E77" t="s">
        <v>96</v>
      </c>
      <c r="F77">
        <v>-3</v>
      </c>
      <c r="I77" t="s">
        <v>96</v>
      </c>
      <c r="J77">
        <v>-9</v>
      </c>
      <c r="M77" t="s">
        <v>96</v>
      </c>
      <c r="N77">
        <v>-3</v>
      </c>
      <c r="Q77" t="s">
        <v>96</v>
      </c>
      <c r="R77">
        <v>-4</v>
      </c>
      <c r="U77" t="s">
        <v>96</v>
      </c>
      <c r="V77">
        <v>-4</v>
      </c>
      <c r="Y77" t="s">
        <v>96</v>
      </c>
      <c r="Z77">
        <v>-2</v>
      </c>
      <c r="AC77" t="s">
        <v>96</v>
      </c>
      <c r="AD77">
        <v>4</v>
      </c>
      <c r="AG77" t="s">
        <v>96</v>
      </c>
      <c r="AH77">
        <v>-6</v>
      </c>
      <c r="AK77" t="s">
        <v>96</v>
      </c>
      <c r="AL77">
        <v>10</v>
      </c>
    </row>
    <row r="78" spans="1:39" x14ac:dyDescent="0.25">
      <c r="A78" t="s">
        <v>97</v>
      </c>
      <c r="B78">
        <v>0</v>
      </c>
      <c r="E78" t="s">
        <v>97</v>
      </c>
      <c r="F78">
        <v>0</v>
      </c>
      <c r="I78" t="s">
        <v>97</v>
      </c>
      <c r="J78">
        <v>0</v>
      </c>
      <c r="M78" t="s">
        <v>97</v>
      </c>
      <c r="N78">
        <v>0</v>
      </c>
      <c r="Q78" t="s">
        <v>97</v>
      </c>
      <c r="R78">
        <v>0</v>
      </c>
      <c r="U78" t="s">
        <v>97</v>
      </c>
      <c r="V78">
        <v>0</v>
      </c>
      <c r="Y78" t="s">
        <v>97</v>
      </c>
      <c r="Z78">
        <v>0</v>
      </c>
      <c r="AC78" t="s">
        <v>97</v>
      </c>
      <c r="AD78">
        <v>0</v>
      </c>
      <c r="AG78" t="s">
        <v>97</v>
      </c>
      <c r="AH78">
        <v>0</v>
      </c>
      <c r="AK78" t="s">
        <v>97</v>
      </c>
      <c r="AL78">
        <v>0</v>
      </c>
    </row>
    <row r="79" spans="1:39" x14ac:dyDescent="0.25">
      <c r="A79" t="s">
        <v>98</v>
      </c>
      <c r="B79">
        <v>27.333333329999999</v>
      </c>
      <c r="E79" t="s">
        <v>98</v>
      </c>
      <c r="F79">
        <v>26.4</v>
      </c>
      <c r="I79" t="s">
        <v>98</v>
      </c>
      <c r="J79">
        <v>26.4</v>
      </c>
      <c r="M79" t="s">
        <v>98</v>
      </c>
      <c r="N79">
        <v>26.4</v>
      </c>
      <c r="Q79" t="s">
        <v>98</v>
      </c>
      <c r="R79">
        <v>27.333333329999999</v>
      </c>
      <c r="U79" t="s">
        <v>98</v>
      </c>
      <c r="V79">
        <v>27.333333329999999</v>
      </c>
      <c r="Y79" t="s">
        <v>98</v>
      </c>
      <c r="Z79">
        <v>27.333333329999999</v>
      </c>
      <c r="AC79" t="s">
        <v>98</v>
      </c>
      <c r="AD79">
        <v>27.333333329999999</v>
      </c>
      <c r="AG79" t="s">
        <v>98</v>
      </c>
      <c r="AH79">
        <v>27.333333329999999</v>
      </c>
      <c r="AK79" t="s">
        <v>98</v>
      </c>
      <c r="AL79">
        <v>27.333333329999999</v>
      </c>
    </row>
    <row r="80" spans="1:39" x14ac:dyDescent="0.25">
      <c r="A80" t="s">
        <v>106</v>
      </c>
      <c r="B80">
        <v>-0.13801311190000001</v>
      </c>
      <c r="E80" t="s">
        <v>106</v>
      </c>
      <c r="F80">
        <v>-0.21428571430000001</v>
      </c>
      <c r="I80" t="s">
        <v>106</v>
      </c>
      <c r="J80">
        <v>-0.64285714289999996</v>
      </c>
      <c r="M80" t="s">
        <v>106</v>
      </c>
      <c r="N80">
        <v>-0.21428571430000001</v>
      </c>
      <c r="Q80" t="s">
        <v>106</v>
      </c>
      <c r="R80">
        <v>-0.27602622370000002</v>
      </c>
      <c r="U80" t="s">
        <v>106</v>
      </c>
      <c r="V80">
        <v>-0.27602622370000002</v>
      </c>
      <c r="Y80" t="s">
        <v>106</v>
      </c>
      <c r="Z80">
        <v>-0.13801311190000001</v>
      </c>
      <c r="AC80" t="s">
        <v>106</v>
      </c>
      <c r="AD80">
        <v>0.27602622370000002</v>
      </c>
      <c r="AG80" t="s">
        <v>106</v>
      </c>
      <c r="AH80">
        <v>-0.4140393356</v>
      </c>
      <c r="AK80" t="s">
        <v>106</v>
      </c>
      <c r="AL80">
        <v>0.69006555930000002</v>
      </c>
    </row>
    <row r="82" spans="1:39" x14ac:dyDescent="0.25">
      <c r="A82" t="s">
        <v>107</v>
      </c>
      <c r="E82" t="s">
        <v>107</v>
      </c>
      <c r="I82" t="s">
        <v>107</v>
      </c>
      <c r="M82" t="s">
        <v>107</v>
      </c>
      <c r="Q82" t="s">
        <v>107</v>
      </c>
      <c r="U82" t="s">
        <v>107</v>
      </c>
      <c r="Y82" t="s">
        <v>107</v>
      </c>
      <c r="AC82" t="s">
        <v>107</v>
      </c>
      <c r="AG82" t="s">
        <v>107</v>
      </c>
      <c r="AK82" t="s">
        <v>107</v>
      </c>
    </row>
    <row r="83" spans="1:39" x14ac:dyDescent="0.25">
      <c r="A83" t="s">
        <v>108</v>
      </c>
      <c r="E83" t="s">
        <v>108</v>
      </c>
      <c r="I83" t="s">
        <v>108</v>
      </c>
      <c r="M83" t="s">
        <v>108</v>
      </c>
      <c r="Q83" t="s">
        <v>108</v>
      </c>
      <c r="U83" t="s">
        <v>108</v>
      </c>
      <c r="Y83" t="s">
        <v>108</v>
      </c>
      <c r="AC83" t="s">
        <v>108</v>
      </c>
      <c r="AG83" t="s">
        <v>108</v>
      </c>
      <c r="AK83" t="s">
        <v>108</v>
      </c>
    </row>
    <row r="84" spans="1:39" x14ac:dyDescent="0.25">
      <c r="A84" t="s">
        <v>109</v>
      </c>
      <c r="B84">
        <v>-0.38254602780000002</v>
      </c>
      <c r="E84" t="s">
        <v>109</v>
      </c>
      <c r="F84">
        <v>-0.58387420810000001</v>
      </c>
      <c r="I84" t="s">
        <v>109</v>
      </c>
      <c r="J84">
        <v>-1.7516226239999999</v>
      </c>
      <c r="M84" t="s">
        <v>109</v>
      </c>
      <c r="N84">
        <v>-0.58387420810000001</v>
      </c>
      <c r="Q84" t="s">
        <v>109</v>
      </c>
      <c r="R84">
        <v>-0.76509205570000005</v>
      </c>
      <c r="U84" t="s">
        <v>109</v>
      </c>
      <c r="V84">
        <v>-0.76509205570000005</v>
      </c>
      <c r="Y84" t="s">
        <v>109</v>
      </c>
      <c r="Z84">
        <v>-0.38254602780000002</v>
      </c>
      <c r="AC84" t="s">
        <v>109</v>
      </c>
      <c r="AD84">
        <v>0.76509205570000005</v>
      </c>
      <c r="AG84" t="s">
        <v>109</v>
      </c>
      <c r="AH84">
        <v>-1.147638084</v>
      </c>
      <c r="AK84" t="s">
        <v>109</v>
      </c>
      <c r="AL84">
        <v>1.912730139</v>
      </c>
    </row>
    <row r="85" spans="1:39" x14ac:dyDescent="0.25">
      <c r="A85" t="s">
        <v>110</v>
      </c>
      <c r="E85" t="s">
        <v>110</v>
      </c>
      <c r="I85" t="s">
        <v>110</v>
      </c>
      <c r="M85" t="s">
        <v>110</v>
      </c>
      <c r="Q85" t="s">
        <v>110</v>
      </c>
      <c r="U85" t="s">
        <v>110</v>
      </c>
      <c r="Y85" t="s">
        <v>110</v>
      </c>
      <c r="AC85" t="s">
        <v>110</v>
      </c>
      <c r="AG85" t="s">
        <v>110</v>
      </c>
      <c r="AK85" t="s">
        <v>110</v>
      </c>
    </row>
    <row r="86" spans="1:39" x14ac:dyDescent="0.25">
      <c r="A86" t="s">
        <v>101</v>
      </c>
      <c r="B86">
        <v>0.68369999999999997</v>
      </c>
      <c r="E86" t="s">
        <v>101</v>
      </c>
      <c r="F86">
        <v>0.75209999999999999</v>
      </c>
      <c r="I86" t="s">
        <v>101</v>
      </c>
      <c r="J86">
        <v>0.96779999999999999</v>
      </c>
      <c r="M86" t="s">
        <v>101</v>
      </c>
      <c r="N86">
        <v>0.75209999999999999</v>
      </c>
      <c r="Q86" t="s">
        <v>101</v>
      </c>
      <c r="R86">
        <v>0.80530000000000002</v>
      </c>
      <c r="U86" t="s">
        <v>101</v>
      </c>
      <c r="V86">
        <v>0.80530000000000002</v>
      </c>
      <c r="Y86" t="s">
        <v>101</v>
      </c>
      <c r="Z86">
        <v>0.68369999999999997</v>
      </c>
      <c r="AC86" t="s">
        <v>101</v>
      </c>
      <c r="AD86">
        <v>0.25159999999999999</v>
      </c>
      <c r="AG86" t="s">
        <v>101</v>
      </c>
      <c r="AH86">
        <v>0.8931</v>
      </c>
      <c r="AK86" t="s">
        <v>101</v>
      </c>
      <c r="AL86">
        <v>3.4599999999999999E-2</v>
      </c>
    </row>
    <row r="87" spans="1:39" x14ac:dyDescent="0.25">
      <c r="A87" t="s">
        <v>102</v>
      </c>
      <c r="B87">
        <v>0.3871</v>
      </c>
      <c r="E87" t="s">
        <v>102</v>
      </c>
      <c r="F87">
        <v>0.31330000000000002</v>
      </c>
      <c r="I87" t="s">
        <v>102</v>
      </c>
      <c r="J87">
        <v>4.9029999999999997E-2</v>
      </c>
      <c r="M87" t="s">
        <v>102</v>
      </c>
      <c r="N87">
        <v>0.31330000000000002</v>
      </c>
      <c r="Q87" t="s">
        <v>102</v>
      </c>
      <c r="R87">
        <v>0.25159999999999999</v>
      </c>
      <c r="U87" t="s">
        <v>102</v>
      </c>
      <c r="V87">
        <v>0.25159999999999999</v>
      </c>
      <c r="Y87" t="s">
        <v>102</v>
      </c>
      <c r="Z87">
        <v>0.3871</v>
      </c>
      <c r="AC87" t="s">
        <v>102</v>
      </c>
      <c r="AD87">
        <v>0.80530000000000002</v>
      </c>
      <c r="AG87" t="s">
        <v>102</v>
      </c>
      <c r="AH87">
        <v>0.1464</v>
      </c>
      <c r="AK87" t="s">
        <v>102</v>
      </c>
      <c r="AL87">
        <v>0.97770000000000001</v>
      </c>
    </row>
    <row r="88" spans="1:39" x14ac:dyDescent="0.25">
      <c r="A88" t="s">
        <v>103</v>
      </c>
      <c r="B88">
        <v>0.7742</v>
      </c>
      <c r="C88" t="s">
        <v>111</v>
      </c>
      <c r="E88" t="s">
        <v>103</v>
      </c>
      <c r="F88">
        <v>0.62660000000000005</v>
      </c>
      <c r="G88" t="s">
        <v>111</v>
      </c>
      <c r="I88" t="s">
        <v>103</v>
      </c>
      <c r="J88">
        <v>9.8059999999999994E-2</v>
      </c>
      <c r="K88" t="s">
        <v>111</v>
      </c>
      <c r="M88" t="s">
        <v>103</v>
      </c>
      <c r="N88">
        <v>0.62660000000000005</v>
      </c>
      <c r="O88" t="s">
        <v>111</v>
      </c>
      <c r="Q88" t="s">
        <v>103</v>
      </c>
      <c r="R88">
        <v>0.50319999999999998</v>
      </c>
      <c r="S88" t="s">
        <v>111</v>
      </c>
      <c r="U88" t="s">
        <v>103</v>
      </c>
      <c r="V88">
        <v>0.50319999999999998</v>
      </c>
      <c r="W88" t="s">
        <v>111</v>
      </c>
      <c r="Y88" t="s">
        <v>103</v>
      </c>
      <c r="Z88">
        <v>0.7742</v>
      </c>
      <c r="AA88" t="s">
        <v>111</v>
      </c>
      <c r="AC88" t="s">
        <v>103</v>
      </c>
      <c r="AD88">
        <v>0.50319999999999998</v>
      </c>
      <c r="AE88" t="s">
        <v>111</v>
      </c>
      <c r="AG88" t="s">
        <v>103</v>
      </c>
      <c r="AH88">
        <v>0.2928</v>
      </c>
      <c r="AI88" t="s">
        <v>111</v>
      </c>
      <c r="AK88" t="s">
        <v>103</v>
      </c>
      <c r="AL88">
        <v>6.9199999999999998E-2</v>
      </c>
      <c r="AM88" t="s">
        <v>111</v>
      </c>
    </row>
    <row r="90" spans="1:39" x14ac:dyDescent="0.25">
      <c r="A90" t="s">
        <v>112</v>
      </c>
      <c r="E90" t="s">
        <v>112</v>
      </c>
      <c r="I90" t="s">
        <v>112</v>
      </c>
      <c r="M90" t="s">
        <v>112</v>
      </c>
      <c r="Q90" t="s">
        <v>112</v>
      </c>
      <c r="U90" t="s">
        <v>112</v>
      </c>
      <c r="Y90" t="s">
        <v>112</v>
      </c>
      <c r="AC90" t="s">
        <v>112</v>
      </c>
      <c r="AG90" t="s">
        <v>112</v>
      </c>
      <c r="AK90" t="s">
        <v>112</v>
      </c>
    </row>
    <row r="91" spans="1:39" x14ac:dyDescent="0.25">
      <c r="A91" t="s">
        <v>101</v>
      </c>
      <c r="B91">
        <v>0.64900000000000002</v>
      </c>
      <c r="E91" t="s">
        <v>101</v>
      </c>
      <c r="F91">
        <v>0.72030000000000005</v>
      </c>
      <c r="I91" t="s">
        <v>101</v>
      </c>
      <c r="J91">
        <v>0.96009999999999995</v>
      </c>
      <c r="M91" t="s">
        <v>101</v>
      </c>
      <c r="N91">
        <v>0.72030000000000005</v>
      </c>
      <c r="Q91" t="s">
        <v>101</v>
      </c>
      <c r="R91">
        <v>0.77790000000000004</v>
      </c>
      <c r="U91" t="s">
        <v>101</v>
      </c>
      <c r="V91">
        <v>0.77790000000000004</v>
      </c>
      <c r="Y91" t="s">
        <v>101</v>
      </c>
      <c r="Z91">
        <v>0.64900000000000002</v>
      </c>
      <c r="AC91" t="s">
        <v>101</v>
      </c>
      <c r="AD91">
        <v>0.22209999999999999</v>
      </c>
      <c r="AG91" t="s">
        <v>101</v>
      </c>
      <c r="AH91">
        <v>0.87439999999999996</v>
      </c>
      <c r="AK91" t="s">
        <v>101</v>
      </c>
      <c r="AL91">
        <v>2.7890000000000002E-2</v>
      </c>
    </row>
    <row r="92" spans="1:39" x14ac:dyDescent="0.25">
      <c r="A92" t="s">
        <v>102</v>
      </c>
      <c r="B92">
        <v>0.35099999999999998</v>
      </c>
      <c r="E92" t="s">
        <v>102</v>
      </c>
      <c r="F92">
        <v>0.2797</v>
      </c>
      <c r="I92" t="s">
        <v>102</v>
      </c>
      <c r="J92">
        <v>3.9919999999999997E-2</v>
      </c>
      <c r="M92" t="s">
        <v>102</v>
      </c>
      <c r="N92">
        <v>0.2797</v>
      </c>
      <c r="Q92" t="s">
        <v>102</v>
      </c>
      <c r="R92">
        <v>0.22209999999999999</v>
      </c>
      <c r="U92" t="s">
        <v>102</v>
      </c>
      <c r="V92">
        <v>0.22209999999999999</v>
      </c>
      <c r="Y92" t="s">
        <v>102</v>
      </c>
      <c r="Z92">
        <v>0.35099999999999998</v>
      </c>
      <c r="AC92" t="s">
        <v>102</v>
      </c>
      <c r="AD92">
        <v>0.77790000000000004</v>
      </c>
      <c r="AG92" t="s">
        <v>102</v>
      </c>
      <c r="AH92">
        <v>0.12559999999999999</v>
      </c>
      <c r="AK92" t="s">
        <v>102</v>
      </c>
      <c r="AL92">
        <v>0.97209999999999996</v>
      </c>
    </row>
    <row r="93" spans="1:39" x14ac:dyDescent="0.25">
      <c r="A93" t="s">
        <v>103</v>
      </c>
      <c r="B93">
        <v>0.70209999999999995</v>
      </c>
      <c r="C93" t="s">
        <v>111</v>
      </c>
      <c r="E93" t="s">
        <v>103</v>
      </c>
      <c r="F93">
        <v>0.55930000000000002</v>
      </c>
      <c r="G93" t="s">
        <v>111</v>
      </c>
      <c r="I93" t="s">
        <v>103</v>
      </c>
      <c r="J93">
        <v>7.9839999999999994E-2</v>
      </c>
      <c r="K93" t="s">
        <v>111</v>
      </c>
      <c r="M93" t="s">
        <v>103</v>
      </c>
      <c r="N93">
        <v>0.55930000000000002</v>
      </c>
      <c r="O93" t="s">
        <v>111</v>
      </c>
      <c r="Q93" t="s">
        <v>103</v>
      </c>
      <c r="R93">
        <v>0.44419999999999998</v>
      </c>
      <c r="S93" t="s">
        <v>111</v>
      </c>
      <c r="U93" t="s">
        <v>103</v>
      </c>
      <c r="V93">
        <v>0.44419999999999998</v>
      </c>
      <c r="W93" t="s">
        <v>111</v>
      </c>
      <c r="Y93" t="s">
        <v>103</v>
      </c>
      <c r="Z93">
        <v>0.70209999999999995</v>
      </c>
      <c r="AA93" t="s">
        <v>111</v>
      </c>
      <c r="AC93" t="s">
        <v>103</v>
      </c>
      <c r="AD93">
        <v>0.44419999999999998</v>
      </c>
      <c r="AE93" t="s">
        <v>111</v>
      </c>
      <c r="AG93" t="s">
        <v>103</v>
      </c>
      <c r="AH93">
        <v>0.25109999999999999</v>
      </c>
      <c r="AI93" t="s">
        <v>111</v>
      </c>
      <c r="AK93" t="s">
        <v>103</v>
      </c>
      <c r="AL93">
        <v>5.5780000000000003E-2</v>
      </c>
      <c r="AM93" t="s">
        <v>111</v>
      </c>
    </row>
    <row r="95" spans="1:39" x14ac:dyDescent="0.25">
      <c r="A95" t="s">
        <v>113</v>
      </c>
      <c r="E95" t="s">
        <v>113</v>
      </c>
      <c r="I95" t="s">
        <v>113</v>
      </c>
      <c r="M95" t="s">
        <v>113</v>
      </c>
      <c r="Q95" t="s">
        <v>113</v>
      </c>
      <c r="U95" t="s">
        <v>113</v>
      </c>
      <c r="Y95" t="s">
        <v>113</v>
      </c>
      <c r="AC95" t="s">
        <v>113</v>
      </c>
      <c r="AG95" t="s">
        <v>113</v>
      </c>
      <c r="AK95" t="s">
        <v>113</v>
      </c>
    </row>
    <row r="96" spans="1:39" x14ac:dyDescent="0.25">
      <c r="A96" t="s">
        <v>101</v>
      </c>
      <c r="B96">
        <v>0.5</v>
      </c>
      <c r="E96" t="s">
        <v>101</v>
      </c>
      <c r="F96">
        <v>0.35970000000000002</v>
      </c>
      <c r="I96" t="s">
        <v>101</v>
      </c>
      <c r="J96">
        <v>6.8059999999999996E-2</v>
      </c>
      <c r="M96" t="s">
        <v>101</v>
      </c>
      <c r="N96">
        <v>0.35970000000000002</v>
      </c>
      <c r="Q96" t="s">
        <v>101</v>
      </c>
      <c r="R96">
        <v>0.35970000000000002</v>
      </c>
      <c r="U96" t="s">
        <v>101</v>
      </c>
      <c r="V96">
        <v>0.35970000000000002</v>
      </c>
      <c r="Y96" t="s">
        <v>101</v>
      </c>
      <c r="Z96">
        <v>0.5</v>
      </c>
      <c r="AC96" t="s">
        <v>101</v>
      </c>
      <c r="AD96">
        <v>0.35970000000000002</v>
      </c>
      <c r="AG96" t="s">
        <v>101</v>
      </c>
      <c r="AH96">
        <v>0.23469999999999999</v>
      </c>
      <c r="AK96" t="s">
        <v>101</v>
      </c>
      <c r="AL96">
        <v>6.8059999999999996E-2</v>
      </c>
    </row>
    <row r="97" spans="1:39" x14ac:dyDescent="0.25">
      <c r="A97" t="s">
        <v>102</v>
      </c>
      <c r="B97">
        <v>0.5</v>
      </c>
      <c r="E97" t="s">
        <v>102</v>
      </c>
      <c r="F97">
        <v>0.64029999999999998</v>
      </c>
      <c r="I97" t="s">
        <v>102</v>
      </c>
      <c r="J97">
        <v>0.93189999999999995</v>
      </c>
      <c r="M97" t="s">
        <v>102</v>
      </c>
      <c r="N97">
        <v>0.64029999999999998</v>
      </c>
      <c r="Q97" t="s">
        <v>102</v>
      </c>
      <c r="R97">
        <v>0.64029999999999998</v>
      </c>
      <c r="U97" t="s">
        <v>102</v>
      </c>
      <c r="V97">
        <v>0.64029999999999998</v>
      </c>
      <c r="Y97" t="s">
        <v>102</v>
      </c>
      <c r="Z97">
        <v>0.5</v>
      </c>
      <c r="AC97" t="s">
        <v>102</v>
      </c>
      <c r="AD97">
        <v>0.64029999999999998</v>
      </c>
      <c r="AG97" t="s">
        <v>102</v>
      </c>
      <c r="AH97">
        <v>0.76529999999999998</v>
      </c>
      <c r="AK97" t="s">
        <v>102</v>
      </c>
      <c r="AL97">
        <v>0.93189999999999995</v>
      </c>
    </row>
    <row r="98" spans="1:39" x14ac:dyDescent="0.25">
      <c r="A98" t="s">
        <v>103</v>
      </c>
      <c r="B98">
        <v>1</v>
      </c>
      <c r="C98" t="s">
        <v>111</v>
      </c>
      <c r="E98" t="s">
        <v>103</v>
      </c>
      <c r="F98">
        <v>0.71940000000000004</v>
      </c>
      <c r="G98" t="s">
        <v>111</v>
      </c>
      <c r="I98" t="s">
        <v>103</v>
      </c>
      <c r="J98">
        <v>0.1361</v>
      </c>
      <c r="K98" t="s">
        <v>111</v>
      </c>
      <c r="M98" t="s">
        <v>103</v>
      </c>
      <c r="N98">
        <v>0.71940000000000004</v>
      </c>
      <c r="O98" t="s">
        <v>111</v>
      </c>
      <c r="Q98" t="s">
        <v>103</v>
      </c>
      <c r="R98">
        <v>0.71940000000000004</v>
      </c>
      <c r="S98" t="s">
        <v>111</v>
      </c>
      <c r="U98" t="s">
        <v>103</v>
      </c>
      <c r="V98">
        <v>0.71940000000000004</v>
      </c>
      <c r="W98" t="s">
        <v>111</v>
      </c>
      <c r="Y98" t="s">
        <v>103</v>
      </c>
      <c r="Z98">
        <v>1</v>
      </c>
      <c r="AA98" t="s">
        <v>111</v>
      </c>
      <c r="AC98" t="s">
        <v>103</v>
      </c>
      <c r="AD98">
        <v>0.71940000000000004</v>
      </c>
      <c r="AE98" t="s">
        <v>111</v>
      </c>
      <c r="AG98" t="s">
        <v>103</v>
      </c>
      <c r="AH98">
        <v>0.46939999999999998</v>
      </c>
      <c r="AI98" t="s">
        <v>111</v>
      </c>
      <c r="AK98" t="s">
        <v>103</v>
      </c>
      <c r="AL98">
        <v>0.1361</v>
      </c>
      <c r="AM98" t="s">
        <v>111</v>
      </c>
    </row>
    <row r="101" spans="1:39" ht="15.75" x14ac:dyDescent="0.25">
      <c r="A101" s="46" t="s">
        <v>139</v>
      </c>
      <c r="B101" t="s">
        <v>140</v>
      </c>
      <c r="E101" t="s">
        <v>139</v>
      </c>
      <c r="F101" t="s">
        <v>141</v>
      </c>
      <c r="I101" t="s">
        <v>139</v>
      </c>
      <c r="J101" t="s">
        <v>142</v>
      </c>
      <c r="M101" t="s">
        <v>139</v>
      </c>
      <c r="N101" t="s">
        <v>143</v>
      </c>
      <c r="Q101" t="s">
        <v>139</v>
      </c>
      <c r="R101" t="s">
        <v>144</v>
      </c>
      <c r="U101" t="s">
        <v>139</v>
      </c>
      <c r="V101" t="s">
        <v>145</v>
      </c>
      <c r="Y101" t="s">
        <v>139</v>
      </c>
      <c r="Z101" t="s">
        <v>146</v>
      </c>
      <c r="AC101" t="s">
        <v>139</v>
      </c>
      <c r="AD101" t="s">
        <v>147</v>
      </c>
      <c r="AG101" t="s">
        <v>139</v>
      </c>
      <c r="AH101" t="s">
        <v>148</v>
      </c>
    </row>
    <row r="102" spans="1:39" x14ac:dyDescent="0.25">
      <c r="A102">
        <v>26</v>
      </c>
      <c r="B102">
        <v>10</v>
      </c>
      <c r="E102">
        <v>26</v>
      </c>
      <c r="F102">
        <v>7</v>
      </c>
      <c r="I102">
        <v>26</v>
      </c>
      <c r="J102">
        <v>8</v>
      </c>
      <c r="M102">
        <v>26</v>
      </c>
      <c r="N102">
        <v>74.97</v>
      </c>
      <c r="Q102">
        <v>26</v>
      </c>
      <c r="R102">
        <v>46.3</v>
      </c>
      <c r="U102">
        <v>26</v>
      </c>
      <c r="V102">
        <v>83</v>
      </c>
      <c r="Y102">
        <v>26</v>
      </c>
      <c r="Z102">
        <v>1.6</v>
      </c>
      <c r="AC102">
        <v>26</v>
      </c>
      <c r="AD102">
        <v>6.69</v>
      </c>
      <c r="AG102">
        <v>26</v>
      </c>
      <c r="AH102">
        <v>15.8</v>
      </c>
    </row>
    <row r="103" spans="1:39" x14ac:dyDescent="0.25">
      <c r="A103">
        <v>15</v>
      </c>
      <c r="B103">
        <v>4</v>
      </c>
      <c r="E103">
        <v>15</v>
      </c>
      <c r="F103">
        <v>5</v>
      </c>
      <c r="I103">
        <v>15</v>
      </c>
      <c r="J103">
        <v>7</v>
      </c>
      <c r="M103">
        <v>15</v>
      </c>
      <c r="N103">
        <v>63.94</v>
      </c>
      <c r="Q103">
        <v>15</v>
      </c>
      <c r="R103">
        <v>40.700000000000003</v>
      </c>
      <c r="U103">
        <v>15</v>
      </c>
      <c r="V103">
        <v>87</v>
      </c>
      <c r="Y103">
        <v>15</v>
      </c>
      <c r="Z103">
        <v>3.8</v>
      </c>
      <c r="AC103">
        <v>15</v>
      </c>
      <c r="AD103">
        <v>7.25</v>
      </c>
      <c r="AG103">
        <v>15</v>
      </c>
      <c r="AH103">
        <v>14.7</v>
      </c>
    </row>
    <row r="104" spans="1:39" x14ac:dyDescent="0.25">
      <c r="A104">
        <v>22</v>
      </c>
      <c r="B104">
        <v>9</v>
      </c>
      <c r="E104">
        <v>22</v>
      </c>
      <c r="F104">
        <v>5</v>
      </c>
      <c r="I104">
        <v>22</v>
      </c>
      <c r="J104">
        <v>12</v>
      </c>
      <c r="M104">
        <v>22</v>
      </c>
      <c r="N104">
        <v>77.709999999999994</v>
      </c>
      <c r="Q104">
        <v>22</v>
      </c>
      <c r="R104">
        <v>41</v>
      </c>
      <c r="U104">
        <v>22</v>
      </c>
      <c r="V104">
        <v>91</v>
      </c>
      <c r="Y104">
        <v>22</v>
      </c>
      <c r="Z104">
        <v>3.07</v>
      </c>
      <c r="AC104">
        <v>22</v>
      </c>
      <c r="AD104">
        <v>4.92</v>
      </c>
      <c r="AG104">
        <v>22</v>
      </c>
      <c r="AH104">
        <v>12.9</v>
      </c>
    </row>
    <row r="105" spans="1:39" x14ac:dyDescent="0.25">
      <c r="A105">
        <v>13</v>
      </c>
      <c r="B105">
        <v>8</v>
      </c>
      <c r="E105">
        <v>13</v>
      </c>
      <c r="F105">
        <v>6</v>
      </c>
      <c r="I105">
        <v>13</v>
      </c>
      <c r="J105">
        <v>10</v>
      </c>
      <c r="M105">
        <v>13</v>
      </c>
      <c r="N105">
        <v>72.33</v>
      </c>
      <c r="Q105">
        <v>13</v>
      </c>
      <c r="R105">
        <v>49.2</v>
      </c>
      <c r="U105">
        <v>13</v>
      </c>
      <c r="V105">
        <v>85</v>
      </c>
      <c r="Y105">
        <v>13</v>
      </c>
      <c r="Z105">
        <v>3.01</v>
      </c>
      <c r="AC105">
        <v>13</v>
      </c>
      <c r="AD105">
        <v>6.53</v>
      </c>
      <c r="AG105">
        <v>13</v>
      </c>
      <c r="AH105">
        <v>12</v>
      </c>
    </row>
    <row r="106" spans="1:39" x14ac:dyDescent="0.25">
      <c r="A106">
        <v>28</v>
      </c>
      <c r="B106">
        <v>12</v>
      </c>
      <c r="E106">
        <v>28</v>
      </c>
      <c r="F106">
        <v>9</v>
      </c>
      <c r="I106">
        <v>28</v>
      </c>
      <c r="J106">
        <v>8</v>
      </c>
      <c r="M106">
        <v>28</v>
      </c>
      <c r="N106">
        <v>66.760000000000005</v>
      </c>
      <c r="Q106">
        <v>28</v>
      </c>
      <c r="R106">
        <v>56.7</v>
      </c>
      <c r="U106">
        <v>28</v>
      </c>
      <c r="V106">
        <v>84</v>
      </c>
      <c r="Y106">
        <v>28</v>
      </c>
      <c r="Z106">
        <v>4.16</v>
      </c>
      <c r="AC106">
        <v>28</v>
      </c>
      <c r="AD106">
        <v>7.87</v>
      </c>
      <c r="AG106">
        <v>28</v>
      </c>
      <c r="AH106">
        <v>9.49</v>
      </c>
    </row>
    <row r="107" spans="1:39" x14ac:dyDescent="0.25">
      <c r="A107">
        <v>21</v>
      </c>
      <c r="B107">
        <v>8</v>
      </c>
      <c r="E107">
        <v>21</v>
      </c>
      <c r="F107">
        <v>8</v>
      </c>
      <c r="I107">
        <v>21</v>
      </c>
      <c r="J107">
        <v>9</v>
      </c>
      <c r="M107">
        <v>21</v>
      </c>
      <c r="N107">
        <v>77.91</v>
      </c>
      <c r="Q107">
        <v>21</v>
      </c>
      <c r="R107">
        <v>33.799999999999997</v>
      </c>
      <c r="U107">
        <v>21</v>
      </c>
      <c r="V107">
        <v>109</v>
      </c>
      <c r="Y107">
        <v>21</v>
      </c>
      <c r="Z107">
        <v>1.06</v>
      </c>
      <c r="AC107">
        <v>21</v>
      </c>
      <c r="AD107">
        <v>9.15</v>
      </c>
      <c r="AG107">
        <v>21</v>
      </c>
      <c r="AH107">
        <v>10.6</v>
      </c>
    </row>
    <row r="110" spans="1:39" x14ac:dyDescent="0.25">
      <c r="A110" t="s">
        <v>94</v>
      </c>
      <c r="E110" t="s">
        <v>94</v>
      </c>
      <c r="I110" t="s">
        <v>94</v>
      </c>
      <c r="M110" t="s">
        <v>94</v>
      </c>
      <c r="Q110" t="s">
        <v>94</v>
      </c>
      <c r="U110" t="s">
        <v>94</v>
      </c>
      <c r="Y110" t="s">
        <v>94</v>
      </c>
      <c r="AC110" t="s">
        <v>94</v>
      </c>
      <c r="AG110" t="s">
        <v>94</v>
      </c>
    </row>
    <row r="112" spans="1:39" x14ac:dyDescent="0.25">
      <c r="A112" t="s">
        <v>95</v>
      </c>
      <c r="E112" t="s">
        <v>95</v>
      </c>
      <c r="I112" t="s">
        <v>95</v>
      </c>
      <c r="M112" t="s">
        <v>95</v>
      </c>
      <c r="Q112" t="s">
        <v>95</v>
      </c>
      <c r="U112" t="s">
        <v>95</v>
      </c>
      <c r="Y112" t="s">
        <v>95</v>
      </c>
      <c r="AC112" t="s">
        <v>95</v>
      </c>
      <c r="AG112" t="s">
        <v>95</v>
      </c>
    </row>
    <row r="113" spans="1:35" x14ac:dyDescent="0.25">
      <c r="A113" t="s">
        <v>96</v>
      </c>
      <c r="B113">
        <v>89</v>
      </c>
      <c r="E113" t="s">
        <v>96</v>
      </c>
      <c r="F113">
        <v>83</v>
      </c>
      <c r="I113" t="s">
        <v>96</v>
      </c>
      <c r="J113">
        <v>70.5</v>
      </c>
      <c r="M113" t="s">
        <v>96</v>
      </c>
      <c r="N113">
        <v>75</v>
      </c>
      <c r="Q113" t="s">
        <v>96</v>
      </c>
      <c r="R113">
        <v>80</v>
      </c>
      <c r="U113" t="s">
        <v>96</v>
      </c>
      <c r="V113">
        <v>66</v>
      </c>
      <c r="Y113" t="s">
        <v>96</v>
      </c>
      <c r="Z113">
        <v>78</v>
      </c>
      <c r="AC113" t="s">
        <v>96</v>
      </c>
      <c r="AD113">
        <v>77</v>
      </c>
      <c r="AG113" t="s">
        <v>96</v>
      </c>
      <c r="AH113">
        <v>71</v>
      </c>
    </row>
    <row r="114" spans="1:35" x14ac:dyDescent="0.25">
      <c r="A114" t="s">
        <v>97</v>
      </c>
      <c r="B114">
        <v>73.5</v>
      </c>
      <c r="E114" t="s">
        <v>97</v>
      </c>
      <c r="F114">
        <v>73.5</v>
      </c>
      <c r="I114" t="s">
        <v>97</v>
      </c>
      <c r="J114">
        <v>73.5</v>
      </c>
      <c r="M114" t="s">
        <v>97</v>
      </c>
      <c r="N114">
        <v>73.5</v>
      </c>
      <c r="Q114" t="s">
        <v>97</v>
      </c>
      <c r="R114">
        <v>73.5</v>
      </c>
      <c r="U114" t="s">
        <v>97</v>
      </c>
      <c r="V114">
        <v>73.5</v>
      </c>
      <c r="Y114" t="s">
        <v>97</v>
      </c>
      <c r="Z114">
        <v>73.5</v>
      </c>
      <c r="AC114" t="s">
        <v>97</v>
      </c>
      <c r="AD114">
        <v>73.5</v>
      </c>
      <c r="AG114" t="s">
        <v>97</v>
      </c>
      <c r="AH114">
        <v>73.5</v>
      </c>
    </row>
    <row r="115" spans="1:35" x14ac:dyDescent="0.25">
      <c r="A115" t="s">
        <v>98</v>
      </c>
      <c r="B115">
        <v>59.5</v>
      </c>
      <c r="E115" t="s">
        <v>98</v>
      </c>
      <c r="F115">
        <v>59.5</v>
      </c>
      <c r="I115" t="s">
        <v>98</v>
      </c>
      <c r="J115">
        <v>59.5</v>
      </c>
      <c r="M115" t="s">
        <v>98</v>
      </c>
      <c r="N115">
        <v>61.25</v>
      </c>
      <c r="Q115" t="s">
        <v>98</v>
      </c>
      <c r="R115">
        <v>61.25</v>
      </c>
      <c r="U115" t="s">
        <v>98</v>
      </c>
      <c r="V115">
        <v>61.25</v>
      </c>
      <c r="Y115" t="s">
        <v>98</v>
      </c>
      <c r="Z115">
        <v>61.25</v>
      </c>
      <c r="AC115" t="s">
        <v>98</v>
      </c>
      <c r="AD115">
        <v>61.25</v>
      </c>
      <c r="AG115" t="s">
        <v>98</v>
      </c>
      <c r="AH115">
        <v>61.25</v>
      </c>
    </row>
    <row r="116" spans="1:35" ht="15.75" x14ac:dyDescent="0.25">
      <c r="A116" t="s">
        <v>99</v>
      </c>
      <c r="B116" s="47">
        <v>0.89864510529999997</v>
      </c>
      <c r="E116" t="s">
        <v>99</v>
      </c>
      <c r="F116" s="47">
        <v>0.55078248389999995</v>
      </c>
      <c r="I116" t="s">
        <v>99</v>
      </c>
      <c r="J116" s="47">
        <v>-0.17393131070000001</v>
      </c>
      <c r="M116" t="s">
        <v>99</v>
      </c>
      <c r="N116" s="47">
        <v>8.5714285710000004E-2</v>
      </c>
      <c r="Q116" t="s">
        <v>99</v>
      </c>
      <c r="R116" s="47">
        <v>0.37142857140000002</v>
      </c>
      <c r="U116" t="s">
        <v>99</v>
      </c>
      <c r="V116" s="47">
        <v>-0.42857142860000003</v>
      </c>
      <c r="Y116" t="s">
        <v>99</v>
      </c>
      <c r="Z116" s="47">
        <v>0.25714285710000001</v>
      </c>
      <c r="AC116" t="s">
        <v>99</v>
      </c>
      <c r="AD116" s="47">
        <v>0.2</v>
      </c>
      <c r="AG116" t="s">
        <v>99</v>
      </c>
      <c r="AH116" s="47">
        <v>-0.14285714290000001</v>
      </c>
    </row>
    <row r="118" spans="1:35" x14ac:dyDescent="0.25">
      <c r="A118" t="s">
        <v>100</v>
      </c>
      <c r="E118" t="s">
        <v>100</v>
      </c>
      <c r="I118" t="s">
        <v>100</v>
      </c>
      <c r="M118" t="s">
        <v>100</v>
      </c>
      <c r="Q118" t="s">
        <v>100</v>
      </c>
      <c r="U118" t="s">
        <v>100</v>
      </c>
      <c r="Y118" t="s">
        <v>100</v>
      </c>
      <c r="AC118" t="s">
        <v>100</v>
      </c>
      <c r="AG118" t="s">
        <v>100</v>
      </c>
    </row>
    <row r="119" spans="1:35" x14ac:dyDescent="0.25">
      <c r="A119" t="s">
        <v>101</v>
      </c>
      <c r="B119">
        <v>0.99860000000000004</v>
      </c>
      <c r="E119" t="s">
        <v>101</v>
      </c>
      <c r="F119">
        <v>0.99860000000000004</v>
      </c>
      <c r="I119" t="s">
        <v>101</v>
      </c>
      <c r="J119">
        <v>0.99860000000000004</v>
      </c>
      <c r="M119" t="s">
        <v>101</v>
      </c>
      <c r="N119">
        <v>0.99860000000000004</v>
      </c>
      <c r="Q119" t="s">
        <v>101</v>
      </c>
      <c r="R119">
        <v>0.99860000000000004</v>
      </c>
      <c r="U119" t="s">
        <v>101</v>
      </c>
      <c r="V119">
        <v>0.99860000000000004</v>
      </c>
      <c r="Y119" t="s">
        <v>101</v>
      </c>
      <c r="Z119">
        <v>0.99860000000000004</v>
      </c>
      <c r="AC119" t="s">
        <v>101</v>
      </c>
      <c r="AD119">
        <v>0.99860000000000004</v>
      </c>
      <c r="AG119" t="s">
        <v>101</v>
      </c>
      <c r="AH119">
        <v>0.99860000000000004</v>
      </c>
    </row>
    <row r="120" spans="1:35" x14ac:dyDescent="0.25">
      <c r="A120" t="s">
        <v>102</v>
      </c>
      <c r="B120">
        <v>1.389E-3</v>
      </c>
      <c r="E120" t="s">
        <v>102</v>
      </c>
      <c r="F120">
        <v>1.389E-3</v>
      </c>
      <c r="I120" t="s">
        <v>102</v>
      </c>
      <c r="J120">
        <v>1.389E-3</v>
      </c>
      <c r="M120" t="s">
        <v>102</v>
      </c>
      <c r="N120">
        <v>1.389E-3</v>
      </c>
      <c r="Q120" t="s">
        <v>102</v>
      </c>
      <c r="R120">
        <v>1.389E-3</v>
      </c>
      <c r="U120" t="s">
        <v>102</v>
      </c>
      <c r="V120">
        <v>1.389E-3</v>
      </c>
      <c r="Y120" t="s">
        <v>102</v>
      </c>
      <c r="Z120">
        <v>1.389E-3</v>
      </c>
      <c r="AC120" t="s">
        <v>102</v>
      </c>
      <c r="AD120">
        <v>1.389E-3</v>
      </c>
      <c r="AG120" t="s">
        <v>102</v>
      </c>
      <c r="AH120">
        <v>1.389E-3</v>
      </c>
    </row>
    <row r="121" spans="1:35" x14ac:dyDescent="0.25">
      <c r="A121" t="s">
        <v>103</v>
      </c>
      <c r="B121">
        <v>2.7780000000000001E-3</v>
      </c>
      <c r="C121" t="s">
        <v>104</v>
      </c>
      <c r="E121" t="s">
        <v>103</v>
      </c>
      <c r="F121">
        <v>2.7780000000000001E-3</v>
      </c>
      <c r="G121" t="s">
        <v>104</v>
      </c>
      <c r="I121" t="s">
        <v>103</v>
      </c>
      <c r="J121">
        <v>2.7780000000000001E-3</v>
      </c>
      <c r="K121" t="s">
        <v>104</v>
      </c>
      <c r="M121" t="s">
        <v>103</v>
      </c>
      <c r="N121">
        <v>2.7780000000000001E-3</v>
      </c>
      <c r="O121" t="s">
        <v>104</v>
      </c>
      <c r="Q121" t="s">
        <v>103</v>
      </c>
      <c r="R121">
        <v>2.7780000000000001E-3</v>
      </c>
      <c r="S121" t="s">
        <v>104</v>
      </c>
      <c r="U121" t="s">
        <v>103</v>
      </c>
      <c r="V121">
        <v>2.7780000000000001E-3</v>
      </c>
      <c r="W121" t="s">
        <v>104</v>
      </c>
      <c r="Y121" t="s">
        <v>103</v>
      </c>
      <c r="Z121">
        <v>2.7780000000000001E-3</v>
      </c>
      <c r="AA121" t="s">
        <v>104</v>
      </c>
      <c r="AC121" t="s">
        <v>103</v>
      </c>
      <c r="AD121">
        <v>2.7780000000000001E-3</v>
      </c>
      <c r="AE121" t="s">
        <v>104</v>
      </c>
      <c r="AG121" t="s">
        <v>103</v>
      </c>
      <c r="AH121">
        <v>2.7780000000000001E-3</v>
      </c>
      <c r="AI121" t="s">
        <v>104</v>
      </c>
    </row>
    <row r="124" spans="1:35" x14ac:dyDescent="0.25">
      <c r="A124" t="s">
        <v>105</v>
      </c>
      <c r="E124" t="s">
        <v>105</v>
      </c>
      <c r="I124" t="s">
        <v>105</v>
      </c>
      <c r="M124" t="s">
        <v>105</v>
      </c>
      <c r="Q124" t="s">
        <v>105</v>
      </c>
      <c r="U124" t="s">
        <v>105</v>
      </c>
      <c r="Y124" t="s">
        <v>105</v>
      </c>
      <c r="AC124" t="s">
        <v>105</v>
      </c>
      <c r="AG124" t="s">
        <v>105</v>
      </c>
    </row>
    <row r="125" spans="1:35" x14ac:dyDescent="0.25">
      <c r="A125" t="s">
        <v>96</v>
      </c>
      <c r="B125">
        <v>12</v>
      </c>
      <c r="E125" t="s">
        <v>96</v>
      </c>
      <c r="F125">
        <v>6</v>
      </c>
      <c r="I125" t="s">
        <v>96</v>
      </c>
      <c r="J125">
        <v>-2</v>
      </c>
      <c r="M125" t="s">
        <v>96</v>
      </c>
      <c r="N125">
        <v>-1</v>
      </c>
      <c r="Q125" t="s">
        <v>96</v>
      </c>
      <c r="R125">
        <v>5</v>
      </c>
      <c r="U125" t="s">
        <v>96</v>
      </c>
      <c r="V125">
        <v>-3</v>
      </c>
      <c r="Y125" t="s">
        <v>96</v>
      </c>
      <c r="Z125">
        <v>3</v>
      </c>
      <c r="AC125" t="s">
        <v>96</v>
      </c>
      <c r="AD125">
        <v>3</v>
      </c>
      <c r="AG125" t="s">
        <v>96</v>
      </c>
      <c r="AH125">
        <v>-1</v>
      </c>
    </row>
    <row r="126" spans="1:35" x14ac:dyDescent="0.25">
      <c r="A126" t="s">
        <v>97</v>
      </c>
      <c r="B126">
        <v>0</v>
      </c>
      <c r="E126" t="s">
        <v>97</v>
      </c>
      <c r="F126">
        <v>0</v>
      </c>
      <c r="I126" t="s">
        <v>97</v>
      </c>
      <c r="J126">
        <v>0</v>
      </c>
      <c r="M126" t="s">
        <v>97</v>
      </c>
      <c r="N126">
        <v>0</v>
      </c>
      <c r="Q126" t="s">
        <v>97</v>
      </c>
      <c r="R126">
        <v>0</v>
      </c>
      <c r="U126" t="s">
        <v>97</v>
      </c>
      <c r="V126">
        <v>0</v>
      </c>
      <c r="Y126" t="s">
        <v>97</v>
      </c>
      <c r="Z126">
        <v>0</v>
      </c>
      <c r="AC126" t="s">
        <v>97</v>
      </c>
      <c r="AD126">
        <v>0</v>
      </c>
      <c r="AG126" t="s">
        <v>97</v>
      </c>
      <c r="AH126">
        <v>0</v>
      </c>
    </row>
    <row r="127" spans="1:35" x14ac:dyDescent="0.25">
      <c r="A127" t="s">
        <v>98</v>
      </c>
      <c r="B127">
        <v>27.333333329999999</v>
      </c>
      <c r="E127" t="s">
        <v>98</v>
      </c>
      <c r="F127">
        <v>27.333333329999999</v>
      </c>
      <c r="I127" t="s">
        <v>98</v>
      </c>
      <c r="J127">
        <v>27.333333329999999</v>
      </c>
      <c r="M127" t="s">
        <v>98</v>
      </c>
      <c r="N127">
        <v>28.333333329999999</v>
      </c>
      <c r="Q127" t="s">
        <v>98</v>
      </c>
      <c r="R127">
        <v>28.333333329999999</v>
      </c>
      <c r="U127" t="s">
        <v>98</v>
      </c>
      <c r="V127">
        <v>28.333333329999999</v>
      </c>
      <c r="Y127" t="s">
        <v>98</v>
      </c>
      <c r="Z127">
        <v>28.333333329999999</v>
      </c>
      <c r="AC127" t="s">
        <v>98</v>
      </c>
      <c r="AD127">
        <v>28.333333329999999</v>
      </c>
      <c r="AG127" t="s">
        <v>98</v>
      </c>
      <c r="AH127">
        <v>28.333333329999999</v>
      </c>
    </row>
    <row r="128" spans="1:35" x14ac:dyDescent="0.25">
      <c r="A128" t="s">
        <v>106</v>
      </c>
      <c r="B128">
        <v>0.8280786712</v>
      </c>
      <c r="E128" t="s">
        <v>106</v>
      </c>
      <c r="F128">
        <v>0.4140393356</v>
      </c>
      <c r="I128" t="s">
        <v>106</v>
      </c>
      <c r="J128">
        <v>-0.13801311190000001</v>
      </c>
      <c r="M128" t="s">
        <v>106</v>
      </c>
      <c r="N128">
        <v>-6.6666666669999999E-2</v>
      </c>
      <c r="Q128" t="s">
        <v>106</v>
      </c>
      <c r="R128">
        <v>0.33333333329999998</v>
      </c>
      <c r="U128" t="s">
        <v>106</v>
      </c>
      <c r="V128">
        <v>-0.2</v>
      </c>
      <c r="Y128" t="s">
        <v>106</v>
      </c>
      <c r="Z128">
        <v>0.2</v>
      </c>
      <c r="AC128" t="s">
        <v>106</v>
      </c>
      <c r="AD128">
        <v>0.2</v>
      </c>
      <c r="AG128" t="s">
        <v>106</v>
      </c>
      <c r="AH128">
        <v>-6.6666666669999999E-2</v>
      </c>
    </row>
    <row r="130" spans="1:35" x14ac:dyDescent="0.25">
      <c r="A130" t="s">
        <v>107</v>
      </c>
      <c r="E130" t="s">
        <v>107</v>
      </c>
      <c r="I130" t="s">
        <v>107</v>
      </c>
      <c r="M130" t="s">
        <v>107</v>
      </c>
      <c r="Q130" t="s">
        <v>107</v>
      </c>
      <c r="U130" t="s">
        <v>107</v>
      </c>
      <c r="Y130" t="s">
        <v>107</v>
      </c>
      <c r="AC130" t="s">
        <v>107</v>
      </c>
      <c r="AG130" t="s">
        <v>107</v>
      </c>
    </row>
    <row r="131" spans="1:35" x14ac:dyDescent="0.25">
      <c r="A131" t="s">
        <v>108</v>
      </c>
      <c r="E131" t="s">
        <v>108</v>
      </c>
      <c r="I131" t="s">
        <v>108</v>
      </c>
      <c r="M131" t="s">
        <v>108</v>
      </c>
      <c r="Q131" t="s">
        <v>108</v>
      </c>
      <c r="U131" t="s">
        <v>108</v>
      </c>
      <c r="Y131" t="s">
        <v>108</v>
      </c>
      <c r="AC131" t="s">
        <v>108</v>
      </c>
      <c r="AG131" t="s">
        <v>108</v>
      </c>
    </row>
    <row r="132" spans="1:35" x14ac:dyDescent="0.25">
      <c r="A132" t="s">
        <v>109</v>
      </c>
      <c r="B132">
        <v>2.2952761669999999</v>
      </c>
      <c r="E132" t="s">
        <v>109</v>
      </c>
      <c r="F132">
        <v>1.147638084</v>
      </c>
      <c r="I132" t="s">
        <v>109</v>
      </c>
      <c r="J132">
        <v>-0.38254602780000002</v>
      </c>
      <c r="M132" t="s">
        <v>109</v>
      </c>
      <c r="N132">
        <v>-0.18786728729999999</v>
      </c>
      <c r="Q132" t="s">
        <v>109</v>
      </c>
      <c r="R132">
        <v>0.93933643659999999</v>
      </c>
      <c r="U132" t="s">
        <v>109</v>
      </c>
      <c r="V132">
        <v>-0.56360186199999995</v>
      </c>
      <c r="Y132" t="s">
        <v>109</v>
      </c>
      <c r="Z132">
        <v>0.56360186199999995</v>
      </c>
      <c r="AC132" t="s">
        <v>109</v>
      </c>
      <c r="AD132">
        <v>0.56360186199999995</v>
      </c>
      <c r="AG132" t="s">
        <v>109</v>
      </c>
      <c r="AH132">
        <v>-0.18786728729999999</v>
      </c>
    </row>
    <row r="133" spans="1:35" x14ac:dyDescent="0.25">
      <c r="A133" t="s">
        <v>110</v>
      </c>
      <c r="E133" t="s">
        <v>110</v>
      </c>
      <c r="I133" t="s">
        <v>110</v>
      </c>
      <c r="M133" t="s">
        <v>110</v>
      </c>
      <c r="Q133" t="s">
        <v>110</v>
      </c>
      <c r="U133" t="s">
        <v>110</v>
      </c>
      <c r="Y133" t="s">
        <v>110</v>
      </c>
      <c r="AC133" t="s">
        <v>110</v>
      </c>
      <c r="AG133" t="s">
        <v>110</v>
      </c>
    </row>
    <row r="134" spans="1:35" x14ac:dyDescent="0.25">
      <c r="A134" t="s">
        <v>101</v>
      </c>
      <c r="B134">
        <v>1.392E-2</v>
      </c>
      <c r="E134" t="s">
        <v>101</v>
      </c>
      <c r="F134">
        <v>0.1464</v>
      </c>
      <c r="I134" t="s">
        <v>101</v>
      </c>
      <c r="J134">
        <v>0.68369999999999997</v>
      </c>
      <c r="M134" t="s">
        <v>101</v>
      </c>
      <c r="N134">
        <v>0.61099999999999999</v>
      </c>
      <c r="Q134" t="s">
        <v>101</v>
      </c>
      <c r="R134">
        <v>0.19889999999999999</v>
      </c>
      <c r="U134" t="s">
        <v>101</v>
      </c>
      <c r="V134">
        <v>0.74460000000000004</v>
      </c>
      <c r="Y134" t="s">
        <v>101</v>
      </c>
      <c r="Z134">
        <v>0.31929999999999997</v>
      </c>
      <c r="AC134" t="s">
        <v>101</v>
      </c>
      <c r="AD134">
        <v>0.31929999999999997</v>
      </c>
      <c r="AG134" t="s">
        <v>101</v>
      </c>
      <c r="AH134">
        <v>0.61099999999999999</v>
      </c>
    </row>
    <row r="135" spans="1:35" x14ac:dyDescent="0.25">
      <c r="A135" t="s">
        <v>102</v>
      </c>
      <c r="B135">
        <v>0.99160000000000004</v>
      </c>
      <c r="E135" t="s">
        <v>102</v>
      </c>
      <c r="F135">
        <v>0.8931</v>
      </c>
      <c r="I135" t="s">
        <v>102</v>
      </c>
      <c r="J135">
        <v>0.3871</v>
      </c>
      <c r="M135" t="s">
        <v>102</v>
      </c>
      <c r="N135">
        <v>0.46260000000000001</v>
      </c>
      <c r="Q135" t="s">
        <v>102</v>
      </c>
      <c r="R135">
        <v>0.84930000000000005</v>
      </c>
      <c r="U135" t="s">
        <v>102</v>
      </c>
      <c r="V135">
        <v>0.31929999999999997</v>
      </c>
      <c r="Y135" t="s">
        <v>102</v>
      </c>
      <c r="Z135">
        <v>0.74460000000000004</v>
      </c>
      <c r="AC135" t="s">
        <v>102</v>
      </c>
      <c r="AD135">
        <v>0.74460000000000004</v>
      </c>
      <c r="AG135" t="s">
        <v>102</v>
      </c>
      <c r="AH135">
        <v>0.46260000000000001</v>
      </c>
    </row>
    <row r="136" spans="1:35" x14ac:dyDescent="0.25">
      <c r="A136" t="s">
        <v>103</v>
      </c>
      <c r="B136">
        <v>2.7830000000000001E-2</v>
      </c>
      <c r="C136" t="s">
        <v>116</v>
      </c>
      <c r="E136" t="s">
        <v>103</v>
      </c>
      <c r="F136">
        <v>0.2928</v>
      </c>
      <c r="G136" t="s">
        <v>111</v>
      </c>
      <c r="I136" t="s">
        <v>103</v>
      </c>
      <c r="J136">
        <v>0.7742</v>
      </c>
      <c r="K136" t="s">
        <v>111</v>
      </c>
      <c r="M136" t="s">
        <v>103</v>
      </c>
      <c r="N136">
        <v>0.92520000000000002</v>
      </c>
      <c r="O136" t="s">
        <v>111</v>
      </c>
      <c r="Q136" t="s">
        <v>103</v>
      </c>
      <c r="R136">
        <v>0.39789999999999998</v>
      </c>
      <c r="S136" t="s">
        <v>111</v>
      </c>
      <c r="U136" t="s">
        <v>103</v>
      </c>
      <c r="V136">
        <v>0.63859999999999995</v>
      </c>
      <c r="W136" t="s">
        <v>111</v>
      </c>
      <c r="Y136" t="s">
        <v>103</v>
      </c>
      <c r="Z136">
        <v>0.63859999999999995</v>
      </c>
      <c r="AA136" t="s">
        <v>111</v>
      </c>
      <c r="AC136" t="s">
        <v>103</v>
      </c>
      <c r="AD136">
        <v>0.63859999999999995</v>
      </c>
      <c r="AE136" t="s">
        <v>111</v>
      </c>
      <c r="AG136" t="s">
        <v>103</v>
      </c>
      <c r="AH136">
        <v>0.92520000000000002</v>
      </c>
      <c r="AI136" t="s">
        <v>111</v>
      </c>
    </row>
    <row r="138" spans="1:35" x14ac:dyDescent="0.25">
      <c r="A138" t="s">
        <v>112</v>
      </c>
      <c r="E138" t="s">
        <v>112</v>
      </c>
      <c r="I138" t="s">
        <v>112</v>
      </c>
      <c r="M138" t="s">
        <v>112</v>
      </c>
      <c r="Q138" t="s">
        <v>112</v>
      </c>
      <c r="U138" t="s">
        <v>112</v>
      </c>
      <c r="Y138" t="s">
        <v>112</v>
      </c>
      <c r="AC138" t="s">
        <v>112</v>
      </c>
      <c r="AG138" t="s">
        <v>112</v>
      </c>
    </row>
    <row r="139" spans="1:35" x14ac:dyDescent="0.25">
      <c r="A139" t="s">
        <v>101</v>
      </c>
      <c r="B139">
        <v>1.086E-2</v>
      </c>
      <c r="E139" t="s">
        <v>101</v>
      </c>
      <c r="F139">
        <v>0.12559999999999999</v>
      </c>
      <c r="I139" t="s">
        <v>101</v>
      </c>
      <c r="J139">
        <v>0.64900000000000002</v>
      </c>
      <c r="M139" t="s">
        <v>101</v>
      </c>
      <c r="N139">
        <v>0.57450000000000001</v>
      </c>
      <c r="Q139" t="s">
        <v>101</v>
      </c>
      <c r="R139">
        <v>0.17380000000000001</v>
      </c>
      <c r="U139" t="s">
        <v>101</v>
      </c>
      <c r="V139">
        <v>0.71350000000000002</v>
      </c>
      <c r="Y139" t="s">
        <v>101</v>
      </c>
      <c r="Z139">
        <v>0.28649999999999998</v>
      </c>
      <c r="AC139" t="s">
        <v>101</v>
      </c>
      <c r="AD139">
        <v>0.28649999999999998</v>
      </c>
      <c r="AG139" t="s">
        <v>101</v>
      </c>
      <c r="AH139">
        <v>0.57450000000000001</v>
      </c>
    </row>
    <row r="140" spans="1:35" x14ac:dyDescent="0.25">
      <c r="A140" t="s">
        <v>102</v>
      </c>
      <c r="B140">
        <v>0.98909999999999998</v>
      </c>
      <c r="E140" t="s">
        <v>102</v>
      </c>
      <c r="F140">
        <v>0.87439999999999996</v>
      </c>
      <c r="I140" t="s">
        <v>102</v>
      </c>
      <c r="J140">
        <v>0.35099999999999998</v>
      </c>
      <c r="M140" t="s">
        <v>102</v>
      </c>
      <c r="N140">
        <v>0.42549999999999999</v>
      </c>
      <c r="Q140" t="s">
        <v>102</v>
      </c>
      <c r="R140">
        <v>0.82620000000000005</v>
      </c>
      <c r="U140" t="s">
        <v>102</v>
      </c>
      <c r="V140">
        <v>0.28649999999999998</v>
      </c>
      <c r="Y140" t="s">
        <v>102</v>
      </c>
      <c r="Z140">
        <v>0.71350000000000002</v>
      </c>
      <c r="AC140" t="s">
        <v>102</v>
      </c>
      <c r="AD140">
        <v>0.71350000000000002</v>
      </c>
      <c r="AG140" t="s">
        <v>102</v>
      </c>
      <c r="AH140">
        <v>0.42549999999999999</v>
      </c>
    </row>
    <row r="141" spans="1:35" x14ac:dyDescent="0.25">
      <c r="A141" t="s">
        <v>103</v>
      </c>
      <c r="B141">
        <v>2.172E-2</v>
      </c>
      <c r="C141" t="s">
        <v>116</v>
      </c>
      <c r="E141" t="s">
        <v>103</v>
      </c>
      <c r="F141">
        <v>0.25109999999999999</v>
      </c>
      <c r="G141" t="s">
        <v>111</v>
      </c>
      <c r="I141" t="s">
        <v>103</v>
      </c>
      <c r="J141">
        <v>0.70209999999999995</v>
      </c>
      <c r="K141" t="s">
        <v>111</v>
      </c>
      <c r="M141" t="s">
        <v>103</v>
      </c>
      <c r="N141">
        <v>0.85099999999999998</v>
      </c>
      <c r="O141" t="s">
        <v>111</v>
      </c>
      <c r="Q141" t="s">
        <v>103</v>
      </c>
      <c r="R141">
        <v>0.34760000000000002</v>
      </c>
      <c r="S141" t="s">
        <v>111</v>
      </c>
      <c r="U141" t="s">
        <v>103</v>
      </c>
      <c r="V141">
        <v>0.57299999999999995</v>
      </c>
      <c r="W141" t="s">
        <v>111</v>
      </c>
      <c r="Y141" t="s">
        <v>103</v>
      </c>
      <c r="Z141">
        <v>0.57299999999999995</v>
      </c>
      <c r="AA141" t="s">
        <v>111</v>
      </c>
      <c r="AC141" t="s">
        <v>103</v>
      </c>
      <c r="AD141">
        <v>0.57299999999999995</v>
      </c>
      <c r="AE141" t="s">
        <v>111</v>
      </c>
      <c r="AG141" t="s">
        <v>103</v>
      </c>
      <c r="AH141">
        <v>0.85099999999999998</v>
      </c>
      <c r="AI141" t="s">
        <v>111</v>
      </c>
    </row>
    <row r="143" spans="1:35" x14ac:dyDescent="0.25">
      <c r="A143" t="s">
        <v>113</v>
      </c>
      <c r="E143" t="s">
        <v>113</v>
      </c>
      <c r="I143" t="s">
        <v>113</v>
      </c>
      <c r="M143" t="s">
        <v>113</v>
      </c>
      <c r="Q143" t="s">
        <v>113</v>
      </c>
      <c r="U143" t="s">
        <v>113</v>
      </c>
      <c r="Y143" t="s">
        <v>113</v>
      </c>
      <c r="AC143" t="s">
        <v>113</v>
      </c>
      <c r="AG143" t="s">
        <v>113</v>
      </c>
    </row>
    <row r="144" spans="1:35" x14ac:dyDescent="0.25">
      <c r="A144" t="s">
        <v>101</v>
      </c>
      <c r="B144">
        <v>2.7779999999999999E-2</v>
      </c>
      <c r="E144" t="s">
        <v>101</v>
      </c>
      <c r="F144">
        <v>0.23469999999999999</v>
      </c>
      <c r="I144" t="s">
        <v>101</v>
      </c>
      <c r="J144">
        <v>0.5</v>
      </c>
      <c r="M144" t="s">
        <v>101</v>
      </c>
      <c r="N144">
        <v>0.5</v>
      </c>
      <c r="Q144" t="s">
        <v>101</v>
      </c>
      <c r="R144">
        <v>0.23469999999999999</v>
      </c>
      <c r="U144" t="s">
        <v>101</v>
      </c>
      <c r="V144">
        <v>0.35970000000000002</v>
      </c>
      <c r="Y144" t="s">
        <v>101</v>
      </c>
      <c r="Z144">
        <v>0.35970000000000002</v>
      </c>
      <c r="AC144" t="s">
        <v>101</v>
      </c>
      <c r="AD144">
        <v>0.35970000000000002</v>
      </c>
      <c r="AG144" t="s">
        <v>101</v>
      </c>
      <c r="AH144">
        <v>0.5</v>
      </c>
    </row>
    <row r="145" spans="1:35" x14ac:dyDescent="0.25">
      <c r="A145" t="s">
        <v>102</v>
      </c>
      <c r="B145">
        <v>0.97219999999999995</v>
      </c>
      <c r="E145" t="s">
        <v>102</v>
      </c>
      <c r="F145">
        <v>0.76529999999999998</v>
      </c>
      <c r="I145" t="s">
        <v>102</v>
      </c>
      <c r="J145">
        <v>0.5</v>
      </c>
      <c r="M145" t="s">
        <v>102</v>
      </c>
      <c r="N145">
        <v>0.5</v>
      </c>
      <c r="Q145" t="s">
        <v>102</v>
      </c>
      <c r="R145">
        <v>0.76529999999999998</v>
      </c>
      <c r="U145" t="s">
        <v>102</v>
      </c>
      <c r="V145">
        <v>0.64029999999999998</v>
      </c>
      <c r="Y145" t="s">
        <v>102</v>
      </c>
      <c r="Z145">
        <v>0.64029999999999998</v>
      </c>
      <c r="AC145" t="s">
        <v>102</v>
      </c>
      <c r="AD145">
        <v>0.64029999999999998</v>
      </c>
      <c r="AG145" t="s">
        <v>102</v>
      </c>
      <c r="AH145">
        <v>0.5</v>
      </c>
    </row>
    <row r="146" spans="1:35" x14ac:dyDescent="0.25">
      <c r="A146" t="s">
        <v>103</v>
      </c>
      <c r="B146">
        <v>5.5559999999999998E-2</v>
      </c>
      <c r="C146" t="s">
        <v>111</v>
      </c>
      <c r="E146" t="s">
        <v>103</v>
      </c>
      <c r="F146">
        <v>0.46939999999999998</v>
      </c>
      <c r="G146" t="s">
        <v>111</v>
      </c>
      <c r="I146" t="s">
        <v>103</v>
      </c>
      <c r="J146">
        <v>1</v>
      </c>
      <c r="K146" t="s">
        <v>111</v>
      </c>
      <c r="M146" t="s">
        <v>103</v>
      </c>
      <c r="N146">
        <v>1</v>
      </c>
      <c r="O146" t="s">
        <v>111</v>
      </c>
      <c r="Q146" t="s">
        <v>103</v>
      </c>
      <c r="R146">
        <v>0.46939999999999998</v>
      </c>
      <c r="S146" t="s">
        <v>111</v>
      </c>
      <c r="U146" t="s">
        <v>103</v>
      </c>
      <c r="V146">
        <v>0.71940000000000004</v>
      </c>
      <c r="W146" t="s">
        <v>111</v>
      </c>
      <c r="Y146" t="s">
        <v>103</v>
      </c>
      <c r="Z146">
        <v>0.71940000000000004</v>
      </c>
      <c r="AA146" t="s">
        <v>111</v>
      </c>
      <c r="AC146" t="s">
        <v>103</v>
      </c>
      <c r="AD146">
        <v>0.71940000000000004</v>
      </c>
      <c r="AE146" t="s">
        <v>111</v>
      </c>
      <c r="AG146" t="s">
        <v>103</v>
      </c>
      <c r="AH146">
        <v>1</v>
      </c>
      <c r="AI146" t="s">
        <v>111</v>
      </c>
    </row>
    <row r="149" spans="1:35" x14ac:dyDescent="0.25">
      <c r="A149" s="48" t="s">
        <v>150</v>
      </c>
      <c r="B149" t="s">
        <v>141</v>
      </c>
      <c r="E149" t="s">
        <v>150</v>
      </c>
      <c r="F149" t="s">
        <v>142</v>
      </c>
      <c r="I149" t="s">
        <v>150</v>
      </c>
      <c r="J149" t="s">
        <v>143</v>
      </c>
      <c r="M149" t="s">
        <v>150</v>
      </c>
      <c r="N149" t="s">
        <v>144</v>
      </c>
      <c r="Q149" t="s">
        <v>150</v>
      </c>
      <c r="R149" t="s">
        <v>145</v>
      </c>
      <c r="U149" t="s">
        <v>150</v>
      </c>
      <c r="V149" t="s">
        <v>146</v>
      </c>
      <c r="Y149" t="s">
        <v>150</v>
      </c>
      <c r="Z149" t="s">
        <v>147</v>
      </c>
      <c r="AC149" t="s">
        <v>150</v>
      </c>
      <c r="AD149" t="s">
        <v>148</v>
      </c>
    </row>
    <row r="150" spans="1:35" x14ac:dyDescent="0.25">
      <c r="A150">
        <v>10</v>
      </c>
      <c r="B150">
        <v>7</v>
      </c>
      <c r="E150">
        <v>10</v>
      </c>
      <c r="F150">
        <v>8</v>
      </c>
      <c r="I150">
        <v>10</v>
      </c>
      <c r="J150">
        <v>74.97</v>
      </c>
      <c r="M150">
        <v>10</v>
      </c>
      <c r="N150">
        <v>46.3</v>
      </c>
      <c r="Q150">
        <v>10</v>
      </c>
      <c r="R150">
        <v>83</v>
      </c>
      <c r="U150">
        <v>10</v>
      </c>
      <c r="V150">
        <v>1.6</v>
      </c>
      <c r="Y150">
        <v>10</v>
      </c>
      <c r="Z150">
        <v>6.69</v>
      </c>
      <c r="AC150">
        <v>10</v>
      </c>
      <c r="AD150">
        <v>15.8</v>
      </c>
    </row>
    <row r="151" spans="1:35" x14ac:dyDescent="0.25">
      <c r="A151">
        <v>4</v>
      </c>
      <c r="B151">
        <v>5</v>
      </c>
      <c r="E151">
        <v>4</v>
      </c>
      <c r="F151">
        <v>7</v>
      </c>
      <c r="I151">
        <v>4</v>
      </c>
      <c r="J151">
        <v>63.94</v>
      </c>
      <c r="M151">
        <v>4</v>
      </c>
      <c r="N151">
        <v>40.700000000000003</v>
      </c>
      <c r="Q151">
        <v>4</v>
      </c>
      <c r="R151">
        <v>87</v>
      </c>
      <c r="U151">
        <v>4</v>
      </c>
      <c r="V151">
        <v>3.8</v>
      </c>
      <c r="Y151">
        <v>4</v>
      </c>
      <c r="Z151">
        <v>7.25</v>
      </c>
      <c r="AC151">
        <v>4</v>
      </c>
      <c r="AD151">
        <v>14.7</v>
      </c>
    </row>
    <row r="152" spans="1:35" x14ac:dyDescent="0.25">
      <c r="A152">
        <v>9</v>
      </c>
      <c r="B152">
        <v>5</v>
      </c>
      <c r="E152">
        <v>9</v>
      </c>
      <c r="F152">
        <v>12</v>
      </c>
      <c r="I152">
        <v>9</v>
      </c>
      <c r="J152">
        <v>77.709999999999994</v>
      </c>
      <c r="M152">
        <v>9</v>
      </c>
      <c r="N152">
        <v>41</v>
      </c>
      <c r="Q152">
        <v>9</v>
      </c>
      <c r="R152">
        <v>91</v>
      </c>
      <c r="U152">
        <v>9</v>
      </c>
      <c r="V152">
        <v>3.07</v>
      </c>
      <c r="Y152">
        <v>9</v>
      </c>
      <c r="Z152">
        <v>4.92</v>
      </c>
      <c r="AC152">
        <v>9</v>
      </c>
      <c r="AD152">
        <v>12.9</v>
      </c>
    </row>
    <row r="153" spans="1:35" x14ac:dyDescent="0.25">
      <c r="A153">
        <v>8</v>
      </c>
      <c r="B153">
        <v>6</v>
      </c>
      <c r="E153">
        <v>8</v>
      </c>
      <c r="F153">
        <v>10</v>
      </c>
      <c r="I153">
        <v>8</v>
      </c>
      <c r="J153">
        <v>72.33</v>
      </c>
      <c r="M153">
        <v>8</v>
      </c>
      <c r="N153">
        <v>49.2</v>
      </c>
      <c r="Q153">
        <v>8</v>
      </c>
      <c r="R153">
        <v>85</v>
      </c>
      <c r="U153">
        <v>8</v>
      </c>
      <c r="V153">
        <v>3.01</v>
      </c>
      <c r="Y153">
        <v>8</v>
      </c>
      <c r="Z153">
        <v>6.53</v>
      </c>
      <c r="AC153">
        <v>8</v>
      </c>
      <c r="AD153">
        <v>12</v>
      </c>
    </row>
    <row r="154" spans="1:35" x14ac:dyDescent="0.25">
      <c r="A154">
        <v>12</v>
      </c>
      <c r="B154">
        <v>9</v>
      </c>
      <c r="E154">
        <v>12</v>
      </c>
      <c r="F154">
        <v>8</v>
      </c>
      <c r="I154">
        <v>12</v>
      </c>
      <c r="J154">
        <v>66.760000000000005</v>
      </c>
      <c r="M154">
        <v>12</v>
      </c>
      <c r="N154">
        <v>56.7</v>
      </c>
      <c r="Q154">
        <v>12</v>
      </c>
      <c r="R154">
        <v>84</v>
      </c>
      <c r="U154">
        <v>12</v>
      </c>
      <c r="V154">
        <v>4.16</v>
      </c>
      <c r="Y154">
        <v>12</v>
      </c>
      <c r="Z154">
        <v>7.87</v>
      </c>
      <c r="AC154">
        <v>12</v>
      </c>
      <c r="AD154">
        <v>9.49</v>
      </c>
    </row>
    <row r="155" spans="1:35" x14ac:dyDescent="0.25">
      <c r="A155">
        <v>8</v>
      </c>
      <c r="B155">
        <v>8</v>
      </c>
      <c r="E155">
        <v>8</v>
      </c>
      <c r="F155">
        <v>9</v>
      </c>
      <c r="I155">
        <v>8</v>
      </c>
      <c r="J155">
        <v>77.91</v>
      </c>
      <c r="M155">
        <v>8</v>
      </c>
      <c r="N155">
        <v>33.799999999999997</v>
      </c>
      <c r="Q155">
        <v>8</v>
      </c>
      <c r="R155">
        <v>109</v>
      </c>
      <c r="U155">
        <v>8</v>
      </c>
      <c r="V155">
        <v>1.06</v>
      </c>
      <c r="Y155">
        <v>8</v>
      </c>
      <c r="Z155">
        <v>9.15</v>
      </c>
      <c r="AC155">
        <v>8</v>
      </c>
      <c r="AD155">
        <v>10.6</v>
      </c>
    </row>
    <row r="158" spans="1:35" x14ac:dyDescent="0.25">
      <c r="A158" t="s">
        <v>94</v>
      </c>
      <c r="E158" t="s">
        <v>94</v>
      </c>
      <c r="I158" t="s">
        <v>94</v>
      </c>
      <c r="M158" t="s">
        <v>94</v>
      </c>
      <c r="Q158" t="s">
        <v>94</v>
      </c>
      <c r="U158" t="s">
        <v>94</v>
      </c>
      <c r="Y158" t="s">
        <v>94</v>
      </c>
      <c r="AC158" t="s">
        <v>94</v>
      </c>
    </row>
    <row r="160" spans="1:35" x14ac:dyDescent="0.25">
      <c r="A160" t="s">
        <v>95</v>
      </c>
      <c r="E160" t="s">
        <v>95</v>
      </c>
      <c r="I160" t="s">
        <v>95</v>
      </c>
      <c r="M160" t="s">
        <v>95</v>
      </c>
      <c r="Q160" t="s">
        <v>95</v>
      </c>
      <c r="U160" t="s">
        <v>95</v>
      </c>
      <c r="Y160" t="s">
        <v>95</v>
      </c>
      <c r="AC160" t="s">
        <v>95</v>
      </c>
    </row>
    <row r="161" spans="1:31" x14ac:dyDescent="0.25">
      <c r="A161" t="s">
        <v>96</v>
      </c>
      <c r="B161">
        <v>83.5</v>
      </c>
      <c r="E161" t="s">
        <v>96</v>
      </c>
      <c r="F161">
        <v>75</v>
      </c>
      <c r="I161" t="s">
        <v>96</v>
      </c>
      <c r="J161">
        <v>75.5</v>
      </c>
      <c r="M161" t="s">
        <v>96</v>
      </c>
      <c r="N161">
        <v>85</v>
      </c>
      <c r="Q161" t="s">
        <v>96</v>
      </c>
      <c r="R161">
        <v>63.5</v>
      </c>
      <c r="U161" t="s">
        <v>96</v>
      </c>
      <c r="V161">
        <v>77</v>
      </c>
      <c r="Y161" t="s">
        <v>96</v>
      </c>
      <c r="Z161">
        <v>73</v>
      </c>
      <c r="AC161" t="s">
        <v>96</v>
      </c>
      <c r="AD161">
        <v>69.5</v>
      </c>
    </row>
    <row r="162" spans="1:31" x14ac:dyDescent="0.25">
      <c r="A162" t="s">
        <v>97</v>
      </c>
      <c r="B162">
        <v>73.5</v>
      </c>
      <c r="E162" t="s">
        <v>97</v>
      </c>
      <c r="F162">
        <v>73.5</v>
      </c>
      <c r="I162" t="s">
        <v>97</v>
      </c>
      <c r="J162">
        <v>73.5</v>
      </c>
      <c r="M162" t="s">
        <v>97</v>
      </c>
      <c r="N162">
        <v>73.5</v>
      </c>
      <c r="Q162" t="s">
        <v>97</v>
      </c>
      <c r="R162">
        <v>73.5</v>
      </c>
      <c r="U162" t="s">
        <v>97</v>
      </c>
      <c r="V162">
        <v>73.5</v>
      </c>
      <c r="Y162" t="s">
        <v>97</v>
      </c>
      <c r="Z162">
        <v>73.5</v>
      </c>
      <c r="AC162" t="s">
        <v>97</v>
      </c>
      <c r="AD162">
        <v>73.5</v>
      </c>
    </row>
    <row r="163" spans="1:31" x14ac:dyDescent="0.25">
      <c r="A163" t="s">
        <v>98</v>
      </c>
      <c r="B163">
        <v>57.8</v>
      </c>
      <c r="E163" t="s">
        <v>98</v>
      </c>
      <c r="F163">
        <v>57.8</v>
      </c>
      <c r="I163" t="s">
        <v>98</v>
      </c>
      <c r="J163">
        <v>59.5</v>
      </c>
      <c r="M163" t="s">
        <v>98</v>
      </c>
      <c r="N163">
        <v>59.5</v>
      </c>
      <c r="Q163" t="s">
        <v>98</v>
      </c>
      <c r="R163">
        <v>59.5</v>
      </c>
      <c r="U163" t="s">
        <v>98</v>
      </c>
      <c r="V163">
        <v>59.5</v>
      </c>
      <c r="Y163" t="s">
        <v>98</v>
      </c>
      <c r="Z163">
        <v>59.5</v>
      </c>
      <c r="AC163" t="s">
        <v>98</v>
      </c>
      <c r="AD163">
        <v>59.5</v>
      </c>
    </row>
    <row r="164" spans="1:31" ht="15.75" x14ac:dyDescent="0.25">
      <c r="A164" t="s">
        <v>99</v>
      </c>
      <c r="B164" s="47">
        <v>0.58823529409999997</v>
      </c>
      <c r="E164" t="s">
        <v>99</v>
      </c>
      <c r="F164" s="47">
        <v>8.8235294120000002E-2</v>
      </c>
      <c r="I164" t="s">
        <v>99</v>
      </c>
      <c r="J164" s="47">
        <v>0.1159542071</v>
      </c>
      <c r="M164" t="s">
        <v>99</v>
      </c>
      <c r="N164" s="47">
        <v>0.66673669099999999</v>
      </c>
      <c r="Q164" t="s">
        <v>99</v>
      </c>
      <c r="R164" s="47">
        <v>-0.57977103569999999</v>
      </c>
      <c r="U164" t="s">
        <v>99</v>
      </c>
      <c r="V164" s="47">
        <v>0.20291986249999999</v>
      </c>
      <c r="Y164" t="s">
        <v>99</v>
      </c>
      <c r="Z164" s="47">
        <v>-2.898855178E-2</v>
      </c>
      <c r="AC164" t="s">
        <v>99</v>
      </c>
      <c r="AD164" s="47">
        <v>-0.2319084143</v>
      </c>
    </row>
    <row r="166" spans="1:31" x14ac:dyDescent="0.25">
      <c r="A166" t="s">
        <v>100</v>
      </c>
      <c r="E166" t="s">
        <v>100</v>
      </c>
      <c r="I166" t="s">
        <v>100</v>
      </c>
      <c r="M166" t="s">
        <v>100</v>
      </c>
      <c r="Q166" t="s">
        <v>100</v>
      </c>
      <c r="U166" t="s">
        <v>100</v>
      </c>
      <c r="Y166" t="s">
        <v>100</v>
      </c>
      <c r="AC166" t="s">
        <v>100</v>
      </c>
    </row>
    <row r="167" spans="1:31" x14ac:dyDescent="0.25">
      <c r="A167" t="s">
        <v>101</v>
      </c>
      <c r="B167">
        <v>0.99860000000000004</v>
      </c>
      <c r="E167" t="s">
        <v>101</v>
      </c>
      <c r="F167">
        <v>0.99860000000000004</v>
      </c>
      <c r="I167" t="s">
        <v>101</v>
      </c>
      <c r="J167">
        <v>0.99860000000000004</v>
      </c>
      <c r="M167" t="s">
        <v>101</v>
      </c>
      <c r="N167">
        <v>0.99860000000000004</v>
      </c>
      <c r="Q167" t="s">
        <v>101</v>
      </c>
      <c r="R167">
        <v>0.99860000000000004</v>
      </c>
      <c r="U167" t="s">
        <v>101</v>
      </c>
      <c r="V167">
        <v>0.99860000000000004</v>
      </c>
      <c r="Y167" t="s">
        <v>101</v>
      </c>
      <c r="Z167">
        <v>0.99860000000000004</v>
      </c>
      <c r="AC167" t="s">
        <v>101</v>
      </c>
      <c r="AD167">
        <v>0.99860000000000004</v>
      </c>
    </row>
    <row r="168" spans="1:31" x14ac:dyDescent="0.25">
      <c r="A168" t="s">
        <v>102</v>
      </c>
      <c r="B168">
        <v>1.389E-3</v>
      </c>
      <c r="E168" t="s">
        <v>102</v>
      </c>
      <c r="F168">
        <v>1.389E-3</v>
      </c>
      <c r="I168" t="s">
        <v>102</v>
      </c>
      <c r="J168">
        <v>1.389E-3</v>
      </c>
      <c r="M168" t="s">
        <v>102</v>
      </c>
      <c r="N168">
        <v>1.389E-3</v>
      </c>
      <c r="Q168" t="s">
        <v>102</v>
      </c>
      <c r="R168">
        <v>1.389E-3</v>
      </c>
      <c r="U168" t="s">
        <v>102</v>
      </c>
      <c r="V168">
        <v>1.389E-3</v>
      </c>
      <c r="Y168" t="s">
        <v>102</v>
      </c>
      <c r="Z168">
        <v>1.389E-3</v>
      </c>
      <c r="AC168" t="s">
        <v>102</v>
      </c>
      <c r="AD168">
        <v>1.389E-3</v>
      </c>
    </row>
    <row r="169" spans="1:31" x14ac:dyDescent="0.25">
      <c r="A169" t="s">
        <v>103</v>
      </c>
      <c r="B169">
        <v>2.7780000000000001E-3</v>
      </c>
      <c r="C169" t="s">
        <v>104</v>
      </c>
      <c r="E169" t="s">
        <v>103</v>
      </c>
      <c r="F169">
        <v>2.7780000000000001E-3</v>
      </c>
      <c r="G169" t="s">
        <v>104</v>
      </c>
      <c r="I169" t="s">
        <v>103</v>
      </c>
      <c r="J169">
        <v>2.7780000000000001E-3</v>
      </c>
      <c r="K169" t="s">
        <v>104</v>
      </c>
      <c r="M169" t="s">
        <v>103</v>
      </c>
      <c r="N169">
        <v>2.7780000000000001E-3</v>
      </c>
      <c r="O169" t="s">
        <v>104</v>
      </c>
      <c r="Q169" t="s">
        <v>103</v>
      </c>
      <c r="R169">
        <v>2.7780000000000001E-3</v>
      </c>
      <c r="S169" t="s">
        <v>104</v>
      </c>
      <c r="U169" t="s">
        <v>103</v>
      </c>
      <c r="V169">
        <v>2.7780000000000001E-3</v>
      </c>
      <c r="W169" t="s">
        <v>104</v>
      </c>
      <c r="Y169" t="s">
        <v>103</v>
      </c>
      <c r="Z169">
        <v>2.7780000000000001E-3</v>
      </c>
      <c r="AA169" t="s">
        <v>104</v>
      </c>
      <c r="AC169" t="s">
        <v>103</v>
      </c>
      <c r="AD169">
        <v>2.7780000000000001E-3</v>
      </c>
      <c r="AE169" t="s">
        <v>104</v>
      </c>
    </row>
    <row r="172" spans="1:31" x14ac:dyDescent="0.25">
      <c r="A172" t="s">
        <v>105</v>
      </c>
      <c r="E172" t="s">
        <v>105</v>
      </c>
      <c r="I172" t="s">
        <v>105</v>
      </c>
      <c r="M172" t="s">
        <v>105</v>
      </c>
      <c r="Q172" t="s">
        <v>105</v>
      </c>
      <c r="U172" t="s">
        <v>105</v>
      </c>
      <c r="Y172" t="s">
        <v>105</v>
      </c>
      <c r="AC172" t="s">
        <v>105</v>
      </c>
    </row>
    <row r="173" spans="1:31" x14ac:dyDescent="0.25">
      <c r="A173" t="s">
        <v>96</v>
      </c>
      <c r="B173">
        <v>7</v>
      </c>
      <c r="E173" t="s">
        <v>96</v>
      </c>
      <c r="F173">
        <v>1</v>
      </c>
      <c r="I173" t="s">
        <v>96</v>
      </c>
      <c r="J173">
        <v>0</v>
      </c>
      <c r="M173" t="s">
        <v>96</v>
      </c>
      <c r="N173">
        <v>8</v>
      </c>
      <c r="Q173" t="s">
        <v>96</v>
      </c>
      <c r="R173">
        <v>-6</v>
      </c>
      <c r="U173" t="s">
        <v>96</v>
      </c>
      <c r="V173">
        <v>2</v>
      </c>
      <c r="Y173" t="s">
        <v>96</v>
      </c>
      <c r="Z173">
        <v>0</v>
      </c>
      <c r="AC173" t="s">
        <v>96</v>
      </c>
      <c r="AD173">
        <v>-2</v>
      </c>
    </row>
    <row r="174" spans="1:31" x14ac:dyDescent="0.25">
      <c r="A174" t="s">
        <v>97</v>
      </c>
      <c r="B174">
        <v>0</v>
      </c>
      <c r="E174" t="s">
        <v>97</v>
      </c>
      <c r="F174">
        <v>0</v>
      </c>
      <c r="I174" t="s">
        <v>97</v>
      </c>
      <c r="J174">
        <v>0</v>
      </c>
      <c r="M174" t="s">
        <v>97</v>
      </c>
      <c r="N174">
        <v>0</v>
      </c>
      <c r="Q174" t="s">
        <v>97</v>
      </c>
      <c r="R174">
        <v>0</v>
      </c>
      <c r="U174" t="s">
        <v>97</v>
      </c>
      <c r="V174">
        <v>0</v>
      </c>
      <c r="Y174" t="s">
        <v>97</v>
      </c>
      <c r="Z174">
        <v>0</v>
      </c>
      <c r="AC174" t="s">
        <v>97</v>
      </c>
      <c r="AD174">
        <v>0</v>
      </c>
    </row>
    <row r="175" spans="1:31" x14ac:dyDescent="0.25">
      <c r="A175" t="s">
        <v>98</v>
      </c>
      <c r="B175">
        <v>26.4</v>
      </c>
      <c r="E175" t="s">
        <v>98</v>
      </c>
      <c r="F175">
        <v>26.4</v>
      </c>
      <c r="I175" t="s">
        <v>98</v>
      </c>
      <c r="J175">
        <v>27.333333329999999</v>
      </c>
      <c r="M175" t="s">
        <v>98</v>
      </c>
      <c r="N175">
        <v>27.333333329999999</v>
      </c>
      <c r="Q175" t="s">
        <v>98</v>
      </c>
      <c r="R175">
        <v>27.333333329999999</v>
      </c>
      <c r="U175" t="s">
        <v>98</v>
      </c>
      <c r="V175">
        <v>27.333333329999999</v>
      </c>
      <c r="Y175" t="s">
        <v>98</v>
      </c>
      <c r="Z175">
        <v>27.333333329999999</v>
      </c>
      <c r="AC175" t="s">
        <v>98</v>
      </c>
      <c r="AD175">
        <v>27.333333329999999</v>
      </c>
    </row>
    <row r="176" spans="1:31" x14ac:dyDescent="0.25">
      <c r="A176" t="s">
        <v>106</v>
      </c>
      <c r="B176">
        <v>0.5</v>
      </c>
      <c r="E176" t="s">
        <v>106</v>
      </c>
      <c r="F176">
        <v>7.1428571430000004E-2</v>
      </c>
      <c r="I176" t="s">
        <v>106</v>
      </c>
      <c r="J176">
        <v>0</v>
      </c>
      <c r="M176" t="s">
        <v>106</v>
      </c>
      <c r="N176">
        <v>0.55205244750000004</v>
      </c>
      <c r="Q176" t="s">
        <v>106</v>
      </c>
      <c r="R176">
        <v>-0.4140393356</v>
      </c>
      <c r="U176" t="s">
        <v>106</v>
      </c>
      <c r="V176">
        <v>0.13801311190000001</v>
      </c>
      <c r="Y176" t="s">
        <v>106</v>
      </c>
      <c r="Z176">
        <v>0</v>
      </c>
      <c r="AC176" t="s">
        <v>106</v>
      </c>
      <c r="AD176">
        <v>-0.13801311190000001</v>
      </c>
    </row>
    <row r="178" spans="1:31" x14ac:dyDescent="0.25">
      <c r="A178" t="s">
        <v>107</v>
      </c>
      <c r="E178" t="s">
        <v>107</v>
      </c>
      <c r="I178" t="s">
        <v>107</v>
      </c>
      <c r="M178" t="s">
        <v>107</v>
      </c>
      <c r="Q178" t="s">
        <v>107</v>
      </c>
      <c r="U178" t="s">
        <v>107</v>
      </c>
      <c r="Y178" t="s">
        <v>107</v>
      </c>
      <c r="AC178" t="s">
        <v>107</v>
      </c>
    </row>
    <row r="179" spans="1:31" x14ac:dyDescent="0.25">
      <c r="A179" t="s">
        <v>108</v>
      </c>
      <c r="E179" t="s">
        <v>108</v>
      </c>
      <c r="I179" t="s">
        <v>108</v>
      </c>
      <c r="M179" t="s">
        <v>108</v>
      </c>
      <c r="Q179" t="s">
        <v>108</v>
      </c>
      <c r="U179" t="s">
        <v>108</v>
      </c>
      <c r="Y179" t="s">
        <v>108</v>
      </c>
      <c r="AC179" t="s">
        <v>108</v>
      </c>
    </row>
    <row r="180" spans="1:31" x14ac:dyDescent="0.25">
      <c r="A180" t="s">
        <v>109</v>
      </c>
      <c r="B180">
        <v>1.362373152</v>
      </c>
      <c r="E180" t="s">
        <v>109</v>
      </c>
      <c r="F180">
        <v>0.19462473599999999</v>
      </c>
      <c r="I180" t="s">
        <v>109</v>
      </c>
      <c r="J180">
        <v>0</v>
      </c>
      <c r="M180" t="s">
        <v>109</v>
      </c>
      <c r="N180">
        <v>1.5301841110000001</v>
      </c>
      <c r="Q180" t="s">
        <v>109</v>
      </c>
      <c r="R180">
        <v>-1.147638084</v>
      </c>
      <c r="U180" t="s">
        <v>109</v>
      </c>
      <c r="V180">
        <v>0.38254602780000002</v>
      </c>
      <c r="Y180" t="s">
        <v>109</v>
      </c>
      <c r="Z180">
        <v>0</v>
      </c>
      <c r="AC180" t="s">
        <v>109</v>
      </c>
      <c r="AD180">
        <v>-0.38254602780000002</v>
      </c>
    </row>
    <row r="181" spans="1:31" x14ac:dyDescent="0.25">
      <c r="A181" t="s">
        <v>110</v>
      </c>
      <c r="E181" t="s">
        <v>110</v>
      </c>
      <c r="I181" t="s">
        <v>110</v>
      </c>
      <c r="M181" t="s">
        <v>110</v>
      </c>
      <c r="Q181" t="s">
        <v>110</v>
      </c>
      <c r="U181" t="s">
        <v>110</v>
      </c>
      <c r="Y181" t="s">
        <v>110</v>
      </c>
      <c r="AC181" t="s">
        <v>110</v>
      </c>
    </row>
    <row r="182" spans="1:31" x14ac:dyDescent="0.25">
      <c r="A182" t="s">
        <v>101</v>
      </c>
      <c r="B182">
        <v>0.10290000000000001</v>
      </c>
      <c r="E182" t="s">
        <v>101</v>
      </c>
      <c r="F182">
        <v>0.4612</v>
      </c>
      <c r="I182" t="s">
        <v>101</v>
      </c>
      <c r="J182">
        <v>0.53810000000000002</v>
      </c>
      <c r="M182" t="s">
        <v>101</v>
      </c>
      <c r="N182">
        <v>7.571E-2</v>
      </c>
      <c r="Q182" t="s">
        <v>101</v>
      </c>
      <c r="R182">
        <v>0.8931</v>
      </c>
      <c r="U182" t="s">
        <v>101</v>
      </c>
      <c r="V182">
        <v>0.3871</v>
      </c>
      <c r="Y182" t="s">
        <v>101</v>
      </c>
      <c r="Z182">
        <v>0.53810000000000002</v>
      </c>
      <c r="AC182" t="s">
        <v>101</v>
      </c>
      <c r="AD182">
        <v>0.68369999999999997</v>
      </c>
    </row>
    <row r="183" spans="1:31" x14ac:dyDescent="0.25">
      <c r="A183" t="s">
        <v>102</v>
      </c>
      <c r="B183">
        <v>0.92779999999999996</v>
      </c>
      <c r="E183" t="s">
        <v>102</v>
      </c>
      <c r="F183">
        <v>0.61480000000000001</v>
      </c>
      <c r="I183" t="s">
        <v>102</v>
      </c>
      <c r="J183">
        <v>0.53810000000000002</v>
      </c>
      <c r="M183" t="s">
        <v>102</v>
      </c>
      <c r="N183">
        <v>0.94799999999999995</v>
      </c>
      <c r="Q183" t="s">
        <v>102</v>
      </c>
      <c r="R183">
        <v>0.1464</v>
      </c>
      <c r="U183" t="s">
        <v>102</v>
      </c>
      <c r="V183">
        <v>0.68369999999999997</v>
      </c>
      <c r="Y183" t="s">
        <v>102</v>
      </c>
      <c r="Z183">
        <v>0.53810000000000002</v>
      </c>
      <c r="AC183" t="s">
        <v>102</v>
      </c>
      <c r="AD183">
        <v>0.3871</v>
      </c>
    </row>
    <row r="184" spans="1:31" x14ac:dyDescent="0.25">
      <c r="A184" t="s">
        <v>103</v>
      </c>
      <c r="B184">
        <v>0.20580000000000001</v>
      </c>
      <c r="C184" t="s">
        <v>111</v>
      </c>
      <c r="E184" t="s">
        <v>103</v>
      </c>
      <c r="F184">
        <v>0.92249999999999999</v>
      </c>
      <c r="G184" t="s">
        <v>111</v>
      </c>
      <c r="I184" t="s">
        <v>103</v>
      </c>
      <c r="J184">
        <v>1</v>
      </c>
      <c r="K184" t="s">
        <v>111</v>
      </c>
      <c r="M184" t="s">
        <v>103</v>
      </c>
      <c r="N184">
        <v>0.15140000000000001</v>
      </c>
      <c r="O184" t="s">
        <v>111</v>
      </c>
      <c r="Q184" t="s">
        <v>103</v>
      </c>
      <c r="R184">
        <v>0.2928</v>
      </c>
      <c r="S184" t="s">
        <v>111</v>
      </c>
      <c r="U184" t="s">
        <v>103</v>
      </c>
      <c r="V184">
        <v>0.7742</v>
      </c>
      <c r="W184" t="s">
        <v>111</v>
      </c>
      <c r="Y184" t="s">
        <v>103</v>
      </c>
      <c r="Z184">
        <v>1</v>
      </c>
      <c r="AA184" t="s">
        <v>111</v>
      </c>
      <c r="AC184" t="s">
        <v>103</v>
      </c>
      <c r="AD184">
        <v>0.7742</v>
      </c>
      <c r="AE184" t="s">
        <v>111</v>
      </c>
    </row>
    <row r="186" spans="1:31" x14ac:dyDescent="0.25">
      <c r="A186" t="s">
        <v>112</v>
      </c>
      <c r="E186" t="s">
        <v>112</v>
      </c>
      <c r="I186" t="s">
        <v>112</v>
      </c>
      <c r="M186" t="s">
        <v>112</v>
      </c>
      <c r="Q186" t="s">
        <v>112</v>
      </c>
      <c r="U186" t="s">
        <v>112</v>
      </c>
      <c r="Y186" t="s">
        <v>112</v>
      </c>
      <c r="AC186" t="s">
        <v>112</v>
      </c>
    </row>
    <row r="187" spans="1:31" x14ac:dyDescent="0.25">
      <c r="A187" t="s">
        <v>101</v>
      </c>
      <c r="B187">
        <v>8.6540000000000006E-2</v>
      </c>
      <c r="E187" t="s">
        <v>101</v>
      </c>
      <c r="F187">
        <v>0.42280000000000001</v>
      </c>
      <c r="I187" t="s">
        <v>101</v>
      </c>
      <c r="J187">
        <v>0.5</v>
      </c>
      <c r="M187" t="s">
        <v>101</v>
      </c>
      <c r="N187">
        <v>6.2990000000000004E-2</v>
      </c>
      <c r="Q187" t="s">
        <v>101</v>
      </c>
      <c r="R187">
        <v>0.87439999999999996</v>
      </c>
      <c r="U187" t="s">
        <v>101</v>
      </c>
      <c r="V187">
        <v>0.35099999999999998</v>
      </c>
      <c r="Y187" t="s">
        <v>101</v>
      </c>
      <c r="Z187">
        <v>0.5</v>
      </c>
      <c r="AC187" t="s">
        <v>101</v>
      </c>
      <c r="AD187">
        <v>0.64900000000000002</v>
      </c>
    </row>
    <row r="188" spans="1:31" x14ac:dyDescent="0.25">
      <c r="A188" t="s">
        <v>102</v>
      </c>
      <c r="B188">
        <v>0.91349999999999998</v>
      </c>
      <c r="E188" t="s">
        <v>102</v>
      </c>
      <c r="F188">
        <v>0.57720000000000005</v>
      </c>
      <c r="I188" t="s">
        <v>102</v>
      </c>
      <c r="J188">
        <v>0.5</v>
      </c>
      <c r="M188" t="s">
        <v>102</v>
      </c>
      <c r="N188">
        <v>0.93700000000000006</v>
      </c>
      <c r="Q188" t="s">
        <v>102</v>
      </c>
      <c r="R188">
        <v>0.12559999999999999</v>
      </c>
      <c r="U188" t="s">
        <v>102</v>
      </c>
      <c r="V188">
        <v>0.64900000000000002</v>
      </c>
      <c r="Y188" t="s">
        <v>102</v>
      </c>
      <c r="Z188">
        <v>0.5</v>
      </c>
      <c r="AC188" t="s">
        <v>102</v>
      </c>
      <c r="AD188">
        <v>0.35099999999999998</v>
      </c>
    </row>
    <row r="189" spans="1:31" x14ac:dyDescent="0.25">
      <c r="A189" t="s">
        <v>103</v>
      </c>
      <c r="B189">
        <v>0.1731</v>
      </c>
      <c r="C189" t="s">
        <v>111</v>
      </c>
      <c r="E189" t="s">
        <v>103</v>
      </c>
      <c r="F189">
        <v>0.84570000000000001</v>
      </c>
      <c r="G189" t="s">
        <v>111</v>
      </c>
      <c r="I189" t="s">
        <v>103</v>
      </c>
      <c r="J189">
        <v>1</v>
      </c>
      <c r="K189" t="s">
        <v>111</v>
      </c>
      <c r="M189" t="s">
        <v>103</v>
      </c>
      <c r="N189">
        <v>0.126</v>
      </c>
      <c r="O189" t="s">
        <v>111</v>
      </c>
      <c r="Q189" t="s">
        <v>103</v>
      </c>
      <c r="R189">
        <v>0.25109999999999999</v>
      </c>
      <c r="S189" t="s">
        <v>111</v>
      </c>
      <c r="U189" t="s">
        <v>103</v>
      </c>
      <c r="V189">
        <v>0.70209999999999995</v>
      </c>
      <c r="W189" t="s">
        <v>111</v>
      </c>
      <c r="Y189" t="s">
        <v>103</v>
      </c>
      <c r="Z189">
        <v>1</v>
      </c>
      <c r="AA189" t="s">
        <v>111</v>
      </c>
      <c r="AC189" t="s">
        <v>103</v>
      </c>
      <c r="AD189">
        <v>0.70209999999999995</v>
      </c>
      <c r="AE189" t="s">
        <v>111</v>
      </c>
    </row>
    <row r="191" spans="1:31" x14ac:dyDescent="0.25">
      <c r="A191" t="s">
        <v>113</v>
      </c>
      <c r="E191" t="s">
        <v>113</v>
      </c>
      <c r="I191" t="s">
        <v>113</v>
      </c>
      <c r="M191" t="s">
        <v>113</v>
      </c>
      <c r="Q191" t="s">
        <v>113</v>
      </c>
      <c r="U191" t="s">
        <v>113</v>
      </c>
      <c r="Y191" t="s">
        <v>113</v>
      </c>
      <c r="AC191" t="s">
        <v>113</v>
      </c>
    </row>
    <row r="192" spans="1:31" x14ac:dyDescent="0.25">
      <c r="A192" t="s">
        <v>101</v>
      </c>
      <c r="B192">
        <v>0.1361</v>
      </c>
      <c r="E192" t="s">
        <v>101</v>
      </c>
      <c r="F192">
        <v>0.5</v>
      </c>
      <c r="I192" t="s">
        <v>101</v>
      </c>
      <c r="J192">
        <v>0.64029999999999998</v>
      </c>
      <c r="M192" t="s">
        <v>101</v>
      </c>
      <c r="N192">
        <v>0.1361</v>
      </c>
      <c r="Q192" t="s">
        <v>101</v>
      </c>
      <c r="R192">
        <v>0.23469999999999999</v>
      </c>
      <c r="U192" t="s">
        <v>101</v>
      </c>
      <c r="V192">
        <v>0.5</v>
      </c>
      <c r="Y192" t="s">
        <v>101</v>
      </c>
      <c r="Z192">
        <v>0.64029999999999998</v>
      </c>
      <c r="AC192" t="s">
        <v>101</v>
      </c>
      <c r="AD192">
        <v>0.5</v>
      </c>
    </row>
    <row r="193" spans="1:31" x14ac:dyDescent="0.25">
      <c r="A193" t="s">
        <v>102</v>
      </c>
      <c r="B193">
        <v>0.8639</v>
      </c>
      <c r="E193" t="s">
        <v>102</v>
      </c>
      <c r="F193">
        <v>0.5</v>
      </c>
      <c r="I193" t="s">
        <v>102</v>
      </c>
      <c r="J193">
        <v>0.35970000000000002</v>
      </c>
      <c r="M193" t="s">
        <v>102</v>
      </c>
      <c r="N193">
        <v>0.8639</v>
      </c>
      <c r="Q193" t="s">
        <v>102</v>
      </c>
      <c r="R193">
        <v>0.76529999999999998</v>
      </c>
      <c r="U193" t="s">
        <v>102</v>
      </c>
      <c r="V193">
        <v>0.5</v>
      </c>
      <c r="Y193" t="s">
        <v>102</v>
      </c>
      <c r="Z193">
        <v>0.35970000000000002</v>
      </c>
      <c r="AC193" t="s">
        <v>102</v>
      </c>
      <c r="AD193">
        <v>0.5</v>
      </c>
    </row>
    <row r="194" spans="1:31" x14ac:dyDescent="0.25">
      <c r="A194" t="s">
        <v>103</v>
      </c>
      <c r="B194">
        <v>0.2722</v>
      </c>
      <c r="C194" t="s">
        <v>111</v>
      </c>
      <c r="E194" t="s">
        <v>103</v>
      </c>
      <c r="F194">
        <v>1</v>
      </c>
      <c r="G194" t="s">
        <v>111</v>
      </c>
      <c r="I194" t="s">
        <v>103</v>
      </c>
      <c r="J194">
        <v>0.71940000000000004</v>
      </c>
      <c r="K194" t="s">
        <v>111</v>
      </c>
      <c r="M194" t="s">
        <v>103</v>
      </c>
      <c r="N194">
        <v>0.2722</v>
      </c>
      <c r="O194" t="s">
        <v>111</v>
      </c>
      <c r="Q194" t="s">
        <v>103</v>
      </c>
      <c r="R194">
        <v>0.46939999999999998</v>
      </c>
      <c r="S194" t="s">
        <v>111</v>
      </c>
      <c r="U194" t="s">
        <v>103</v>
      </c>
      <c r="V194">
        <v>1</v>
      </c>
      <c r="W194" t="s">
        <v>111</v>
      </c>
      <c r="Y194" t="s">
        <v>103</v>
      </c>
      <c r="Z194">
        <v>0.71940000000000004</v>
      </c>
      <c r="AA194" t="s">
        <v>111</v>
      </c>
      <c r="AC194" t="s">
        <v>103</v>
      </c>
      <c r="AD194">
        <v>1</v>
      </c>
      <c r="AE194" t="s">
        <v>111</v>
      </c>
    </row>
    <row r="197" spans="1:31" ht="15.75" x14ac:dyDescent="0.25">
      <c r="A197" s="46" t="s">
        <v>141</v>
      </c>
      <c r="B197" t="s">
        <v>142</v>
      </c>
      <c r="E197" t="s">
        <v>141</v>
      </c>
      <c r="F197" t="s">
        <v>143</v>
      </c>
      <c r="I197" t="s">
        <v>141</v>
      </c>
      <c r="J197" t="s">
        <v>144</v>
      </c>
      <c r="M197" t="s">
        <v>141</v>
      </c>
      <c r="N197" t="s">
        <v>145</v>
      </c>
      <c r="Q197" t="s">
        <v>141</v>
      </c>
      <c r="R197" t="s">
        <v>146</v>
      </c>
      <c r="U197" t="s">
        <v>141</v>
      </c>
      <c r="V197" t="s">
        <v>147</v>
      </c>
      <c r="Y197" t="s">
        <v>141</v>
      </c>
      <c r="Z197" t="s">
        <v>148</v>
      </c>
    </row>
    <row r="198" spans="1:31" x14ac:dyDescent="0.25">
      <c r="A198">
        <v>10</v>
      </c>
      <c r="B198">
        <v>8</v>
      </c>
      <c r="E198">
        <v>10</v>
      </c>
      <c r="F198">
        <v>74.97</v>
      </c>
      <c r="I198">
        <v>10</v>
      </c>
      <c r="J198">
        <v>46.3</v>
      </c>
      <c r="M198">
        <v>10</v>
      </c>
      <c r="N198">
        <v>83</v>
      </c>
      <c r="Q198">
        <v>10</v>
      </c>
      <c r="R198">
        <v>1.6</v>
      </c>
      <c r="U198">
        <v>10</v>
      </c>
      <c r="V198">
        <v>6.69</v>
      </c>
      <c r="Y198">
        <v>10</v>
      </c>
      <c r="Z198">
        <v>15.8</v>
      </c>
    </row>
    <row r="199" spans="1:31" x14ac:dyDescent="0.25">
      <c r="A199">
        <v>4</v>
      </c>
      <c r="B199">
        <v>7</v>
      </c>
      <c r="E199">
        <v>4</v>
      </c>
      <c r="F199">
        <v>63.94</v>
      </c>
      <c r="I199">
        <v>4</v>
      </c>
      <c r="J199">
        <v>40.700000000000003</v>
      </c>
      <c r="M199">
        <v>4</v>
      </c>
      <c r="N199">
        <v>87</v>
      </c>
      <c r="Q199">
        <v>4</v>
      </c>
      <c r="R199">
        <v>3.8</v>
      </c>
      <c r="U199">
        <v>4</v>
      </c>
      <c r="V199">
        <v>7.25</v>
      </c>
      <c r="Y199">
        <v>4</v>
      </c>
      <c r="Z199">
        <v>14.7</v>
      </c>
    </row>
    <row r="200" spans="1:31" x14ac:dyDescent="0.25">
      <c r="A200">
        <v>9</v>
      </c>
      <c r="B200">
        <v>12</v>
      </c>
      <c r="E200">
        <v>9</v>
      </c>
      <c r="F200">
        <v>77.709999999999994</v>
      </c>
      <c r="I200">
        <v>9</v>
      </c>
      <c r="J200">
        <v>41</v>
      </c>
      <c r="M200">
        <v>9</v>
      </c>
      <c r="N200">
        <v>91</v>
      </c>
      <c r="Q200">
        <v>9</v>
      </c>
      <c r="R200">
        <v>3.07</v>
      </c>
      <c r="U200">
        <v>9</v>
      </c>
      <c r="V200">
        <v>4.92</v>
      </c>
      <c r="Y200">
        <v>9</v>
      </c>
      <c r="Z200">
        <v>12.9</v>
      </c>
    </row>
    <row r="201" spans="1:31" x14ac:dyDescent="0.25">
      <c r="A201">
        <v>8</v>
      </c>
      <c r="B201">
        <v>10</v>
      </c>
      <c r="E201">
        <v>8</v>
      </c>
      <c r="F201">
        <v>72.33</v>
      </c>
      <c r="I201">
        <v>8</v>
      </c>
      <c r="J201">
        <v>49.2</v>
      </c>
      <c r="M201">
        <v>8</v>
      </c>
      <c r="N201">
        <v>85</v>
      </c>
      <c r="Q201">
        <v>8</v>
      </c>
      <c r="R201">
        <v>3.01</v>
      </c>
      <c r="U201">
        <v>8</v>
      </c>
      <c r="V201">
        <v>6.53</v>
      </c>
      <c r="Y201">
        <v>8</v>
      </c>
      <c r="Z201">
        <v>12</v>
      </c>
    </row>
    <row r="202" spans="1:31" x14ac:dyDescent="0.25">
      <c r="A202">
        <v>12</v>
      </c>
      <c r="B202">
        <v>8</v>
      </c>
      <c r="E202">
        <v>12</v>
      </c>
      <c r="F202">
        <v>66.760000000000005</v>
      </c>
      <c r="I202">
        <v>12</v>
      </c>
      <c r="J202">
        <v>56.7</v>
      </c>
      <c r="M202">
        <v>12</v>
      </c>
      <c r="N202">
        <v>84</v>
      </c>
      <c r="Q202">
        <v>12</v>
      </c>
      <c r="R202">
        <v>4.16</v>
      </c>
      <c r="U202">
        <v>12</v>
      </c>
      <c r="V202">
        <v>7.87</v>
      </c>
      <c r="Y202">
        <v>12</v>
      </c>
      <c r="Z202">
        <v>9.49</v>
      </c>
    </row>
    <row r="203" spans="1:31" x14ac:dyDescent="0.25">
      <c r="A203">
        <v>8</v>
      </c>
      <c r="B203">
        <v>9</v>
      </c>
      <c r="E203">
        <v>8</v>
      </c>
      <c r="F203">
        <v>77.91</v>
      </c>
      <c r="I203">
        <v>8</v>
      </c>
      <c r="J203">
        <v>33.799999999999997</v>
      </c>
      <c r="M203">
        <v>8</v>
      </c>
      <c r="N203">
        <v>109</v>
      </c>
      <c r="Q203">
        <v>8</v>
      </c>
      <c r="R203">
        <v>1.06</v>
      </c>
      <c r="U203">
        <v>8</v>
      </c>
      <c r="V203">
        <v>9.15</v>
      </c>
      <c r="Y203">
        <v>8</v>
      </c>
      <c r="Z203">
        <v>10.6</v>
      </c>
    </row>
    <row r="206" spans="1:31" x14ac:dyDescent="0.25">
      <c r="A206" t="s">
        <v>94</v>
      </c>
      <c r="E206" t="s">
        <v>94</v>
      </c>
      <c r="I206" t="s">
        <v>94</v>
      </c>
      <c r="M206" t="s">
        <v>94</v>
      </c>
      <c r="Q206" t="s">
        <v>94</v>
      </c>
      <c r="U206" t="s">
        <v>94</v>
      </c>
      <c r="Y206" t="s">
        <v>94</v>
      </c>
    </row>
    <row r="208" spans="1:31" x14ac:dyDescent="0.25">
      <c r="A208" t="s">
        <v>95</v>
      </c>
      <c r="E208" t="s">
        <v>95</v>
      </c>
      <c r="I208" t="s">
        <v>95</v>
      </c>
      <c r="M208" t="s">
        <v>95</v>
      </c>
      <c r="Q208" t="s">
        <v>95</v>
      </c>
      <c r="U208" t="s">
        <v>95</v>
      </c>
      <c r="Y208" t="s">
        <v>95</v>
      </c>
    </row>
    <row r="209" spans="1:27" x14ac:dyDescent="0.25">
      <c r="A209" t="s">
        <v>96</v>
      </c>
      <c r="B209">
        <v>75</v>
      </c>
      <c r="E209" t="s">
        <v>96</v>
      </c>
      <c r="F209">
        <v>75.5</v>
      </c>
      <c r="I209" t="s">
        <v>96</v>
      </c>
      <c r="J209">
        <v>85</v>
      </c>
      <c r="M209" t="s">
        <v>96</v>
      </c>
      <c r="N209">
        <v>63.5</v>
      </c>
      <c r="Q209" t="s">
        <v>96</v>
      </c>
      <c r="R209">
        <v>77</v>
      </c>
      <c r="U209" t="s">
        <v>96</v>
      </c>
      <c r="V209">
        <v>73</v>
      </c>
      <c r="Y209" t="s">
        <v>96</v>
      </c>
      <c r="Z209">
        <v>69.5</v>
      </c>
    </row>
    <row r="210" spans="1:27" x14ac:dyDescent="0.25">
      <c r="A210" t="s">
        <v>97</v>
      </c>
      <c r="B210">
        <v>73.5</v>
      </c>
      <c r="E210" t="s">
        <v>97</v>
      </c>
      <c r="F210">
        <v>73.5</v>
      </c>
      <c r="I210" t="s">
        <v>97</v>
      </c>
      <c r="J210">
        <v>73.5</v>
      </c>
      <c r="M210" t="s">
        <v>97</v>
      </c>
      <c r="N210">
        <v>73.5</v>
      </c>
      <c r="Q210" t="s">
        <v>97</v>
      </c>
      <c r="R210">
        <v>73.5</v>
      </c>
      <c r="U210" t="s">
        <v>97</v>
      </c>
      <c r="V210">
        <v>73.5</v>
      </c>
      <c r="Y210" t="s">
        <v>97</v>
      </c>
      <c r="Z210">
        <v>73.5</v>
      </c>
    </row>
    <row r="211" spans="1:27" x14ac:dyDescent="0.25">
      <c r="A211" t="s">
        <v>98</v>
      </c>
      <c r="B211">
        <v>57.8</v>
      </c>
      <c r="E211" t="s">
        <v>98</v>
      </c>
      <c r="F211">
        <v>59.5</v>
      </c>
      <c r="I211" t="s">
        <v>98</v>
      </c>
      <c r="J211">
        <v>59.5</v>
      </c>
      <c r="M211" t="s">
        <v>98</v>
      </c>
      <c r="N211">
        <v>59.5</v>
      </c>
      <c r="Q211" t="s">
        <v>98</v>
      </c>
      <c r="R211">
        <v>59.5</v>
      </c>
      <c r="U211" t="s">
        <v>98</v>
      </c>
      <c r="V211">
        <v>59.5</v>
      </c>
      <c r="Y211" t="s">
        <v>98</v>
      </c>
      <c r="Z211">
        <v>59.5</v>
      </c>
    </row>
    <row r="212" spans="1:27" ht="15.75" x14ac:dyDescent="0.25">
      <c r="A212" t="s">
        <v>99</v>
      </c>
      <c r="B212" s="47">
        <v>8.8235294120000002E-2</v>
      </c>
      <c r="E212" t="s">
        <v>99</v>
      </c>
      <c r="F212" s="47">
        <v>0.1159542071</v>
      </c>
      <c r="I212" t="s">
        <v>99</v>
      </c>
      <c r="J212" s="47">
        <v>0.66673669099999999</v>
      </c>
      <c r="M212" t="s">
        <v>99</v>
      </c>
      <c r="N212" s="47">
        <v>-0.57977103569999999</v>
      </c>
      <c r="Q212" t="s">
        <v>99</v>
      </c>
      <c r="R212" s="47">
        <v>0.20291986249999999</v>
      </c>
      <c r="U212" t="s">
        <v>99</v>
      </c>
      <c r="V212" s="47">
        <v>-2.898855178E-2</v>
      </c>
      <c r="Y212" t="s">
        <v>99</v>
      </c>
      <c r="Z212" s="47">
        <v>-0.2319084143</v>
      </c>
    </row>
    <row r="214" spans="1:27" x14ac:dyDescent="0.25">
      <c r="A214" t="s">
        <v>100</v>
      </c>
      <c r="E214" t="s">
        <v>100</v>
      </c>
      <c r="I214" t="s">
        <v>100</v>
      </c>
      <c r="M214" t="s">
        <v>100</v>
      </c>
      <c r="Q214" t="s">
        <v>100</v>
      </c>
      <c r="U214" t="s">
        <v>100</v>
      </c>
      <c r="Y214" t="s">
        <v>100</v>
      </c>
    </row>
    <row r="215" spans="1:27" x14ac:dyDescent="0.25">
      <c r="A215" t="s">
        <v>101</v>
      </c>
      <c r="B215">
        <v>0.99860000000000004</v>
      </c>
      <c r="E215" t="s">
        <v>101</v>
      </c>
      <c r="F215">
        <v>0.99860000000000004</v>
      </c>
      <c r="I215" t="s">
        <v>101</v>
      </c>
      <c r="J215">
        <v>0.99860000000000004</v>
      </c>
      <c r="M215" t="s">
        <v>101</v>
      </c>
      <c r="N215">
        <v>0.99860000000000004</v>
      </c>
      <c r="Q215" t="s">
        <v>101</v>
      </c>
      <c r="R215">
        <v>0.99860000000000004</v>
      </c>
      <c r="U215" t="s">
        <v>101</v>
      </c>
      <c r="V215">
        <v>0.99860000000000004</v>
      </c>
      <c r="Y215" t="s">
        <v>101</v>
      </c>
      <c r="Z215">
        <v>0.99860000000000004</v>
      </c>
    </row>
    <row r="216" spans="1:27" x14ac:dyDescent="0.25">
      <c r="A216" t="s">
        <v>102</v>
      </c>
      <c r="B216">
        <v>1.389E-3</v>
      </c>
      <c r="E216" t="s">
        <v>102</v>
      </c>
      <c r="F216">
        <v>1.389E-3</v>
      </c>
      <c r="I216" t="s">
        <v>102</v>
      </c>
      <c r="J216">
        <v>1.389E-3</v>
      </c>
      <c r="M216" t="s">
        <v>102</v>
      </c>
      <c r="N216">
        <v>1.389E-3</v>
      </c>
      <c r="Q216" t="s">
        <v>102</v>
      </c>
      <c r="R216">
        <v>1.389E-3</v>
      </c>
      <c r="U216" t="s">
        <v>102</v>
      </c>
      <c r="V216">
        <v>1.389E-3</v>
      </c>
      <c r="Y216" t="s">
        <v>102</v>
      </c>
      <c r="Z216">
        <v>1.389E-3</v>
      </c>
    </row>
    <row r="217" spans="1:27" x14ac:dyDescent="0.25">
      <c r="A217" t="s">
        <v>103</v>
      </c>
      <c r="B217">
        <v>2.7780000000000001E-3</v>
      </c>
      <c r="C217" t="s">
        <v>104</v>
      </c>
      <c r="E217" t="s">
        <v>103</v>
      </c>
      <c r="F217">
        <v>2.7780000000000001E-3</v>
      </c>
      <c r="G217" t="s">
        <v>104</v>
      </c>
      <c r="I217" t="s">
        <v>103</v>
      </c>
      <c r="J217">
        <v>2.7780000000000001E-3</v>
      </c>
      <c r="K217" t="s">
        <v>104</v>
      </c>
      <c r="M217" t="s">
        <v>103</v>
      </c>
      <c r="N217">
        <v>2.7780000000000001E-3</v>
      </c>
      <c r="O217" t="s">
        <v>104</v>
      </c>
      <c r="Q217" t="s">
        <v>103</v>
      </c>
      <c r="R217">
        <v>2.7780000000000001E-3</v>
      </c>
      <c r="S217" t="s">
        <v>104</v>
      </c>
      <c r="U217" t="s">
        <v>103</v>
      </c>
      <c r="V217">
        <v>2.7780000000000001E-3</v>
      </c>
      <c r="W217" t="s">
        <v>104</v>
      </c>
      <c r="Y217" t="s">
        <v>103</v>
      </c>
      <c r="Z217">
        <v>2.7780000000000001E-3</v>
      </c>
      <c r="AA217" t="s">
        <v>104</v>
      </c>
    </row>
    <row r="220" spans="1:27" x14ac:dyDescent="0.25">
      <c r="A220" t="s">
        <v>105</v>
      </c>
      <c r="E220" t="s">
        <v>105</v>
      </c>
      <c r="I220" t="s">
        <v>105</v>
      </c>
      <c r="M220" t="s">
        <v>105</v>
      </c>
      <c r="Q220" t="s">
        <v>105</v>
      </c>
      <c r="U220" t="s">
        <v>105</v>
      </c>
      <c r="Y220" t="s">
        <v>105</v>
      </c>
    </row>
    <row r="221" spans="1:27" x14ac:dyDescent="0.25">
      <c r="A221" t="s">
        <v>96</v>
      </c>
      <c r="B221">
        <v>1</v>
      </c>
      <c r="E221" t="s">
        <v>96</v>
      </c>
      <c r="F221">
        <v>0</v>
      </c>
      <c r="I221" t="s">
        <v>96</v>
      </c>
      <c r="J221">
        <v>8</v>
      </c>
      <c r="M221" t="s">
        <v>96</v>
      </c>
      <c r="N221">
        <v>-6</v>
      </c>
      <c r="Q221" t="s">
        <v>96</v>
      </c>
      <c r="R221">
        <v>2</v>
      </c>
      <c r="U221" t="s">
        <v>96</v>
      </c>
      <c r="V221">
        <v>0</v>
      </c>
      <c r="Y221" t="s">
        <v>96</v>
      </c>
      <c r="Z221">
        <v>-2</v>
      </c>
    </row>
    <row r="222" spans="1:27" x14ac:dyDescent="0.25">
      <c r="A222" t="s">
        <v>97</v>
      </c>
      <c r="B222">
        <v>0</v>
      </c>
      <c r="E222" t="s">
        <v>97</v>
      </c>
      <c r="F222">
        <v>0</v>
      </c>
      <c r="I222" t="s">
        <v>97</v>
      </c>
      <c r="J222">
        <v>0</v>
      </c>
      <c r="M222" t="s">
        <v>97</v>
      </c>
      <c r="N222">
        <v>0</v>
      </c>
      <c r="Q222" t="s">
        <v>97</v>
      </c>
      <c r="R222">
        <v>0</v>
      </c>
      <c r="U222" t="s">
        <v>97</v>
      </c>
      <c r="V222">
        <v>0</v>
      </c>
      <c r="Y222" t="s">
        <v>97</v>
      </c>
      <c r="Z222">
        <v>0</v>
      </c>
    </row>
    <row r="223" spans="1:27" x14ac:dyDescent="0.25">
      <c r="A223" t="s">
        <v>98</v>
      </c>
      <c r="B223">
        <v>26.4</v>
      </c>
      <c r="E223" t="s">
        <v>98</v>
      </c>
      <c r="F223">
        <v>27.333333329999999</v>
      </c>
      <c r="I223" t="s">
        <v>98</v>
      </c>
      <c r="J223">
        <v>27.333333329999999</v>
      </c>
      <c r="M223" t="s">
        <v>98</v>
      </c>
      <c r="N223">
        <v>27.333333329999999</v>
      </c>
      <c r="Q223" t="s">
        <v>98</v>
      </c>
      <c r="R223">
        <v>27.333333329999999</v>
      </c>
      <c r="U223" t="s">
        <v>98</v>
      </c>
      <c r="V223">
        <v>27.333333329999999</v>
      </c>
      <c r="Y223" t="s">
        <v>98</v>
      </c>
      <c r="Z223">
        <v>27.333333329999999</v>
      </c>
    </row>
    <row r="224" spans="1:27" x14ac:dyDescent="0.25">
      <c r="A224" t="s">
        <v>106</v>
      </c>
      <c r="B224">
        <v>7.1428571430000004E-2</v>
      </c>
      <c r="E224" t="s">
        <v>106</v>
      </c>
      <c r="F224">
        <v>0</v>
      </c>
      <c r="I224" t="s">
        <v>106</v>
      </c>
      <c r="J224">
        <v>0.55205244750000004</v>
      </c>
      <c r="M224" t="s">
        <v>106</v>
      </c>
      <c r="N224">
        <v>-0.4140393356</v>
      </c>
      <c r="Q224" t="s">
        <v>106</v>
      </c>
      <c r="R224">
        <v>0.13801311190000001</v>
      </c>
      <c r="U224" t="s">
        <v>106</v>
      </c>
      <c r="V224">
        <v>0</v>
      </c>
      <c r="Y224" t="s">
        <v>106</v>
      </c>
      <c r="Z224">
        <v>-0.13801311190000001</v>
      </c>
    </row>
    <row r="226" spans="1:27" x14ac:dyDescent="0.25">
      <c r="A226" t="s">
        <v>107</v>
      </c>
      <c r="E226" t="s">
        <v>107</v>
      </c>
      <c r="I226" t="s">
        <v>107</v>
      </c>
      <c r="M226" t="s">
        <v>107</v>
      </c>
      <c r="Q226" t="s">
        <v>107</v>
      </c>
      <c r="U226" t="s">
        <v>107</v>
      </c>
      <c r="Y226" t="s">
        <v>107</v>
      </c>
    </row>
    <row r="227" spans="1:27" x14ac:dyDescent="0.25">
      <c r="A227" t="s">
        <v>108</v>
      </c>
      <c r="E227" t="s">
        <v>108</v>
      </c>
      <c r="I227" t="s">
        <v>108</v>
      </c>
      <c r="M227" t="s">
        <v>108</v>
      </c>
      <c r="Q227" t="s">
        <v>108</v>
      </c>
      <c r="U227" t="s">
        <v>108</v>
      </c>
      <c r="Y227" t="s">
        <v>108</v>
      </c>
    </row>
    <row r="228" spans="1:27" x14ac:dyDescent="0.25">
      <c r="A228" t="s">
        <v>109</v>
      </c>
      <c r="B228">
        <v>0.19462473599999999</v>
      </c>
      <c r="E228" t="s">
        <v>109</v>
      </c>
      <c r="F228">
        <v>0</v>
      </c>
      <c r="I228" t="s">
        <v>109</v>
      </c>
      <c r="J228">
        <v>1.5301841110000001</v>
      </c>
      <c r="M228" t="s">
        <v>109</v>
      </c>
      <c r="N228">
        <v>-1.147638084</v>
      </c>
      <c r="Q228" t="s">
        <v>109</v>
      </c>
      <c r="R228">
        <v>0.38254602780000002</v>
      </c>
      <c r="U228" t="s">
        <v>109</v>
      </c>
      <c r="V228">
        <v>0</v>
      </c>
      <c r="Y228" t="s">
        <v>109</v>
      </c>
      <c r="Z228">
        <v>-0.38254602780000002</v>
      </c>
    </row>
    <row r="229" spans="1:27" x14ac:dyDescent="0.25">
      <c r="A229" t="s">
        <v>110</v>
      </c>
      <c r="E229" t="s">
        <v>110</v>
      </c>
      <c r="I229" t="s">
        <v>110</v>
      </c>
      <c r="M229" t="s">
        <v>110</v>
      </c>
      <c r="Q229" t="s">
        <v>110</v>
      </c>
      <c r="U229" t="s">
        <v>110</v>
      </c>
      <c r="Y229" t="s">
        <v>110</v>
      </c>
    </row>
    <row r="230" spans="1:27" x14ac:dyDescent="0.25">
      <c r="A230" t="s">
        <v>101</v>
      </c>
      <c r="B230">
        <v>0.4612</v>
      </c>
      <c r="E230" t="s">
        <v>101</v>
      </c>
      <c r="F230">
        <v>0.53810000000000002</v>
      </c>
      <c r="I230" t="s">
        <v>101</v>
      </c>
      <c r="J230">
        <v>7.571E-2</v>
      </c>
      <c r="M230" t="s">
        <v>101</v>
      </c>
      <c r="N230">
        <v>0.8931</v>
      </c>
      <c r="Q230" t="s">
        <v>101</v>
      </c>
      <c r="R230">
        <v>0.3871</v>
      </c>
      <c r="U230" t="s">
        <v>101</v>
      </c>
      <c r="V230">
        <v>0.53810000000000002</v>
      </c>
      <c r="Y230" t="s">
        <v>101</v>
      </c>
      <c r="Z230">
        <v>0.68369999999999997</v>
      </c>
    </row>
    <row r="231" spans="1:27" x14ac:dyDescent="0.25">
      <c r="A231" t="s">
        <v>102</v>
      </c>
      <c r="B231">
        <v>0.61480000000000001</v>
      </c>
      <c r="E231" t="s">
        <v>102</v>
      </c>
      <c r="F231">
        <v>0.53810000000000002</v>
      </c>
      <c r="I231" t="s">
        <v>102</v>
      </c>
      <c r="J231">
        <v>0.94799999999999995</v>
      </c>
      <c r="M231" t="s">
        <v>102</v>
      </c>
      <c r="N231">
        <v>0.1464</v>
      </c>
      <c r="Q231" t="s">
        <v>102</v>
      </c>
      <c r="R231">
        <v>0.68369999999999997</v>
      </c>
      <c r="U231" t="s">
        <v>102</v>
      </c>
      <c r="V231">
        <v>0.53810000000000002</v>
      </c>
      <c r="Y231" t="s">
        <v>102</v>
      </c>
      <c r="Z231">
        <v>0.3871</v>
      </c>
    </row>
    <row r="232" spans="1:27" x14ac:dyDescent="0.25">
      <c r="A232" t="s">
        <v>103</v>
      </c>
      <c r="B232">
        <v>0.92249999999999999</v>
      </c>
      <c r="C232" t="s">
        <v>111</v>
      </c>
      <c r="E232" t="s">
        <v>103</v>
      </c>
      <c r="F232">
        <v>1</v>
      </c>
      <c r="G232" t="s">
        <v>111</v>
      </c>
      <c r="I232" t="s">
        <v>103</v>
      </c>
      <c r="J232">
        <v>0.15140000000000001</v>
      </c>
      <c r="K232" t="s">
        <v>111</v>
      </c>
      <c r="M232" t="s">
        <v>103</v>
      </c>
      <c r="N232">
        <v>0.2928</v>
      </c>
      <c r="O232" t="s">
        <v>111</v>
      </c>
      <c r="Q232" t="s">
        <v>103</v>
      </c>
      <c r="R232">
        <v>0.7742</v>
      </c>
      <c r="S232" t="s">
        <v>111</v>
      </c>
      <c r="U232" t="s">
        <v>103</v>
      </c>
      <c r="V232">
        <v>1</v>
      </c>
      <c r="W232" t="s">
        <v>111</v>
      </c>
      <c r="Y232" t="s">
        <v>103</v>
      </c>
      <c r="Z232">
        <v>0.7742</v>
      </c>
      <c r="AA232" t="s">
        <v>111</v>
      </c>
    </row>
    <row r="234" spans="1:27" x14ac:dyDescent="0.25">
      <c r="A234" t="s">
        <v>112</v>
      </c>
      <c r="E234" t="s">
        <v>112</v>
      </c>
      <c r="I234" t="s">
        <v>112</v>
      </c>
      <c r="M234" t="s">
        <v>112</v>
      </c>
      <c r="Q234" t="s">
        <v>112</v>
      </c>
      <c r="U234" t="s">
        <v>112</v>
      </c>
      <c r="Y234" t="s">
        <v>112</v>
      </c>
    </row>
    <row r="235" spans="1:27" x14ac:dyDescent="0.25">
      <c r="A235" t="s">
        <v>101</v>
      </c>
      <c r="B235">
        <v>0.42280000000000001</v>
      </c>
      <c r="E235" t="s">
        <v>101</v>
      </c>
      <c r="F235">
        <v>0.5</v>
      </c>
      <c r="I235" t="s">
        <v>101</v>
      </c>
      <c r="J235">
        <v>6.2990000000000004E-2</v>
      </c>
      <c r="M235" t="s">
        <v>101</v>
      </c>
      <c r="N235">
        <v>0.87439999999999996</v>
      </c>
      <c r="Q235" t="s">
        <v>101</v>
      </c>
      <c r="R235">
        <v>0.35099999999999998</v>
      </c>
      <c r="U235" t="s">
        <v>101</v>
      </c>
      <c r="V235">
        <v>0.5</v>
      </c>
      <c r="Y235" t="s">
        <v>101</v>
      </c>
      <c r="Z235">
        <v>0.64900000000000002</v>
      </c>
    </row>
    <row r="236" spans="1:27" x14ac:dyDescent="0.25">
      <c r="A236" t="s">
        <v>102</v>
      </c>
      <c r="B236">
        <v>0.57720000000000005</v>
      </c>
      <c r="E236" t="s">
        <v>102</v>
      </c>
      <c r="F236">
        <v>0.5</v>
      </c>
      <c r="I236" t="s">
        <v>102</v>
      </c>
      <c r="J236">
        <v>0.93700000000000006</v>
      </c>
      <c r="M236" t="s">
        <v>102</v>
      </c>
      <c r="N236">
        <v>0.12559999999999999</v>
      </c>
      <c r="Q236" t="s">
        <v>102</v>
      </c>
      <c r="R236">
        <v>0.64900000000000002</v>
      </c>
      <c r="U236" t="s">
        <v>102</v>
      </c>
      <c r="V236">
        <v>0.5</v>
      </c>
      <c r="Y236" t="s">
        <v>102</v>
      </c>
      <c r="Z236">
        <v>0.35099999999999998</v>
      </c>
    </row>
    <row r="237" spans="1:27" x14ac:dyDescent="0.25">
      <c r="A237" t="s">
        <v>103</v>
      </c>
      <c r="B237">
        <v>0.84570000000000001</v>
      </c>
      <c r="C237" t="s">
        <v>111</v>
      </c>
      <c r="E237" t="s">
        <v>103</v>
      </c>
      <c r="F237">
        <v>1</v>
      </c>
      <c r="G237" t="s">
        <v>111</v>
      </c>
      <c r="I237" t="s">
        <v>103</v>
      </c>
      <c r="J237">
        <v>0.126</v>
      </c>
      <c r="K237" t="s">
        <v>111</v>
      </c>
      <c r="M237" t="s">
        <v>103</v>
      </c>
      <c r="N237">
        <v>0.25109999999999999</v>
      </c>
      <c r="O237" t="s">
        <v>111</v>
      </c>
      <c r="Q237" t="s">
        <v>103</v>
      </c>
      <c r="R237">
        <v>0.70209999999999995</v>
      </c>
      <c r="S237" t="s">
        <v>111</v>
      </c>
      <c r="U237" t="s">
        <v>103</v>
      </c>
      <c r="V237">
        <v>1</v>
      </c>
      <c r="W237" t="s">
        <v>111</v>
      </c>
      <c r="Y237" t="s">
        <v>103</v>
      </c>
      <c r="Z237">
        <v>0.70209999999999995</v>
      </c>
      <c r="AA237" t="s">
        <v>111</v>
      </c>
    </row>
    <row r="239" spans="1:27" x14ac:dyDescent="0.25">
      <c r="A239" t="s">
        <v>113</v>
      </c>
      <c r="E239" t="s">
        <v>113</v>
      </c>
      <c r="I239" t="s">
        <v>113</v>
      </c>
      <c r="M239" t="s">
        <v>113</v>
      </c>
      <c r="Q239" t="s">
        <v>113</v>
      </c>
      <c r="U239" t="s">
        <v>113</v>
      </c>
      <c r="Y239" t="s">
        <v>113</v>
      </c>
    </row>
    <row r="240" spans="1:27" x14ac:dyDescent="0.25">
      <c r="A240" t="s">
        <v>101</v>
      </c>
      <c r="B240">
        <v>0.5</v>
      </c>
      <c r="E240" t="s">
        <v>101</v>
      </c>
      <c r="F240">
        <v>0.64029999999999998</v>
      </c>
      <c r="I240" t="s">
        <v>101</v>
      </c>
      <c r="J240">
        <v>0.1361</v>
      </c>
      <c r="M240" t="s">
        <v>101</v>
      </c>
      <c r="N240">
        <v>0.23469999999999999</v>
      </c>
      <c r="Q240" t="s">
        <v>101</v>
      </c>
      <c r="R240">
        <v>0.5</v>
      </c>
      <c r="U240" t="s">
        <v>101</v>
      </c>
      <c r="V240">
        <v>0.64029999999999998</v>
      </c>
      <c r="Y240" t="s">
        <v>101</v>
      </c>
      <c r="Z240">
        <v>0.5</v>
      </c>
    </row>
    <row r="241" spans="1:27" x14ac:dyDescent="0.25">
      <c r="A241" t="s">
        <v>102</v>
      </c>
      <c r="B241">
        <v>0.5</v>
      </c>
      <c r="E241" t="s">
        <v>102</v>
      </c>
      <c r="F241">
        <v>0.35970000000000002</v>
      </c>
      <c r="I241" t="s">
        <v>102</v>
      </c>
      <c r="J241">
        <v>0.8639</v>
      </c>
      <c r="M241" t="s">
        <v>102</v>
      </c>
      <c r="N241">
        <v>0.76529999999999998</v>
      </c>
      <c r="Q241" t="s">
        <v>102</v>
      </c>
      <c r="R241">
        <v>0.5</v>
      </c>
      <c r="U241" t="s">
        <v>102</v>
      </c>
      <c r="V241">
        <v>0.35970000000000002</v>
      </c>
      <c r="Y241" t="s">
        <v>102</v>
      </c>
      <c r="Z241">
        <v>0.5</v>
      </c>
    </row>
    <row r="242" spans="1:27" x14ac:dyDescent="0.25">
      <c r="A242" t="s">
        <v>103</v>
      </c>
      <c r="B242">
        <v>1</v>
      </c>
      <c r="C242" t="s">
        <v>111</v>
      </c>
      <c r="E242" t="s">
        <v>103</v>
      </c>
      <c r="F242">
        <v>0.71940000000000004</v>
      </c>
      <c r="G242" t="s">
        <v>111</v>
      </c>
      <c r="I242" t="s">
        <v>103</v>
      </c>
      <c r="J242">
        <v>0.2722</v>
      </c>
      <c r="K242" t="s">
        <v>111</v>
      </c>
      <c r="M242" t="s">
        <v>103</v>
      </c>
      <c r="N242">
        <v>0.46939999999999998</v>
      </c>
      <c r="O242" t="s">
        <v>111</v>
      </c>
      <c r="Q242" t="s">
        <v>103</v>
      </c>
      <c r="R242">
        <v>1</v>
      </c>
      <c r="S242" t="s">
        <v>111</v>
      </c>
      <c r="U242" t="s">
        <v>103</v>
      </c>
      <c r="V242">
        <v>0.71940000000000004</v>
      </c>
      <c r="W242" t="s">
        <v>111</v>
      </c>
      <c r="Y242" t="s">
        <v>103</v>
      </c>
      <c r="Z242">
        <v>1</v>
      </c>
      <c r="AA242" t="s">
        <v>111</v>
      </c>
    </row>
    <row r="245" spans="1:27" ht="15.75" x14ac:dyDescent="0.25">
      <c r="A245" s="46" t="s">
        <v>142</v>
      </c>
      <c r="B245" t="s">
        <v>143</v>
      </c>
      <c r="E245" t="s">
        <v>142</v>
      </c>
      <c r="F245" t="s">
        <v>144</v>
      </c>
      <c r="I245" t="s">
        <v>142</v>
      </c>
      <c r="J245" t="s">
        <v>145</v>
      </c>
      <c r="M245" t="s">
        <v>142</v>
      </c>
      <c r="N245" t="s">
        <v>146</v>
      </c>
      <c r="Q245" t="s">
        <v>142</v>
      </c>
      <c r="R245" t="s">
        <v>147</v>
      </c>
      <c r="U245" t="s">
        <v>142</v>
      </c>
      <c r="V245" t="s">
        <v>148</v>
      </c>
    </row>
    <row r="246" spans="1:27" x14ac:dyDescent="0.25">
      <c r="A246">
        <v>8</v>
      </c>
      <c r="B246">
        <v>74.97</v>
      </c>
      <c r="E246">
        <v>8</v>
      </c>
      <c r="F246">
        <v>46.3</v>
      </c>
      <c r="I246">
        <v>8</v>
      </c>
      <c r="J246">
        <v>83</v>
      </c>
      <c r="M246">
        <v>8</v>
      </c>
      <c r="N246">
        <v>1.6</v>
      </c>
      <c r="Q246">
        <v>8</v>
      </c>
      <c r="R246">
        <v>6.69</v>
      </c>
      <c r="U246">
        <v>8</v>
      </c>
      <c r="V246">
        <v>15.8</v>
      </c>
    </row>
    <row r="247" spans="1:27" x14ac:dyDescent="0.25">
      <c r="A247">
        <v>7</v>
      </c>
      <c r="B247">
        <v>63.94</v>
      </c>
      <c r="E247">
        <v>7</v>
      </c>
      <c r="F247">
        <v>40.700000000000003</v>
      </c>
      <c r="I247">
        <v>7</v>
      </c>
      <c r="J247">
        <v>87</v>
      </c>
      <c r="M247">
        <v>7</v>
      </c>
      <c r="N247">
        <v>3.8</v>
      </c>
      <c r="Q247">
        <v>7</v>
      </c>
      <c r="R247">
        <v>7.25</v>
      </c>
      <c r="U247">
        <v>7</v>
      </c>
      <c r="V247">
        <v>14.7</v>
      </c>
    </row>
    <row r="248" spans="1:27" x14ac:dyDescent="0.25">
      <c r="A248">
        <v>12</v>
      </c>
      <c r="B248">
        <v>77.709999999999994</v>
      </c>
      <c r="E248">
        <v>12</v>
      </c>
      <c r="F248">
        <v>41</v>
      </c>
      <c r="I248">
        <v>12</v>
      </c>
      <c r="J248">
        <v>91</v>
      </c>
      <c r="M248">
        <v>12</v>
      </c>
      <c r="N248">
        <v>3.07</v>
      </c>
      <c r="Q248">
        <v>12</v>
      </c>
      <c r="R248">
        <v>4.92</v>
      </c>
      <c r="U248">
        <v>12</v>
      </c>
      <c r="V248">
        <v>12.9</v>
      </c>
    </row>
    <row r="249" spans="1:27" x14ac:dyDescent="0.25">
      <c r="A249">
        <v>10</v>
      </c>
      <c r="B249">
        <v>72.33</v>
      </c>
      <c r="E249">
        <v>10</v>
      </c>
      <c r="F249">
        <v>49.2</v>
      </c>
      <c r="I249">
        <v>10</v>
      </c>
      <c r="J249">
        <v>85</v>
      </c>
      <c r="M249">
        <v>10</v>
      </c>
      <c r="N249">
        <v>3.01</v>
      </c>
      <c r="Q249">
        <v>10</v>
      </c>
      <c r="R249">
        <v>6.53</v>
      </c>
      <c r="U249">
        <v>10</v>
      </c>
      <c r="V249">
        <v>12</v>
      </c>
    </row>
    <row r="250" spans="1:27" x14ac:dyDescent="0.25">
      <c r="A250">
        <v>8</v>
      </c>
      <c r="B250">
        <v>66.760000000000005</v>
      </c>
      <c r="E250">
        <v>8</v>
      </c>
      <c r="F250">
        <v>56.7</v>
      </c>
      <c r="I250">
        <v>8</v>
      </c>
      <c r="J250">
        <v>84</v>
      </c>
      <c r="M250">
        <v>8</v>
      </c>
      <c r="N250">
        <v>4.16</v>
      </c>
      <c r="Q250">
        <v>8</v>
      </c>
      <c r="R250">
        <v>7.87</v>
      </c>
      <c r="U250">
        <v>8</v>
      </c>
      <c r="V250">
        <v>9.49</v>
      </c>
    </row>
    <row r="251" spans="1:27" x14ac:dyDescent="0.25">
      <c r="A251">
        <v>9</v>
      </c>
      <c r="B251">
        <v>77.91</v>
      </c>
      <c r="E251">
        <v>9</v>
      </c>
      <c r="F251">
        <v>33.799999999999997</v>
      </c>
      <c r="I251">
        <v>9</v>
      </c>
      <c r="J251">
        <v>109</v>
      </c>
      <c r="M251">
        <v>9</v>
      </c>
      <c r="N251">
        <v>1.06</v>
      </c>
      <c r="Q251">
        <v>9</v>
      </c>
      <c r="R251">
        <v>9.15</v>
      </c>
      <c r="U251">
        <v>9</v>
      </c>
      <c r="V251">
        <v>10.6</v>
      </c>
    </row>
    <row r="254" spans="1:27" x14ac:dyDescent="0.25">
      <c r="A254" t="s">
        <v>94</v>
      </c>
      <c r="E254" t="s">
        <v>94</v>
      </c>
      <c r="I254" t="s">
        <v>94</v>
      </c>
      <c r="M254" t="s">
        <v>94</v>
      </c>
      <c r="Q254" t="s">
        <v>94</v>
      </c>
      <c r="U254" t="s">
        <v>94</v>
      </c>
    </row>
    <row r="256" spans="1:27" x14ac:dyDescent="0.25">
      <c r="A256" t="s">
        <v>95</v>
      </c>
      <c r="E256" t="s">
        <v>95</v>
      </c>
      <c r="I256" t="s">
        <v>95</v>
      </c>
      <c r="M256" t="s">
        <v>95</v>
      </c>
      <c r="Q256" t="s">
        <v>95</v>
      </c>
      <c r="U256" t="s">
        <v>95</v>
      </c>
    </row>
    <row r="257" spans="1:23" x14ac:dyDescent="0.25">
      <c r="A257" t="s">
        <v>96</v>
      </c>
      <c r="B257">
        <v>85</v>
      </c>
      <c r="E257" t="s">
        <v>96</v>
      </c>
      <c r="F257">
        <v>74</v>
      </c>
      <c r="I257" t="s">
        <v>96</v>
      </c>
      <c r="J257">
        <v>80.5</v>
      </c>
      <c r="M257" t="s">
        <v>96</v>
      </c>
      <c r="N257">
        <v>68</v>
      </c>
      <c r="Q257" t="s">
        <v>96</v>
      </c>
      <c r="R257">
        <v>64</v>
      </c>
      <c r="U257" t="s">
        <v>96</v>
      </c>
      <c r="V257">
        <v>69.5</v>
      </c>
    </row>
    <row r="258" spans="1:23" x14ac:dyDescent="0.25">
      <c r="A258" t="s">
        <v>97</v>
      </c>
      <c r="B258">
        <v>73.5</v>
      </c>
      <c r="E258" t="s">
        <v>97</v>
      </c>
      <c r="F258">
        <v>73.5</v>
      </c>
      <c r="I258" t="s">
        <v>97</v>
      </c>
      <c r="J258">
        <v>73.5</v>
      </c>
      <c r="M258" t="s">
        <v>97</v>
      </c>
      <c r="N258">
        <v>73.5</v>
      </c>
      <c r="Q258" t="s">
        <v>97</v>
      </c>
      <c r="R258">
        <v>73.5</v>
      </c>
      <c r="U258" t="s">
        <v>97</v>
      </c>
      <c r="V258">
        <v>73.5</v>
      </c>
    </row>
    <row r="259" spans="1:23" x14ac:dyDescent="0.25">
      <c r="A259" t="s">
        <v>98</v>
      </c>
      <c r="B259">
        <v>59.5</v>
      </c>
      <c r="E259" t="s">
        <v>98</v>
      </c>
      <c r="F259">
        <v>59.5</v>
      </c>
      <c r="I259" t="s">
        <v>98</v>
      </c>
      <c r="J259">
        <v>59.5</v>
      </c>
      <c r="M259" t="s">
        <v>98</v>
      </c>
      <c r="N259">
        <v>59.5</v>
      </c>
      <c r="Q259" t="s">
        <v>98</v>
      </c>
      <c r="R259">
        <v>59.5</v>
      </c>
      <c r="U259" t="s">
        <v>98</v>
      </c>
      <c r="V259">
        <v>59.5</v>
      </c>
    </row>
    <row r="260" spans="1:23" ht="15.75" x14ac:dyDescent="0.25">
      <c r="A260" t="s">
        <v>99</v>
      </c>
      <c r="B260" s="47">
        <v>0.66673669099999999</v>
      </c>
      <c r="E260" t="s">
        <v>99</v>
      </c>
      <c r="F260" s="47">
        <v>2.898855178E-2</v>
      </c>
      <c r="I260" t="s">
        <v>99</v>
      </c>
      <c r="J260" s="47">
        <v>0.40583972499999998</v>
      </c>
      <c r="M260" t="s">
        <v>99</v>
      </c>
      <c r="N260" s="47">
        <v>-0.31887406959999998</v>
      </c>
      <c r="Q260" t="s">
        <v>99</v>
      </c>
      <c r="R260" s="47">
        <v>-0.55078248389999995</v>
      </c>
      <c r="U260" t="s">
        <v>99</v>
      </c>
      <c r="V260" s="47">
        <v>-0.2319084143</v>
      </c>
    </row>
    <row r="262" spans="1:23" x14ac:dyDescent="0.25">
      <c r="A262" t="s">
        <v>100</v>
      </c>
      <c r="E262" t="s">
        <v>100</v>
      </c>
      <c r="I262" t="s">
        <v>100</v>
      </c>
      <c r="M262" t="s">
        <v>100</v>
      </c>
      <c r="Q262" t="s">
        <v>100</v>
      </c>
      <c r="U262" t="s">
        <v>100</v>
      </c>
    </row>
    <row r="263" spans="1:23" x14ac:dyDescent="0.25">
      <c r="A263" t="s">
        <v>101</v>
      </c>
      <c r="B263">
        <v>0.99860000000000004</v>
      </c>
      <c r="E263" t="s">
        <v>101</v>
      </c>
      <c r="F263">
        <v>0.99860000000000004</v>
      </c>
      <c r="I263" t="s">
        <v>101</v>
      </c>
      <c r="J263">
        <v>0.99860000000000004</v>
      </c>
      <c r="M263" t="s">
        <v>101</v>
      </c>
      <c r="N263">
        <v>0.99860000000000004</v>
      </c>
      <c r="Q263" t="s">
        <v>101</v>
      </c>
      <c r="R263">
        <v>0.99860000000000004</v>
      </c>
      <c r="U263" t="s">
        <v>101</v>
      </c>
      <c r="V263">
        <v>0.99860000000000004</v>
      </c>
    </row>
    <row r="264" spans="1:23" x14ac:dyDescent="0.25">
      <c r="A264" t="s">
        <v>102</v>
      </c>
      <c r="B264">
        <v>1.389E-3</v>
      </c>
      <c r="E264" t="s">
        <v>102</v>
      </c>
      <c r="F264">
        <v>1.389E-3</v>
      </c>
      <c r="I264" t="s">
        <v>102</v>
      </c>
      <c r="J264">
        <v>1.389E-3</v>
      </c>
      <c r="M264" t="s">
        <v>102</v>
      </c>
      <c r="N264">
        <v>1.389E-3</v>
      </c>
      <c r="Q264" t="s">
        <v>102</v>
      </c>
      <c r="R264">
        <v>1.389E-3</v>
      </c>
      <c r="U264" t="s">
        <v>102</v>
      </c>
      <c r="V264">
        <v>1.389E-3</v>
      </c>
    </row>
    <row r="265" spans="1:23" x14ac:dyDescent="0.25">
      <c r="A265" t="s">
        <v>103</v>
      </c>
      <c r="B265">
        <v>2.7780000000000001E-3</v>
      </c>
      <c r="C265" t="s">
        <v>104</v>
      </c>
      <c r="E265" t="s">
        <v>103</v>
      </c>
      <c r="F265">
        <v>2.7780000000000001E-3</v>
      </c>
      <c r="G265" t="s">
        <v>104</v>
      </c>
      <c r="I265" t="s">
        <v>103</v>
      </c>
      <c r="J265">
        <v>2.7780000000000001E-3</v>
      </c>
      <c r="K265" t="s">
        <v>104</v>
      </c>
      <c r="M265" t="s">
        <v>103</v>
      </c>
      <c r="N265">
        <v>2.7780000000000001E-3</v>
      </c>
      <c r="O265" t="s">
        <v>104</v>
      </c>
      <c r="Q265" t="s">
        <v>103</v>
      </c>
      <c r="R265">
        <v>2.7780000000000001E-3</v>
      </c>
      <c r="S265" t="s">
        <v>104</v>
      </c>
      <c r="U265" t="s">
        <v>103</v>
      </c>
      <c r="V265">
        <v>2.7780000000000001E-3</v>
      </c>
      <c r="W265" t="s">
        <v>104</v>
      </c>
    </row>
    <row r="268" spans="1:23" x14ac:dyDescent="0.25">
      <c r="A268" t="s">
        <v>105</v>
      </c>
      <c r="E268" t="s">
        <v>105</v>
      </c>
      <c r="I268" t="s">
        <v>105</v>
      </c>
      <c r="M268" t="s">
        <v>105</v>
      </c>
      <c r="Q268" t="s">
        <v>105</v>
      </c>
      <c r="U268" t="s">
        <v>105</v>
      </c>
    </row>
    <row r="269" spans="1:23" x14ac:dyDescent="0.25">
      <c r="A269" t="s">
        <v>96</v>
      </c>
      <c r="B269">
        <v>8</v>
      </c>
      <c r="E269" t="s">
        <v>96</v>
      </c>
      <c r="F269">
        <v>0</v>
      </c>
      <c r="I269" t="s">
        <v>96</v>
      </c>
      <c r="J269">
        <v>4</v>
      </c>
      <c r="M269" t="s">
        <v>96</v>
      </c>
      <c r="N269">
        <v>-2</v>
      </c>
      <c r="Q269" t="s">
        <v>96</v>
      </c>
      <c r="R269">
        <v>-6</v>
      </c>
      <c r="U269" t="s">
        <v>96</v>
      </c>
      <c r="V269">
        <v>0</v>
      </c>
    </row>
    <row r="270" spans="1:23" x14ac:dyDescent="0.25">
      <c r="A270" t="s">
        <v>97</v>
      </c>
      <c r="B270">
        <v>0</v>
      </c>
      <c r="E270" t="s">
        <v>97</v>
      </c>
      <c r="F270">
        <v>0</v>
      </c>
      <c r="I270" t="s">
        <v>97</v>
      </c>
      <c r="J270">
        <v>0</v>
      </c>
      <c r="M270" t="s">
        <v>97</v>
      </c>
      <c r="N270">
        <v>0</v>
      </c>
      <c r="Q270" t="s">
        <v>97</v>
      </c>
      <c r="R270">
        <v>0</v>
      </c>
      <c r="U270" t="s">
        <v>97</v>
      </c>
      <c r="V270">
        <v>0</v>
      </c>
    </row>
    <row r="271" spans="1:23" x14ac:dyDescent="0.25">
      <c r="A271" t="s">
        <v>98</v>
      </c>
      <c r="B271">
        <v>27.333333329999999</v>
      </c>
      <c r="E271" t="s">
        <v>98</v>
      </c>
      <c r="F271">
        <v>27.333333329999999</v>
      </c>
      <c r="I271" t="s">
        <v>98</v>
      </c>
      <c r="J271">
        <v>27.333333329999999</v>
      </c>
      <c r="M271" t="s">
        <v>98</v>
      </c>
      <c r="N271">
        <v>27.333333329999999</v>
      </c>
      <c r="Q271" t="s">
        <v>98</v>
      </c>
      <c r="R271">
        <v>27.333333329999999</v>
      </c>
      <c r="U271" t="s">
        <v>98</v>
      </c>
      <c r="V271">
        <v>27.333333329999999</v>
      </c>
    </row>
    <row r="272" spans="1:23" x14ac:dyDescent="0.25">
      <c r="A272" t="s">
        <v>106</v>
      </c>
      <c r="B272">
        <v>0.55205244750000004</v>
      </c>
      <c r="E272" t="s">
        <v>106</v>
      </c>
      <c r="F272">
        <v>0</v>
      </c>
      <c r="I272" t="s">
        <v>106</v>
      </c>
      <c r="J272">
        <v>0.27602622370000002</v>
      </c>
      <c r="M272" t="s">
        <v>106</v>
      </c>
      <c r="N272">
        <v>-0.13801311190000001</v>
      </c>
      <c r="Q272" t="s">
        <v>106</v>
      </c>
      <c r="R272">
        <v>-0.4140393356</v>
      </c>
      <c r="U272" t="s">
        <v>106</v>
      </c>
      <c r="V272">
        <v>0</v>
      </c>
    </row>
    <row r="274" spans="1:23" x14ac:dyDescent="0.25">
      <c r="A274" t="s">
        <v>107</v>
      </c>
      <c r="E274" t="s">
        <v>107</v>
      </c>
      <c r="I274" t="s">
        <v>107</v>
      </c>
      <c r="M274" t="s">
        <v>107</v>
      </c>
      <c r="Q274" t="s">
        <v>107</v>
      </c>
      <c r="U274" t="s">
        <v>107</v>
      </c>
    </row>
    <row r="275" spans="1:23" x14ac:dyDescent="0.25">
      <c r="A275" t="s">
        <v>108</v>
      </c>
      <c r="E275" t="s">
        <v>108</v>
      </c>
      <c r="I275" t="s">
        <v>108</v>
      </c>
      <c r="M275" t="s">
        <v>108</v>
      </c>
      <c r="Q275" t="s">
        <v>108</v>
      </c>
      <c r="U275" t="s">
        <v>108</v>
      </c>
    </row>
    <row r="276" spans="1:23" x14ac:dyDescent="0.25">
      <c r="A276" t="s">
        <v>109</v>
      </c>
      <c r="B276">
        <v>1.5301841110000001</v>
      </c>
      <c r="E276" t="s">
        <v>109</v>
      </c>
      <c r="F276">
        <v>0</v>
      </c>
      <c r="I276" t="s">
        <v>109</v>
      </c>
      <c r="J276">
        <v>0.76509205570000005</v>
      </c>
      <c r="M276" t="s">
        <v>109</v>
      </c>
      <c r="N276">
        <v>-0.38254602780000002</v>
      </c>
      <c r="Q276" t="s">
        <v>109</v>
      </c>
      <c r="R276">
        <v>-1.147638084</v>
      </c>
      <c r="U276" t="s">
        <v>109</v>
      </c>
      <c r="V276">
        <v>0</v>
      </c>
    </row>
    <row r="277" spans="1:23" x14ac:dyDescent="0.25">
      <c r="A277" t="s">
        <v>110</v>
      </c>
      <c r="E277" t="s">
        <v>110</v>
      </c>
      <c r="I277" t="s">
        <v>110</v>
      </c>
      <c r="M277" t="s">
        <v>110</v>
      </c>
      <c r="Q277" t="s">
        <v>110</v>
      </c>
      <c r="U277" t="s">
        <v>110</v>
      </c>
    </row>
    <row r="278" spans="1:23" x14ac:dyDescent="0.25">
      <c r="A278" t="s">
        <v>101</v>
      </c>
      <c r="B278">
        <v>7.571E-2</v>
      </c>
      <c r="E278" t="s">
        <v>101</v>
      </c>
      <c r="F278">
        <v>0.53810000000000002</v>
      </c>
      <c r="I278" t="s">
        <v>101</v>
      </c>
      <c r="J278">
        <v>0.25159999999999999</v>
      </c>
      <c r="M278" t="s">
        <v>101</v>
      </c>
      <c r="N278">
        <v>0.68369999999999997</v>
      </c>
      <c r="Q278" t="s">
        <v>101</v>
      </c>
      <c r="R278">
        <v>0.8931</v>
      </c>
      <c r="U278" t="s">
        <v>101</v>
      </c>
      <c r="V278">
        <v>0.53810000000000002</v>
      </c>
    </row>
    <row r="279" spans="1:23" x14ac:dyDescent="0.25">
      <c r="A279" t="s">
        <v>102</v>
      </c>
      <c r="B279">
        <v>0.94799999999999995</v>
      </c>
      <c r="E279" t="s">
        <v>102</v>
      </c>
      <c r="F279">
        <v>0.53810000000000002</v>
      </c>
      <c r="I279" t="s">
        <v>102</v>
      </c>
      <c r="J279">
        <v>0.80530000000000002</v>
      </c>
      <c r="M279" t="s">
        <v>102</v>
      </c>
      <c r="N279">
        <v>0.3871</v>
      </c>
      <c r="Q279" t="s">
        <v>102</v>
      </c>
      <c r="R279">
        <v>0.1464</v>
      </c>
      <c r="U279" t="s">
        <v>102</v>
      </c>
      <c r="V279">
        <v>0.53810000000000002</v>
      </c>
    </row>
    <row r="280" spans="1:23" x14ac:dyDescent="0.25">
      <c r="A280" t="s">
        <v>103</v>
      </c>
      <c r="B280">
        <v>0.15140000000000001</v>
      </c>
      <c r="C280" t="s">
        <v>111</v>
      </c>
      <c r="E280" t="s">
        <v>103</v>
      </c>
      <c r="F280">
        <v>1</v>
      </c>
      <c r="G280" t="s">
        <v>111</v>
      </c>
      <c r="I280" t="s">
        <v>103</v>
      </c>
      <c r="J280">
        <v>0.50319999999999998</v>
      </c>
      <c r="K280" t="s">
        <v>111</v>
      </c>
      <c r="M280" t="s">
        <v>103</v>
      </c>
      <c r="N280">
        <v>0.7742</v>
      </c>
      <c r="O280" t="s">
        <v>111</v>
      </c>
      <c r="Q280" t="s">
        <v>103</v>
      </c>
      <c r="R280">
        <v>0.2928</v>
      </c>
      <c r="S280" t="s">
        <v>111</v>
      </c>
      <c r="U280" t="s">
        <v>103</v>
      </c>
      <c r="V280">
        <v>1</v>
      </c>
      <c r="W280" t="s">
        <v>111</v>
      </c>
    </row>
    <row r="282" spans="1:23" x14ac:dyDescent="0.25">
      <c r="A282" t="s">
        <v>112</v>
      </c>
      <c r="E282" t="s">
        <v>112</v>
      </c>
      <c r="I282" t="s">
        <v>112</v>
      </c>
      <c r="M282" t="s">
        <v>112</v>
      </c>
      <c r="Q282" t="s">
        <v>112</v>
      </c>
      <c r="U282" t="s">
        <v>112</v>
      </c>
    </row>
    <row r="283" spans="1:23" x14ac:dyDescent="0.25">
      <c r="A283" t="s">
        <v>101</v>
      </c>
      <c r="B283">
        <v>6.2990000000000004E-2</v>
      </c>
      <c r="E283" t="s">
        <v>101</v>
      </c>
      <c r="F283">
        <v>0.5</v>
      </c>
      <c r="I283" t="s">
        <v>101</v>
      </c>
      <c r="J283">
        <v>0.22209999999999999</v>
      </c>
      <c r="M283" t="s">
        <v>101</v>
      </c>
      <c r="N283">
        <v>0.64900000000000002</v>
      </c>
      <c r="Q283" t="s">
        <v>101</v>
      </c>
      <c r="R283">
        <v>0.87439999999999996</v>
      </c>
      <c r="U283" t="s">
        <v>101</v>
      </c>
      <c r="V283">
        <v>0.5</v>
      </c>
    </row>
    <row r="284" spans="1:23" x14ac:dyDescent="0.25">
      <c r="A284" t="s">
        <v>102</v>
      </c>
      <c r="B284">
        <v>0.93700000000000006</v>
      </c>
      <c r="E284" t="s">
        <v>102</v>
      </c>
      <c r="F284">
        <v>0.5</v>
      </c>
      <c r="I284" t="s">
        <v>102</v>
      </c>
      <c r="J284">
        <v>0.77790000000000004</v>
      </c>
      <c r="M284" t="s">
        <v>102</v>
      </c>
      <c r="N284">
        <v>0.35099999999999998</v>
      </c>
      <c r="Q284" t="s">
        <v>102</v>
      </c>
      <c r="R284">
        <v>0.12559999999999999</v>
      </c>
      <c r="U284" t="s">
        <v>102</v>
      </c>
      <c r="V284">
        <v>0.5</v>
      </c>
    </row>
    <row r="285" spans="1:23" x14ac:dyDescent="0.25">
      <c r="A285" t="s">
        <v>103</v>
      </c>
      <c r="B285">
        <v>0.126</v>
      </c>
      <c r="C285" t="s">
        <v>111</v>
      </c>
      <c r="E285" t="s">
        <v>103</v>
      </c>
      <c r="F285">
        <v>1</v>
      </c>
      <c r="G285" t="s">
        <v>111</v>
      </c>
      <c r="I285" t="s">
        <v>103</v>
      </c>
      <c r="J285">
        <v>0.44419999999999998</v>
      </c>
      <c r="K285" t="s">
        <v>111</v>
      </c>
      <c r="M285" t="s">
        <v>103</v>
      </c>
      <c r="N285">
        <v>0.70209999999999995</v>
      </c>
      <c r="O285" t="s">
        <v>111</v>
      </c>
      <c r="Q285" t="s">
        <v>103</v>
      </c>
      <c r="R285">
        <v>0.25109999999999999</v>
      </c>
      <c r="S285" t="s">
        <v>111</v>
      </c>
      <c r="U285" t="s">
        <v>103</v>
      </c>
      <c r="V285">
        <v>1</v>
      </c>
      <c r="W285" t="s">
        <v>111</v>
      </c>
    </row>
    <row r="287" spans="1:23" x14ac:dyDescent="0.25">
      <c r="A287" t="s">
        <v>113</v>
      </c>
      <c r="E287" t="s">
        <v>113</v>
      </c>
      <c r="I287" t="s">
        <v>113</v>
      </c>
      <c r="M287" t="s">
        <v>113</v>
      </c>
      <c r="Q287" t="s">
        <v>113</v>
      </c>
      <c r="U287" t="s">
        <v>113</v>
      </c>
    </row>
    <row r="288" spans="1:23" x14ac:dyDescent="0.25">
      <c r="A288" t="s">
        <v>101</v>
      </c>
      <c r="B288">
        <v>0.1361</v>
      </c>
      <c r="E288" t="s">
        <v>101</v>
      </c>
      <c r="F288">
        <v>0.64029999999999998</v>
      </c>
      <c r="I288" t="s">
        <v>101</v>
      </c>
      <c r="J288">
        <v>0.35970000000000002</v>
      </c>
      <c r="M288" t="s">
        <v>101</v>
      </c>
      <c r="N288">
        <v>0.5</v>
      </c>
      <c r="Q288" t="s">
        <v>101</v>
      </c>
      <c r="R288">
        <v>0.23469999999999999</v>
      </c>
      <c r="U288" t="s">
        <v>101</v>
      </c>
      <c r="V288">
        <v>0.64029999999999998</v>
      </c>
    </row>
    <row r="289" spans="1:46" x14ac:dyDescent="0.25">
      <c r="A289" t="s">
        <v>102</v>
      </c>
      <c r="B289">
        <v>0.8639</v>
      </c>
      <c r="E289" t="s">
        <v>102</v>
      </c>
      <c r="F289">
        <v>0.35970000000000002</v>
      </c>
      <c r="I289" t="s">
        <v>102</v>
      </c>
      <c r="J289">
        <v>0.64029999999999998</v>
      </c>
      <c r="M289" t="s">
        <v>102</v>
      </c>
      <c r="N289">
        <v>0.5</v>
      </c>
      <c r="Q289" t="s">
        <v>102</v>
      </c>
      <c r="R289">
        <v>0.76529999999999998</v>
      </c>
      <c r="U289" t="s">
        <v>102</v>
      </c>
      <c r="V289">
        <v>0.35970000000000002</v>
      </c>
    </row>
    <row r="290" spans="1:46" x14ac:dyDescent="0.25">
      <c r="A290" t="s">
        <v>103</v>
      </c>
      <c r="B290">
        <v>0.2722</v>
      </c>
      <c r="C290" t="s">
        <v>111</v>
      </c>
      <c r="E290" t="s">
        <v>103</v>
      </c>
      <c r="F290">
        <v>0.71940000000000004</v>
      </c>
      <c r="G290" t="s">
        <v>111</v>
      </c>
      <c r="I290" t="s">
        <v>103</v>
      </c>
      <c r="J290">
        <v>0.71940000000000004</v>
      </c>
      <c r="K290" t="s">
        <v>111</v>
      </c>
      <c r="M290" t="s">
        <v>103</v>
      </c>
      <c r="N290">
        <v>1</v>
      </c>
      <c r="O290" t="s">
        <v>111</v>
      </c>
      <c r="Q290" t="s">
        <v>103</v>
      </c>
      <c r="R290">
        <v>0.46939999999999998</v>
      </c>
      <c r="S290" t="s">
        <v>111</v>
      </c>
      <c r="U290" t="s">
        <v>103</v>
      </c>
      <c r="V290">
        <v>0.71940000000000004</v>
      </c>
      <c r="W290" t="s">
        <v>111</v>
      </c>
    </row>
    <row r="292" spans="1:46" ht="15.75" x14ac:dyDescent="0.25">
      <c r="A292" s="46" t="s">
        <v>135</v>
      </c>
    </row>
    <row r="293" spans="1:46" x14ac:dyDescent="0.25">
      <c r="A293" t="s">
        <v>151</v>
      </c>
      <c r="B293" t="s">
        <v>136</v>
      </c>
      <c r="E293" t="s">
        <v>151</v>
      </c>
      <c r="F293" t="s">
        <v>137</v>
      </c>
      <c r="I293" t="s">
        <v>151</v>
      </c>
      <c r="J293" t="s">
        <v>139</v>
      </c>
      <c r="M293" t="s">
        <v>151</v>
      </c>
      <c r="N293" t="s">
        <v>140</v>
      </c>
      <c r="Q293" t="s">
        <v>151</v>
      </c>
      <c r="R293" t="s">
        <v>141</v>
      </c>
      <c r="U293" t="s">
        <v>151</v>
      </c>
      <c r="V293" t="s">
        <v>142</v>
      </c>
      <c r="Y293" t="s">
        <v>151</v>
      </c>
      <c r="Z293" t="s">
        <v>143</v>
      </c>
      <c r="AC293" t="s">
        <v>151</v>
      </c>
      <c r="AD293" t="s">
        <v>144</v>
      </c>
      <c r="AG293" t="s">
        <v>151</v>
      </c>
      <c r="AH293" t="s">
        <v>145</v>
      </c>
      <c r="AK293" t="s">
        <v>151</v>
      </c>
      <c r="AL293" t="s">
        <v>146</v>
      </c>
      <c r="AO293" t="s">
        <v>151</v>
      </c>
      <c r="AP293" t="s">
        <v>147</v>
      </c>
      <c r="AS293" t="s">
        <v>151</v>
      </c>
      <c r="AT293" t="s">
        <v>148</v>
      </c>
    </row>
    <row r="294" spans="1:46" x14ac:dyDescent="0.25">
      <c r="A294">
        <v>43.6</v>
      </c>
      <c r="B294">
        <v>40</v>
      </c>
      <c r="E294">
        <v>43.6</v>
      </c>
      <c r="F294">
        <v>24</v>
      </c>
      <c r="I294">
        <v>43.6</v>
      </c>
      <c r="J294">
        <v>26</v>
      </c>
      <c r="M294">
        <v>43.6</v>
      </c>
      <c r="N294">
        <v>10</v>
      </c>
      <c r="Q294">
        <v>43.6</v>
      </c>
      <c r="R294">
        <v>7</v>
      </c>
      <c r="U294">
        <v>43.6</v>
      </c>
      <c r="V294">
        <v>8</v>
      </c>
      <c r="Y294">
        <v>43.6</v>
      </c>
      <c r="Z294">
        <v>74.97</v>
      </c>
      <c r="AC294">
        <v>43.6</v>
      </c>
      <c r="AD294">
        <v>46.3</v>
      </c>
      <c r="AG294">
        <v>43.6</v>
      </c>
      <c r="AH294">
        <v>83</v>
      </c>
      <c r="AK294">
        <v>43.6</v>
      </c>
      <c r="AL294">
        <v>1.6</v>
      </c>
      <c r="AO294">
        <v>43.6</v>
      </c>
      <c r="AP294">
        <v>6.69</v>
      </c>
      <c r="AS294">
        <v>43.6</v>
      </c>
      <c r="AT294">
        <v>15.8</v>
      </c>
    </row>
    <row r="295" spans="1:46" x14ac:dyDescent="0.25">
      <c r="A295">
        <v>43.8</v>
      </c>
      <c r="B295">
        <v>34</v>
      </c>
      <c r="E295">
        <v>43.8</v>
      </c>
      <c r="F295">
        <v>26</v>
      </c>
      <c r="I295">
        <v>43.8</v>
      </c>
      <c r="J295">
        <v>15</v>
      </c>
      <c r="M295">
        <v>43.8</v>
      </c>
      <c r="N295">
        <v>4</v>
      </c>
      <c r="Q295">
        <v>43.8</v>
      </c>
      <c r="R295">
        <v>5</v>
      </c>
      <c r="U295">
        <v>43.8</v>
      </c>
      <c r="V295">
        <v>7</v>
      </c>
      <c r="Y295">
        <v>43.8</v>
      </c>
      <c r="Z295">
        <v>63.94</v>
      </c>
      <c r="AC295">
        <v>43.8</v>
      </c>
      <c r="AD295">
        <v>40.700000000000003</v>
      </c>
      <c r="AG295">
        <v>43.8</v>
      </c>
      <c r="AH295">
        <v>87</v>
      </c>
      <c r="AK295">
        <v>43.8</v>
      </c>
      <c r="AL295">
        <v>3.8</v>
      </c>
      <c r="AO295">
        <v>43.8</v>
      </c>
      <c r="AP295">
        <v>7.25</v>
      </c>
      <c r="AS295">
        <v>43.8</v>
      </c>
      <c r="AT295">
        <v>14.7</v>
      </c>
    </row>
    <row r="296" spans="1:46" x14ac:dyDescent="0.25">
      <c r="A296">
        <v>39.299999999999997</v>
      </c>
      <c r="B296">
        <v>30</v>
      </c>
      <c r="E296">
        <v>39.299999999999997</v>
      </c>
      <c r="F296">
        <v>24</v>
      </c>
      <c r="I296">
        <v>39.299999999999997</v>
      </c>
      <c r="J296">
        <v>22</v>
      </c>
      <c r="M296">
        <v>39.299999999999997</v>
      </c>
      <c r="N296">
        <v>9</v>
      </c>
      <c r="Q296">
        <v>39.299999999999997</v>
      </c>
      <c r="R296">
        <v>5</v>
      </c>
      <c r="U296">
        <v>39.299999999999997</v>
      </c>
      <c r="V296">
        <v>12</v>
      </c>
      <c r="Y296">
        <v>39.299999999999997</v>
      </c>
      <c r="Z296">
        <v>77.709999999999994</v>
      </c>
      <c r="AC296">
        <v>39.299999999999997</v>
      </c>
      <c r="AD296">
        <v>41</v>
      </c>
      <c r="AG296">
        <v>39.299999999999997</v>
      </c>
      <c r="AH296">
        <v>91</v>
      </c>
      <c r="AK296">
        <v>39.299999999999997</v>
      </c>
      <c r="AL296">
        <v>3.07</v>
      </c>
      <c r="AO296">
        <v>39.299999999999997</v>
      </c>
      <c r="AP296">
        <v>4.92</v>
      </c>
      <c r="AS296">
        <v>39.299999999999997</v>
      </c>
      <c r="AT296">
        <v>12.9</v>
      </c>
    </row>
    <row r="297" spans="1:46" x14ac:dyDescent="0.25">
      <c r="A297">
        <v>45.8</v>
      </c>
      <c r="B297">
        <v>38</v>
      </c>
      <c r="E297">
        <v>45.8</v>
      </c>
      <c r="F297">
        <v>23</v>
      </c>
      <c r="I297">
        <v>45.8</v>
      </c>
      <c r="J297">
        <v>13</v>
      </c>
      <c r="M297">
        <v>45.8</v>
      </c>
      <c r="N297">
        <v>8</v>
      </c>
      <c r="Q297">
        <v>45.8</v>
      </c>
      <c r="R297">
        <v>6</v>
      </c>
      <c r="U297">
        <v>45.8</v>
      </c>
      <c r="V297">
        <v>10</v>
      </c>
      <c r="Y297">
        <v>45.8</v>
      </c>
      <c r="Z297">
        <v>72.33</v>
      </c>
      <c r="AC297">
        <v>45.8</v>
      </c>
      <c r="AD297">
        <v>49.2</v>
      </c>
      <c r="AG297">
        <v>45.8</v>
      </c>
      <c r="AH297">
        <v>85</v>
      </c>
      <c r="AK297">
        <v>45.8</v>
      </c>
      <c r="AL297">
        <v>3.01</v>
      </c>
      <c r="AO297">
        <v>45.8</v>
      </c>
      <c r="AP297">
        <v>6.53</v>
      </c>
      <c r="AS297">
        <v>45.8</v>
      </c>
      <c r="AT297">
        <v>12</v>
      </c>
    </row>
    <row r="298" spans="1:46" x14ac:dyDescent="0.25">
      <c r="A298">
        <v>62</v>
      </c>
      <c r="B298">
        <v>28</v>
      </c>
      <c r="E298">
        <v>62</v>
      </c>
      <c r="F298">
        <v>22</v>
      </c>
      <c r="I298">
        <v>62</v>
      </c>
      <c r="J298">
        <v>28</v>
      </c>
      <c r="M298">
        <v>62</v>
      </c>
      <c r="N298">
        <v>12</v>
      </c>
      <c r="Q298">
        <v>62</v>
      </c>
      <c r="R298">
        <v>9</v>
      </c>
      <c r="U298">
        <v>62</v>
      </c>
      <c r="V298">
        <v>8</v>
      </c>
      <c r="Y298">
        <v>62</v>
      </c>
      <c r="Z298">
        <v>66.760000000000005</v>
      </c>
      <c r="AC298">
        <v>62</v>
      </c>
      <c r="AD298">
        <v>56.7</v>
      </c>
      <c r="AG298">
        <v>62</v>
      </c>
      <c r="AH298">
        <v>84</v>
      </c>
      <c r="AK298">
        <v>62</v>
      </c>
      <c r="AL298">
        <v>4.16</v>
      </c>
      <c r="AO298">
        <v>62</v>
      </c>
      <c r="AP298">
        <v>7.87</v>
      </c>
      <c r="AS298">
        <v>62</v>
      </c>
      <c r="AT298">
        <v>9.49</v>
      </c>
    </row>
    <row r="299" spans="1:46" x14ac:dyDescent="0.25">
      <c r="A299">
        <v>40.799999999999997</v>
      </c>
      <c r="B299">
        <v>40</v>
      </c>
      <c r="E299">
        <v>40.799999999999997</v>
      </c>
      <c r="F299">
        <v>21</v>
      </c>
      <c r="I299">
        <v>40.799999999999997</v>
      </c>
      <c r="J299">
        <v>21</v>
      </c>
      <c r="M299">
        <v>40.799999999999997</v>
      </c>
      <c r="N299">
        <v>8</v>
      </c>
      <c r="Q299">
        <v>40.799999999999997</v>
      </c>
      <c r="R299">
        <v>8</v>
      </c>
      <c r="U299">
        <v>40.799999999999997</v>
      </c>
      <c r="V299">
        <v>9</v>
      </c>
      <c r="Y299">
        <v>40.799999999999997</v>
      </c>
      <c r="Z299">
        <v>77.91</v>
      </c>
      <c r="AC299">
        <v>40.799999999999997</v>
      </c>
      <c r="AD299">
        <v>33.799999999999997</v>
      </c>
      <c r="AG299">
        <v>40.799999999999997</v>
      </c>
      <c r="AH299">
        <v>109</v>
      </c>
      <c r="AK299">
        <v>40.799999999999997</v>
      </c>
      <c r="AL299">
        <v>1.06</v>
      </c>
      <c r="AO299">
        <v>40.799999999999997</v>
      </c>
      <c r="AP299">
        <v>9.15</v>
      </c>
      <c r="AS299">
        <v>40.799999999999997</v>
      </c>
      <c r="AT299">
        <v>10.6</v>
      </c>
    </row>
    <row r="302" spans="1:46" x14ac:dyDescent="0.25">
      <c r="A302" t="s">
        <v>94</v>
      </c>
      <c r="E302" t="s">
        <v>94</v>
      </c>
      <c r="I302" t="s">
        <v>94</v>
      </c>
      <c r="M302" t="s">
        <v>94</v>
      </c>
      <c r="Q302" t="s">
        <v>94</v>
      </c>
      <c r="U302" t="s">
        <v>94</v>
      </c>
      <c r="Y302" t="s">
        <v>94</v>
      </c>
      <c r="AC302" t="s">
        <v>94</v>
      </c>
      <c r="AG302" t="s">
        <v>94</v>
      </c>
      <c r="AK302" t="s">
        <v>94</v>
      </c>
      <c r="AO302" t="s">
        <v>94</v>
      </c>
      <c r="AS302" t="s">
        <v>94</v>
      </c>
    </row>
    <row r="304" spans="1:46" x14ac:dyDescent="0.25">
      <c r="A304" t="s">
        <v>95</v>
      </c>
      <c r="E304" t="s">
        <v>95</v>
      </c>
      <c r="I304" t="s">
        <v>95</v>
      </c>
      <c r="M304" t="s">
        <v>95</v>
      </c>
      <c r="Q304" t="s">
        <v>95</v>
      </c>
      <c r="U304" t="s">
        <v>95</v>
      </c>
      <c r="Y304" t="s">
        <v>95</v>
      </c>
      <c r="AC304" t="s">
        <v>95</v>
      </c>
      <c r="AG304" t="s">
        <v>95</v>
      </c>
      <c r="AK304" t="s">
        <v>95</v>
      </c>
      <c r="AO304" t="s">
        <v>95</v>
      </c>
      <c r="AS304" t="s">
        <v>95</v>
      </c>
    </row>
    <row r="305" spans="1:47" x14ac:dyDescent="0.25">
      <c r="A305" t="s">
        <v>96</v>
      </c>
      <c r="B305">
        <v>67.5</v>
      </c>
      <c r="E305" t="s">
        <v>96</v>
      </c>
      <c r="F305">
        <v>71</v>
      </c>
      <c r="I305" t="s">
        <v>96</v>
      </c>
      <c r="J305">
        <v>74</v>
      </c>
      <c r="M305" t="s">
        <v>96</v>
      </c>
      <c r="N305">
        <v>76.5</v>
      </c>
      <c r="Q305" t="s">
        <v>96</v>
      </c>
      <c r="R305">
        <v>80.5</v>
      </c>
      <c r="U305" t="s">
        <v>96</v>
      </c>
      <c r="V305">
        <v>65.5</v>
      </c>
      <c r="Y305" t="s">
        <v>96</v>
      </c>
      <c r="Z305">
        <v>60</v>
      </c>
      <c r="AC305" t="s">
        <v>96</v>
      </c>
      <c r="AD305">
        <v>86</v>
      </c>
      <c r="AG305" t="s">
        <v>96</v>
      </c>
      <c r="AH305">
        <v>63</v>
      </c>
      <c r="AK305" t="s">
        <v>96</v>
      </c>
      <c r="AL305">
        <v>83</v>
      </c>
      <c r="AO305" t="s">
        <v>96</v>
      </c>
      <c r="AP305">
        <v>78</v>
      </c>
      <c r="AS305" t="s">
        <v>96</v>
      </c>
      <c r="AT305">
        <v>67</v>
      </c>
    </row>
    <row r="306" spans="1:47" x14ac:dyDescent="0.25">
      <c r="A306" t="s">
        <v>97</v>
      </c>
      <c r="B306">
        <v>73.5</v>
      </c>
      <c r="E306" t="s">
        <v>97</v>
      </c>
      <c r="F306">
        <v>73.5</v>
      </c>
      <c r="I306" t="s">
        <v>97</v>
      </c>
      <c r="J306">
        <v>73.5</v>
      </c>
      <c r="M306" t="s">
        <v>97</v>
      </c>
      <c r="N306">
        <v>73.5</v>
      </c>
      <c r="Q306" t="s">
        <v>97</v>
      </c>
      <c r="R306">
        <v>73.5</v>
      </c>
      <c r="U306" t="s">
        <v>97</v>
      </c>
      <c r="V306">
        <v>73.5</v>
      </c>
      <c r="Y306" t="s">
        <v>97</v>
      </c>
      <c r="Z306">
        <v>73.5</v>
      </c>
      <c r="AC306" t="s">
        <v>97</v>
      </c>
      <c r="AD306">
        <v>73.5</v>
      </c>
      <c r="AG306" t="s">
        <v>97</v>
      </c>
      <c r="AH306">
        <v>73.5</v>
      </c>
      <c r="AK306" t="s">
        <v>97</v>
      </c>
      <c r="AL306">
        <v>73.5</v>
      </c>
      <c r="AO306" t="s">
        <v>97</v>
      </c>
      <c r="AP306">
        <v>73.5</v>
      </c>
      <c r="AS306" t="s">
        <v>97</v>
      </c>
      <c r="AT306">
        <v>73.5</v>
      </c>
    </row>
    <row r="307" spans="1:47" x14ac:dyDescent="0.25">
      <c r="A307" t="s">
        <v>98</v>
      </c>
      <c r="B307">
        <v>59.5</v>
      </c>
      <c r="E307" t="s">
        <v>98</v>
      </c>
      <c r="F307">
        <v>59.5</v>
      </c>
      <c r="I307" t="s">
        <v>98</v>
      </c>
      <c r="J307">
        <v>61.25</v>
      </c>
      <c r="M307" t="s">
        <v>98</v>
      </c>
      <c r="N307">
        <v>59.5</v>
      </c>
      <c r="Q307" t="s">
        <v>98</v>
      </c>
      <c r="R307">
        <v>59.5</v>
      </c>
      <c r="U307" t="s">
        <v>98</v>
      </c>
      <c r="V307">
        <v>59.5</v>
      </c>
      <c r="Y307" t="s">
        <v>98</v>
      </c>
      <c r="Z307">
        <v>61.25</v>
      </c>
      <c r="AC307" t="s">
        <v>98</v>
      </c>
      <c r="AD307">
        <v>61.25</v>
      </c>
      <c r="AG307" t="s">
        <v>98</v>
      </c>
      <c r="AH307">
        <v>61.25</v>
      </c>
      <c r="AK307" t="s">
        <v>98</v>
      </c>
      <c r="AL307">
        <v>61.25</v>
      </c>
      <c r="AO307" t="s">
        <v>98</v>
      </c>
      <c r="AP307">
        <v>61.25</v>
      </c>
      <c r="AS307" t="s">
        <v>98</v>
      </c>
      <c r="AT307">
        <v>61.25</v>
      </c>
    </row>
    <row r="308" spans="1:47" ht="15.75" x14ac:dyDescent="0.25">
      <c r="A308" t="s">
        <v>99</v>
      </c>
      <c r="B308" s="47">
        <v>-0.34786262140000002</v>
      </c>
      <c r="E308" t="s">
        <v>99</v>
      </c>
      <c r="F308" s="47">
        <v>-0.1449427589</v>
      </c>
      <c r="I308" t="s">
        <v>99</v>
      </c>
      <c r="J308" s="47">
        <v>2.8571428570000001E-2</v>
      </c>
      <c r="M308" t="s">
        <v>99</v>
      </c>
      <c r="N308" s="47">
        <v>0.17393131070000001</v>
      </c>
      <c r="Q308" t="s">
        <v>99</v>
      </c>
      <c r="R308" s="47">
        <v>0.40583972499999998</v>
      </c>
      <c r="U308" t="s">
        <v>99</v>
      </c>
      <c r="V308" s="47">
        <v>-0.4638168285</v>
      </c>
      <c r="Y308" t="s">
        <v>99</v>
      </c>
      <c r="Z308" s="47">
        <v>-0.77142857139999998</v>
      </c>
      <c r="AC308" t="s">
        <v>99</v>
      </c>
      <c r="AD308" s="47">
        <v>0.71428571429999999</v>
      </c>
      <c r="AG308" t="s">
        <v>99</v>
      </c>
      <c r="AH308" s="47">
        <v>-0.6</v>
      </c>
      <c r="AK308" t="s">
        <v>99</v>
      </c>
      <c r="AL308" s="47">
        <v>0.54285714289999998</v>
      </c>
      <c r="AO308" t="s">
        <v>99</v>
      </c>
      <c r="AP308" s="47">
        <v>0.25714285710000001</v>
      </c>
      <c r="AS308" t="s">
        <v>99</v>
      </c>
      <c r="AT308" s="47">
        <v>-0.37142857140000002</v>
      </c>
    </row>
    <row r="310" spans="1:47" x14ac:dyDescent="0.25">
      <c r="A310" t="s">
        <v>100</v>
      </c>
      <c r="E310" t="s">
        <v>100</v>
      </c>
      <c r="I310" t="s">
        <v>100</v>
      </c>
      <c r="M310" t="s">
        <v>100</v>
      </c>
      <c r="Q310" t="s">
        <v>100</v>
      </c>
      <c r="U310" t="s">
        <v>100</v>
      </c>
      <c r="Y310" t="s">
        <v>100</v>
      </c>
      <c r="AC310" t="s">
        <v>100</v>
      </c>
      <c r="AG310" t="s">
        <v>100</v>
      </c>
      <c r="AK310" t="s">
        <v>100</v>
      </c>
      <c r="AO310" t="s">
        <v>100</v>
      </c>
      <c r="AS310" t="s">
        <v>100</v>
      </c>
    </row>
    <row r="311" spans="1:47" x14ac:dyDescent="0.25">
      <c r="A311" t="s">
        <v>101</v>
      </c>
      <c r="B311">
        <v>0.99860000000000004</v>
      </c>
      <c r="E311" t="s">
        <v>101</v>
      </c>
      <c r="F311">
        <v>0.99860000000000004</v>
      </c>
      <c r="I311" t="s">
        <v>101</v>
      </c>
      <c r="J311">
        <v>0.99860000000000004</v>
      </c>
      <c r="M311" t="s">
        <v>101</v>
      </c>
      <c r="N311">
        <v>0.99860000000000004</v>
      </c>
      <c r="Q311" t="s">
        <v>101</v>
      </c>
      <c r="R311">
        <v>0.99860000000000004</v>
      </c>
      <c r="U311" t="s">
        <v>101</v>
      </c>
      <c r="V311">
        <v>0.99860000000000004</v>
      </c>
      <c r="Y311" t="s">
        <v>101</v>
      </c>
      <c r="Z311">
        <v>0.99860000000000004</v>
      </c>
      <c r="AC311" t="s">
        <v>101</v>
      </c>
      <c r="AD311">
        <v>0.99860000000000004</v>
      </c>
      <c r="AG311" t="s">
        <v>101</v>
      </c>
      <c r="AH311">
        <v>0.99860000000000004</v>
      </c>
      <c r="AK311" t="s">
        <v>101</v>
      </c>
      <c r="AL311">
        <v>0.99860000000000004</v>
      </c>
      <c r="AO311" t="s">
        <v>101</v>
      </c>
      <c r="AP311">
        <v>0.99860000000000004</v>
      </c>
      <c r="AS311" t="s">
        <v>101</v>
      </c>
      <c r="AT311">
        <v>0.99860000000000004</v>
      </c>
    </row>
    <row r="312" spans="1:47" x14ac:dyDescent="0.25">
      <c r="A312" t="s">
        <v>102</v>
      </c>
      <c r="B312">
        <v>1.389E-3</v>
      </c>
      <c r="E312" t="s">
        <v>102</v>
      </c>
      <c r="F312">
        <v>1.389E-3</v>
      </c>
      <c r="I312" t="s">
        <v>102</v>
      </c>
      <c r="J312">
        <v>1.389E-3</v>
      </c>
      <c r="M312" t="s">
        <v>102</v>
      </c>
      <c r="N312">
        <v>1.389E-3</v>
      </c>
      <c r="Q312" t="s">
        <v>102</v>
      </c>
      <c r="R312">
        <v>1.389E-3</v>
      </c>
      <c r="U312" t="s">
        <v>102</v>
      </c>
      <c r="V312">
        <v>1.389E-3</v>
      </c>
      <c r="Y312" t="s">
        <v>102</v>
      </c>
      <c r="Z312">
        <v>1.389E-3</v>
      </c>
      <c r="AC312" t="s">
        <v>102</v>
      </c>
      <c r="AD312">
        <v>1.389E-3</v>
      </c>
      <c r="AG312" t="s">
        <v>102</v>
      </c>
      <c r="AH312">
        <v>1.389E-3</v>
      </c>
      <c r="AK312" t="s">
        <v>102</v>
      </c>
      <c r="AL312">
        <v>1.389E-3</v>
      </c>
      <c r="AO312" t="s">
        <v>102</v>
      </c>
      <c r="AP312">
        <v>1.389E-3</v>
      </c>
      <c r="AS312" t="s">
        <v>102</v>
      </c>
      <c r="AT312">
        <v>1.389E-3</v>
      </c>
    </row>
    <row r="313" spans="1:47" x14ac:dyDescent="0.25">
      <c r="A313" t="s">
        <v>103</v>
      </c>
      <c r="B313">
        <v>2.7780000000000001E-3</v>
      </c>
      <c r="C313" t="s">
        <v>104</v>
      </c>
      <c r="E313" t="s">
        <v>103</v>
      </c>
      <c r="F313">
        <v>2.7780000000000001E-3</v>
      </c>
      <c r="G313" t="s">
        <v>104</v>
      </c>
      <c r="I313" t="s">
        <v>103</v>
      </c>
      <c r="J313">
        <v>2.7780000000000001E-3</v>
      </c>
      <c r="K313" t="s">
        <v>104</v>
      </c>
      <c r="M313" t="s">
        <v>103</v>
      </c>
      <c r="N313">
        <v>2.7780000000000001E-3</v>
      </c>
      <c r="O313" t="s">
        <v>104</v>
      </c>
      <c r="Q313" t="s">
        <v>103</v>
      </c>
      <c r="R313">
        <v>2.7780000000000001E-3</v>
      </c>
      <c r="S313" t="s">
        <v>104</v>
      </c>
      <c r="U313" t="s">
        <v>103</v>
      </c>
      <c r="V313">
        <v>2.7780000000000001E-3</v>
      </c>
      <c r="W313" t="s">
        <v>104</v>
      </c>
      <c r="Y313" t="s">
        <v>103</v>
      </c>
      <c r="Z313">
        <v>2.7780000000000001E-3</v>
      </c>
      <c r="AA313" t="s">
        <v>104</v>
      </c>
      <c r="AC313" t="s">
        <v>103</v>
      </c>
      <c r="AD313">
        <v>2.7780000000000001E-3</v>
      </c>
      <c r="AE313" t="s">
        <v>104</v>
      </c>
      <c r="AG313" t="s">
        <v>103</v>
      </c>
      <c r="AH313">
        <v>2.7780000000000001E-3</v>
      </c>
      <c r="AI313" t="s">
        <v>104</v>
      </c>
      <c r="AK313" t="s">
        <v>103</v>
      </c>
      <c r="AL313">
        <v>2.7780000000000001E-3</v>
      </c>
      <c r="AM313" t="s">
        <v>104</v>
      </c>
      <c r="AO313" t="s">
        <v>103</v>
      </c>
      <c r="AP313">
        <v>2.7780000000000001E-3</v>
      </c>
      <c r="AQ313" t="s">
        <v>104</v>
      </c>
      <c r="AS313" t="s">
        <v>103</v>
      </c>
      <c r="AT313">
        <v>2.7780000000000001E-3</v>
      </c>
      <c r="AU313" t="s">
        <v>104</v>
      </c>
    </row>
    <row r="316" spans="1:47" x14ac:dyDescent="0.25">
      <c r="A316" t="s">
        <v>105</v>
      </c>
      <c r="E316" t="s">
        <v>105</v>
      </c>
      <c r="I316" t="s">
        <v>105</v>
      </c>
      <c r="M316" t="s">
        <v>105</v>
      </c>
      <c r="Q316" t="s">
        <v>105</v>
      </c>
      <c r="U316" t="s">
        <v>105</v>
      </c>
      <c r="Y316" t="s">
        <v>105</v>
      </c>
      <c r="AC316" t="s">
        <v>105</v>
      </c>
      <c r="AG316" t="s">
        <v>105</v>
      </c>
      <c r="AK316" t="s">
        <v>105</v>
      </c>
      <c r="AO316" t="s">
        <v>105</v>
      </c>
      <c r="AS316" t="s">
        <v>105</v>
      </c>
    </row>
    <row r="317" spans="1:47" x14ac:dyDescent="0.25">
      <c r="A317" t="s">
        <v>96</v>
      </c>
      <c r="B317">
        <v>-4</v>
      </c>
      <c r="E317" t="s">
        <v>96</v>
      </c>
      <c r="F317">
        <v>-2</v>
      </c>
      <c r="I317" t="s">
        <v>96</v>
      </c>
      <c r="J317">
        <v>-1</v>
      </c>
      <c r="M317" t="s">
        <v>96</v>
      </c>
      <c r="N317">
        <v>2</v>
      </c>
      <c r="Q317" t="s">
        <v>96</v>
      </c>
      <c r="R317">
        <v>4</v>
      </c>
      <c r="U317" t="s">
        <v>96</v>
      </c>
      <c r="V317">
        <v>-6</v>
      </c>
      <c r="Y317" t="s">
        <v>96</v>
      </c>
      <c r="Z317">
        <v>-9</v>
      </c>
      <c r="AC317" t="s">
        <v>96</v>
      </c>
      <c r="AD317">
        <v>9</v>
      </c>
      <c r="AG317" t="s">
        <v>96</v>
      </c>
      <c r="AH317">
        <v>-7</v>
      </c>
      <c r="AK317" t="s">
        <v>96</v>
      </c>
      <c r="AL317">
        <v>7</v>
      </c>
      <c r="AO317" t="s">
        <v>96</v>
      </c>
      <c r="AP317">
        <v>3</v>
      </c>
      <c r="AS317" t="s">
        <v>96</v>
      </c>
      <c r="AT317">
        <v>-5</v>
      </c>
    </row>
    <row r="318" spans="1:47" x14ac:dyDescent="0.25">
      <c r="A318" t="s">
        <v>97</v>
      </c>
      <c r="B318">
        <v>0</v>
      </c>
      <c r="E318" t="s">
        <v>97</v>
      </c>
      <c r="F318">
        <v>0</v>
      </c>
      <c r="I318" t="s">
        <v>97</v>
      </c>
      <c r="J318">
        <v>0</v>
      </c>
      <c r="M318" t="s">
        <v>97</v>
      </c>
      <c r="N318">
        <v>0</v>
      </c>
      <c r="Q318" t="s">
        <v>97</v>
      </c>
      <c r="R318">
        <v>0</v>
      </c>
      <c r="U318" t="s">
        <v>97</v>
      </c>
      <c r="V318">
        <v>0</v>
      </c>
      <c r="Y318" t="s">
        <v>97</v>
      </c>
      <c r="Z318">
        <v>0</v>
      </c>
      <c r="AC318" t="s">
        <v>97</v>
      </c>
      <c r="AD318">
        <v>0</v>
      </c>
      <c r="AG318" t="s">
        <v>97</v>
      </c>
      <c r="AH318">
        <v>0</v>
      </c>
      <c r="AK318" t="s">
        <v>97</v>
      </c>
      <c r="AL318">
        <v>0</v>
      </c>
      <c r="AO318" t="s">
        <v>97</v>
      </c>
      <c r="AP318">
        <v>0</v>
      </c>
      <c r="AS318" t="s">
        <v>97</v>
      </c>
      <c r="AT318">
        <v>0</v>
      </c>
    </row>
    <row r="319" spans="1:47" x14ac:dyDescent="0.25">
      <c r="A319" t="s">
        <v>98</v>
      </c>
      <c r="B319">
        <v>27.333333329999999</v>
      </c>
      <c r="E319" t="s">
        <v>98</v>
      </c>
      <c r="F319">
        <v>27.333333329999999</v>
      </c>
      <c r="I319" t="s">
        <v>98</v>
      </c>
      <c r="J319">
        <v>28.333333329999999</v>
      </c>
      <c r="M319" t="s">
        <v>98</v>
      </c>
      <c r="N319">
        <v>27.333333329999999</v>
      </c>
      <c r="Q319" t="s">
        <v>98</v>
      </c>
      <c r="R319">
        <v>27.333333329999999</v>
      </c>
      <c r="U319" t="s">
        <v>98</v>
      </c>
      <c r="V319">
        <v>27.333333329999999</v>
      </c>
      <c r="Y319" t="s">
        <v>98</v>
      </c>
      <c r="Z319">
        <v>28.333333329999999</v>
      </c>
      <c r="AC319" t="s">
        <v>98</v>
      </c>
      <c r="AD319">
        <v>28.333333329999999</v>
      </c>
      <c r="AG319" t="s">
        <v>98</v>
      </c>
      <c r="AH319">
        <v>28.333333329999999</v>
      </c>
      <c r="AK319" t="s">
        <v>98</v>
      </c>
      <c r="AL319">
        <v>28.333333329999999</v>
      </c>
      <c r="AO319" t="s">
        <v>98</v>
      </c>
      <c r="AP319">
        <v>28.333333329999999</v>
      </c>
      <c r="AS319" t="s">
        <v>98</v>
      </c>
      <c r="AT319">
        <v>28.333333329999999</v>
      </c>
    </row>
    <row r="320" spans="1:47" x14ac:dyDescent="0.25">
      <c r="A320" t="s">
        <v>106</v>
      </c>
      <c r="B320">
        <v>-0.27602622370000002</v>
      </c>
      <c r="E320" t="s">
        <v>106</v>
      </c>
      <c r="F320">
        <v>-0.13801311190000001</v>
      </c>
      <c r="I320" t="s">
        <v>106</v>
      </c>
      <c r="J320">
        <v>-6.6666666669999999E-2</v>
      </c>
      <c r="M320" t="s">
        <v>106</v>
      </c>
      <c r="N320">
        <v>0.13801311190000001</v>
      </c>
      <c r="Q320" t="s">
        <v>106</v>
      </c>
      <c r="R320">
        <v>0.27602622370000002</v>
      </c>
      <c r="U320" t="s">
        <v>106</v>
      </c>
      <c r="V320">
        <v>-0.4140393356</v>
      </c>
      <c r="Y320" t="s">
        <v>106</v>
      </c>
      <c r="Z320">
        <v>-0.6</v>
      </c>
      <c r="AC320" t="s">
        <v>106</v>
      </c>
      <c r="AD320">
        <v>0.6</v>
      </c>
      <c r="AG320" t="s">
        <v>106</v>
      </c>
      <c r="AH320">
        <v>-0.46666666670000001</v>
      </c>
      <c r="AK320" t="s">
        <v>106</v>
      </c>
      <c r="AL320">
        <v>0.46666666670000001</v>
      </c>
      <c r="AO320" t="s">
        <v>106</v>
      </c>
      <c r="AP320">
        <v>0.2</v>
      </c>
      <c r="AS320" t="s">
        <v>106</v>
      </c>
      <c r="AT320">
        <v>-0.33333333329999998</v>
      </c>
    </row>
    <row r="322" spans="1:47" x14ac:dyDescent="0.25">
      <c r="A322" t="s">
        <v>107</v>
      </c>
      <c r="E322" t="s">
        <v>107</v>
      </c>
      <c r="I322" t="s">
        <v>107</v>
      </c>
      <c r="M322" t="s">
        <v>107</v>
      </c>
      <c r="Q322" t="s">
        <v>107</v>
      </c>
      <c r="U322" t="s">
        <v>107</v>
      </c>
      <c r="Y322" t="s">
        <v>107</v>
      </c>
      <c r="AC322" t="s">
        <v>107</v>
      </c>
      <c r="AG322" t="s">
        <v>107</v>
      </c>
      <c r="AK322" t="s">
        <v>107</v>
      </c>
      <c r="AO322" t="s">
        <v>107</v>
      </c>
      <c r="AS322" t="s">
        <v>107</v>
      </c>
    </row>
    <row r="323" spans="1:47" x14ac:dyDescent="0.25">
      <c r="A323" t="s">
        <v>108</v>
      </c>
      <c r="E323" t="s">
        <v>108</v>
      </c>
      <c r="I323" t="s">
        <v>108</v>
      </c>
      <c r="M323" t="s">
        <v>108</v>
      </c>
      <c r="Q323" t="s">
        <v>108</v>
      </c>
      <c r="U323" t="s">
        <v>108</v>
      </c>
      <c r="Y323" t="s">
        <v>108</v>
      </c>
      <c r="AC323" t="s">
        <v>108</v>
      </c>
      <c r="AG323" t="s">
        <v>108</v>
      </c>
      <c r="AK323" t="s">
        <v>108</v>
      </c>
      <c r="AO323" t="s">
        <v>108</v>
      </c>
      <c r="AS323" t="s">
        <v>108</v>
      </c>
    </row>
    <row r="324" spans="1:47" x14ac:dyDescent="0.25">
      <c r="A324" t="s">
        <v>109</v>
      </c>
      <c r="B324">
        <v>-0.76509205570000005</v>
      </c>
      <c r="E324" t="s">
        <v>109</v>
      </c>
      <c r="F324">
        <v>-0.38254602780000002</v>
      </c>
      <c r="I324" t="s">
        <v>109</v>
      </c>
      <c r="J324">
        <v>-0.18786728729999999</v>
      </c>
      <c r="M324" t="s">
        <v>109</v>
      </c>
      <c r="N324">
        <v>0.38254602780000002</v>
      </c>
      <c r="Q324" t="s">
        <v>109</v>
      </c>
      <c r="R324">
        <v>0.76509205570000005</v>
      </c>
      <c r="U324" t="s">
        <v>109</v>
      </c>
      <c r="V324">
        <v>-1.147638084</v>
      </c>
      <c r="Y324" t="s">
        <v>109</v>
      </c>
      <c r="Z324">
        <v>-1.690805586</v>
      </c>
      <c r="AC324" t="s">
        <v>109</v>
      </c>
      <c r="AD324">
        <v>1.690805586</v>
      </c>
      <c r="AG324" t="s">
        <v>109</v>
      </c>
      <c r="AH324">
        <v>-1.3150710109999999</v>
      </c>
      <c r="AK324" t="s">
        <v>109</v>
      </c>
      <c r="AL324">
        <v>1.3150710109999999</v>
      </c>
      <c r="AO324" t="s">
        <v>109</v>
      </c>
      <c r="AP324">
        <v>0.56360186199999995</v>
      </c>
      <c r="AS324" t="s">
        <v>109</v>
      </c>
      <c r="AT324">
        <v>-0.93933643659999999</v>
      </c>
    </row>
    <row r="325" spans="1:47" x14ac:dyDescent="0.25">
      <c r="A325" t="s">
        <v>110</v>
      </c>
      <c r="E325" t="s">
        <v>110</v>
      </c>
      <c r="I325" t="s">
        <v>110</v>
      </c>
      <c r="M325" t="s">
        <v>110</v>
      </c>
      <c r="Q325" t="s">
        <v>110</v>
      </c>
      <c r="U325" t="s">
        <v>110</v>
      </c>
      <c r="Y325" t="s">
        <v>110</v>
      </c>
      <c r="AC325" t="s">
        <v>110</v>
      </c>
      <c r="AG325" t="s">
        <v>110</v>
      </c>
      <c r="AK325" t="s">
        <v>110</v>
      </c>
      <c r="AO325" t="s">
        <v>110</v>
      </c>
      <c r="AS325" t="s">
        <v>110</v>
      </c>
    </row>
    <row r="326" spans="1:47" x14ac:dyDescent="0.25">
      <c r="A326" t="s">
        <v>101</v>
      </c>
      <c r="B326">
        <v>0.80530000000000002</v>
      </c>
      <c r="E326" t="s">
        <v>101</v>
      </c>
      <c r="F326">
        <v>0.68369999999999997</v>
      </c>
      <c r="I326" t="s">
        <v>101</v>
      </c>
      <c r="J326">
        <v>0.61099999999999999</v>
      </c>
      <c r="M326" t="s">
        <v>101</v>
      </c>
      <c r="N326">
        <v>0.3871</v>
      </c>
      <c r="Q326" t="s">
        <v>101</v>
      </c>
      <c r="R326">
        <v>0.25159999999999999</v>
      </c>
      <c r="U326" t="s">
        <v>101</v>
      </c>
      <c r="V326">
        <v>0.8931</v>
      </c>
      <c r="Y326" t="s">
        <v>101</v>
      </c>
      <c r="Z326">
        <v>0.96279999999999999</v>
      </c>
      <c r="AC326" t="s">
        <v>101</v>
      </c>
      <c r="AD326">
        <v>5.5149999999999998E-2</v>
      </c>
      <c r="AG326" t="s">
        <v>101</v>
      </c>
      <c r="AH326">
        <v>0.92059999999999997</v>
      </c>
      <c r="AK326" t="s">
        <v>101</v>
      </c>
      <c r="AL326">
        <v>0.111</v>
      </c>
      <c r="AO326" t="s">
        <v>101</v>
      </c>
      <c r="AP326">
        <v>0.31929999999999997</v>
      </c>
      <c r="AS326" t="s">
        <v>101</v>
      </c>
      <c r="AT326">
        <v>0.84930000000000005</v>
      </c>
    </row>
    <row r="327" spans="1:47" x14ac:dyDescent="0.25">
      <c r="A327" t="s">
        <v>102</v>
      </c>
      <c r="B327">
        <v>0.25159999999999999</v>
      </c>
      <c r="E327" t="s">
        <v>102</v>
      </c>
      <c r="F327">
        <v>0.3871</v>
      </c>
      <c r="I327" t="s">
        <v>102</v>
      </c>
      <c r="J327">
        <v>0.46260000000000001</v>
      </c>
      <c r="M327" t="s">
        <v>102</v>
      </c>
      <c r="N327">
        <v>0.68369999999999997</v>
      </c>
      <c r="Q327" t="s">
        <v>102</v>
      </c>
      <c r="R327">
        <v>0.80530000000000002</v>
      </c>
      <c r="U327" t="s">
        <v>102</v>
      </c>
      <c r="V327">
        <v>0.1464</v>
      </c>
      <c r="Y327" t="s">
        <v>102</v>
      </c>
      <c r="Z327">
        <v>5.5149999999999998E-2</v>
      </c>
      <c r="AC327" t="s">
        <v>102</v>
      </c>
      <c r="AD327">
        <v>0.96279999999999999</v>
      </c>
      <c r="AG327" t="s">
        <v>102</v>
      </c>
      <c r="AH327">
        <v>0.111</v>
      </c>
      <c r="AK327" t="s">
        <v>102</v>
      </c>
      <c r="AL327">
        <v>0.92059999999999997</v>
      </c>
      <c r="AO327" t="s">
        <v>102</v>
      </c>
      <c r="AP327">
        <v>0.74460000000000004</v>
      </c>
      <c r="AS327" t="s">
        <v>102</v>
      </c>
      <c r="AT327">
        <v>0.19889999999999999</v>
      </c>
    </row>
    <row r="328" spans="1:47" x14ac:dyDescent="0.25">
      <c r="A328" t="s">
        <v>103</v>
      </c>
      <c r="B328">
        <v>0.50319999999999998</v>
      </c>
      <c r="C328" t="s">
        <v>111</v>
      </c>
      <c r="E328" t="s">
        <v>103</v>
      </c>
      <c r="F328">
        <v>0.7742</v>
      </c>
      <c r="G328" t="s">
        <v>111</v>
      </c>
      <c r="I328" t="s">
        <v>103</v>
      </c>
      <c r="J328">
        <v>0.92520000000000002</v>
      </c>
      <c r="K328" t="s">
        <v>111</v>
      </c>
      <c r="M328" t="s">
        <v>103</v>
      </c>
      <c r="N328">
        <v>0.7742</v>
      </c>
      <c r="O328" t="s">
        <v>111</v>
      </c>
      <c r="Q328" t="s">
        <v>103</v>
      </c>
      <c r="R328">
        <v>0.50319999999999998</v>
      </c>
      <c r="S328" t="s">
        <v>111</v>
      </c>
      <c r="U328" t="s">
        <v>103</v>
      </c>
      <c r="V328">
        <v>0.2928</v>
      </c>
      <c r="W328" t="s">
        <v>111</v>
      </c>
      <c r="Y328" t="s">
        <v>103</v>
      </c>
      <c r="Z328">
        <v>0.1103</v>
      </c>
      <c r="AA328" t="s">
        <v>111</v>
      </c>
      <c r="AC328" t="s">
        <v>103</v>
      </c>
      <c r="AD328">
        <v>0.1103</v>
      </c>
      <c r="AE328" t="s">
        <v>111</v>
      </c>
      <c r="AG328" t="s">
        <v>103</v>
      </c>
      <c r="AH328">
        <v>0.222</v>
      </c>
      <c r="AI328" t="s">
        <v>111</v>
      </c>
      <c r="AK328" t="s">
        <v>103</v>
      </c>
      <c r="AL328">
        <v>0.222</v>
      </c>
      <c r="AM328" t="s">
        <v>111</v>
      </c>
      <c r="AO328" t="s">
        <v>103</v>
      </c>
      <c r="AP328">
        <v>0.63859999999999995</v>
      </c>
      <c r="AQ328" t="s">
        <v>111</v>
      </c>
      <c r="AS328" t="s">
        <v>103</v>
      </c>
      <c r="AT328">
        <v>0.39789999999999998</v>
      </c>
      <c r="AU328" t="s">
        <v>111</v>
      </c>
    </row>
    <row r="330" spans="1:47" x14ac:dyDescent="0.25">
      <c r="A330" t="s">
        <v>112</v>
      </c>
      <c r="E330" t="s">
        <v>112</v>
      </c>
      <c r="I330" t="s">
        <v>112</v>
      </c>
      <c r="M330" t="s">
        <v>112</v>
      </c>
      <c r="Q330" t="s">
        <v>112</v>
      </c>
      <c r="U330" t="s">
        <v>112</v>
      </c>
      <c r="Y330" t="s">
        <v>112</v>
      </c>
      <c r="AC330" t="s">
        <v>112</v>
      </c>
      <c r="AG330" t="s">
        <v>112</v>
      </c>
      <c r="AK330" t="s">
        <v>112</v>
      </c>
      <c r="AO330" t="s">
        <v>112</v>
      </c>
      <c r="AS330" t="s">
        <v>112</v>
      </c>
    </row>
    <row r="331" spans="1:47" x14ac:dyDescent="0.25">
      <c r="A331" t="s">
        <v>101</v>
      </c>
      <c r="B331">
        <v>0.77790000000000004</v>
      </c>
      <c r="E331" t="s">
        <v>101</v>
      </c>
      <c r="F331">
        <v>0.64900000000000002</v>
      </c>
      <c r="I331" t="s">
        <v>101</v>
      </c>
      <c r="J331">
        <v>0.57450000000000001</v>
      </c>
      <c r="M331" t="s">
        <v>101</v>
      </c>
      <c r="N331">
        <v>0.35099999999999998</v>
      </c>
      <c r="Q331" t="s">
        <v>101</v>
      </c>
      <c r="R331">
        <v>0.22209999999999999</v>
      </c>
      <c r="U331" t="s">
        <v>101</v>
      </c>
      <c r="V331">
        <v>0.87439999999999996</v>
      </c>
      <c r="Y331" t="s">
        <v>101</v>
      </c>
      <c r="Z331">
        <v>0.9546</v>
      </c>
      <c r="AC331" t="s">
        <v>101</v>
      </c>
      <c r="AD331">
        <v>4.5440000000000001E-2</v>
      </c>
      <c r="AG331" t="s">
        <v>101</v>
      </c>
      <c r="AH331">
        <v>0.90580000000000005</v>
      </c>
      <c r="AK331" t="s">
        <v>101</v>
      </c>
      <c r="AL331">
        <v>9.4240000000000004E-2</v>
      </c>
      <c r="AO331" t="s">
        <v>101</v>
      </c>
      <c r="AP331">
        <v>0.28649999999999998</v>
      </c>
      <c r="AS331" t="s">
        <v>101</v>
      </c>
      <c r="AT331">
        <v>0.82620000000000005</v>
      </c>
    </row>
    <row r="332" spans="1:47" x14ac:dyDescent="0.25">
      <c r="A332" t="s">
        <v>102</v>
      </c>
      <c r="B332">
        <v>0.22209999999999999</v>
      </c>
      <c r="E332" t="s">
        <v>102</v>
      </c>
      <c r="F332">
        <v>0.35099999999999998</v>
      </c>
      <c r="I332" t="s">
        <v>102</v>
      </c>
      <c r="J332">
        <v>0.42549999999999999</v>
      </c>
      <c r="M332" t="s">
        <v>102</v>
      </c>
      <c r="N332">
        <v>0.64900000000000002</v>
      </c>
      <c r="Q332" t="s">
        <v>102</v>
      </c>
      <c r="R332">
        <v>0.77790000000000004</v>
      </c>
      <c r="U332" t="s">
        <v>102</v>
      </c>
      <c r="V332">
        <v>0.12559999999999999</v>
      </c>
      <c r="Y332" t="s">
        <v>102</v>
      </c>
      <c r="Z332">
        <v>4.5440000000000001E-2</v>
      </c>
      <c r="AC332" t="s">
        <v>102</v>
      </c>
      <c r="AD332">
        <v>0.9546</v>
      </c>
      <c r="AG332" t="s">
        <v>102</v>
      </c>
      <c r="AH332">
        <v>9.4240000000000004E-2</v>
      </c>
      <c r="AK332" t="s">
        <v>102</v>
      </c>
      <c r="AL332">
        <v>0.90580000000000005</v>
      </c>
      <c r="AO332" t="s">
        <v>102</v>
      </c>
      <c r="AP332">
        <v>0.71350000000000002</v>
      </c>
      <c r="AS332" t="s">
        <v>102</v>
      </c>
      <c r="AT332">
        <v>0.17380000000000001</v>
      </c>
    </row>
    <row r="333" spans="1:47" x14ac:dyDescent="0.25">
      <c r="A333" t="s">
        <v>103</v>
      </c>
      <c r="B333">
        <v>0.44419999999999998</v>
      </c>
      <c r="C333" t="s">
        <v>111</v>
      </c>
      <c r="E333" t="s">
        <v>103</v>
      </c>
      <c r="F333">
        <v>0.70209999999999995</v>
      </c>
      <c r="G333" t="s">
        <v>111</v>
      </c>
      <c r="I333" t="s">
        <v>103</v>
      </c>
      <c r="J333">
        <v>0.85099999999999998</v>
      </c>
      <c r="K333" t="s">
        <v>111</v>
      </c>
      <c r="M333" t="s">
        <v>103</v>
      </c>
      <c r="N333">
        <v>0.70209999999999995</v>
      </c>
      <c r="O333" t="s">
        <v>111</v>
      </c>
      <c r="Q333" t="s">
        <v>103</v>
      </c>
      <c r="R333">
        <v>0.44419999999999998</v>
      </c>
      <c r="S333" t="s">
        <v>111</v>
      </c>
      <c r="U333" t="s">
        <v>103</v>
      </c>
      <c r="V333">
        <v>0.25109999999999999</v>
      </c>
      <c r="W333" t="s">
        <v>111</v>
      </c>
      <c r="Y333" t="s">
        <v>103</v>
      </c>
      <c r="Z333">
        <v>9.0870000000000006E-2</v>
      </c>
      <c r="AA333" t="s">
        <v>111</v>
      </c>
      <c r="AC333" t="s">
        <v>103</v>
      </c>
      <c r="AD333">
        <v>9.0870000000000006E-2</v>
      </c>
      <c r="AE333" t="s">
        <v>111</v>
      </c>
      <c r="AG333" t="s">
        <v>103</v>
      </c>
      <c r="AH333">
        <v>0.1885</v>
      </c>
      <c r="AI333" t="s">
        <v>111</v>
      </c>
      <c r="AK333" t="s">
        <v>103</v>
      </c>
      <c r="AL333">
        <v>0.1885</v>
      </c>
      <c r="AM333" t="s">
        <v>111</v>
      </c>
      <c r="AO333" t="s">
        <v>103</v>
      </c>
      <c r="AP333">
        <v>0.57299999999999995</v>
      </c>
      <c r="AQ333" t="s">
        <v>111</v>
      </c>
      <c r="AS333" t="s">
        <v>103</v>
      </c>
      <c r="AT333">
        <v>0.34760000000000002</v>
      </c>
      <c r="AU333" t="s">
        <v>111</v>
      </c>
    </row>
    <row r="335" spans="1:47" x14ac:dyDescent="0.25">
      <c r="A335" t="s">
        <v>113</v>
      </c>
      <c r="E335" t="s">
        <v>113</v>
      </c>
      <c r="I335" t="s">
        <v>113</v>
      </c>
      <c r="M335" t="s">
        <v>113</v>
      </c>
      <c r="Q335" t="s">
        <v>113</v>
      </c>
      <c r="U335" t="s">
        <v>113</v>
      </c>
      <c r="Y335" t="s">
        <v>113</v>
      </c>
      <c r="AC335" t="s">
        <v>113</v>
      </c>
      <c r="AG335" t="s">
        <v>113</v>
      </c>
      <c r="AK335" t="s">
        <v>113</v>
      </c>
      <c r="AO335" t="s">
        <v>113</v>
      </c>
      <c r="AS335" t="s">
        <v>113</v>
      </c>
    </row>
    <row r="336" spans="1:47" x14ac:dyDescent="0.25">
      <c r="A336" t="s">
        <v>101</v>
      </c>
      <c r="B336">
        <v>0.35970000000000002</v>
      </c>
      <c r="E336" t="s">
        <v>101</v>
      </c>
      <c r="F336">
        <v>0.5</v>
      </c>
      <c r="I336" t="s">
        <v>101</v>
      </c>
      <c r="J336">
        <v>0.5</v>
      </c>
      <c r="M336" t="s">
        <v>101</v>
      </c>
      <c r="N336">
        <v>0.5</v>
      </c>
      <c r="Q336" t="s">
        <v>101</v>
      </c>
      <c r="R336">
        <v>0.35970000000000002</v>
      </c>
      <c r="U336" t="s">
        <v>101</v>
      </c>
      <c r="V336">
        <v>0.23469999999999999</v>
      </c>
      <c r="Y336" t="s">
        <v>101</v>
      </c>
      <c r="Z336">
        <v>6.8059999999999996E-2</v>
      </c>
      <c r="AC336" t="s">
        <v>101</v>
      </c>
      <c r="AD336">
        <v>6.8059999999999996E-2</v>
      </c>
      <c r="AG336" t="s">
        <v>101</v>
      </c>
      <c r="AH336">
        <v>0.1361</v>
      </c>
      <c r="AK336" t="s">
        <v>101</v>
      </c>
      <c r="AL336">
        <v>0.1361</v>
      </c>
      <c r="AO336" t="s">
        <v>101</v>
      </c>
      <c r="AP336">
        <v>0.35970000000000002</v>
      </c>
      <c r="AS336" t="s">
        <v>101</v>
      </c>
      <c r="AT336">
        <v>0.23469999999999999</v>
      </c>
    </row>
    <row r="337" spans="1:47" x14ac:dyDescent="0.25">
      <c r="A337" t="s">
        <v>102</v>
      </c>
      <c r="B337">
        <v>0.64029999999999998</v>
      </c>
      <c r="E337" t="s">
        <v>102</v>
      </c>
      <c r="F337">
        <v>0.5</v>
      </c>
      <c r="I337" t="s">
        <v>102</v>
      </c>
      <c r="J337">
        <v>0.5</v>
      </c>
      <c r="M337" t="s">
        <v>102</v>
      </c>
      <c r="N337">
        <v>0.5</v>
      </c>
      <c r="Q337" t="s">
        <v>102</v>
      </c>
      <c r="R337">
        <v>0.64029999999999998</v>
      </c>
      <c r="U337" t="s">
        <v>102</v>
      </c>
      <c r="V337">
        <v>0.76529999999999998</v>
      </c>
      <c r="Y337" t="s">
        <v>102</v>
      </c>
      <c r="Z337">
        <v>0.93189999999999995</v>
      </c>
      <c r="AC337" t="s">
        <v>102</v>
      </c>
      <c r="AD337">
        <v>0.93189999999999995</v>
      </c>
      <c r="AG337" t="s">
        <v>102</v>
      </c>
      <c r="AH337">
        <v>0.8639</v>
      </c>
      <c r="AK337" t="s">
        <v>102</v>
      </c>
      <c r="AL337">
        <v>0.8639</v>
      </c>
      <c r="AO337" t="s">
        <v>102</v>
      </c>
      <c r="AP337">
        <v>0.64029999999999998</v>
      </c>
      <c r="AS337" t="s">
        <v>102</v>
      </c>
      <c r="AT337">
        <v>0.76529999999999998</v>
      </c>
    </row>
    <row r="338" spans="1:47" x14ac:dyDescent="0.25">
      <c r="A338" t="s">
        <v>103</v>
      </c>
      <c r="B338">
        <v>0.71940000000000004</v>
      </c>
      <c r="C338" t="s">
        <v>111</v>
      </c>
      <c r="E338" t="s">
        <v>103</v>
      </c>
      <c r="F338">
        <v>1</v>
      </c>
      <c r="G338" t="s">
        <v>111</v>
      </c>
      <c r="I338" t="s">
        <v>103</v>
      </c>
      <c r="J338">
        <v>1</v>
      </c>
      <c r="K338" t="s">
        <v>111</v>
      </c>
      <c r="M338" t="s">
        <v>103</v>
      </c>
      <c r="N338">
        <v>1</v>
      </c>
      <c r="O338" t="s">
        <v>111</v>
      </c>
      <c r="Q338" t="s">
        <v>103</v>
      </c>
      <c r="R338">
        <v>0.71940000000000004</v>
      </c>
      <c r="S338" t="s">
        <v>111</v>
      </c>
      <c r="U338" t="s">
        <v>103</v>
      </c>
      <c r="V338">
        <v>0.46939999999999998</v>
      </c>
      <c r="W338" t="s">
        <v>111</v>
      </c>
      <c r="Y338" t="s">
        <v>103</v>
      </c>
      <c r="Z338">
        <v>0.1361</v>
      </c>
      <c r="AA338" t="s">
        <v>111</v>
      </c>
      <c r="AC338" t="s">
        <v>103</v>
      </c>
      <c r="AD338">
        <v>0.1361</v>
      </c>
      <c r="AE338" t="s">
        <v>111</v>
      </c>
      <c r="AG338" t="s">
        <v>103</v>
      </c>
      <c r="AH338">
        <v>0.2722</v>
      </c>
      <c r="AI338" t="s">
        <v>111</v>
      </c>
      <c r="AK338" t="s">
        <v>103</v>
      </c>
      <c r="AL338">
        <v>0.2722</v>
      </c>
      <c r="AM338" t="s">
        <v>111</v>
      </c>
      <c r="AO338" t="s">
        <v>103</v>
      </c>
      <c r="AP338">
        <v>0.71940000000000004</v>
      </c>
      <c r="AQ338" t="s">
        <v>111</v>
      </c>
      <c r="AS338" t="s">
        <v>103</v>
      </c>
      <c r="AT338">
        <v>0.46939999999999998</v>
      </c>
      <c r="AU338" t="s">
        <v>111</v>
      </c>
    </row>
    <row r="341" spans="1:47" ht="15.75" x14ac:dyDescent="0.25">
      <c r="A341" s="46" t="s">
        <v>152</v>
      </c>
      <c r="B341" t="s">
        <v>136</v>
      </c>
      <c r="E341" t="s">
        <v>152</v>
      </c>
      <c r="F341" t="s">
        <v>137</v>
      </c>
      <c r="I341" t="s">
        <v>152</v>
      </c>
      <c r="J341" t="s">
        <v>139</v>
      </c>
      <c r="M341" t="s">
        <v>152</v>
      </c>
      <c r="N341" t="s">
        <v>140</v>
      </c>
      <c r="Q341" t="s">
        <v>152</v>
      </c>
      <c r="R341" t="s">
        <v>141</v>
      </c>
      <c r="U341" t="s">
        <v>152</v>
      </c>
      <c r="V341" t="s">
        <v>142</v>
      </c>
      <c r="Y341" t="s">
        <v>152</v>
      </c>
      <c r="Z341" t="s">
        <v>143</v>
      </c>
      <c r="AC341" t="s">
        <v>152</v>
      </c>
      <c r="AD341" t="s">
        <v>144</v>
      </c>
      <c r="AG341" t="s">
        <v>152</v>
      </c>
      <c r="AH341" t="s">
        <v>145</v>
      </c>
      <c r="AK341" t="s">
        <v>152</v>
      </c>
      <c r="AL341" t="s">
        <v>146</v>
      </c>
      <c r="AO341" t="s">
        <v>152</v>
      </c>
      <c r="AP341" t="s">
        <v>147</v>
      </c>
      <c r="AS341" t="s">
        <v>152</v>
      </c>
      <c r="AT341" t="s">
        <v>148</v>
      </c>
    </row>
    <row r="342" spans="1:47" x14ac:dyDescent="0.25">
      <c r="A342">
        <v>52</v>
      </c>
      <c r="B342">
        <v>40</v>
      </c>
      <c r="E342">
        <v>52</v>
      </c>
      <c r="F342">
        <v>24</v>
      </c>
      <c r="I342">
        <v>52</v>
      </c>
      <c r="J342">
        <v>26</v>
      </c>
      <c r="M342">
        <v>52</v>
      </c>
      <c r="N342">
        <v>10</v>
      </c>
      <c r="Q342">
        <v>52</v>
      </c>
      <c r="R342">
        <v>7</v>
      </c>
      <c r="U342">
        <v>52</v>
      </c>
      <c r="V342">
        <v>8</v>
      </c>
      <c r="Y342">
        <v>52</v>
      </c>
      <c r="Z342">
        <v>74.97</v>
      </c>
      <c r="AC342">
        <v>52</v>
      </c>
      <c r="AD342">
        <v>46.3</v>
      </c>
      <c r="AG342">
        <v>52</v>
      </c>
      <c r="AH342">
        <v>83</v>
      </c>
      <c r="AK342">
        <v>52</v>
      </c>
      <c r="AL342">
        <v>1.6</v>
      </c>
      <c r="AO342">
        <v>52</v>
      </c>
      <c r="AP342">
        <v>6.69</v>
      </c>
      <c r="AS342">
        <v>52</v>
      </c>
      <c r="AT342">
        <v>15.8</v>
      </c>
    </row>
    <row r="343" spans="1:47" x14ac:dyDescent="0.25">
      <c r="A343">
        <v>53.4</v>
      </c>
      <c r="B343">
        <v>34</v>
      </c>
      <c r="E343">
        <v>53.4</v>
      </c>
      <c r="F343">
        <v>26</v>
      </c>
      <c r="I343">
        <v>53.4</v>
      </c>
      <c r="J343">
        <v>15</v>
      </c>
      <c r="M343">
        <v>53.4</v>
      </c>
      <c r="N343">
        <v>4</v>
      </c>
      <c r="Q343">
        <v>53.4</v>
      </c>
      <c r="R343">
        <v>5</v>
      </c>
      <c r="U343">
        <v>53.4</v>
      </c>
      <c r="V343">
        <v>7</v>
      </c>
      <c r="Y343">
        <v>53.4</v>
      </c>
      <c r="Z343">
        <v>63.94</v>
      </c>
      <c r="AC343">
        <v>53.4</v>
      </c>
      <c r="AD343">
        <v>40.700000000000003</v>
      </c>
      <c r="AG343">
        <v>53.4</v>
      </c>
      <c r="AH343">
        <v>87</v>
      </c>
      <c r="AK343">
        <v>53.4</v>
      </c>
      <c r="AL343">
        <v>3.8</v>
      </c>
      <c r="AO343">
        <v>53.4</v>
      </c>
      <c r="AP343">
        <v>7.25</v>
      </c>
      <c r="AS343">
        <v>53.4</v>
      </c>
      <c r="AT343">
        <v>14.7</v>
      </c>
    </row>
    <row r="344" spans="1:47" x14ac:dyDescent="0.25">
      <c r="A344">
        <v>40</v>
      </c>
      <c r="B344">
        <v>30</v>
      </c>
      <c r="E344">
        <v>40</v>
      </c>
      <c r="F344">
        <v>24</v>
      </c>
      <c r="I344">
        <v>40</v>
      </c>
      <c r="J344">
        <v>22</v>
      </c>
      <c r="M344">
        <v>40</v>
      </c>
      <c r="N344">
        <v>9</v>
      </c>
      <c r="Q344">
        <v>40</v>
      </c>
      <c r="R344">
        <v>5</v>
      </c>
      <c r="U344">
        <v>40</v>
      </c>
      <c r="V344">
        <v>12</v>
      </c>
      <c r="Y344">
        <v>40</v>
      </c>
      <c r="Z344">
        <v>77.709999999999994</v>
      </c>
      <c r="AC344">
        <v>40</v>
      </c>
      <c r="AD344">
        <v>41</v>
      </c>
      <c r="AG344">
        <v>40</v>
      </c>
      <c r="AH344">
        <v>91</v>
      </c>
      <c r="AK344">
        <v>40</v>
      </c>
      <c r="AL344">
        <v>3.07</v>
      </c>
      <c r="AO344">
        <v>40</v>
      </c>
      <c r="AP344">
        <v>4.92</v>
      </c>
      <c r="AS344">
        <v>40</v>
      </c>
      <c r="AT344">
        <v>12.9</v>
      </c>
    </row>
    <row r="345" spans="1:47" x14ac:dyDescent="0.25">
      <c r="A345">
        <v>47.1</v>
      </c>
      <c r="B345">
        <v>38</v>
      </c>
      <c r="E345">
        <v>47.1</v>
      </c>
      <c r="F345">
        <v>23</v>
      </c>
      <c r="I345">
        <v>47.1</v>
      </c>
      <c r="J345">
        <v>13</v>
      </c>
      <c r="M345">
        <v>47.1</v>
      </c>
      <c r="N345">
        <v>8</v>
      </c>
      <c r="Q345">
        <v>47.1</v>
      </c>
      <c r="R345">
        <v>6</v>
      </c>
      <c r="U345">
        <v>47.1</v>
      </c>
      <c r="V345">
        <v>10</v>
      </c>
      <c r="Y345">
        <v>47.1</v>
      </c>
      <c r="Z345">
        <v>72.33</v>
      </c>
      <c r="AC345">
        <v>47.1</v>
      </c>
      <c r="AD345">
        <v>49.2</v>
      </c>
      <c r="AG345">
        <v>47.1</v>
      </c>
      <c r="AH345">
        <v>85</v>
      </c>
      <c r="AK345">
        <v>47.1</v>
      </c>
      <c r="AL345">
        <v>3.01</v>
      </c>
      <c r="AO345">
        <v>47.1</v>
      </c>
      <c r="AP345">
        <v>6.53</v>
      </c>
      <c r="AS345">
        <v>47.1</v>
      </c>
      <c r="AT345">
        <v>12</v>
      </c>
    </row>
    <row r="346" spans="1:47" x14ac:dyDescent="0.25">
      <c r="A346">
        <v>56.3</v>
      </c>
      <c r="B346">
        <v>28</v>
      </c>
      <c r="E346">
        <v>56.3</v>
      </c>
      <c r="F346">
        <v>22</v>
      </c>
      <c r="I346">
        <v>56.3</v>
      </c>
      <c r="J346">
        <v>28</v>
      </c>
      <c r="M346">
        <v>56.3</v>
      </c>
      <c r="N346">
        <v>12</v>
      </c>
      <c r="Q346">
        <v>56.3</v>
      </c>
      <c r="R346">
        <v>9</v>
      </c>
      <c r="U346">
        <v>56.3</v>
      </c>
      <c r="V346">
        <v>8</v>
      </c>
      <c r="Y346">
        <v>56.3</v>
      </c>
      <c r="Z346">
        <v>66.760000000000005</v>
      </c>
      <c r="AC346">
        <v>56.3</v>
      </c>
      <c r="AD346">
        <v>56.7</v>
      </c>
      <c r="AG346">
        <v>56.3</v>
      </c>
      <c r="AH346">
        <v>84</v>
      </c>
      <c r="AK346">
        <v>56.3</v>
      </c>
      <c r="AL346">
        <v>4.16</v>
      </c>
      <c r="AO346">
        <v>56.3</v>
      </c>
      <c r="AP346">
        <v>7.87</v>
      </c>
      <c r="AS346">
        <v>56.3</v>
      </c>
      <c r="AT346">
        <v>9.49</v>
      </c>
    </row>
    <row r="347" spans="1:47" x14ac:dyDescent="0.25">
      <c r="A347">
        <v>53.9</v>
      </c>
      <c r="B347">
        <v>40</v>
      </c>
      <c r="E347">
        <v>53.9</v>
      </c>
      <c r="F347">
        <v>21</v>
      </c>
      <c r="I347">
        <v>53.9</v>
      </c>
      <c r="J347">
        <v>21</v>
      </c>
      <c r="M347">
        <v>53.9</v>
      </c>
      <c r="N347">
        <v>8</v>
      </c>
      <c r="Q347">
        <v>53.9</v>
      </c>
      <c r="R347">
        <v>8</v>
      </c>
      <c r="U347">
        <v>53.9</v>
      </c>
      <c r="V347">
        <v>9</v>
      </c>
      <c r="Y347">
        <v>53.9</v>
      </c>
      <c r="Z347">
        <v>77.91</v>
      </c>
      <c r="AC347">
        <v>53.9</v>
      </c>
      <c r="AD347">
        <v>33.799999999999997</v>
      </c>
      <c r="AG347">
        <v>53.9</v>
      </c>
      <c r="AH347">
        <v>109</v>
      </c>
      <c r="AK347">
        <v>53.9</v>
      </c>
      <c r="AL347">
        <v>1.06</v>
      </c>
      <c r="AO347">
        <v>53.9</v>
      </c>
      <c r="AP347">
        <v>9.15</v>
      </c>
      <c r="AS347">
        <v>53.9</v>
      </c>
      <c r="AT347">
        <v>10.6</v>
      </c>
    </row>
    <row r="350" spans="1:47" x14ac:dyDescent="0.25">
      <c r="A350" t="s">
        <v>94</v>
      </c>
      <c r="E350" t="s">
        <v>94</v>
      </c>
      <c r="I350" t="s">
        <v>94</v>
      </c>
      <c r="M350" t="s">
        <v>94</v>
      </c>
      <c r="Q350" t="s">
        <v>94</v>
      </c>
      <c r="U350" t="s">
        <v>94</v>
      </c>
      <c r="Y350" t="s">
        <v>94</v>
      </c>
      <c r="AC350" t="s">
        <v>94</v>
      </c>
      <c r="AG350" t="s">
        <v>94</v>
      </c>
      <c r="AK350" t="s">
        <v>94</v>
      </c>
      <c r="AO350" t="s">
        <v>94</v>
      </c>
      <c r="AS350" t="s">
        <v>94</v>
      </c>
    </row>
    <row r="352" spans="1:47" x14ac:dyDescent="0.25">
      <c r="A352" t="s">
        <v>95</v>
      </c>
      <c r="E352" t="s">
        <v>95</v>
      </c>
      <c r="I352" t="s">
        <v>95</v>
      </c>
      <c r="M352" t="s">
        <v>95</v>
      </c>
      <c r="Q352" t="s">
        <v>95</v>
      </c>
      <c r="U352" t="s">
        <v>95</v>
      </c>
      <c r="Y352" t="s">
        <v>95</v>
      </c>
      <c r="AC352" t="s">
        <v>95</v>
      </c>
      <c r="AG352" t="s">
        <v>95</v>
      </c>
      <c r="AK352" t="s">
        <v>95</v>
      </c>
      <c r="AO352" t="s">
        <v>95</v>
      </c>
      <c r="AS352" t="s">
        <v>95</v>
      </c>
    </row>
    <row r="353" spans="1:47" x14ac:dyDescent="0.25">
      <c r="A353" t="s">
        <v>96</v>
      </c>
      <c r="B353">
        <v>72</v>
      </c>
      <c r="E353" t="s">
        <v>96</v>
      </c>
      <c r="F353">
        <v>65</v>
      </c>
      <c r="I353" t="s">
        <v>96</v>
      </c>
      <c r="J353">
        <v>80</v>
      </c>
      <c r="M353" t="s">
        <v>96</v>
      </c>
      <c r="N353">
        <v>76.5</v>
      </c>
      <c r="Q353" t="s">
        <v>96</v>
      </c>
      <c r="R353">
        <v>86.5</v>
      </c>
      <c r="U353" t="s">
        <v>96</v>
      </c>
      <c r="V353">
        <v>62.5</v>
      </c>
      <c r="Y353" t="s">
        <v>96</v>
      </c>
      <c r="Z353">
        <v>69</v>
      </c>
      <c r="AC353" t="s">
        <v>96</v>
      </c>
      <c r="AD353">
        <v>74</v>
      </c>
      <c r="AG353" t="s">
        <v>96</v>
      </c>
      <c r="AH353">
        <v>72</v>
      </c>
      <c r="AK353" t="s">
        <v>96</v>
      </c>
      <c r="AL353">
        <v>77</v>
      </c>
      <c r="AO353" t="s">
        <v>96</v>
      </c>
      <c r="AP353">
        <v>90</v>
      </c>
      <c r="AS353" t="s">
        <v>96</v>
      </c>
      <c r="AT353">
        <v>64</v>
      </c>
    </row>
    <row r="354" spans="1:47" x14ac:dyDescent="0.25">
      <c r="A354" t="s">
        <v>97</v>
      </c>
      <c r="B354">
        <v>73.5</v>
      </c>
      <c r="E354" t="s">
        <v>97</v>
      </c>
      <c r="F354">
        <v>73.5</v>
      </c>
      <c r="I354" t="s">
        <v>97</v>
      </c>
      <c r="J354">
        <v>73.5</v>
      </c>
      <c r="M354" t="s">
        <v>97</v>
      </c>
      <c r="N354">
        <v>73.5</v>
      </c>
      <c r="Q354" t="s">
        <v>97</v>
      </c>
      <c r="R354">
        <v>73.5</v>
      </c>
      <c r="U354" t="s">
        <v>97</v>
      </c>
      <c r="V354">
        <v>73.5</v>
      </c>
      <c r="Y354" t="s">
        <v>97</v>
      </c>
      <c r="Z354">
        <v>73.5</v>
      </c>
      <c r="AC354" t="s">
        <v>97</v>
      </c>
      <c r="AD354">
        <v>73.5</v>
      </c>
      <c r="AG354" t="s">
        <v>97</v>
      </c>
      <c r="AH354">
        <v>73.5</v>
      </c>
      <c r="AK354" t="s">
        <v>97</v>
      </c>
      <c r="AL354">
        <v>73.5</v>
      </c>
      <c r="AO354" t="s">
        <v>97</v>
      </c>
      <c r="AP354">
        <v>73.5</v>
      </c>
      <c r="AS354" t="s">
        <v>97</v>
      </c>
      <c r="AT354">
        <v>73.5</v>
      </c>
    </row>
    <row r="355" spans="1:47" x14ac:dyDescent="0.25">
      <c r="A355" t="s">
        <v>98</v>
      </c>
      <c r="B355">
        <v>59.5</v>
      </c>
      <c r="E355" t="s">
        <v>98</v>
      </c>
      <c r="F355">
        <v>59.5</v>
      </c>
      <c r="I355" t="s">
        <v>98</v>
      </c>
      <c r="J355">
        <v>61.25</v>
      </c>
      <c r="M355" t="s">
        <v>98</v>
      </c>
      <c r="N355">
        <v>59.5</v>
      </c>
      <c r="Q355" t="s">
        <v>98</v>
      </c>
      <c r="R355">
        <v>59.5</v>
      </c>
      <c r="U355" t="s">
        <v>98</v>
      </c>
      <c r="V355">
        <v>59.5</v>
      </c>
      <c r="Y355" t="s">
        <v>98</v>
      </c>
      <c r="Z355">
        <v>61.25</v>
      </c>
      <c r="AC355" t="s">
        <v>98</v>
      </c>
      <c r="AD355">
        <v>61.25</v>
      </c>
      <c r="AG355" t="s">
        <v>98</v>
      </c>
      <c r="AH355">
        <v>61.25</v>
      </c>
      <c r="AK355" t="s">
        <v>98</v>
      </c>
      <c r="AL355">
        <v>61.25</v>
      </c>
      <c r="AO355" t="s">
        <v>98</v>
      </c>
      <c r="AP355">
        <v>61.25</v>
      </c>
      <c r="AS355" t="s">
        <v>98</v>
      </c>
      <c r="AT355">
        <v>61.25</v>
      </c>
    </row>
    <row r="356" spans="1:47" ht="15.75" x14ac:dyDescent="0.25">
      <c r="A356" t="s">
        <v>99</v>
      </c>
      <c r="B356" s="47">
        <v>-8.6965655350000004E-2</v>
      </c>
      <c r="E356" t="s">
        <v>99</v>
      </c>
      <c r="F356" s="47">
        <v>-0.49280538029999998</v>
      </c>
      <c r="I356" t="s">
        <v>99</v>
      </c>
      <c r="J356" s="47">
        <v>0.37142857140000002</v>
      </c>
      <c r="M356" t="s">
        <v>99</v>
      </c>
      <c r="N356" s="47">
        <v>0.17393131070000001</v>
      </c>
      <c r="Q356" t="s">
        <v>99</v>
      </c>
      <c r="R356" s="47">
        <v>0.75370234629999999</v>
      </c>
      <c r="U356" t="s">
        <v>99</v>
      </c>
      <c r="V356" s="47">
        <v>-0.63774813919999995</v>
      </c>
      <c r="Y356" t="s">
        <v>99</v>
      </c>
      <c r="Z356" s="47">
        <v>-0.25714285710000001</v>
      </c>
      <c r="AC356" t="s">
        <v>99</v>
      </c>
      <c r="AD356" s="47">
        <v>2.8571428570000001E-2</v>
      </c>
      <c r="AG356" t="s">
        <v>99</v>
      </c>
      <c r="AH356" s="47">
        <v>-8.5714285710000004E-2</v>
      </c>
      <c r="AK356" t="s">
        <v>99</v>
      </c>
      <c r="AL356" s="47">
        <v>0.2</v>
      </c>
      <c r="AO356" t="s">
        <v>99</v>
      </c>
      <c r="AP356" s="47">
        <v>0.9428571429</v>
      </c>
      <c r="AS356" t="s">
        <v>99</v>
      </c>
      <c r="AT356" s="47">
        <v>-0.54285714289999998</v>
      </c>
    </row>
    <row r="358" spans="1:47" x14ac:dyDescent="0.25">
      <c r="A358" t="s">
        <v>100</v>
      </c>
      <c r="E358" t="s">
        <v>100</v>
      </c>
      <c r="I358" t="s">
        <v>100</v>
      </c>
      <c r="M358" t="s">
        <v>100</v>
      </c>
      <c r="Q358" t="s">
        <v>100</v>
      </c>
      <c r="U358" t="s">
        <v>100</v>
      </c>
      <c r="Y358" t="s">
        <v>100</v>
      </c>
      <c r="AC358" t="s">
        <v>100</v>
      </c>
      <c r="AG358" t="s">
        <v>100</v>
      </c>
      <c r="AK358" t="s">
        <v>100</v>
      </c>
      <c r="AO358" t="s">
        <v>100</v>
      </c>
      <c r="AS358" t="s">
        <v>100</v>
      </c>
    </row>
    <row r="359" spans="1:47" x14ac:dyDescent="0.25">
      <c r="A359" t="s">
        <v>101</v>
      </c>
      <c r="B359">
        <v>0.99860000000000004</v>
      </c>
      <c r="E359" t="s">
        <v>101</v>
      </c>
      <c r="F359">
        <v>0.99860000000000004</v>
      </c>
      <c r="I359" t="s">
        <v>101</v>
      </c>
      <c r="J359">
        <v>0.99860000000000004</v>
      </c>
      <c r="M359" t="s">
        <v>101</v>
      </c>
      <c r="N359">
        <v>0.99860000000000004</v>
      </c>
      <c r="Q359" t="s">
        <v>101</v>
      </c>
      <c r="R359">
        <v>0.99860000000000004</v>
      </c>
      <c r="U359" t="s">
        <v>101</v>
      </c>
      <c r="V359">
        <v>0.99860000000000004</v>
      </c>
      <c r="Y359" t="s">
        <v>101</v>
      </c>
      <c r="Z359">
        <v>0.99860000000000004</v>
      </c>
      <c r="AC359" t="s">
        <v>101</v>
      </c>
      <c r="AD359">
        <v>0.99860000000000004</v>
      </c>
      <c r="AG359" t="s">
        <v>101</v>
      </c>
      <c r="AH359">
        <v>0.99860000000000004</v>
      </c>
      <c r="AK359" t="s">
        <v>101</v>
      </c>
      <c r="AL359">
        <v>0.99860000000000004</v>
      </c>
      <c r="AO359" t="s">
        <v>101</v>
      </c>
      <c r="AP359">
        <v>0.99860000000000004</v>
      </c>
      <c r="AS359" t="s">
        <v>101</v>
      </c>
      <c r="AT359">
        <v>0.99860000000000004</v>
      </c>
    </row>
    <row r="360" spans="1:47" x14ac:dyDescent="0.25">
      <c r="A360" t="s">
        <v>102</v>
      </c>
      <c r="B360">
        <v>1.389E-3</v>
      </c>
      <c r="E360" t="s">
        <v>102</v>
      </c>
      <c r="F360">
        <v>1.389E-3</v>
      </c>
      <c r="I360" t="s">
        <v>102</v>
      </c>
      <c r="J360">
        <v>1.389E-3</v>
      </c>
      <c r="M360" t="s">
        <v>102</v>
      </c>
      <c r="N360">
        <v>1.389E-3</v>
      </c>
      <c r="Q360" t="s">
        <v>102</v>
      </c>
      <c r="R360">
        <v>1.389E-3</v>
      </c>
      <c r="U360" t="s">
        <v>102</v>
      </c>
      <c r="V360">
        <v>1.389E-3</v>
      </c>
      <c r="Y360" t="s">
        <v>102</v>
      </c>
      <c r="Z360">
        <v>1.389E-3</v>
      </c>
      <c r="AC360" t="s">
        <v>102</v>
      </c>
      <c r="AD360">
        <v>1.389E-3</v>
      </c>
      <c r="AG360" t="s">
        <v>102</v>
      </c>
      <c r="AH360">
        <v>1.389E-3</v>
      </c>
      <c r="AK360" t="s">
        <v>102</v>
      </c>
      <c r="AL360">
        <v>1.389E-3</v>
      </c>
      <c r="AO360" t="s">
        <v>102</v>
      </c>
      <c r="AP360">
        <v>1.389E-3</v>
      </c>
      <c r="AS360" t="s">
        <v>102</v>
      </c>
      <c r="AT360">
        <v>1.389E-3</v>
      </c>
    </row>
    <row r="361" spans="1:47" x14ac:dyDescent="0.25">
      <c r="A361" t="s">
        <v>103</v>
      </c>
      <c r="B361">
        <v>2.7780000000000001E-3</v>
      </c>
      <c r="C361" t="s">
        <v>104</v>
      </c>
      <c r="E361" t="s">
        <v>103</v>
      </c>
      <c r="F361">
        <v>2.7780000000000001E-3</v>
      </c>
      <c r="G361" t="s">
        <v>104</v>
      </c>
      <c r="I361" t="s">
        <v>103</v>
      </c>
      <c r="J361">
        <v>2.7780000000000001E-3</v>
      </c>
      <c r="K361" t="s">
        <v>104</v>
      </c>
      <c r="M361" t="s">
        <v>103</v>
      </c>
      <c r="N361">
        <v>2.7780000000000001E-3</v>
      </c>
      <c r="O361" t="s">
        <v>104</v>
      </c>
      <c r="Q361" t="s">
        <v>103</v>
      </c>
      <c r="R361">
        <v>2.7780000000000001E-3</v>
      </c>
      <c r="S361" t="s">
        <v>104</v>
      </c>
      <c r="U361" t="s">
        <v>103</v>
      </c>
      <c r="V361">
        <v>2.7780000000000001E-3</v>
      </c>
      <c r="W361" t="s">
        <v>104</v>
      </c>
      <c r="Y361" t="s">
        <v>103</v>
      </c>
      <c r="Z361">
        <v>2.7780000000000001E-3</v>
      </c>
      <c r="AA361" t="s">
        <v>104</v>
      </c>
      <c r="AC361" t="s">
        <v>103</v>
      </c>
      <c r="AD361">
        <v>2.7780000000000001E-3</v>
      </c>
      <c r="AE361" t="s">
        <v>104</v>
      </c>
      <c r="AG361" t="s">
        <v>103</v>
      </c>
      <c r="AH361">
        <v>2.7780000000000001E-3</v>
      </c>
      <c r="AI361" t="s">
        <v>104</v>
      </c>
      <c r="AK361" t="s">
        <v>103</v>
      </c>
      <c r="AL361">
        <v>2.7780000000000001E-3</v>
      </c>
      <c r="AM361" t="s">
        <v>104</v>
      </c>
      <c r="AO361" t="s">
        <v>103</v>
      </c>
      <c r="AP361">
        <v>2.7780000000000001E-3</v>
      </c>
      <c r="AQ361" t="s">
        <v>104</v>
      </c>
      <c r="AS361" t="s">
        <v>103</v>
      </c>
      <c r="AT361">
        <v>2.7780000000000001E-3</v>
      </c>
      <c r="AU361" t="s">
        <v>104</v>
      </c>
    </row>
    <row r="364" spans="1:47" x14ac:dyDescent="0.25">
      <c r="A364" t="s">
        <v>105</v>
      </c>
      <c r="E364" t="s">
        <v>105</v>
      </c>
      <c r="I364" t="s">
        <v>105</v>
      </c>
      <c r="M364" t="s">
        <v>105</v>
      </c>
      <c r="Q364" t="s">
        <v>105</v>
      </c>
      <c r="U364" t="s">
        <v>105</v>
      </c>
      <c r="Y364" t="s">
        <v>105</v>
      </c>
      <c r="AC364" t="s">
        <v>105</v>
      </c>
      <c r="AG364" t="s">
        <v>105</v>
      </c>
      <c r="AK364" t="s">
        <v>105</v>
      </c>
      <c r="AO364" t="s">
        <v>105</v>
      </c>
      <c r="AS364" t="s">
        <v>105</v>
      </c>
    </row>
    <row r="365" spans="1:47" x14ac:dyDescent="0.25">
      <c r="A365" t="s">
        <v>96</v>
      </c>
      <c r="B365">
        <v>0</v>
      </c>
      <c r="E365" t="s">
        <v>96</v>
      </c>
      <c r="F365">
        <v>-4</v>
      </c>
      <c r="I365" t="s">
        <v>96</v>
      </c>
      <c r="J365">
        <v>5</v>
      </c>
      <c r="M365" t="s">
        <v>96</v>
      </c>
      <c r="N365">
        <v>2</v>
      </c>
      <c r="Q365" t="s">
        <v>96</v>
      </c>
      <c r="R365">
        <v>10</v>
      </c>
      <c r="U365" t="s">
        <v>96</v>
      </c>
      <c r="V365">
        <v>-8</v>
      </c>
      <c r="Y365" t="s">
        <v>96</v>
      </c>
      <c r="Z365">
        <v>-3</v>
      </c>
      <c r="AC365" t="s">
        <v>96</v>
      </c>
      <c r="AD365">
        <v>-1</v>
      </c>
      <c r="AG365" t="s">
        <v>96</v>
      </c>
      <c r="AH365">
        <v>-1</v>
      </c>
      <c r="AK365" t="s">
        <v>96</v>
      </c>
      <c r="AL365">
        <v>1</v>
      </c>
      <c r="AO365" t="s">
        <v>96</v>
      </c>
      <c r="AP365">
        <v>13</v>
      </c>
      <c r="AS365" t="s">
        <v>96</v>
      </c>
      <c r="AT365">
        <v>-7</v>
      </c>
    </row>
    <row r="366" spans="1:47" x14ac:dyDescent="0.25">
      <c r="A366" t="s">
        <v>97</v>
      </c>
      <c r="B366">
        <v>0</v>
      </c>
      <c r="E366" t="s">
        <v>97</v>
      </c>
      <c r="F366">
        <v>0</v>
      </c>
      <c r="I366" t="s">
        <v>97</v>
      </c>
      <c r="J366">
        <v>0</v>
      </c>
      <c r="M366" t="s">
        <v>97</v>
      </c>
      <c r="N366">
        <v>0</v>
      </c>
      <c r="Q366" t="s">
        <v>97</v>
      </c>
      <c r="R366">
        <v>0</v>
      </c>
      <c r="U366" t="s">
        <v>97</v>
      </c>
      <c r="V366">
        <v>0</v>
      </c>
      <c r="Y366" t="s">
        <v>97</v>
      </c>
      <c r="Z366">
        <v>0</v>
      </c>
      <c r="AC366" t="s">
        <v>97</v>
      </c>
      <c r="AD366">
        <v>0</v>
      </c>
      <c r="AG366" t="s">
        <v>97</v>
      </c>
      <c r="AH366">
        <v>0</v>
      </c>
      <c r="AK366" t="s">
        <v>97</v>
      </c>
      <c r="AL366">
        <v>0</v>
      </c>
      <c r="AO366" t="s">
        <v>97</v>
      </c>
      <c r="AP366">
        <v>0</v>
      </c>
      <c r="AS366" t="s">
        <v>97</v>
      </c>
      <c r="AT366">
        <v>0</v>
      </c>
    </row>
    <row r="367" spans="1:47" x14ac:dyDescent="0.25">
      <c r="A367" t="s">
        <v>98</v>
      </c>
      <c r="B367">
        <v>27.333333329999999</v>
      </c>
      <c r="E367" t="s">
        <v>98</v>
      </c>
      <c r="F367">
        <v>27.333333329999999</v>
      </c>
      <c r="I367" t="s">
        <v>98</v>
      </c>
      <c r="J367">
        <v>28.333333329999999</v>
      </c>
      <c r="M367" t="s">
        <v>98</v>
      </c>
      <c r="N367">
        <v>27.333333329999999</v>
      </c>
      <c r="Q367" t="s">
        <v>98</v>
      </c>
      <c r="R367">
        <v>27.333333329999999</v>
      </c>
      <c r="U367" t="s">
        <v>98</v>
      </c>
      <c r="V367">
        <v>27.333333329999999</v>
      </c>
      <c r="Y367" t="s">
        <v>98</v>
      </c>
      <c r="Z367">
        <v>28.333333329999999</v>
      </c>
      <c r="AC367" t="s">
        <v>98</v>
      </c>
      <c r="AD367">
        <v>28.333333329999999</v>
      </c>
      <c r="AG367" t="s">
        <v>98</v>
      </c>
      <c r="AH367">
        <v>28.333333329999999</v>
      </c>
      <c r="AK367" t="s">
        <v>98</v>
      </c>
      <c r="AL367">
        <v>28.333333329999999</v>
      </c>
      <c r="AO367" t="s">
        <v>98</v>
      </c>
      <c r="AP367">
        <v>28.333333329999999</v>
      </c>
      <c r="AS367" t="s">
        <v>98</v>
      </c>
      <c r="AT367">
        <v>28.333333329999999</v>
      </c>
    </row>
    <row r="368" spans="1:47" x14ac:dyDescent="0.25">
      <c r="A368" t="s">
        <v>106</v>
      </c>
      <c r="B368">
        <v>0</v>
      </c>
      <c r="E368" t="s">
        <v>106</v>
      </c>
      <c r="F368">
        <v>-0.27602622370000002</v>
      </c>
      <c r="I368" t="s">
        <v>106</v>
      </c>
      <c r="J368">
        <v>0.33333333329999998</v>
      </c>
      <c r="M368" t="s">
        <v>106</v>
      </c>
      <c r="N368">
        <v>0.13801311190000001</v>
      </c>
      <c r="Q368" t="s">
        <v>106</v>
      </c>
      <c r="R368">
        <v>0.69006555930000002</v>
      </c>
      <c r="U368" t="s">
        <v>106</v>
      </c>
      <c r="V368">
        <v>-0.55205244750000004</v>
      </c>
      <c r="Y368" t="s">
        <v>106</v>
      </c>
      <c r="Z368">
        <v>-0.2</v>
      </c>
      <c r="AC368" t="s">
        <v>106</v>
      </c>
      <c r="AD368">
        <v>-6.6666666669999999E-2</v>
      </c>
      <c r="AG368" t="s">
        <v>106</v>
      </c>
      <c r="AH368">
        <v>-6.6666666669999999E-2</v>
      </c>
      <c r="AK368" t="s">
        <v>106</v>
      </c>
      <c r="AL368">
        <v>6.6666666669999999E-2</v>
      </c>
      <c r="AO368" t="s">
        <v>106</v>
      </c>
      <c r="AP368">
        <v>0.86666666670000003</v>
      </c>
      <c r="AS368" t="s">
        <v>106</v>
      </c>
      <c r="AT368">
        <v>-0.46666666670000001</v>
      </c>
    </row>
    <row r="370" spans="1:47" x14ac:dyDescent="0.25">
      <c r="A370" t="s">
        <v>107</v>
      </c>
      <c r="E370" t="s">
        <v>107</v>
      </c>
      <c r="I370" t="s">
        <v>107</v>
      </c>
      <c r="M370" t="s">
        <v>107</v>
      </c>
      <c r="Q370" t="s">
        <v>107</v>
      </c>
      <c r="U370" t="s">
        <v>107</v>
      </c>
      <c r="Y370" t="s">
        <v>107</v>
      </c>
      <c r="AC370" t="s">
        <v>107</v>
      </c>
      <c r="AG370" t="s">
        <v>107</v>
      </c>
      <c r="AK370" t="s">
        <v>107</v>
      </c>
      <c r="AO370" t="s">
        <v>107</v>
      </c>
      <c r="AS370" t="s">
        <v>107</v>
      </c>
    </row>
    <row r="371" spans="1:47" x14ac:dyDescent="0.25">
      <c r="A371" t="s">
        <v>108</v>
      </c>
      <c r="E371" t="s">
        <v>108</v>
      </c>
      <c r="I371" t="s">
        <v>108</v>
      </c>
      <c r="M371" t="s">
        <v>108</v>
      </c>
      <c r="Q371" t="s">
        <v>108</v>
      </c>
      <c r="U371" t="s">
        <v>108</v>
      </c>
      <c r="Y371" t="s">
        <v>108</v>
      </c>
      <c r="AC371" t="s">
        <v>108</v>
      </c>
      <c r="AG371" t="s">
        <v>108</v>
      </c>
      <c r="AK371" t="s">
        <v>108</v>
      </c>
      <c r="AO371" t="s">
        <v>108</v>
      </c>
      <c r="AS371" t="s">
        <v>108</v>
      </c>
    </row>
    <row r="372" spans="1:47" x14ac:dyDescent="0.25">
      <c r="A372" t="s">
        <v>109</v>
      </c>
      <c r="B372">
        <v>0</v>
      </c>
      <c r="E372" t="s">
        <v>109</v>
      </c>
      <c r="F372">
        <v>-0.76509205570000005</v>
      </c>
      <c r="I372" t="s">
        <v>109</v>
      </c>
      <c r="J372">
        <v>0.93933643659999999</v>
      </c>
      <c r="M372" t="s">
        <v>109</v>
      </c>
      <c r="N372">
        <v>0.38254602780000002</v>
      </c>
      <c r="Q372" t="s">
        <v>109</v>
      </c>
      <c r="R372">
        <v>1.912730139</v>
      </c>
      <c r="U372" t="s">
        <v>109</v>
      </c>
      <c r="V372">
        <v>-1.5301841110000001</v>
      </c>
      <c r="Y372" t="s">
        <v>109</v>
      </c>
      <c r="Z372">
        <v>-0.56360186199999995</v>
      </c>
      <c r="AC372" t="s">
        <v>109</v>
      </c>
      <c r="AD372">
        <v>-0.18786728729999999</v>
      </c>
      <c r="AG372" t="s">
        <v>109</v>
      </c>
      <c r="AH372">
        <v>-0.18786728729999999</v>
      </c>
      <c r="AK372" t="s">
        <v>109</v>
      </c>
      <c r="AL372">
        <v>0.18786728729999999</v>
      </c>
      <c r="AO372" t="s">
        <v>109</v>
      </c>
      <c r="AP372">
        <v>2.4422747349999998</v>
      </c>
      <c r="AS372" t="s">
        <v>109</v>
      </c>
      <c r="AT372">
        <v>-1.3150710109999999</v>
      </c>
    </row>
    <row r="373" spans="1:47" x14ac:dyDescent="0.25">
      <c r="A373" t="s">
        <v>110</v>
      </c>
      <c r="E373" t="s">
        <v>110</v>
      </c>
      <c r="I373" t="s">
        <v>110</v>
      </c>
      <c r="M373" t="s">
        <v>110</v>
      </c>
      <c r="Q373" t="s">
        <v>110</v>
      </c>
      <c r="U373" t="s">
        <v>110</v>
      </c>
      <c r="Y373" t="s">
        <v>110</v>
      </c>
      <c r="AC373" t="s">
        <v>110</v>
      </c>
      <c r="AG373" t="s">
        <v>110</v>
      </c>
      <c r="AK373" t="s">
        <v>110</v>
      </c>
      <c r="AO373" t="s">
        <v>110</v>
      </c>
      <c r="AS373" t="s">
        <v>110</v>
      </c>
    </row>
    <row r="374" spans="1:47" x14ac:dyDescent="0.25">
      <c r="A374" t="s">
        <v>101</v>
      </c>
      <c r="B374">
        <v>0.53810000000000002</v>
      </c>
      <c r="E374" t="s">
        <v>101</v>
      </c>
      <c r="F374">
        <v>0.80530000000000002</v>
      </c>
      <c r="I374" t="s">
        <v>101</v>
      </c>
      <c r="J374">
        <v>0.19889999999999999</v>
      </c>
      <c r="M374" t="s">
        <v>101</v>
      </c>
      <c r="N374">
        <v>0.3871</v>
      </c>
      <c r="Q374" t="s">
        <v>101</v>
      </c>
      <c r="R374">
        <v>3.4599999999999999E-2</v>
      </c>
      <c r="U374" t="s">
        <v>101</v>
      </c>
      <c r="V374">
        <v>0.94799999999999995</v>
      </c>
      <c r="Y374" t="s">
        <v>101</v>
      </c>
      <c r="Z374">
        <v>0.74460000000000004</v>
      </c>
      <c r="AC374" t="s">
        <v>101</v>
      </c>
      <c r="AD374">
        <v>0.61099999999999999</v>
      </c>
      <c r="AG374" t="s">
        <v>101</v>
      </c>
      <c r="AH374">
        <v>0.61099999999999999</v>
      </c>
      <c r="AK374" t="s">
        <v>101</v>
      </c>
      <c r="AL374">
        <v>0.46260000000000001</v>
      </c>
      <c r="AO374" t="s">
        <v>101</v>
      </c>
      <c r="AP374">
        <v>9.4289999999999999E-3</v>
      </c>
      <c r="AS374" t="s">
        <v>101</v>
      </c>
      <c r="AT374">
        <v>0.92059999999999997</v>
      </c>
    </row>
    <row r="375" spans="1:47" x14ac:dyDescent="0.25">
      <c r="A375" t="s">
        <v>102</v>
      </c>
      <c r="B375">
        <v>0.53810000000000002</v>
      </c>
      <c r="E375" t="s">
        <v>102</v>
      </c>
      <c r="F375">
        <v>0.25159999999999999</v>
      </c>
      <c r="I375" t="s">
        <v>102</v>
      </c>
      <c r="J375">
        <v>0.84930000000000005</v>
      </c>
      <c r="M375" t="s">
        <v>102</v>
      </c>
      <c r="N375">
        <v>0.68369999999999997</v>
      </c>
      <c r="Q375" t="s">
        <v>102</v>
      </c>
      <c r="R375">
        <v>0.97770000000000001</v>
      </c>
      <c r="U375" t="s">
        <v>102</v>
      </c>
      <c r="V375">
        <v>7.571E-2</v>
      </c>
      <c r="Y375" t="s">
        <v>102</v>
      </c>
      <c r="Z375">
        <v>0.31929999999999997</v>
      </c>
      <c r="AC375" t="s">
        <v>102</v>
      </c>
      <c r="AD375">
        <v>0.46260000000000001</v>
      </c>
      <c r="AG375" t="s">
        <v>102</v>
      </c>
      <c r="AH375">
        <v>0.46260000000000001</v>
      </c>
      <c r="AK375" t="s">
        <v>102</v>
      </c>
      <c r="AL375">
        <v>0.61099999999999999</v>
      </c>
      <c r="AO375" t="s">
        <v>102</v>
      </c>
      <c r="AP375">
        <v>0.99439999999999995</v>
      </c>
      <c r="AS375" t="s">
        <v>102</v>
      </c>
      <c r="AT375">
        <v>0.111</v>
      </c>
    </row>
    <row r="376" spans="1:47" x14ac:dyDescent="0.25">
      <c r="A376" t="s">
        <v>103</v>
      </c>
      <c r="B376">
        <v>1</v>
      </c>
      <c r="C376" t="s">
        <v>111</v>
      </c>
      <c r="E376" t="s">
        <v>103</v>
      </c>
      <c r="F376">
        <v>0.50319999999999998</v>
      </c>
      <c r="G376" t="s">
        <v>111</v>
      </c>
      <c r="I376" t="s">
        <v>103</v>
      </c>
      <c r="J376">
        <v>0.39789999999999998</v>
      </c>
      <c r="K376" t="s">
        <v>111</v>
      </c>
      <c r="M376" t="s">
        <v>103</v>
      </c>
      <c r="N376">
        <v>0.7742</v>
      </c>
      <c r="O376" t="s">
        <v>111</v>
      </c>
      <c r="Q376" t="s">
        <v>103</v>
      </c>
      <c r="R376">
        <v>6.9199999999999998E-2</v>
      </c>
      <c r="S376" t="s">
        <v>111</v>
      </c>
      <c r="U376" t="s">
        <v>103</v>
      </c>
      <c r="V376">
        <v>0.15140000000000001</v>
      </c>
      <c r="W376" t="s">
        <v>111</v>
      </c>
      <c r="Y376" t="s">
        <v>103</v>
      </c>
      <c r="Z376">
        <v>0.63859999999999995</v>
      </c>
      <c r="AA376" t="s">
        <v>111</v>
      </c>
      <c r="AC376" t="s">
        <v>103</v>
      </c>
      <c r="AD376">
        <v>0.92520000000000002</v>
      </c>
      <c r="AE376" t="s">
        <v>111</v>
      </c>
      <c r="AG376" t="s">
        <v>103</v>
      </c>
      <c r="AH376">
        <v>0.92520000000000002</v>
      </c>
      <c r="AI376" t="s">
        <v>111</v>
      </c>
      <c r="AK376" t="s">
        <v>103</v>
      </c>
      <c r="AL376">
        <v>0.92520000000000002</v>
      </c>
      <c r="AM376" t="s">
        <v>111</v>
      </c>
      <c r="AO376" t="s">
        <v>103</v>
      </c>
      <c r="AP376">
        <v>1.8859999999999998E-2</v>
      </c>
      <c r="AQ376" t="s">
        <v>116</v>
      </c>
      <c r="AS376" t="s">
        <v>103</v>
      </c>
      <c r="AT376">
        <v>0.222</v>
      </c>
      <c r="AU376" t="s">
        <v>111</v>
      </c>
    </row>
    <row r="378" spans="1:47" x14ac:dyDescent="0.25">
      <c r="A378" t="s">
        <v>112</v>
      </c>
      <c r="E378" t="s">
        <v>112</v>
      </c>
      <c r="I378" t="s">
        <v>112</v>
      </c>
      <c r="M378" t="s">
        <v>112</v>
      </c>
      <c r="Q378" t="s">
        <v>112</v>
      </c>
      <c r="U378" t="s">
        <v>112</v>
      </c>
      <c r="Y378" t="s">
        <v>112</v>
      </c>
      <c r="AC378" t="s">
        <v>112</v>
      </c>
      <c r="AG378" t="s">
        <v>112</v>
      </c>
      <c r="AK378" t="s">
        <v>112</v>
      </c>
      <c r="AO378" t="s">
        <v>112</v>
      </c>
      <c r="AS378" t="s">
        <v>112</v>
      </c>
    </row>
    <row r="379" spans="1:47" x14ac:dyDescent="0.25">
      <c r="A379" t="s">
        <v>101</v>
      </c>
      <c r="B379">
        <v>0.5</v>
      </c>
      <c r="E379" t="s">
        <v>101</v>
      </c>
      <c r="F379">
        <v>0.77790000000000004</v>
      </c>
      <c r="I379" t="s">
        <v>101</v>
      </c>
      <c r="J379">
        <v>0.17380000000000001</v>
      </c>
      <c r="M379" t="s">
        <v>101</v>
      </c>
      <c r="N379">
        <v>0.35099999999999998</v>
      </c>
      <c r="Q379" t="s">
        <v>101</v>
      </c>
      <c r="R379">
        <v>2.7890000000000002E-2</v>
      </c>
      <c r="U379" t="s">
        <v>101</v>
      </c>
      <c r="V379">
        <v>0.93700000000000006</v>
      </c>
      <c r="Y379" t="s">
        <v>101</v>
      </c>
      <c r="Z379">
        <v>0.71350000000000002</v>
      </c>
      <c r="AC379" t="s">
        <v>101</v>
      </c>
      <c r="AD379">
        <v>0.57450000000000001</v>
      </c>
      <c r="AG379" t="s">
        <v>101</v>
      </c>
      <c r="AH379">
        <v>0.57450000000000001</v>
      </c>
      <c r="AK379" t="s">
        <v>101</v>
      </c>
      <c r="AL379">
        <v>0.42549999999999999</v>
      </c>
      <c r="AO379" t="s">
        <v>101</v>
      </c>
      <c r="AP379">
        <v>7.2979999999999998E-3</v>
      </c>
      <c r="AS379" t="s">
        <v>101</v>
      </c>
      <c r="AT379">
        <v>0.90580000000000005</v>
      </c>
    </row>
    <row r="380" spans="1:47" x14ac:dyDescent="0.25">
      <c r="A380" t="s">
        <v>102</v>
      </c>
      <c r="B380">
        <v>0.5</v>
      </c>
      <c r="E380" t="s">
        <v>102</v>
      </c>
      <c r="F380">
        <v>0.22209999999999999</v>
      </c>
      <c r="I380" t="s">
        <v>102</v>
      </c>
      <c r="J380">
        <v>0.82620000000000005</v>
      </c>
      <c r="M380" t="s">
        <v>102</v>
      </c>
      <c r="N380">
        <v>0.64900000000000002</v>
      </c>
      <c r="Q380" t="s">
        <v>102</v>
      </c>
      <c r="R380">
        <v>0.97209999999999996</v>
      </c>
      <c r="U380" t="s">
        <v>102</v>
      </c>
      <c r="V380">
        <v>6.2990000000000004E-2</v>
      </c>
      <c r="Y380" t="s">
        <v>102</v>
      </c>
      <c r="Z380">
        <v>0.28649999999999998</v>
      </c>
      <c r="AC380" t="s">
        <v>102</v>
      </c>
      <c r="AD380">
        <v>0.42549999999999999</v>
      </c>
      <c r="AG380" t="s">
        <v>102</v>
      </c>
      <c r="AH380">
        <v>0.42549999999999999</v>
      </c>
      <c r="AK380" t="s">
        <v>102</v>
      </c>
      <c r="AL380">
        <v>0.57450000000000001</v>
      </c>
      <c r="AO380" t="s">
        <v>102</v>
      </c>
      <c r="AP380">
        <v>0.99270000000000003</v>
      </c>
      <c r="AS380" t="s">
        <v>102</v>
      </c>
      <c r="AT380">
        <v>9.4240000000000004E-2</v>
      </c>
    </row>
    <row r="381" spans="1:47" x14ac:dyDescent="0.25">
      <c r="A381" t="s">
        <v>103</v>
      </c>
      <c r="B381">
        <v>1</v>
      </c>
      <c r="C381" t="s">
        <v>111</v>
      </c>
      <c r="E381" t="s">
        <v>103</v>
      </c>
      <c r="F381">
        <v>0.44419999999999998</v>
      </c>
      <c r="G381" t="s">
        <v>111</v>
      </c>
      <c r="I381" t="s">
        <v>103</v>
      </c>
      <c r="J381">
        <v>0.34760000000000002</v>
      </c>
      <c r="K381" t="s">
        <v>111</v>
      </c>
      <c r="M381" t="s">
        <v>103</v>
      </c>
      <c r="N381">
        <v>0.70209999999999995</v>
      </c>
      <c r="O381" t="s">
        <v>111</v>
      </c>
      <c r="Q381" t="s">
        <v>103</v>
      </c>
      <c r="R381">
        <v>5.5780000000000003E-2</v>
      </c>
      <c r="S381" t="s">
        <v>111</v>
      </c>
      <c r="U381" t="s">
        <v>103</v>
      </c>
      <c r="V381">
        <v>0.126</v>
      </c>
      <c r="W381" t="s">
        <v>111</v>
      </c>
      <c r="Y381" t="s">
        <v>103</v>
      </c>
      <c r="Z381">
        <v>0.57299999999999995</v>
      </c>
      <c r="AA381" t="s">
        <v>111</v>
      </c>
      <c r="AC381" t="s">
        <v>103</v>
      </c>
      <c r="AD381">
        <v>0.85099999999999998</v>
      </c>
      <c r="AE381" t="s">
        <v>111</v>
      </c>
      <c r="AG381" t="s">
        <v>103</v>
      </c>
      <c r="AH381">
        <v>0.85099999999999998</v>
      </c>
      <c r="AI381" t="s">
        <v>111</v>
      </c>
      <c r="AK381" t="s">
        <v>103</v>
      </c>
      <c r="AL381">
        <v>0.85099999999999998</v>
      </c>
      <c r="AM381" t="s">
        <v>111</v>
      </c>
      <c r="AO381" t="s">
        <v>103</v>
      </c>
      <c r="AP381">
        <v>1.46E-2</v>
      </c>
      <c r="AQ381" t="s">
        <v>116</v>
      </c>
      <c r="AS381" t="s">
        <v>103</v>
      </c>
      <c r="AT381">
        <v>0.1885</v>
      </c>
      <c r="AU381" t="s">
        <v>111</v>
      </c>
    </row>
    <row r="383" spans="1:47" x14ac:dyDescent="0.25">
      <c r="A383" t="s">
        <v>113</v>
      </c>
      <c r="E383" t="s">
        <v>113</v>
      </c>
      <c r="I383" t="s">
        <v>113</v>
      </c>
      <c r="M383" t="s">
        <v>113</v>
      </c>
      <c r="Q383" t="s">
        <v>113</v>
      </c>
      <c r="U383" t="s">
        <v>113</v>
      </c>
      <c r="Y383" t="s">
        <v>113</v>
      </c>
      <c r="AC383" t="s">
        <v>113</v>
      </c>
      <c r="AG383" t="s">
        <v>113</v>
      </c>
      <c r="AK383" t="s">
        <v>113</v>
      </c>
      <c r="AO383" t="s">
        <v>113</v>
      </c>
      <c r="AS383" t="s">
        <v>113</v>
      </c>
    </row>
    <row r="384" spans="1:47" x14ac:dyDescent="0.25">
      <c r="A384" t="s">
        <v>101</v>
      </c>
      <c r="B384">
        <v>0.64029999999999998</v>
      </c>
      <c r="E384" t="s">
        <v>101</v>
      </c>
      <c r="F384">
        <v>0.35970000000000002</v>
      </c>
      <c r="I384" t="s">
        <v>101</v>
      </c>
      <c r="J384">
        <v>0.23469999999999999</v>
      </c>
      <c r="M384" t="s">
        <v>101</v>
      </c>
      <c r="N384">
        <v>0.5</v>
      </c>
      <c r="Q384" t="s">
        <v>101</v>
      </c>
      <c r="R384">
        <v>6.8059999999999996E-2</v>
      </c>
      <c r="U384" t="s">
        <v>101</v>
      </c>
      <c r="V384">
        <v>0.1361</v>
      </c>
      <c r="Y384" t="s">
        <v>101</v>
      </c>
      <c r="Z384">
        <v>0.35970000000000002</v>
      </c>
      <c r="AC384" t="s">
        <v>101</v>
      </c>
      <c r="AD384">
        <v>0.5</v>
      </c>
      <c r="AG384" t="s">
        <v>101</v>
      </c>
      <c r="AH384">
        <v>0.5</v>
      </c>
      <c r="AK384" t="s">
        <v>101</v>
      </c>
      <c r="AL384">
        <v>0.5</v>
      </c>
      <c r="AO384" t="s">
        <v>101</v>
      </c>
      <c r="AP384">
        <v>8.3330000000000001E-3</v>
      </c>
      <c r="AS384" t="s">
        <v>101</v>
      </c>
      <c r="AT384">
        <v>0.1361</v>
      </c>
    </row>
    <row r="385" spans="1:47" x14ac:dyDescent="0.25">
      <c r="A385" t="s">
        <v>102</v>
      </c>
      <c r="B385">
        <v>0.35970000000000002</v>
      </c>
      <c r="E385" t="s">
        <v>102</v>
      </c>
      <c r="F385">
        <v>0.64029999999999998</v>
      </c>
      <c r="I385" t="s">
        <v>102</v>
      </c>
      <c r="J385">
        <v>0.76529999999999998</v>
      </c>
      <c r="M385" t="s">
        <v>102</v>
      </c>
      <c r="N385">
        <v>0.5</v>
      </c>
      <c r="Q385" t="s">
        <v>102</v>
      </c>
      <c r="R385">
        <v>0.93189999999999995</v>
      </c>
      <c r="U385" t="s">
        <v>102</v>
      </c>
      <c r="V385">
        <v>0.8639</v>
      </c>
      <c r="Y385" t="s">
        <v>102</v>
      </c>
      <c r="Z385">
        <v>0.64029999999999998</v>
      </c>
      <c r="AC385" t="s">
        <v>102</v>
      </c>
      <c r="AD385">
        <v>0.5</v>
      </c>
      <c r="AG385" t="s">
        <v>102</v>
      </c>
      <c r="AH385">
        <v>0.5</v>
      </c>
      <c r="AK385" t="s">
        <v>102</v>
      </c>
      <c r="AL385">
        <v>0.5</v>
      </c>
      <c r="AO385" t="s">
        <v>102</v>
      </c>
      <c r="AP385">
        <v>0.99170000000000003</v>
      </c>
      <c r="AS385" t="s">
        <v>102</v>
      </c>
      <c r="AT385">
        <v>0.8639</v>
      </c>
    </row>
    <row r="386" spans="1:47" x14ac:dyDescent="0.25">
      <c r="A386" t="s">
        <v>103</v>
      </c>
      <c r="B386">
        <v>0.71940000000000004</v>
      </c>
      <c r="C386" t="s">
        <v>111</v>
      </c>
      <c r="E386" t="s">
        <v>103</v>
      </c>
      <c r="F386">
        <v>0.71940000000000004</v>
      </c>
      <c r="G386" t="s">
        <v>111</v>
      </c>
      <c r="I386" t="s">
        <v>103</v>
      </c>
      <c r="J386">
        <v>0.46939999999999998</v>
      </c>
      <c r="K386" t="s">
        <v>111</v>
      </c>
      <c r="M386" t="s">
        <v>103</v>
      </c>
      <c r="N386">
        <v>1</v>
      </c>
      <c r="O386" t="s">
        <v>111</v>
      </c>
      <c r="Q386" t="s">
        <v>103</v>
      </c>
      <c r="R386">
        <v>0.1361</v>
      </c>
      <c r="S386" t="s">
        <v>111</v>
      </c>
      <c r="U386" t="s">
        <v>103</v>
      </c>
      <c r="V386">
        <v>0.2722</v>
      </c>
      <c r="W386" t="s">
        <v>111</v>
      </c>
      <c r="Y386" t="s">
        <v>103</v>
      </c>
      <c r="Z386">
        <v>0.71940000000000004</v>
      </c>
      <c r="AA386" t="s">
        <v>111</v>
      </c>
      <c r="AC386" t="s">
        <v>103</v>
      </c>
      <c r="AD386">
        <v>1</v>
      </c>
      <c r="AE386" t="s">
        <v>111</v>
      </c>
      <c r="AG386" t="s">
        <v>103</v>
      </c>
      <c r="AH386">
        <v>1</v>
      </c>
      <c r="AI386" t="s">
        <v>111</v>
      </c>
      <c r="AK386" t="s">
        <v>103</v>
      </c>
      <c r="AL386">
        <v>1</v>
      </c>
      <c r="AM386" t="s">
        <v>111</v>
      </c>
      <c r="AO386" t="s">
        <v>103</v>
      </c>
      <c r="AP386">
        <v>1.6670000000000001E-2</v>
      </c>
      <c r="AQ386" t="s">
        <v>116</v>
      </c>
      <c r="AS386" t="s">
        <v>103</v>
      </c>
      <c r="AT386">
        <v>0.2722</v>
      </c>
      <c r="AU386" t="s">
        <v>111</v>
      </c>
    </row>
    <row r="389" spans="1:47" ht="15.75" x14ac:dyDescent="0.25">
      <c r="A389" s="46" t="s">
        <v>131</v>
      </c>
      <c r="B389" t="s">
        <v>136</v>
      </c>
      <c r="E389" t="s">
        <v>131</v>
      </c>
      <c r="F389" t="s">
        <v>137</v>
      </c>
      <c r="I389" t="s">
        <v>131</v>
      </c>
      <c r="J389" t="s">
        <v>139</v>
      </c>
      <c r="M389" t="s">
        <v>131</v>
      </c>
      <c r="N389" t="s">
        <v>140</v>
      </c>
      <c r="Q389" t="s">
        <v>131</v>
      </c>
      <c r="R389" t="s">
        <v>141</v>
      </c>
      <c r="U389" t="s">
        <v>131</v>
      </c>
      <c r="V389" t="s">
        <v>142</v>
      </c>
      <c r="Y389" t="s">
        <v>131</v>
      </c>
      <c r="Z389" t="s">
        <v>143</v>
      </c>
      <c r="AC389" t="s">
        <v>131</v>
      </c>
      <c r="AD389" t="s">
        <v>144</v>
      </c>
      <c r="AG389" t="s">
        <v>131</v>
      </c>
      <c r="AH389" t="s">
        <v>145</v>
      </c>
      <c r="AK389" t="s">
        <v>131</v>
      </c>
      <c r="AL389" t="s">
        <v>146</v>
      </c>
      <c r="AO389" t="s">
        <v>131</v>
      </c>
      <c r="AP389" t="s">
        <v>147</v>
      </c>
      <c r="AS389" t="s">
        <v>131</v>
      </c>
      <c r="AT389" t="s">
        <v>148</v>
      </c>
    </row>
    <row r="390" spans="1:47" x14ac:dyDescent="0.25">
      <c r="A390">
        <v>67.33</v>
      </c>
      <c r="B390">
        <v>40</v>
      </c>
      <c r="E390">
        <v>67.33</v>
      </c>
      <c r="F390">
        <v>24</v>
      </c>
      <c r="I390">
        <v>67.33</v>
      </c>
      <c r="J390">
        <v>26</v>
      </c>
      <c r="M390">
        <v>67.33</v>
      </c>
      <c r="N390">
        <v>10</v>
      </c>
      <c r="Q390">
        <v>67.33</v>
      </c>
      <c r="R390">
        <v>7</v>
      </c>
      <c r="U390">
        <v>67.33</v>
      </c>
      <c r="V390">
        <v>8</v>
      </c>
      <c r="Y390">
        <v>67.33</v>
      </c>
      <c r="Z390">
        <v>74.97</v>
      </c>
      <c r="AC390">
        <v>67.33</v>
      </c>
      <c r="AD390">
        <v>46.3</v>
      </c>
      <c r="AG390">
        <v>67.33</v>
      </c>
      <c r="AH390">
        <v>83</v>
      </c>
      <c r="AK390">
        <v>67.33</v>
      </c>
      <c r="AL390">
        <v>1.6</v>
      </c>
      <c r="AO390">
        <v>67.33</v>
      </c>
      <c r="AP390">
        <v>6.69</v>
      </c>
      <c r="AS390">
        <v>67.33</v>
      </c>
      <c r="AT390">
        <v>15.8</v>
      </c>
    </row>
    <row r="391" spans="1:47" x14ac:dyDescent="0.25">
      <c r="A391">
        <v>103.73</v>
      </c>
      <c r="B391">
        <v>34</v>
      </c>
      <c r="E391">
        <v>103.73</v>
      </c>
      <c r="F391">
        <v>26</v>
      </c>
      <c r="I391">
        <v>103.73</v>
      </c>
      <c r="J391">
        <v>15</v>
      </c>
      <c r="M391">
        <v>103.73</v>
      </c>
      <c r="N391">
        <v>4</v>
      </c>
      <c r="Q391">
        <v>103.73</v>
      </c>
      <c r="R391">
        <v>5</v>
      </c>
      <c r="U391">
        <v>103.73</v>
      </c>
      <c r="V391">
        <v>7</v>
      </c>
      <c r="Y391">
        <v>103.73</v>
      </c>
      <c r="Z391">
        <v>63.94</v>
      </c>
      <c r="AC391">
        <v>103.73</v>
      </c>
      <c r="AD391">
        <v>40.700000000000003</v>
      </c>
      <c r="AG391">
        <v>103.73</v>
      </c>
      <c r="AH391">
        <v>87</v>
      </c>
      <c r="AK391">
        <v>103.73</v>
      </c>
      <c r="AL391">
        <v>3.8</v>
      </c>
      <c r="AO391">
        <v>103.73</v>
      </c>
      <c r="AP391">
        <v>7.25</v>
      </c>
      <c r="AS391">
        <v>103.73</v>
      </c>
      <c r="AT391">
        <v>14.7</v>
      </c>
    </row>
    <row r="392" spans="1:47" x14ac:dyDescent="0.25">
      <c r="A392">
        <v>102.73</v>
      </c>
      <c r="B392">
        <v>30</v>
      </c>
      <c r="E392">
        <v>102.73</v>
      </c>
      <c r="F392">
        <v>24</v>
      </c>
      <c r="I392">
        <v>102.73</v>
      </c>
      <c r="J392">
        <v>22</v>
      </c>
      <c r="M392">
        <v>102.73</v>
      </c>
      <c r="N392">
        <v>9</v>
      </c>
      <c r="Q392">
        <v>102.73</v>
      </c>
      <c r="R392">
        <v>5</v>
      </c>
      <c r="U392">
        <v>102.73</v>
      </c>
      <c r="V392">
        <v>12</v>
      </c>
      <c r="Y392">
        <v>102.73</v>
      </c>
      <c r="Z392">
        <v>77.709999999999994</v>
      </c>
      <c r="AC392">
        <v>102.73</v>
      </c>
      <c r="AD392">
        <v>41</v>
      </c>
      <c r="AG392">
        <v>102.73</v>
      </c>
      <c r="AH392">
        <v>91</v>
      </c>
      <c r="AK392">
        <v>102.73</v>
      </c>
      <c r="AL392">
        <v>3.07</v>
      </c>
      <c r="AO392">
        <v>102.73</v>
      </c>
      <c r="AP392">
        <v>4.92</v>
      </c>
      <c r="AS392">
        <v>102.73</v>
      </c>
      <c r="AT392">
        <v>12.9</v>
      </c>
    </row>
    <row r="393" spans="1:47" x14ac:dyDescent="0.25">
      <c r="A393">
        <v>82</v>
      </c>
      <c r="B393">
        <v>38</v>
      </c>
      <c r="E393">
        <v>82</v>
      </c>
      <c r="F393">
        <v>23</v>
      </c>
      <c r="I393">
        <v>82</v>
      </c>
      <c r="J393">
        <v>13</v>
      </c>
      <c r="M393">
        <v>82</v>
      </c>
      <c r="N393">
        <v>8</v>
      </c>
      <c r="Q393">
        <v>82</v>
      </c>
      <c r="R393">
        <v>6</v>
      </c>
      <c r="U393">
        <v>82</v>
      </c>
      <c r="V393">
        <v>10</v>
      </c>
      <c r="Y393">
        <v>82</v>
      </c>
      <c r="Z393">
        <v>72.33</v>
      </c>
      <c r="AC393">
        <v>82</v>
      </c>
      <c r="AD393">
        <v>49.2</v>
      </c>
      <c r="AG393">
        <v>82</v>
      </c>
      <c r="AH393">
        <v>85</v>
      </c>
      <c r="AK393">
        <v>82</v>
      </c>
      <c r="AL393">
        <v>3.01</v>
      </c>
      <c r="AO393">
        <v>82</v>
      </c>
      <c r="AP393">
        <v>6.53</v>
      </c>
      <c r="AS393">
        <v>82</v>
      </c>
      <c r="AT393">
        <v>12</v>
      </c>
    </row>
    <row r="394" spans="1:47" x14ac:dyDescent="0.25">
      <c r="A394">
        <v>97</v>
      </c>
      <c r="B394">
        <v>28</v>
      </c>
      <c r="E394">
        <v>97</v>
      </c>
      <c r="F394">
        <v>22</v>
      </c>
      <c r="I394">
        <v>97</v>
      </c>
      <c r="J394">
        <v>28</v>
      </c>
      <c r="M394">
        <v>97</v>
      </c>
      <c r="N394">
        <v>12</v>
      </c>
      <c r="Q394">
        <v>97</v>
      </c>
      <c r="R394">
        <v>9</v>
      </c>
      <c r="U394">
        <v>97</v>
      </c>
      <c r="V394">
        <v>8</v>
      </c>
      <c r="Y394">
        <v>97</v>
      </c>
      <c r="Z394">
        <v>66.760000000000005</v>
      </c>
      <c r="AC394">
        <v>97</v>
      </c>
      <c r="AD394">
        <v>56.7</v>
      </c>
      <c r="AG394">
        <v>97</v>
      </c>
      <c r="AH394">
        <v>84</v>
      </c>
      <c r="AK394">
        <v>97</v>
      </c>
      <c r="AL394">
        <v>4.16</v>
      </c>
      <c r="AO394">
        <v>97</v>
      </c>
      <c r="AP394">
        <v>7.87</v>
      </c>
      <c r="AS394">
        <v>97</v>
      </c>
      <c r="AT394">
        <v>9.49</v>
      </c>
    </row>
    <row r="395" spans="1:47" x14ac:dyDescent="0.25">
      <c r="A395">
        <v>106</v>
      </c>
      <c r="B395">
        <v>40</v>
      </c>
      <c r="E395">
        <v>106</v>
      </c>
      <c r="F395">
        <v>21</v>
      </c>
      <c r="I395">
        <v>106</v>
      </c>
      <c r="J395">
        <v>21</v>
      </c>
      <c r="M395">
        <v>106</v>
      </c>
      <c r="N395">
        <v>8</v>
      </c>
      <c r="Q395">
        <v>106</v>
      </c>
      <c r="R395">
        <v>8</v>
      </c>
      <c r="U395">
        <v>106</v>
      </c>
      <c r="V395">
        <v>9</v>
      </c>
      <c r="Y395">
        <v>106</v>
      </c>
      <c r="Z395">
        <v>77.91</v>
      </c>
      <c r="AC395">
        <v>106</v>
      </c>
      <c r="AD395">
        <v>33.799999999999997</v>
      </c>
      <c r="AG395">
        <v>106</v>
      </c>
      <c r="AH395">
        <v>109</v>
      </c>
      <c r="AK395">
        <v>106</v>
      </c>
      <c r="AL395">
        <v>1.06</v>
      </c>
      <c r="AO395">
        <v>106</v>
      </c>
      <c r="AP395">
        <v>9.15</v>
      </c>
      <c r="AS395">
        <v>106</v>
      </c>
      <c r="AT395">
        <v>10.6</v>
      </c>
    </row>
    <row r="398" spans="1:47" x14ac:dyDescent="0.25">
      <c r="A398" t="s">
        <v>94</v>
      </c>
      <c r="E398" t="s">
        <v>94</v>
      </c>
      <c r="I398" t="s">
        <v>94</v>
      </c>
      <c r="M398" t="s">
        <v>94</v>
      </c>
      <c r="Q398" t="s">
        <v>94</v>
      </c>
      <c r="U398" t="s">
        <v>94</v>
      </c>
      <c r="Y398" t="s">
        <v>94</v>
      </c>
      <c r="AC398" t="s">
        <v>94</v>
      </c>
      <c r="AG398" t="s">
        <v>94</v>
      </c>
      <c r="AK398" t="s">
        <v>94</v>
      </c>
      <c r="AO398" t="s">
        <v>94</v>
      </c>
      <c r="AS398" t="s">
        <v>94</v>
      </c>
    </row>
    <row r="400" spans="1:47" x14ac:dyDescent="0.25">
      <c r="A400" t="s">
        <v>95</v>
      </c>
      <c r="E400" t="s">
        <v>95</v>
      </c>
      <c r="I400" t="s">
        <v>95</v>
      </c>
      <c r="M400" t="s">
        <v>95</v>
      </c>
      <c r="Q400" t="s">
        <v>95</v>
      </c>
      <c r="U400" t="s">
        <v>95</v>
      </c>
      <c r="Y400" t="s">
        <v>95</v>
      </c>
      <c r="AC400" t="s">
        <v>95</v>
      </c>
      <c r="AG400" t="s">
        <v>95</v>
      </c>
      <c r="AK400" t="s">
        <v>95</v>
      </c>
      <c r="AO400" t="s">
        <v>95</v>
      </c>
      <c r="AS400" t="s">
        <v>95</v>
      </c>
    </row>
    <row r="401" spans="1:47" x14ac:dyDescent="0.25">
      <c r="A401" t="s">
        <v>96</v>
      </c>
      <c r="B401">
        <v>72.5</v>
      </c>
      <c r="E401" t="s">
        <v>96</v>
      </c>
      <c r="F401">
        <v>70.5</v>
      </c>
      <c r="I401" t="s">
        <v>96</v>
      </c>
      <c r="J401">
        <v>69</v>
      </c>
      <c r="M401" t="s">
        <v>96</v>
      </c>
      <c r="N401">
        <v>64</v>
      </c>
      <c r="Q401" t="s">
        <v>96</v>
      </c>
      <c r="R401">
        <v>71.5</v>
      </c>
      <c r="U401" t="s">
        <v>96</v>
      </c>
      <c r="V401">
        <v>73</v>
      </c>
      <c r="Y401" t="s">
        <v>96</v>
      </c>
      <c r="Z401">
        <v>77</v>
      </c>
      <c r="AC401" t="s">
        <v>96</v>
      </c>
      <c r="AD401">
        <v>60</v>
      </c>
      <c r="AG401" t="s">
        <v>96</v>
      </c>
      <c r="AH401">
        <v>89</v>
      </c>
      <c r="AK401" t="s">
        <v>96</v>
      </c>
      <c r="AL401">
        <v>73</v>
      </c>
      <c r="AO401" t="s">
        <v>96</v>
      </c>
      <c r="AP401">
        <v>82</v>
      </c>
      <c r="AS401" t="s">
        <v>96</v>
      </c>
      <c r="AT401">
        <v>68</v>
      </c>
    </row>
    <row r="402" spans="1:47" x14ac:dyDescent="0.25">
      <c r="A402" t="s">
        <v>97</v>
      </c>
      <c r="B402">
        <v>73.5</v>
      </c>
      <c r="E402" t="s">
        <v>97</v>
      </c>
      <c r="F402">
        <v>73.5</v>
      </c>
      <c r="I402" t="s">
        <v>97</v>
      </c>
      <c r="J402">
        <v>73.5</v>
      </c>
      <c r="M402" t="s">
        <v>97</v>
      </c>
      <c r="N402">
        <v>73.5</v>
      </c>
      <c r="Q402" t="s">
        <v>97</v>
      </c>
      <c r="R402">
        <v>73.5</v>
      </c>
      <c r="U402" t="s">
        <v>97</v>
      </c>
      <c r="V402">
        <v>73.5</v>
      </c>
      <c r="Y402" t="s">
        <v>97</v>
      </c>
      <c r="Z402">
        <v>73.5</v>
      </c>
      <c r="AC402" t="s">
        <v>97</v>
      </c>
      <c r="AD402">
        <v>73.5</v>
      </c>
      <c r="AG402" t="s">
        <v>97</v>
      </c>
      <c r="AH402">
        <v>73.5</v>
      </c>
      <c r="AK402" t="s">
        <v>97</v>
      </c>
      <c r="AL402">
        <v>73.5</v>
      </c>
      <c r="AO402" t="s">
        <v>97</v>
      </c>
      <c r="AP402">
        <v>73.5</v>
      </c>
      <c r="AS402" t="s">
        <v>97</v>
      </c>
      <c r="AT402">
        <v>73.5</v>
      </c>
    </row>
    <row r="403" spans="1:47" x14ac:dyDescent="0.25">
      <c r="A403" t="s">
        <v>98</v>
      </c>
      <c r="B403">
        <v>59.5</v>
      </c>
      <c r="E403" t="s">
        <v>98</v>
      </c>
      <c r="F403">
        <v>59.5</v>
      </c>
      <c r="I403" t="s">
        <v>98</v>
      </c>
      <c r="J403">
        <v>61.25</v>
      </c>
      <c r="M403" t="s">
        <v>98</v>
      </c>
      <c r="N403">
        <v>59.5</v>
      </c>
      <c r="Q403" t="s">
        <v>98</v>
      </c>
      <c r="R403">
        <v>59.5</v>
      </c>
      <c r="U403" t="s">
        <v>98</v>
      </c>
      <c r="V403">
        <v>59.5</v>
      </c>
      <c r="Y403" t="s">
        <v>98</v>
      </c>
      <c r="Z403">
        <v>61.25</v>
      </c>
      <c r="AC403" t="s">
        <v>98</v>
      </c>
      <c r="AD403">
        <v>61.25</v>
      </c>
      <c r="AG403" t="s">
        <v>98</v>
      </c>
      <c r="AH403">
        <v>61.25</v>
      </c>
      <c r="AK403" t="s">
        <v>98</v>
      </c>
      <c r="AL403">
        <v>61.25</v>
      </c>
      <c r="AO403" t="s">
        <v>98</v>
      </c>
      <c r="AP403">
        <v>61.25</v>
      </c>
      <c r="AS403" t="s">
        <v>98</v>
      </c>
      <c r="AT403">
        <v>61.25</v>
      </c>
    </row>
    <row r="404" spans="1:47" ht="15.75" x14ac:dyDescent="0.25">
      <c r="A404" t="s">
        <v>99</v>
      </c>
      <c r="B404" s="47">
        <v>-5.7977103570000001E-2</v>
      </c>
      <c r="E404" t="s">
        <v>99</v>
      </c>
      <c r="F404" s="47">
        <v>-0.17393131070000001</v>
      </c>
      <c r="I404" t="s">
        <v>99</v>
      </c>
      <c r="J404" s="47">
        <v>-0.25714285710000001</v>
      </c>
      <c r="M404" t="s">
        <v>99</v>
      </c>
      <c r="N404" s="47">
        <v>-0.55078248389999995</v>
      </c>
      <c r="Q404" t="s">
        <v>99</v>
      </c>
      <c r="R404" s="47">
        <v>-0.1159542071</v>
      </c>
      <c r="U404" t="s">
        <v>99</v>
      </c>
      <c r="V404" s="47">
        <v>-2.898855178E-2</v>
      </c>
      <c r="Y404" t="s">
        <v>99</v>
      </c>
      <c r="Z404" s="47">
        <v>0.2</v>
      </c>
      <c r="AC404" t="s">
        <v>99</v>
      </c>
      <c r="AD404" s="47">
        <v>-0.77142857139999998</v>
      </c>
      <c r="AG404" t="s">
        <v>99</v>
      </c>
      <c r="AH404" s="47">
        <v>0.88571428569999999</v>
      </c>
      <c r="AK404" t="s">
        <v>99</v>
      </c>
      <c r="AL404" s="47">
        <v>-2.8571428570000001E-2</v>
      </c>
      <c r="AO404" t="s">
        <v>99</v>
      </c>
      <c r="AP404" s="47">
        <v>0.48571428570000003</v>
      </c>
      <c r="AS404" t="s">
        <v>99</v>
      </c>
      <c r="AT404" s="47">
        <v>-0.31428571430000002</v>
      </c>
    </row>
    <row r="406" spans="1:47" x14ac:dyDescent="0.25">
      <c r="A406" t="s">
        <v>100</v>
      </c>
      <c r="E406" t="s">
        <v>100</v>
      </c>
      <c r="I406" t="s">
        <v>100</v>
      </c>
      <c r="M406" t="s">
        <v>100</v>
      </c>
      <c r="Q406" t="s">
        <v>100</v>
      </c>
      <c r="U406" t="s">
        <v>100</v>
      </c>
      <c r="Y406" t="s">
        <v>100</v>
      </c>
      <c r="AC406" t="s">
        <v>100</v>
      </c>
      <c r="AG406" t="s">
        <v>100</v>
      </c>
      <c r="AK406" t="s">
        <v>100</v>
      </c>
      <c r="AO406" t="s">
        <v>100</v>
      </c>
      <c r="AS406" t="s">
        <v>100</v>
      </c>
    </row>
    <row r="407" spans="1:47" x14ac:dyDescent="0.25">
      <c r="A407" t="s">
        <v>101</v>
      </c>
      <c r="B407">
        <v>0.99860000000000004</v>
      </c>
      <c r="E407" t="s">
        <v>101</v>
      </c>
      <c r="F407">
        <v>0.99860000000000004</v>
      </c>
      <c r="I407" t="s">
        <v>101</v>
      </c>
      <c r="J407">
        <v>0.99860000000000004</v>
      </c>
      <c r="M407" t="s">
        <v>101</v>
      </c>
      <c r="N407">
        <v>0.99860000000000004</v>
      </c>
      <c r="Q407" t="s">
        <v>101</v>
      </c>
      <c r="R407">
        <v>0.99860000000000004</v>
      </c>
      <c r="U407" t="s">
        <v>101</v>
      </c>
      <c r="V407">
        <v>0.99860000000000004</v>
      </c>
      <c r="Y407" t="s">
        <v>101</v>
      </c>
      <c r="Z407">
        <v>0.99860000000000004</v>
      </c>
      <c r="AC407" t="s">
        <v>101</v>
      </c>
      <c r="AD407">
        <v>0.99860000000000004</v>
      </c>
      <c r="AG407" t="s">
        <v>101</v>
      </c>
      <c r="AH407">
        <v>0.99860000000000004</v>
      </c>
      <c r="AK407" t="s">
        <v>101</v>
      </c>
      <c r="AL407">
        <v>0.99860000000000004</v>
      </c>
      <c r="AO407" t="s">
        <v>101</v>
      </c>
      <c r="AP407">
        <v>0.99860000000000004</v>
      </c>
      <c r="AS407" t="s">
        <v>101</v>
      </c>
      <c r="AT407">
        <v>0.99860000000000004</v>
      </c>
    </row>
    <row r="408" spans="1:47" x14ac:dyDescent="0.25">
      <c r="A408" t="s">
        <v>102</v>
      </c>
      <c r="B408">
        <v>1.389E-3</v>
      </c>
      <c r="E408" t="s">
        <v>102</v>
      </c>
      <c r="F408">
        <v>1.389E-3</v>
      </c>
      <c r="I408" t="s">
        <v>102</v>
      </c>
      <c r="J408">
        <v>1.389E-3</v>
      </c>
      <c r="M408" t="s">
        <v>102</v>
      </c>
      <c r="N408">
        <v>1.389E-3</v>
      </c>
      <c r="Q408" t="s">
        <v>102</v>
      </c>
      <c r="R408">
        <v>1.389E-3</v>
      </c>
      <c r="U408" t="s">
        <v>102</v>
      </c>
      <c r="V408">
        <v>1.389E-3</v>
      </c>
      <c r="Y408" t="s">
        <v>102</v>
      </c>
      <c r="Z408">
        <v>1.389E-3</v>
      </c>
      <c r="AC408" t="s">
        <v>102</v>
      </c>
      <c r="AD408">
        <v>1.389E-3</v>
      </c>
      <c r="AG408" t="s">
        <v>102</v>
      </c>
      <c r="AH408">
        <v>1.389E-3</v>
      </c>
      <c r="AK408" t="s">
        <v>102</v>
      </c>
      <c r="AL408">
        <v>1.389E-3</v>
      </c>
      <c r="AO408" t="s">
        <v>102</v>
      </c>
      <c r="AP408">
        <v>1.389E-3</v>
      </c>
      <c r="AS408" t="s">
        <v>102</v>
      </c>
      <c r="AT408">
        <v>1.389E-3</v>
      </c>
    </row>
    <row r="409" spans="1:47" x14ac:dyDescent="0.25">
      <c r="A409" t="s">
        <v>103</v>
      </c>
      <c r="B409">
        <v>2.7780000000000001E-3</v>
      </c>
      <c r="C409" t="s">
        <v>104</v>
      </c>
      <c r="E409" t="s">
        <v>103</v>
      </c>
      <c r="F409">
        <v>2.7780000000000001E-3</v>
      </c>
      <c r="G409" t="s">
        <v>104</v>
      </c>
      <c r="I409" t="s">
        <v>103</v>
      </c>
      <c r="J409">
        <v>2.7780000000000001E-3</v>
      </c>
      <c r="K409" t="s">
        <v>104</v>
      </c>
      <c r="M409" t="s">
        <v>103</v>
      </c>
      <c r="N409">
        <v>2.7780000000000001E-3</v>
      </c>
      <c r="O409" t="s">
        <v>104</v>
      </c>
      <c r="Q409" t="s">
        <v>103</v>
      </c>
      <c r="R409">
        <v>2.7780000000000001E-3</v>
      </c>
      <c r="S409" t="s">
        <v>104</v>
      </c>
      <c r="U409" t="s">
        <v>103</v>
      </c>
      <c r="V409">
        <v>2.7780000000000001E-3</v>
      </c>
      <c r="W409" t="s">
        <v>104</v>
      </c>
      <c r="Y409" t="s">
        <v>103</v>
      </c>
      <c r="Z409">
        <v>2.7780000000000001E-3</v>
      </c>
      <c r="AA409" t="s">
        <v>104</v>
      </c>
      <c r="AC409" t="s">
        <v>103</v>
      </c>
      <c r="AD409">
        <v>2.7780000000000001E-3</v>
      </c>
      <c r="AE409" t="s">
        <v>104</v>
      </c>
      <c r="AG409" t="s">
        <v>103</v>
      </c>
      <c r="AH409">
        <v>2.7780000000000001E-3</v>
      </c>
      <c r="AI409" t="s">
        <v>104</v>
      </c>
      <c r="AK409" t="s">
        <v>103</v>
      </c>
      <c r="AL409">
        <v>2.7780000000000001E-3</v>
      </c>
      <c r="AM409" t="s">
        <v>104</v>
      </c>
      <c r="AO409" t="s">
        <v>103</v>
      </c>
      <c r="AP409">
        <v>2.7780000000000001E-3</v>
      </c>
      <c r="AQ409" t="s">
        <v>104</v>
      </c>
      <c r="AS409" t="s">
        <v>103</v>
      </c>
      <c r="AT409">
        <v>2.7780000000000001E-3</v>
      </c>
      <c r="AU409" t="s">
        <v>104</v>
      </c>
    </row>
    <row r="412" spans="1:47" x14ac:dyDescent="0.25">
      <c r="A412" t="s">
        <v>105</v>
      </c>
      <c r="E412" t="s">
        <v>105</v>
      </c>
      <c r="I412" t="s">
        <v>105</v>
      </c>
      <c r="M412" t="s">
        <v>105</v>
      </c>
      <c r="Q412" t="s">
        <v>105</v>
      </c>
      <c r="U412" t="s">
        <v>105</v>
      </c>
      <c r="Y412" t="s">
        <v>105</v>
      </c>
      <c r="AC412" t="s">
        <v>105</v>
      </c>
      <c r="AG412" t="s">
        <v>105</v>
      </c>
      <c r="AK412" t="s">
        <v>105</v>
      </c>
      <c r="AO412" t="s">
        <v>105</v>
      </c>
      <c r="AS412" t="s">
        <v>105</v>
      </c>
    </row>
    <row r="413" spans="1:47" x14ac:dyDescent="0.25">
      <c r="A413" t="s">
        <v>96</v>
      </c>
      <c r="B413">
        <v>0</v>
      </c>
      <c r="E413" t="s">
        <v>96</v>
      </c>
      <c r="F413">
        <v>-2</v>
      </c>
      <c r="I413" t="s">
        <v>96</v>
      </c>
      <c r="J413">
        <v>-3</v>
      </c>
      <c r="M413" t="s">
        <v>96</v>
      </c>
      <c r="N413">
        <v>-6</v>
      </c>
      <c r="Q413" t="s">
        <v>96</v>
      </c>
      <c r="R413">
        <v>-2</v>
      </c>
      <c r="U413" t="s">
        <v>96</v>
      </c>
      <c r="V413">
        <v>0</v>
      </c>
      <c r="Y413" t="s">
        <v>96</v>
      </c>
      <c r="Z413">
        <v>1</v>
      </c>
      <c r="AC413" t="s">
        <v>96</v>
      </c>
      <c r="AD413">
        <v>-9</v>
      </c>
      <c r="AG413" t="s">
        <v>96</v>
      </c>
      <c r="AH413">
        <v>11</v>
      </c>
      <c r="AK413" t="s">
        <v>96</v>
      </c>
      <c r="AL413">
        <v>1</v>
      </c>
      <c r="AO413" t="s">
        <v>96</v>
      </c>
      <c r="AP413">
        <v>5</v>
      </c>
      <c r="AS413" t="s">
        <v>96</v>
      </c>
      <c r="AT413">
        <v>-3</v>
      </c>
    </row>
    <row r="414" spans="1:47" x14ac:dyDescent="0.25">
      <c r="A414" t="s">
        <v>97</v>
      </c>
      <c r="B414">
        <v>0</v>
      </c>
      <c r="E414" t="s">
        <v>97</v>
      </c>
      <c r="F414">
        <v>0</v>
      </c>
      <c r="I414" t="s">
        <v>97</v>
      </c>
      <c r="J414">
        <v>0</v>
      </c>
      <c r="M414" t="s">
        <v>97</v>
      </c>
      <c r="N414">
        <v>0</v>
      </c>
      <c r="Q414" t="s">
        <v>97</v>
      </c>
      <c r="R414">
        <v>0</v>
      </c>
      <c r="U414" t="s">
        <v>97</v>
      </c>
      <c r="V414">
        <v>0</v>
      </c>
      <c r="Y414" t="s">
        <v>97</v>
      </c>
      <c r="Z414">
        <v>0</v>
      </c>
      <c r="AC414" t="s">
        <v>97</v>
      </c>
      <c r="AD414">
        <v>0</v>
      </c>
      <c r="AG414" t="s">
        <v>97</v>
      </c>
      <c r="AH414">
        <v>0</v>
      </c>
      <c r="AK414" t="s">
        <v>97</v>
      </c>
      <c r="AL414">
        <v>0</v>
      </c>
      <c r="AO414" t="s">
        <v>97</v>
      </c>
      <c r="AP414">
        <v>0</v>
      </c>
      <c r="AS414" t="s">
        <v>97</v>
      </c>
      <c r="AT414">
        <v>0</v>
      </c>
    </row>
    <row r="415" spans="1:47" x14ac:dyDescent="0.25">
      <c r="A415" t="s">
        <v>98</v>
      </c>
      <c r="B415">
        <v>27.333333329999999</v>
      </c>
      <c r="E415" t="s">
        <v>98</v>
      </c>
      <c r="F415">
        <v>27.333333329999999</v>
      </c>
      <c r="I415" t="s">
        <v>98</v>
      </c>
      <c r="J415">
        <v>28.333333329999999</v>
      </c>
      <c r="M415" t="s">
        <v>98</v>
      </c>
      <c r="N415">
        <v>27.333333329999999</v>
      </c>
      <c r="Q415" t="s">
        <v>98</v>
      </c>
      <c r="R415">
        <v>27.333333329999999</v>
      </c>
      <c r="U415" t="s">
        <v>98</v>
      </c>
      <c r="V415">
        <v>27.333333329999999</v>
      </c>
      <c r="Y415" t="s">
        <v>98</v>
      </c>
      <c r="Z415">
        <v>28.333333329999999</v>
      </c>
      <c r="AC415" t="s">
        <v>98</v>
      </c>
      <c r="AD415">
        <v>28.333333329999999</v>
      </c>
      <c r="AG415" t="s">
        <v>98</v>
      </c>
      <c r="AH415">
        <v>28.333333329999999</v>
      </c>
      <c r="AK415" t="s">
        <v>98</v>
      </c>
      <c r="AL415">
        <v>28.333333329999999</v>
      </c>
      <c r="AO415" t="s">
        <v>98</v>
      </c>
      <c r="AP415">
        <v>28.333333329999999</v>
      </c>
      <c r="AS415" t="s">
        <v>98</v>
      </c>
      <c r="AT415">
        <v>28.333333329999999</v>
      </c>
    </row>
    <row r="416" spans="1:47" x14ac:dyDescent="0.25">
      <c r="A416" t="s">
        <v>106</v>
      </c>
      <c r="B416">
        <v>0</v>
      </c>
      <c r="E416" t="s">
        <v>106</v>
      </c>
      <c r="F416">
        <v>-0.13801311190000001</v>
      </c>
      <c r="I416" t="s">
        <v>106</v>
      </c>
      <c r="J416">
        <v>-0.2</v>
      </c>
      <c r="M416" t="s">
        <v>106</v>
      </c>
      <c r="N416">
        <v>-0.4140393356</v>
      </c>
      <c r="Q416" t="s">
        <v>106</v>
      </c>
      <c r="R416">
        <v>-0.13801311190000001</v>
      </c>
      <c r="U416" t="s">
        <v>106</v>
      </c>
      <c r="V416">
        <v>0</v>
      </c>
      <c r="Y416" t="s">
        <v>106</v>
      </c>
      <c r="Z416">
        <v>6.6666666669999999E-2</v>
      </c>
      <c r="AC416" t="s">
        <v>106</v>
      </c>
      <c r="AD416">
        <v>-0.6</v>
      </c>
      <c r="AG416" t="s">
        <v>106</v>
      </c>
      <c r="AH416">
        <v>0.73333333329999995</v>
      </c>
      <c r="AK416" t="s">
        <v>106</v>
      </c>
      <c r="AL416">
        <v>6.6666666669999999E-2</v>
      </c>
      <c r="AO416" t="s">
        <v>106</v>
      </c>
      <c r="AP416">
        <v>0.33333333329999998</v>
      </c>
      <c r="AS416" t="s">
        <v>106</v>
      </c>
      <c r="AT416">
        <v>-0.2</v>
      </c>
    </row>
    <row r="418" spans="1:47" x14ac:dyDescent="0.25">
      <c r="A418" t="s">
        <v>107</v>
      </c>
      <c r="E418" t="s">
        <v>107</v>
      </c>
      <c r="I418" t="s">
        <v>107</v>
      </c>
      <c r="M418" t="s">
        <v>107</v>
      </c>
      <c r="Q418" t="s">
        <v>107</v>
      </c>
      <c r="U418" t="s">
        <v>107</v>
      </c>
      <c r="Y418" t="s">
        <v>107</v>
      </c>
      <c r="AC418" t="s">
        <v>107</v>
      </c>
      <c r="AG418" t="s">
        <v>107</v>
      </c>
      <c r="AK418" t="s">
        <v>107</v>
      </c>
      <c r="AO418" t="s">
        <v>107</v>
      </c>
      <c r="AS418" t="s">
        <v>107</v>
      </c>
    </row>
    <row r="419" spans="1:47" x14ac:dyDescent="0.25">
      <c r="A419" t="s">
        <v>108</v>
      </c>
      <c r="E419" t="s">
        <v>108</v>
      </c>
      <c r="I419" t="s">
        <v>108</v>
      </c>
      <c r="M419" t="s">
        <v>108</v>
      </c>
      <c r="Q419" t="s">
        <v>108</v>
      </c>
      <c r="U419" t="s">
        <v>108</v>
      </c>
      <c r="Y419" t="s">
        <v>108</v>
      </c>
      <c r="AC419" t="s">
        <v>108</v>
      </c>
      <c r="AG419" t="s">
        <v>108</v>
      </c>
      <c r="AK419" t="s">
        <v>108</v>
      </c>
      <c r="AO419" t="s">
        <v>108</v>
      </c>
      <c r="AS419" t="s">
        <v>108</v>
      </c>
    </row>
    <row r="420" spans="1:47" x14ac:dyDescent="0.25">
      <c r="A420" t="s">
        <v>109</v>
      </c>
      <c r="B420">
        <v>0</v>
      </c>
      <c r="E420" t="s">
        <v>109</v>
      </c>
      <c r="F420">
        <v>-0.38254602780000002</v>
      </c>
      <c r="I420" t="s">
        <v>109</v>
      </c>
      <c r="J420">
        <v>-0.56360186199999995</v>
      </c>
      <c r="M420" t="s">
        <v>109</v>
      </c>
      <c r="N420">
        <v>-1.147638084</v>
      </c>
      <c r="Q420" t="s">
        <v>109</v>
      </c>
      <c r="R420">
        <v>-0.38254602780000002</v>
      </c>
      <c r="U420" t="s">
        <v>109</v>
      </c>
      <c r="V420">
        <v>0</v>
      </c>
      <c r="Y420" t="s">
        <v>109</v>
      </c>
      <c r="Z420">
        <v>0.18786728729999999</v>
      </c>
      <c r="AC420" t="s">
        <v>109</v>
      </c>
      <c r="AD420">
        <v>-1.690805586</v>
      </c>
      <c r="AG420" t="s">
        <v>109</v>
      </c>
      <c r="AH420">
        <v>2.0665401609999998</v>
      </c>
      <c r="AK420" t="s">
        <v>109</v>
      </c>
      <c r="AL420">
        <v>0.18786728729999999</v>
      </c>
      <c r="AO420" t="s">
        <v>109</v>
      </c>
      <c r="AP420">
        <v>0.93933643659999999</v>
      </c>
      <c r="AS420" t="s">
        <v>109</v>
      </c>
      <c r="AT420">
        <v>-0.56360186199999995</v>
      </c>
    </row>
    <row r="421" spans="1:47" x14ac:dyDescent="0.25">
      <c r="A421" t="s">
        <v>110</v>
      </c>
      <c r="E421" t="s">
        <v>110</v>
      </c>
      <c r="I421" t="s">
        <v>110</v>
      </c>
      <c r="M421" t="s">
        <v>110</v>
      </c>
      <c r="Q421" t="s">
        <v>110</v>
      </c>
      <c r="U421" t="s">
        <v>110</v>
      </c>
      <c r="Y421" t="s">
        <v>110</v>
      </c>
      <c r="AC421" t="s">
        <v>110</v>
      </c>
      <c r="AG421" t="s">
        <v>110</v>
      </c>
      <c r="AK421" t="s">
        <v>110</v>
      </c>
      <c r="AO421" t="s">
        <v>110</v>
      </c>
      <c r="AS421" t="s">
        <v>110</v>
      </c>
    </row>
    <row r="422" spans="1:47" x14ac:dyDescent="0.25">
      <c r="A422" t="s">
        <v>101</v>
      </c>
      <c r="B422">
        <v>0.53810000000000002</v>
      </c>
      <c r="E422" t="s">
        <v>101</v>
      </c>
      <c r="F422">
        <v>0.68369999999999997</v>
      </c>
      <c r="I422" t="s">
        <v>101</v>
      </c>
      <c r="J422">
        <v>0.74460000000000004</v>
      </c>
      <c r="M422" t="s">
        <v>101</v>
      </c>
      <c r="N422">
        <v>0.8931</v>
      </c>
      <c r="Q422" t="s">
        <v>101</v>
      </c>
      <c r="R422">
        <v>0.68369999999999997</v>
      </c>
      <c r="U422" t="s">
        <v>101</v>
      </c>
      <c r="V422">
        <v>0.53810000000000002</v>
      </c>
      <c r="Y422" t="s">
        <v>101</v>
      </c>
      <c r="Z422">
        <v>0.46260000000000001</v>
      </c>
      <c r="AC422" t="s">
        <v>101</v>
      </c>
      <c r="AD422">
        <v>0.96279999999999999</v>
      </c>
      <c r="AG422" t="s">
        <v>101</v>
      </c>
      <c r="AH422">
        <v>2.427E-2</v>
      </c>
      <c r="AK422" t="s">
        <v>101</v>
      </c>
      <c r="AL422">
        <v>0.46260000000000001</v>
      </c>
      <c r="AO422" t="s">
        <v>101</v>
      </c>
      <c r="AP422">
        <v>0.19889999999999999</v>
      </c>
      <c r="AS422" t="s">
        <v>101</v>
      </c>
      <c r="AT422">
        <v>0.74460000000000004</v>
      </c>
    </row>
    <row r="423" spans="1:47" x14ac:dyDescent="0.25">
      <c r="A423" t="s">
        <v>102</v>
      </c>
      <c r="B423">
        <v>0.53810000000000002</v>
      </c>
      <c r="E423" t="s">
        <v>102</v>
      </c>
      <c r="F423">
        <v>0.3871</v>
      </c>
      <c r="I423" t="s">
        <v>102</v>
      </c>
      <c r="J423">
        <v>0.31929999999999997</v>
      </c>
      <c r="M423" t="s">
        <v>102</v>
      </c>
      <c r="N423">
        <v>0.1464</v>
      </c>
      <c r="Q423" t="s">
        <v>102</v>
      </c>
      <c r="R423">
        <v>0.3871</v>
      </c>
      <c r="U423" t="s">
        <v>102</v>
      </c>
      <c r="V423">
        <v>0.53810000000000002</v>
      </c>
      <c r="Y423" t="s">
        <v>102</v>
      </c>
      <c r="Z423">
        <v>0.61099999999999999</v>
      </c>
      <c r="AC423" t="s">
        <v>102</v>
      </c>
      <c r="AD423">
        <v>5.5149999999999998E-2</v>
      </c>
      <c r="AG423" t="s">
        <v>102</v>
      </c>
      <c r="AH423">
        <v>0.98460000000000003</v>
      </c>
      <c r="AK423" t="s">
        <v>102</v>
      </c>
      <c r="AL423">
        <v>0.61099999999999999</v>
      </c>
      <c r="AO423" t="s">
        <v>102</v>
      </c>
      <c r="AP423">
        <v>0.84930000000000005</v>
      </c>
      <c r="AS423" t="s">
        <v>102</v>
      </c>
      <c r="AT423">
        <v>0.31929999999999997</v>
      </c>
    </row>
    <row r="424" spans="1:47" x14ac:dyDescent="0.25">
      <c r="A424" t="s">
        <v>103</v>
      </c>
      <c r="B424">
        <v>1</v>
      </c>
      <c r="C424" t="s">
        <v>111</v>
      </c>
      <c r="E424" t="s">
        <v>103</v>
      </c>
      <c r="F424">
        <v>0.7742</v>
      </c>
      <c r="G424" t="s">
        <v>111</v>
      </c>
      <c r="I424" t="s">
        <v>103</v>
      </c>
      <c r="J424">
        <v>0.63859999999999995</v>
      </c>
      <c r="K424" t="s">
        <v>111</v>
      </c>
      <c r="M424" t="s">
        <v>103</v>
      </c>
      <c r="N424">
        <v>0.2928</v>
      </c>
      <c r="O424" t="s">
        <v>111</v>
      </c>
      <c r="Q424" t="s">
        <v>103</v>
      </c>
      <c r="R424">
        <v>0.7742</v>
      </c>
      <c r="S424" t="s">
        <v>111</v>
      </c>
      <c r="U424" t="s">
        <v>103</v>
      </c>
      <c r="V424">
        <v>1</v>
      </c>
      <c r="W424" t="s">
        <v>111</v>
      </c>
      <c r="Y424" t="s">
        <v>103</v>
      </c>
      <c r="Z424">
        <v>0.92520000000000002</v>
      </c>
      <c r="AA424" t="s">
        <v>111</v>
      </c>
      <c r="AC424" t="s">
        <v>103</v>
      </c>
      <c r="AD424">
        <v>0.1103</v>
      </c>
      <c r="AE424" t="s">
        <v>111</v>
      </c>
      <c r="AG424" t="s">
        <v>103</v>
      </c>
      <c r="AH424">
        <v>4.854E-2</v>
      </c>
      <c r="AI424" t="s">
        <v>116</v>
      </c>
      <c r="AK424" t="s">
        <v>103</v>
      </c>
      <c r="AL424">
        <v>0.92520000000000002</v>
      </c>
      <c r="AM424" t="s">
        <v>111</v>
      </c>
      <c r="AO424" t="s">
        <v>103</v>
      </c>
      <c r="AP424">
        <v>0.39789999999999998</v>
      </c>
      <c r="AQ424" t="s">
        <v>111</v>
      </c>
      <c r="AS424" t="s">
        <v>103</v>
      </c>
      <c r="AT424">
        <v>0.63859999999999995</v>
      </c>
      <c r="AU424" t="s">
        <v>111</v>
      </c>
    </row>
    <row r="426" spans="1:47" x14ac:dyDescent="0.25">
      <c r="A426" t="s">
        <v>112</v>
      </c>
      <c r="E426" t="s">
        <v>112</v>
      </c>
      <c r="I426" t="s">
        <v>112</v>
      </c>
      <c r="M426" t="s">
        <v>112</v>
      </c>
      <c r="Q426" t="s">
        <v>112</v>
      </c>
      <c r="U426" t="s">
        <v>112</v>
      </c>
      <c r="Y426" t="s">
        <v>112</v>
      </c>
      <c r="AC426" t="s">
        <v>112</v>
      </c>
      <c r="AG426" t="s">
        <v>112</v>
      </c>
      <c r="AK426" t="s">
        <v>112</v>
      </c>
      <c r="AO426" t="s">
        <v>112</v>
      </c>
      <c r="AS426" t="s">
        <v>112</v>
      </c>
    </row>
    <row r="427" spans="1:47" x14ac:dyDescent="0.25">
      <c r="A427" t="s">
        <v>101</v>
      </c>
      <c r="B427">
        <v>0.5</v>
      </c>
      <c r="E427" t="s">
        <v>101</v>
      </c>
      <c r="F427">
        <v>0.64900000000000002</v>
      </c>
      <c r="I427" t="s">
        <v>101</v>
      </c>
      <c r="J427">
        <v>0.71350000000000002</v>
      </c>
      <c r="M427" t="s">
        <v>101</v>
      </c>
      <c r="N427">
        <v>0.87439999999999996</v>
      </c>
      <c r="Q427" t="s">
        <v>101</v>
      </c>
      <c r="R427">
        <v>0.64900000000000002</v>
      </c>
      <c r="U427" t="s">
        <v>101</v>
      </c>
      <c r="V427">
        <v>0.5</v>
      </c>
      <c r="Y427" t="s">
        <v>101</v>
      </c>
      <c r="Z427">
        <v>0.42549999999999999</v>
      </c>
      <c r="AC427" t="s">
        <v>101</v>
      </c>
      <c r="AD427">
        <v>0.9546</v>
      </c>
      <c r="AG427" t="s">
        <v>101</v>
      </c>
      <c r="AH427">
        <v>1.9390000000000001E-2</v>
      </c>
      <c r="AK427" t="s">
        <v>101</v>
      </c>
      <c r="AL427">
        <v>0.42549999999999999</v>
      </c>
      <c r="AO427" t="s">
        <v>101</v>
      </c>
      <c r="AP427">
        <v>0.17380000000000001</v>
      </c>
      <c r="AS427" t="s">
        <v>101</v>
      </c>
      <c r="AT427">
        <v>0.71350000000000002</v>
      </c>
    </row>
    <row r="428" spans="1:47" x14ac:dyDescent="0.25">
      <c r="A428" t="s">
        <v>102</v>
      </c>
      <c r="B428">
        <v>0.5</v>
      </c>
      <c r="E428" t="s">
        <v>102</v>
      </c>
      <c r="F428">
        <v>0.35099999999999998</v>
      </c>
      <c r="I428" t="s">
        <v>102</v>
      </c>
      <c r="J428">
        <v>0.28649999999999998</v>
      </c>
      <c r="M428" t="s">
        <v>102</v>
      </c>
      <c r="N428">
        <v>0.12559999999999999</v>
      </c>
      <c r="Q428" t="s">
        <v>102</v>
      </c>
      <c r="R428">
        <v>0.35099999999999998</v>
      </c>
      <c r="U428" t="s">
        <v>102</v>
      </c>
      <c r="V428">
        <v>0.5</v>
      </c>
      <c r="Y428" t="s">
        <v>102</v>
      </c>
      <c r="Z428">
        <v>0.57450000000000001</v>
      </c>
      <c r="AC428" t="s">
        <v>102</v>
      </c>
      <c r="AD428">
        <v>4.5440000000000001E-2</v>
      </c>
      <c r="AG428" t="s">
        <v>102</v>
      </c>
      <c r="AH428">
        <v>0.98060000000000003</v>
      </c>
      <c r="AK428" t="s">
        <v>102</v>
      </c>
      <c r="AL428">
        <v>0.57450000000000001</v>
      </c>
      <c r="AO428" t="s">
        <v>102</v>
      </c>
      <c r="AP428">
        <v>0.82620000000000005</v>
      </c>
      <c r="AS428" t="s">
        <v>102</v>
      </c>
      <c r="AT428">
        <v>0.28649999999999998</v>
      </c>
    </row>
    <row r="429" spans="1:47" x14ac:dyDescent="0.25">
      <c r="A429" t="s">
        <v>103</v>
      </c>
      <c r="B429">
        <v>1</v>
      </c>
      <c r="C429" t="s">
        <v>111</v>
      </c>
      <c r="E429" t="s">
        <v>103</v>
      </c>
      <c r="F429">
        <v>0.70209999999999995</v>
      </c>
      <c r="G429" t="s">
        <v>111</v>
      </c>
      <c r="I429" t="s">
        <v>103</v>
      </c>
      <c r="J429">
        <v>0.57299999999999995</v>
      </c>
      <c r="K429" t="s">
        <v>111</v>
      </c>
      <c r="M429" t="s">
        <v>103</v>
      </c>
      <c r="N429">
        <v>0.25109999999999999</v>
      </c>
      <c r="O429" t="s">
        <v>111</v>
      </c>
      <c r="Q429" t="s">
        <v>103</v>
      </c>
      <c r="R429">
        <v>0.70209999999999995</v>
      </c>
      <c r="S429" t="s">
        <v>111</v>
      </c>
      <c r="U429" t="s">
        <v>103</v>
      </c>
      <c r="V429">
        <v>1</v>
      </c>
      <c r="W429" t="s">
        <v>111</v>
      </c>
      <c r="Y429" t="s">
        <v>103</v>
      </c>
      <c r="Z429">
        <v>0.85099999999999998</v>
      </c>
      <c r="AA429" t="s">
        <v>111</v>
      </c>
      <c r="AC429" t="s">
        <v>103</v>
      </c>
      <c r="AD429">
        <v>9.0870000000000006E-2</v>
      </c>
      <c r="AE429" t="s">
        <v>111</v>
      </c>
      <c r="AG429" t="s">
        <v>103</v>
      </c>
      <c r="AH429">
        <v>3.8780000000000002E-2</v>
      </c>
      <c r="AI429" t="s">
        <v>116</v>
      </c>
      <c r="AK429" t="s">
        <v>103</v>
      </c>
      <c r="AL429">
        <v>0.85099999999999998</v>
      </c>
      <c r="AM429" t="s">
        <v>111</v>
      </c>
      <c r="AO429" t="s">
        <v>103</v>
      </c>
      <c r="AP429">
        <v>0.34760000000000002</v>
      </c>
      <c r="AQ429" t="s">
        <v>111</v>
      </c>
      <c r="AS429" t="s">
        <v>103</v>
      </c>
      <c r="AT429">
        <v>0.57299999999999995</v>
      </c>
      <c r="AU429" t="s">
        <v>111</v>
      </c>
    </row>
    <row r="431" spans="1:47" x14ac:dyDescent="0.25">
      <c r="A431" t="s">
        <v>113</v>
      </c>
      <c r="E431" t="s">
        <v>113</v>
      </c>
      <c r="I431" t="s">
        <v>113</v>
      </c>
      <c r="M431" t="s">
        <v>113</v>
      </c>
      <c r="Q431" t="s">
        <v>113</v>
      </c>
      <c r="U431" t="s">
        <v>113</v>
      </c>
      <c r="Y431" t="s">
        <v>113</v>
      </c>
      <c r="AC431" t="s">
        <v>113</v>
      </c>
      <c r="AG431" t="s">
        <v>113</v>
      </c>
      <c r="AK431" t="s">
        <v>113</v>
      </c>
      <c r="AO431" t="s">
        <v>113</v>
      </c>
      <c r="AS431" t="s">
        <v>113</v>
      </c>
    </row>
    <row r="432" spans="1:47" x14ac:dyDescent="0.25">
      <c r="A432" t="s">
        <v>101</v>
      </c>
      <c r="B432">
        <v>0.64029999999999998</v>
      </c>
      <c r="E432" t="s">
        <v>101</v>
      </c>
      <c r="F432">
        <v>0.5</v>
      </c>
      <c r="I432" t="s">
        <v>101</v>
      </c>
      <c r="J432">
        <v>0.35970000000000002</v>
      </c>
      <c r="M432" t="s">
        <v>101</v>
      </c>
      <c r="N432">
        <v>0.23469999999999999</v>
      </c>
      <c r="Q432" t="s">
        <v>101</v>
      </c>
      <c r="R432">
        <v>0.5</v>
      </c>
      <c r="U432" t="s">
        <v>101</v>
      </c>
      <c r="V432">
        <v>0.64029999999999998</v>
      </c>
      <c r="Y432" t="s">
        <v>101</v>
      </c>
      <c r="Z432">
        <v>0.5</v>
      </c>
      <c r="AC432" t="s">
        <v>101</v>
      </c>
      <c r="AD432">
        <v>6.8059999999999996E-2</v>
      </c>
      <c r="AG432" t="s">
        <v>101</v>
      </c>
      <c r="AH432">
        <v>2.7779999999999999E-2</v>
      </c>
      <c r="AK432" t="s">
        <v>101</v>
      </c>
      <c r="AL432">
        <v>0.5</v>
      </c>
      <c r="AO432" t="s">
        <v>101</v>
      </c>
      <c r="AP432">
        <v>0.23469999999999999</v>
      </c>
      <c r="AS432" t="s">
        <v>101</v>
      </c>
      <c r="AT432">
        <v>0.35970000000000002</v>
      </c>
    </row>
    <row r="433" spans="1:47" x14ac:dyDescent="0.25">
      <c r="A433" t="s">
        <v>102</v>
      </c>
      <c r="B433">
        <v>0.35970000000000002</v>
      </c>
      <c r="E433" t="s">
        <v>102</v>
      </c>
      <c r="F433">
        <v>0.5</v>
      </c>
      <c r="I433" t="s">
        <v>102</v>
      </c>
      <c r="J433">
        <v>0.64029999999999998</v>
      </c>
      <c r="M433" t="s">
        <v>102</v>
      </c>
      <c r="N433">
        <v>0.76529999999999998</v>
      </c>
      <c r="Q433" t="s">
        <v>102</v>
      </c>
      <c r="R433">
        <v>0.5</v>
      </c>
      <c r="U433" t="s">
        <v>102</v>
      </c>
      <c r="V433">
        <v>0.35970000000000002</v>
      </c>
      <c r="Y433" t="s">
        <v>102</v>
      </c>
      <c r="Z433">
        <v>0.5</v>
      </c>
      <c r="AC433" t="s">
        <v>102</v>
      </c>
      <c r="AD433">
        <v>0.93189999999999995</v>
      </c>
      <c r="AG433" t="s">
        <v>102</v>
      </c>
      <c r="AH433">
        <v>0.97219999999999995</v>
      </c>
      <c r="AK433" t="s">
        <v>102</v>
      </c>
      <c r="AL433">
        <v>0.5</v>
      </c>
      <c r="AO433" t="s">
        <v>102</v>
      </c>
      <c r="AP433">
        <v>0.76529999999999998</v>
      </c>
      <c r="AS433" t="s">
        <v>102</v>
      </c>
      <c r="AT433">
        <v>0.64029999999999998</v>
      </c>
    </row>
    <row r="434" spans="1:47" x14ac:dyDescent="0.25">
      <c r="A434" t="s">
        <v>103</v>
      </c>
      <c r="B434">
        <v>0.71940000000000004</v>
      </c>
      <c r="C434" t="s">
        <v>111</v>
      </c>
      <c r="E434" t="s">
        <v>103</v>
      </c>
      <c r="F434">
        <v>1</v>
      </c>
      <c r="G434" t="s">
        <v>111</v>
      </c>
      <c r="I434" t="s">
        <v>103</v>
      </c>
      <c r="J434">
        <v>0.71940000000000004</v>
      </c>
      <c r="K434" t="s">
        <v>111</v>
      </c>
      <c r="M434" t="s">
        <v>103</v>
      </c>
      <c r="N434">
        <v>0.46939999999999998</v>
      </c>
      <c r="O434" t="s">
        <v>111</v>
      </c>
      <c r="Q434" t="s">
        <v>103</v>
      </c>
      <c r="R434">
        <v>1</v>
      </c>
      <c r="S434" t="s">
        <v>111</v>
      </c>
      <c r="U434" t="s">
        <v>103</v>
      </c>
      <c r="V434">
        <v>0.71940000000000004</v>
      </c>
      <c r="W434" t="s">
        <v>111</v>
      </c>
      <c r="Y434" t="s">
        <v>103</v>
      </c>
      <c r="Z434">
        <v>1</v>
      </c>
      <c r="AA434" t="s">
        <v>111</v>
      </c>
      <c r="AC434" t="s">
        <v>103</v>
      </c>
      <c r="AD434">
        <v>0.1361</v>
      </c>
      <c r="AE434" t="s">
        <v>111</v>
      </c>
      <c r="AG434" t="s">
        <v>103</v>
      </c>
      <c r="AH434">
        <v>5.5559999999999998E-2</v>
      </c>
      <c r="AI434" t="s">
        <v>111</v>
      </c>
      <c r="AK434" t="s">
        <v>103</v>
      </c>
      <c r="AL434">
        <v>1</v>
      </c>
      <c r="AM434" t="s">
        <v>111</v>
      </c>
      <c r="AO434" t="s">
        <v>103</v>
      </c>
      <c r="AP434">
        <v>0.46939999999999998</v>
      </c>
      <c r="AQ434" t="s">
        <v>111</v>
      </c>
      <c r="AS434" t="s">
        <v>103</v>
      </c>
      <c r="AT434">
        <v>0.71940000000000004</v>
      </c>
      <c r="AU434" t="s">
        <v>111</v>
      </c>
    </row>
    <row r="437" spans="1:47" x14ac:dyDescent="0.25">
      <c r="A437" s="48" t="s">
        <v>153</v>
      </c>
      <c r="B437" t="s">
        <v>136</v>
      </c>
      <c r="E437" t="s">
        <v>153</v>
      </c>
      <c r="F437" t="s">
        <v>137</v>
      </c>
      <c r="I437" t="s">
        <v>153</v>
      </c>
      <c r="J437" t="s">
        <v>139</v>
      </c>
      <c r="M437" t="s">
        <v>153</v>
      </c>
      <c r="N437" t="s">
        <v>140</v>
      </c>
      <c r="Q437" t="s">
        <v>153</v>
      </c>
      <c r="R437" t="s">
        <v>141</v>
      </c>
      <c r="U437" t="s">
        <v>153</v>
      </c>
      <c r="V437" t="s">
        <v>142</v>
      </c>
      <c r="Y437" t="s">
        <v>153</v>
      </c>
      <c r="Z437" t="s">
        <v>143</v>
      </c>
      <c r="AC437" t="s">
        <v>153</v>
      </c>
      <c r="AD437" t="s">
        <v>144</v>
      </c>
      <c r="AG437" t="s">
        <v>153</v>
      </c>
      <c r="AH437" t="s">
        <v>145</v>
      </c>
      <c r="AK437" t="s">
        <v>153</v>
      </c>
      <c r="AL437" t="s">
        <v>146</v>
      </c>
      <c r="AO437" t="s">
        <v>153</v>
      </c>
      <c r="AP437" t="s">
        <v>147</v>
      </c>
      <c r="AS437" t="s">
        <v>153</v>
      </c>
      <c r="AT437" t="s">
        <v>148</v>
      </c>
    </row>
    <row r="438" spans="1:47" x14ac:dyDescent="0.25">
      <c r="A438">
        <v>115.9</v>
      </c>
      <c r="B438">
        <v>40</v>
      </c>
      <c r="E438">
        <v>115.9</v>
      </c>
      <c r="F438">
        <v>24</v>
      </c>
      <c r="I438">
        <v>115.9</v>
      </c>
      <c r="J438">
        <v>26</v>
      </c>
      <c r="M438">
        <v>115.9</v>
      </c>
      <c r="N438">
        <v>10</v>
      </c>
      <c r="Q438">
        <v>115.9</v>
      </c>
      <c r="R438">
        <v>7</v>
      </c>
      <c r="U438">
        <v>115.9</v>
      </c>
      <c r="V438">
        <v>8</v>
      </c>
      <c r="Y438">
        <v>115.9</v>
      </c>
      <c r="Z438">
        <v>74.97</v>
      </c>
      <c r="AC438">
        <v>115.9</v>
      </c>
      <c r="AD438">
        <v>46.3</v>
      </c>
      <c r="AG438">
        <v>115.9</v>
      </c>
      <c r="AH438">
        <v>83</v>
      </c>
      <c r="AK438">
        <v>115.9</v>
      </c>
      <c r="AL438">
        <v>1.6</v>
      </c>
      <c r="AO438">
        <v>115.9</v>
      </c>
      <c r="AP438">
        <v>6.69</v>
      </c>
      <c r="AS438">
        <v>115.9</v>
      </c>
      <c r="AT438">
        <v>15.8</v>
      </c>
    </row>
    <row r="439" spans="1:47" x14ac:dyDescent="0.25">
      <c r="A439">
        <v>129.82</v>
      </c>
      <c r="B439">
        <v>34</v>
      </c>
      <c r="E439">
        <v>129.82</v>
      </c>
      <c r="F439">
        <v>26</v>
      </c>
      <c r="I439">
        <v>129.82</v>
      </c>
      <c r="J439">
        <v>15</v>
      </c>
      <c r="M439">
        <v>129.82</v>
      </c>
      <c r="N439">
        <v>4</v>
      </c>
      <c r="Q439">
        <v>129.82</v>
      </c>
      <c r="R439">
        <v>5</v>
      </c>
      <c r="U439">
        <v>129.82</v>
      </c>
      <c r="V439">
        <v>7</v>
      </c>
      <c r="Y439">
        <v>129.82</v>
      </c>
      <c r="Z439">
        <v>63.94</v>
      </c>
      <c r="AC439">
        <v>129.82</v>
      </c>
      <c r="AD439">
        <v>40.700000000000003</v>
      </c>
      <c r="AG439">
        <v>129.82</v>
      </c>
      <c r="AH439">
        <v>87</v>
      </c>
      <c r="AK439">
        <v>129.82</v>
      </c>
      <c r="AL439">
        <v>3.8</v>
      </c>
      <c r="AO439">
        <v>129.82</v>
      </c>
      <c r="AP439">
        <v>7.25</v>
      </c>
      <c r="AS439">
        <v>129.82</v>
      </c>
      <c r="AT439">
        <v>14.7</v>
      </c>
    </row>
    <row r="440" spans="1:47" x14ac:dyDescent="0.25">
      <c r="A440">
        <v>129.63</v>
      </c>
      <c r="B440">
        <v>30</v>
      </c>
      <c r="E440">
        <v>129.63</v>
      </c>
      <c r="F440">
        <v>24</v>
      </c>
      <c r="I440">
        <v>129.63</v>
      </c>
      <c r="J440">
        <v>22</v>
      </c>
      <c r="M440">
        <v>129.63</v>
      </c>
      <c r="N440">
        <v>9</v>
      </c>
      <c r="Q440">
        <v>129.63</v>
      </c>
      <c r="R440">
        <v>5</v>
      </c>
      <c r="U440">
        <v>129.63</v>
      </c>
      <c r="V440">
        <v>12</v>
      </c>
      <c r="Y440">
        <v>129.63</v>
      </c>
      <c r="Z440">
        <v>77.709999999999994</v>
      </c>
      <c r="AC440">
        <v>129.63</v>
      </c>
      <c r="AD440">
        <v>41</v>
      </c>
      <c r="AG440">
        <v>129.63</v>
      </c>
      <c r="AH440">
        <v>91</v>
      </c>
      <c r="AK440">
        <v>129.63</v>
      </c>
      <c r="AL440">
        <v>3.07</v>
      </c>
      <c r="AO440">
        <v>129.63</v>
      </c>
      <c r="AP440">
        <v>4.92</v>
      </c>
      <c r="AS440">
        <v>129.63</v>
      </c>
      <c r="AT440">
        <v>12.9</v>
      </c>
    </row>
    <row r="441" spans="1:47" x14ac:dyDescent="0.25">
      <c r="A441">
        <v>111</v>
      </c>
      <c r="B441">
        <v>38</v>
      </c>
      <c r="E441">
        <v>111</v>
      </c>
      <c r="F441">
        <v>23</v>
      </c>
      <c r="I441">
        <v>111</v>
      </c>
      <c r="J441">
        <v>13</v>
      </c>
      <c r="M441">
        <v>111</v>
      </c>
      <c r="N441">
        <v>8</v>
      </c>
      <c r="Q441">
        <v>111</v>
      </c>
      <c r="R441">
        <v>6</v>
      </c>
      <c r="U441">
        <v>111</v>
      </c>
      <c r="V441">
        <v>10</v>
      </c>
      <c r="Y441">
        <v>111</v>
      </c>
      <c r="Z441">
        <v>72.33</v>
      </c>
      <c r="AC441">
        <v>111</v>
      </c>
      <c r="AD441">
        <v>49.2</v>
      </c>
      <c r="AG441">
        <v>111</v>
      </c>
      <c r="AH441">
        <v>85</v>
      </c>
      <c r="AK441">
        <v>111</v>
      </c>
      <c r="AL441">
        <v>3.01</v>
      </c>
      <c r="AO441">
        <v>111</v>
      </c>
      <c r="AP441">
        <v>6.53</v>
      </c>
      <c r="AS441">
        <v>111</v>
      </c>
      <c r="AT441">
        <v>12</v>
      </c>
    </row>
    <row r="442" spans="1:47" x14ac:dyDescent="0.25">
      <c r="A442">
        <v>112</v>
      </c>
      <c r="B442">
        <v>28</v>
      </c>
      <c r="E442">
        <v>112</v>
      </c>
      <c r="F442">
        <v>22</v>
      </c>
      <c r="I442">
        <v>112</v>
      </c>
      <c r="J442">
        <v>28</v>
      </c>
      <c r="M442">
        <v>112</v>
      </c>
      <c r="N442">
        <v>12</v>
      </c>
      <c r="Q442">
        <v>112</v>
      </c>
      <c r="R442">
        <v>9</v>
      </c>
      <c r="U442">
        <v>112</v>
      </c>
      <c r="V442">
        <v>8</v>
      </c>
      <c r="Y442">
        <v>112</v>
      </c>
      <c r="Z442">
        <v>66.760000000000005</v>
      </c>
      <c r="AC442">
        <v>112</v>
      </c>
      <c r="AD442">
        <v>56.7</v>
      </c>
      <c r="AG442">
        <v>112</v>
      </c>
      <c r="AH442">
        <v>84</v>
      </c>
      <c r="AK442">
        <v>112</v>
      </c>
      <c r="AL442">
        <v>4.16</v>
      </c>
      <c r="AO442">
        <v>112</v>
      </c>
      <c r="AP442">
        <v>7.87</v>
      </c>
      <c r="AS442">
        <v>112</v>
      </c>
      <c r="AT442">
        <v>9.49</v>
      </c>
    </row>
    <row r="443" spans="1:47" x14ac:dyDescent="0.25">
      <c r="A443">
        <v>131</v>
      </c>
      <c r="B443">
        <v>40</v>
      </c>
      <c r="E443">
        <v>131</v>
      </c>
      <c r="F443">
        <v>21</v>
      </c>
      <c r="I443">
        <v>131</v>
      </c>
      <c r="J443">
        <v>21</v>
      </c>
      <c r="M443">
        <v>131</v>
      </c>
      <c r="N443">
        <v>8</v>
      </c>
      <c r="Q443">
        <v>131</v>
      </c>
      <c r="R443">
        <v>8</v>
      </c>
      <c r="U443">
        <v>131</v>
      </c>
      <c r="V443">
        <v>9</v>
      </c>
      <c r="Y443">
        <v>131</v>
      </c>
      <c r="Z443">
        <v>77.91</v>
      </c>
      <c r="AC443">
        <v>131</v>
      </c>
      <c r="AD443">
        <v>33.799999999999997</v>
      </c>
      <c r="AG443">
        <v>131</v>
      </c>
      <c r="AH443">
        <v>109</v>
      </c>
      <c r="AK443">
        <v>131</v>
      </c>
      <c r="AL443">
        <v>1.06</v>
      </c>
      <c r="AO443">
        <v>131</v>
      </c>
      <c r="AP443">
        <v>9.15</v>
      </c>
      <c r="AS443">
        <v>131</v>
      </c>
      <c r="AT443">
        <v>10.6</v>
      </c>
    </row>
    <row r="446" spans="1:47" x14ac:dyDescent="0.25">
      <c r="A446" t="s">
        <v>94</v>
      </c>
      <c r="E446" t="s">
        <v>94</v>
      </c>
      <c r="I446" t="s">
        <v>94</v>
      </c>
      <c r="M446" t="s">
        <v>94</v>
      </c>
      <c r="Q446" t="s">
        <v>94</v>
      </c>
      <c r="U446" t="s">
        <v>94</v>
      </c>
      <c r="Y446" t="s">
        <v>94</v>
      </c>
      <c r="AC446" t="s">
        <v>94</v>
      </c>
      <c r="AG446" t="s">
        <v>94</v>
      </c>
      <c r="AK446" t="s">
        <v>94</v>
      </c>
      <c r="AO446" t="s">
        <v>94</v>
      </c>
      <c r="AS446" t="s">
        <v>94</v>
      </c>
    </row>
    <row r="448" spans="1:47" x14ac:dyDescent="0.25">
      <c r="A448" t="s">
        <v>95</v>
      </c>
      <c r="E448" t="s">
        <v>95</v>
      </c>
      <c r="I448" t="s">
        <v>95</v>
      </c>
      <c r="M448" t="s">
        <v>95</v>
      </c>
      <c r="Q448" t="s">
        <v>95</v>
      </c>
      <c r="U448" t="s">
        <v>95</v>
      </c>
      <c r="Y448" t="s">
        <v>95</v>
      </c>
      <c r="AC448" t="s">
        <v>95</v>
      </c>
      <c r="AG448" t="s">
        <v>95</v>
      </c>
      <c r="AK448" t="s">
        <v>95</v>
      </c>
      <c r="AO448" t="s">
        <v>95</v>
      </c>
      <c r="AS448" t="s">
        <v>95</v>
      </c>
    </row>
    <row r="449" spans="1:47" x14ac:dyDescent="0.25">
      <c r="A449" t="s">
        <v>96</v>
      </c>
      <c r="B449">
        <v>78.5</v>
      </c>
      <c r="E449" t="s">
        <v>96</v>
      </c>
      <c r="F449">
        <v>74.5</v>
      </c>
      <c r="I449" t="s">
        <v>96</v>
      </c>
      <c r="J449">
        <v>72</v>
      </c>
      <c r="M449" t="s">
        <v>96</v>
      </c>
      <c r="N449">
        <v>65.5</v>
      </c>
      <c r="Q449" t="s">
        <v>96</v>
      </c>
      <c r="R449">
        <v>70.5</v>
      </c>
      <c r="U449" t="s">
        <v>96</v>
      </c>
      <c r="V449">
        <v>70.5</v>
      </c>
      <c r="Y449" t="s">
        <v>96</v>
      </c>
      <c r="Z449">
        <v>80</v>
      </c>
      <c r="AC449" t="s">
        <v>96</v>
      </c>
      <c r="AD449">
        <v>57</v>
      </c>
      <c r="AG449" t="s">
        <v>96</v>
      </c>
      <c r="AH449">
        <v>86</v>
      </c>
      <c r="AK449" t="s">
        <v>96</v>
      </c>
      <c r="AL449">
        <v>68</v>
      </c>
      <c r="AO449" t="s">
        <v>96</v>
      </c>
      <c r="AP449">
        <v>81</v>
      </c>
      <c r="AS449" t="s">
        <v>96</v>
      </c>
      <c r="AT449">
        <v>76</v>
      </c>
    </row>
    <row r="450" spans="1:47" x14ac:dyDescent="0.25">
      <c r="A450" t="s">
        <v>97</v>
      </c>
      <c r="B450">
        <v>73.5</v>
      </c>
      <c r="E450" t="s">
        <v>97</v>
      </c>
      <c r="F450">
        <v>73.5</v>
      </c>
      <c r="I450" t="s">
        <v>97</v>
      </c>
      <c r="J450">
        <v>73.5</v>
      </c>
      <c r="M450" t="s">
        <v>97</v>
      </c>
      <c r="N450">
        <v>73.5</v>
      </c>
      <c r="Q450" t="s">
        <v>97</v>
      </c>
      <c r="R450">
        <v>73.5</v>
      </c>
      <c r="U450" t="s">
        <v>97</v>
      </c>
      <c r="V450">
        <v>73.5</v>
      </c>
      <c r="Y450" t="s">
        <v>97</v>
      </c>
      <c r="Z450">
        <v>73.5</v>
      </c>
      <c r="AC450" t="s">
        <v>97</v>
      </c>
      <c r="AD450">
        <v>73.5</v>
      </c>
      <c r="AG450" t="s">
        <v>97</v>
      </c>
      <c r="AH450">
        <v>73.5</v>
      </c>
      <c r="AK450" t="s">
        <v>97</v>
      </c>
      <c r="AL450">
        <v>73.5</v>
      </c>
      <c r="AO450" t="s">
        <v>97</v>
      </c>
      <c r="AP450">
        <v>73.5</v>
      </c>
      <c r="AS450" t="s">
        <v>97</v>
      </c>
      <c r="AT450">
        <v>73.5</v>
      </c>
    </row>
    <row r="451" spans="1:47" x14ac:dyDescent="0.25">
      <c r="A451" t="s">
        <v>98</v>
      </c>
      <c r="B451">
        <v>59.5</v>
      </c>
      <c r="E451" t="s">
        <v>98</v>
      </c>
      <c r="F451">
        <v>59.5</v>
      </c>
      <c r="I451" t="s">
        <v>98</v>
      </c>
      <c r="J451">
        <v>61.25</v>
      </c>
      <c r="M451" t="s">
        <v>98</v>
      </c>
      <c r="N451">
        <v>59.5</v>
      </c>
      <c r="Q451" t="s">
        <v>98</v>
      </c>
      <c r="R451">
        <v>59.5</v>
      </c>
      <c r="U451" t="s">
        <v>98</v>
      </c>
      <c r="V451">
        <v>59.5</v>
      </c>
      <c r="Y451" t="s">
        <v>98</v>
      </c>
      <c r="Z451">
        <v>61.25</v>
      </c>
      <c r="AC451" t="s">
        <v>98</v>
      </c>
      <c r="AD451">
        <v>61.25</v>
      </c>
      <c r="AG451" t="s">
        <v>98</v>
      </c>
      <c r="AH451">
        <v>61.25</v>
      </c>
      <c r="AK451" t="s">
        <v>98</v>
      </c>
      <c r="AL451">
        <v>61.25</v>
      </c>
      <c r="AO451" t="s">
        <v>98</v>
      </c>
      <c r="AP451">
        <v>61.25</v>
      </c>
      <c r="AS451" t="s">
        <v>98</v>
      </c>
      <c r="AT451">
        <v>61.25</v>
      </c>
    </row>
    <row r="452" spans="1:47" ht="15.75" x14ac:dyDescent="0.25">
      <c r="A452" t="s">
        <v>99</v>
      </c>
      <c r="B452" s="47">
        <v>0.28988551779999999</v>
      </c>
      <c r="E452" t="s">
        <v>99</v>
      </c>
      <c r="F452" s="47">
        <v>5.7977103570000001E-2</v>
      </c>
      <c r="I452" t="s">
        <v>99</v>
      </c>
      <c r="J452" s="47">
        <v>-8.5714285710000004E-2</v>
      </c>
      <c r="M452" t="s">
        <v>99</v>
      </c>
      <c r="N452" s="47">
        <v>-0.4638168285</v>
      </c>
      <c r="Q452" t="s">
        <v>99</v>
      </c>
      <c r="R452" s="47">
        <v>-0.17393131070000001</v>
      </c>
      <c r="U452" t="s">
        <v>99</v>
      </c>
      <c r="V452" s="47">
        <v>-0.17393131070000001</v>
      </c>
      <c r="Y452" t="s">
        <v>99</v>
      </c>
      <c r="Z452" s="47">
        <v>0.37142857140000002</v>
      </c>
      <c r="AC452" t="s">
        <v>99</v>
      </c>
      <c r="AD452" s="47">
        <v>-0.9428571429</v>
      </c>
      <c r="AG452" t="s">
        <v>99</v>
      </c>
      <c r="AH452" s="47">
        <v>0.71428571429999999</v>
      </c>
      <c r="AK452" t="s">
        <v>99</v>
      </c>
      <c r="AL452" s="47">
        <v>-0.31428571430000002</v>
      </c>
      <c r="AO452" t="s">
        <v>99</v>
      </c>
      <c r="AP452" s="47">
        <v>0.42857142860000003</v>
      </c>
      <c r="AS452" t="s">
        <v>99</v>
      </c>
      <c r="AT452" s="47">
        <v>0.14285714290000001</v>
      </c>
    </row>
    <row r="454" spans="1:47" x14ac:dyDescent="0.25">
      <c r="A454" t="s">
        <v>100</v>
      </c>
      <c r="E454" t="s">
        <v>100</v>
      </c>
      <c r="I454" t="s">
        <v>100</v>
      </c>
      <c r="M454" t="s">
        <v>100</v>
      </c>
      <c r="Q454" t="s">
        <v>100</v>
      </c>
      <c r="U454" t="s">
        <v>100</v>
      </c>
      <c r="Y454" t="s">
        <v>100</v>
      </c>
      <c r="AC454" t="s">
        <v>100</v>
      </c>
      <c r="AG454" t="s">
        <v>100</v>
      </c>
      <c r="AK454" t="s">
        <v>100</v>
      </c>
      <c r="AO454" t="s">
        <v>100</v>
      </c>
      <c r="AS454" t="s">
        <v>100</v>
      </c>
    </row>
    <row r="455" spans="1:47" x14ac:dyDescent="0.25">
      <c r="A455" t="s">
        <v>101</v>
      </c>
      <c r="B455">
        <v>0.99860000000000004</v>
      </c>
      <c r="E455" t="s">
        <v>101</v>
      </c>
      <c r="F455">
        <v>0.99860000000000004</v>
      </c>
      <c r="I455" t="s">
        <v>101</v>
      </c>
      <c r="J455">
        <v>0.99860000000000004</v>
      </c>
      <c r="M455" t="s">
        <v>101</v>
      </c>
      <c r="N455">
        <v>0.99860000000000004</v>
      </c>
      <c r="Q455" t="s">
        <v>101</v>
      </c>
      <c r="R455">
        <v>0.99860000000000004</v>
      </c>
      <c r="U455" t="s">
        <v>101</v>
      </c>
      <c r="V455">
        <v>0.99860000000000004</v>
      </c>
      <c r="Y455" t="s">
        <v>101</v>
      </c>
      <c r="Z455">
        <v>0.99860000000000004</v>
      </c>
      <c r="AC455" t="s">
        <v>101</v>
      </c>
      <c r="AD455">
        <v>0.99860000000000004</v>
      </c>
      <c r="AG455" t="s">
        <v>101</v>
      </c>
      <c r="AH455">
        <v>0.99860000000000004</v>
      </c>
      <c r="AK455" t="s">
        <v>101</v>
      </c>
      <c r="AL455">
        <v>0.99860000000000004</v>
      </c>
      <c r="AO455" t="s">
        <v>101</v>
      </c>
      <c r="AP455">
        <v>0.99860000000000004</v>
      </c>
      <c r="AS455" t="s">
        <v>101</v>
      </c>
      <c r="AT455">
        <v>0.99860000000000004</v>
      </c>
    </row>
    <row r="456" spans="1:47" x14ac:dyDescent="0.25">
      <c r="A456" t="s">
        <v>102</v>
      </c>
      <c r="B456">
        <v>1.389E-3</v>
      </c>
      <c r="E456" t="s">
        <v>102</v>
      </c>
      <c r="F456">
        <v>1.389E-3</v>
      </c>
      <c r="I456" t="s">
        <v>102</v>
      </c>
      <c r="J456">
        <v>1.389E-3</v>
      </c>
      <c r="M456" t="s">
        <v>102</v>
      </c>
      <c r="N456">
        <v>1.389E-3</v>
      </c>
      <c r="Q456" t="s">
        <v>102</v>
      </c>
      <c r="R456">
        <v>1.389E-3</v>
      </c>
      <c r="U456" t="s">
        <v>102</v>
      </c>
      <c r="V456">
        <v>1.389E-3</v>
      </c>
      <c r="Y456" t="s">
        <v>102</v>
      </c>
      <c r="Z456">
        <v>1.389E-3</v>
      </c>
      <c r="AC456" t="s">
        <v>102</v>
      </c>
      <c r="AD456">
        <v>1.389E-3</v>
      </c>
      <c r="AG456" t="s">
        <v>102</v>
      </c>
      <c r="AH456">
        <v>1.389E-3</v>
      </c>
      <c r="AK456" t="s">
        <v>102</v>
      </c>
      <c r="AL456">
        <v>1.389E-3</v>
      </c>
      <c r="AO456" t="s">
        <v>102</v>
      </c>
      <c r="AP456">
        <v>1.389E-3</v>
      </c>
      <c r="AS456" t="s">
        <v>102</v>
      </c>
      <c r="AT456">
        <v>1.389E-3</v>
      </c>
    </row>
    <row r="457" spans="1:47" x14ac:dyDescent="0.25">
      <c r="A457" t="s">
        <v>103</v>
      </c>
      <c r="B457">
        <v>2.7780000000000001E-3</v>
      </c>
      <c r="C457" t="s">
        <v>104</v>
      </c>
      <c r="E457" t="s">
        <v>103</v>
      </c>
      <c r="F457">
        <v>2.7780000000000001E-3</v>
      </c>
      <c r="G457" t="s">
        <v>104</v>
      </c>
      <c r="I457" t="s">
        <v>103</v>
      </c>
      <c r="J457">
        <v>2.7780000000000001E-3</v>
      </c>
      <c r="K457" t="s">
        <v>104</v>
      </c>
      <c r="M457" t="s">
        <v>103</v>
      </c>
      <c r="N457">
        <v>2.7780000000000001E-3</v>
      </c>
      <c r="O457" t="s">
        <v>104</v>
      </c>
      <c r="Q457" t="s">
        <v>103</v>
      </c>
      <c r="R457">
        <v>2.7780000000000001E-3</v>
      </c>
      <c r="S457" t="s">
        <v>104</v>
      </c>
      <c r="U457" t="s">
        <v>103</v>
      </c>
      <c r="V457">
        <v>2.7780000000000001E-3</v>
      </c>
      <c r="W457" t="s">
        <v>104</v>
      </c>
      <c r="Y457" t="s">
        <v>103</v>
      </c>
      <c r="Z457">
        <v>2.7780000000000001E-3</v>
      </c>
      <c r="AA457" t="s">
        <v>104</v>
      </c>
      <c r="AC457" t="s">
        <v>103</v>
      </c>
      <c r="AD457">
        <v>2.7780000000000001E-3</v>
      </c>
      <c r="AE457" t="s">
        <v>104</v>
      </c>
      <c r="AG457" t="s">
        <v>103</v>
      </c>
      <c r="AH457">
        <v>2.7780000000000001E-3</v>
      </c>
      <c r="AI457" t="s">
        <v>104</v>
      </c>
      <c r="AK457" t="s">
        <v>103</v>
      </c>
      <c r="AL457">
        <v>2.7780000000000001E-3</v>
      </c>
      <c r="AM457" t="s">
        <v>104</v>
      </c>
      <c r="AO457" t="s">
        <v>103</v>
      </c>
      <c r="AP457">
        <v>2.7780000000000001E-3</v>
      </c>
      <c r="AQ457" t="s">
        <v>104</v>
      </c>
      <c r="AS457" t="s">
        <v>103</v>
      </c>
      <c r="AT457">
        <v>2.7780000000000001E-3</v>
      </c>
      <c r="AU457" t="s">
        <v>104</v>
      </c>
    </row>
    <row r="460" spans="1:47" x14ac:dyDescent="0.25">
      <c r="A460" t="s">
        <v>105</v>
      </c>
      <c r="E460" t="s">
        <v>105</v>
      </c>
      <c r="I460" t="s">
        <v>105</v>
      </c>
      <c r="M460" t="s">
        <v>105</v>
      </c>
      <c r="Q460" t="s">
        <v>105</v>
      </c>
      <c r="U460" t="s">
        <v>105</v>
      </c>
      <c r="Y460" t="s">
        <v>105</v>
      </c>
      <c r="AC460" t="s">
        <v>105</v>
      </c>
      <c r="AG460" t="s">
        <v>105</v>
      </c>
      <c r="AK460" t="s">
        <v>105</v>
      </c>
      <c r="AO460" t="s">
        <v>105</v>
      </c>
      <c r="AS460" t="s">
        <v>105</v>
      </c>
    </row>
    <row r="461" spans="1:47" x14ac:dyDescent="0.25">
      <c r="A461" t="s">
        <v>96</v>
      </c>
      <c r="B461">
        <v>4</v>
      </c>
      <c r="E461" t="s">
        <v>96</v>
      </c>
      <c r="F461">
        <v>2</v>
      </c>
      <c r="I461" t="s">
        <v>96</v>
      </c>
      <c r="J461">
        <v>-3</v>
      </c>
      <c r="M461" t="s">
        <v>96</v>
      </c>
      <c r="N461">
        <v>-6</v>
      </c>
      <c r="Q461" t="s">
        <v>96</v>
      </c>
      <c r="R461">
        <v>-2</v>
      </c>
      <c r="U461" t="s">
        <v>96</v>
      </c>
      <c r="V461">
        <v>-2</v>
      </c>
      <c r="Y461" t="s">
        <v>96</v>
      </c>
      <c r="Z461">
        <v>5</v>
      </c>
      <c r="AC461" t="s">
        <v>96</v>
      </c>
      <c r="AD461">
        <v>-13</v>
      </c>
      <c r="AG461" t="s">
        <v>96</v>
      </c>
      <c r="AH461">
        <v>7</v>
      </c>
      <c r="AK461" t="s">
        <v>96</v>
      </c>
      <c r="AL461">
        <v>-3</v>
      </c>
      <c r="AO461" t="s">
        <v>96</v>
      </c>
      <c r="AP461">
        <v>5</v>
      </c>
      <c r="AS461" t="s">
        <v>96</v>
      </c>
      <c r="AT461">
        <v>1</v>
      </c>
    </row>
    <row r="462" spans="1:47" x14ac:dyDescent="0.25">
      <c r="A462" t="s">
        <v>97</v>
      </c>
      <c r="B462">
        <v>0</v>
      </c>
      <c r="E462" t="s">
        <v>97</v>
      </c>
      <c r="F462">
        <v>0</v>
      </c>
      <c r="I462" t="s">
        <v>97</v>
      </c>
      <c r="J462">
        <v>0</v>
      </c>
      <c r="M462" t="s">
        <v>97</v>
      </c>
      <c r="N462">
        <v>0</v>
      </c>
      <c r="Q462" t="s">
        <v>97</v>
      </c>
      <c r="R462">
        <v>0</v>
      </c>
      <c r="U462" t="s">
        <v>97</v>
      </c>
      <c r="V462">
        <v>0</v>
      </c>
      <c r="Y462" t="s">
        <v>97</v>
      </c>
      <c r="Z462">
        <v>0</v>
      </c>
      <c r="AC462" t="s">
        <v>97</v>
      </c>
      <c r="AD462">
        <v>0</v>
      </c>
      <c r="AG462" t="s">
        <v>97</v>
      </c>
      <c r="AH462">
        <v>0</v>
      </c>
      <c r="AK462" t="s">
        <v>97</v>
      </c>
      <c r="AL462">
        <v>0</v>
      </c>
      <c r="AO462" t="s">
        <v>97</v>
      </c>
      <c r="AP462">
        <v>0</v>
      </c>
      <c r="AS462" t="s">
        <v>97</v>
      </c>
      <c r="AT462">
        <v>0</v>
      </c>
    </row>
    <row r="463" spans="1:47" x14ac:dyDescent="0.25">
      <c r="A463" t="s">
        <v>98</v>
      </c>
      <c r="B463">
        <v>27.333333329999999</v>
      </c>
      <c r="E463" t="s">
        <v>98</v>
      </c>
      <c r="F463">
        <v>27.333333329999999</v>
      </c>
      <c r="I463" t="s">
        <v>98</v>
      </c>
      <c r="J463">
        <v>28.333333329999999</v>
      </c>
      <c r="M463" t="s">
        <v>98</v>
      </c>
      <c r="N463">
        <v>27.333333329999999</v>
      </c>
      <c r="Q463" t="s">
        <v>98</v>
      </c>
      <c r="R463">
        <v>27.333333329999999</v>
      </c>
      <c r="U463" t="s">
        <v>98</v>
      </c>
      <c r="V463">
        <v>27.333333329999999</v>
      </c>
      <c r="Y463" t="s">
        <v>98</v>
      </c>
      <c r="Z463">
        <v>28.333333329999999</v>
      </c>
      <c r="AC463" t="s">
        <v>98</v>
      </c>
      <c r="AD463">
        <v>28.333333329999999</v>
      </c>
      <c r="AG463" t="s">
        <v>98</v>
      </c>
      <c r="AH463">
        <v>28.333333329999999</v>
      </c>
      <c r="AK463" t="s">
        <v>98</v>
      </c>
      <c r="AL463">
        <v>28.333333329999999</v>
      </c>
      <c r="AO463" t="s">
        <v>98</v>
      </c>
      <c r="AP463">
        <v>28.333333329999999</v>
      </c>
      <c r="AS463" t="s">
        <v>98</v>
      </c>
      <c r="AT463">
        <v>28.333333329999999</v>
      </c>
    </row>
    <row r="464" spans="1:47" x14ac:dyDescent="0.25">
      <c r="A464" t="s">
        <v>106</v>
      </c>
      <c r="B464">
        <v>0.27602622370000002</v>
      </c>
      <c r="E464" t="s">
        <v>106</v>
      </c>
      <c r="F464">
        <v>0.13801311190000001</v>
      </c>
      <c r="I464" t="s">
        <v>106</v>
      </c>
      <c r="J464">
        <v>-0.2</v>
      </c>
      <c r="M464" t="s">
        <v>106</v>
      </c>
      <c r="N464">
        <v>-0.4140393356</v>
      </c>
      <c r="Q464" t="s">
        <v>106</v>
      </c>
      <c r="R464">
        <v>-0.13801311190000001</v>
      </c>
      <c r="U464" t="s">
        <v>106</v>
      </c>
      <c r="V464">
        <v>-0.13801311190000001</v>
      </c>
      <c r="Y464" t="s">
        <v>106</v>
      </c>
      <c r="Z464">
        <v>0.33333333329999998</v>
      </c>
      <c r="AC464" t="s">
        <v>106</v>
      </c>
      <c r="AD464">
        <v>-0.86666666670000003</v>
      </c>
      <c r="AG464" t="s">
        <v>106</v>
      </c>
      <c r="AH464">
        <v>0.46666666670000001</v>
      </c>
      <c r="AK464" t="s">
        <v>106</v>
      </c>
      <c r="AL464">
        <v>-0.2</v>
      </c>
      <c r="AO464" t="s">
        <v>106</v>
      </c>
      <c r="AP464">
        <v>0.33333333329999998</v>
      </c>
      <c r="AS464" t="s">
        <v>106</v>
      </c>
      <c r="AT464">
        <v>6.6666666669999999E-2</v>
      </c>
    </row>
    <row r="466" spans="1:47" x14ac:dyDescent="0.25">
      <c r="A466" t="s">
        <v>107</v>
      </c>
      <c r="E466" t="s">
        <v>107</v>
      </c>
      <c r="I466" t="s">
        <v>107</v>
      </c>
      <c r="M466" t="s">
        <v>107</v>
      </c>
      <c r="Q466" t="s">
        <v>107</v>
      </c>
      <c r="U466" t="s">
        <v>107</v>
      </c>
      <c r="Y466" t="s">
        <v>107</v>
      </c>
      <c r="AC466" t="s">
        <v>107</v>
      </c>
      <c r="AG466" t="s">
        <v>107</v>
      </c>
      <c r="AK466" t="s">
        <v>107</v>
      </c>
      <c r="AO466" t="s">
        <v>107</v>
      </c>
      <c r="AS466" t="s">
        <v>107</v>
      </c>
    </row>
    <row r="467" spans="1:47" x14ac:dyDescent="0.25">
      <c r="A467" t="s">
        <v>108</v>
      </c>
      <c r="E467" t="s">
        <v>108</v>
      </c>
      <c r="I467" t="s">
        <v>108</v>
      </c>
      <c r="M467" t="s">
        <v>108</v>
      </c>
      <c r="Q467" t="s">
        <v>108</v>
      </c>
      <c r="U467" t="s">
        <v>108</v>
      </c>
      <c r="Y467" t="s">
        <v>108</v>
      </c>
      <c r="AC467" t="s">
        <v>108</v>
      </c>
      <c r="AG467" t="s">
        <v>108</v>
      </c>
      <c r="AK467" t="s">
        <v>108</v>
      </c>
      <c r="AO467" t="s">
        <v>108</v>
      </c>
      <c r="AS467" t="s">
        <v>108</v>
      </c>
    </row>
    <row r="468" spans="1:47" x14ac:dyDescent="0.25">
      <c r="A468" t="s">
        <v>109</v>
      </c>
      <c r="B468">
        <v>0.76509205570000005</v>
      </c>
      <c r="E468" t="s">
        <v>109</v>
      </c>
      <c r="F468">
        <v>0.38254602780000002</v>
      </c>
      <c r="I468" t="s">
        <v>109</v>
      </c>
      <c r="J468">
        <v>-0.56360186199999995</v>
      </c>
      <c r="M468" t="s">
        <v>109</v>
      </c>
      <c r="N468">
        <v>-1.147638084</v>
      </c>
      <c r="Q468" t="s">
        <v>109</v>
      </c>
      <c r="R468">
        <v>-0.38254602780000002</v>
      </c>
      <c r="U468" t="s">
        <v>109</v>
      </c>
      <c r="V468">
        <v>-0.38254602780000002</v>
      </c>
      <c r="Y468" t="s">
        <v>109</v>
      </c>
      <c r="Z468">
        <v>0.93933643659999999</v>
      </c>
      <c r="AC468" t="s">
        <v>109</v>
      </c>
      <c r="AD468">
        <v>-2.4422747349999998</v>
      </c>
      <c r="AG468" t="s">
        <v>109</v>
      </c>
      <c r="AH468">
        <v>1.3150710109999999</v>
      </c>
      <c r="AK468" t="s">
        <v>109</v>
      </c>
      <c r="AL468">
        <v>-0.56360186199999995</v>
      </c>
      <c r="AO468" t="s">
        <v>109</v>
      </c>
      <c r="AP468">
        <v>0.93933643659999999</v>
      </c>
      <c r="AS468" t="s">
        <v>109</v>
      </c>
      <c r="AT468">
        <v>0.18786728729999999</v>
      </c>
    </row>
    <row r="469" spans="1:47" x14ac:dyDescent="0.25">
      <c r="A469" t="s">
        <v>110</v>
      </c>
      <c r="E469" t="s">
        <v>110</v>
      </c>
      <c r="I469" t="s">
        <v>110</v>
      </c>
      <c r="M469" t="s">
        <v>110</v>
      </c>
      <c r="Q469" t="s">
        <v>110</v>
      </c>
      <c r="U469" t="s">
        <v>110</v>
      </c>
      <c r="Y469" t="s">
        <v>110</v>
      </c>
      <c r="AC469" t="s">
        <v>110</v>
      </c>
      <c r="AG469" t="s">
        <v>110</v>
      </c>
      <c r="AK469" t="s">
        <v>110</v>
      </c>
      <c r="AO469" t="s">
        <v>110</v>
      </c>
      <c r="AS469" t="s">
        <v>110</v>
      </c>
    </row>
    <row r="470" spans="1:47" x14ac:dyDescent="0.25">
      <c r="A470" t="s">
        <v>101</v>
      </c>
      <c r="B470">
        <v>0.25159999999999999</v>
      </c>
      <c r="E470" t="s">
        <v>101</v>
      </c>
      <c r="F470">
        <v>0.3871</v>
      </c>
      <c r="I470" t="s">
        <v>101</v>
      </c>
      <c r="J470">
        <v>0.74460000000000004</v>
      </c>
      <c r="M470" t="s">
        <v>101</v>
      </c>
      <c r="N470">
        <v>0.8931</v>
      </c>
      <c r="Q470" t="s">
        <v>101</v>
      </c>
      <c r="R470">
        <v>0.68369999999999997</v>
      </c>
      <c r="U470" t="s">
        <v>101</v>
      </c>
      <c r="V470">
        <v>0.68369999999999997</v>
      </c>
      <c r="Y470" t="s">
        <v>101</v>
      </c>
      <c r="Z470">
        <v>0.19889999999999999</v>
      </c>
      <c r="AC470" t="s">
        <v>101</v>
      </c>
      <c r="AD470">
        <v>0.99439999999999995</v>
      </c>
      <c r="AG470" t="s">
        <v>101</v>
      </c>
      <c r="AH470">
        <v>0.111</v>
      </c>
      <c r="AK470" t="s">
        <v>101</v>
      </c>
      <c r="AL470">
        <v>0.74460000000000004</v>
      </c>
      <c r="AO470" t="s">
        <v>101</v>
      </c>
      <c r="AP470">
        <v>0.19889999999999999</v>
      </c>
      <c r="AS470" t="s">
        <v>101</v>
      </c>
      <c r="AT470">
        <v>0.46260000000000001</v>
      </c>
    </row>
    <row r="471" spans="1:47" x14ac:dyDescent="0.25">
      <c r="A471" t="s">
        <v>102</v>
      </c>
      <c r="B471">
        <v>0.80530000000000002</v>
      </c>
      <c r="E471" t="s">
        <v>102</v>
      </c>
      <c r="F471">
        <v>0.68369999999999997</v>
      </c>
      <c r="I471" t="s">
        <v>102</v>
      </c>
      <c r="J471">
        <v>0.31929999999999997</v>
      </c>
      <c r="M471" t="s">
        <v>102</v>
      </c>
      <c r="N471">
        <v>0.1464</v>
      </c>
      <c r="Q471" t="s">
        <v>102</v>
      </c>
      <c r="R471">
        <v>0.3871</v>
      </c>
      <c r="U471" t="s">
        <v>102</v>
      </c>
      <c r="V471">
        <v>0.3871</v>
      </c>
      <c r="Y471" t="s">
        <v>102</v>
      </c>
      <c r="Z471">
        <v>0.84930000000000005</v>
      </c>
      <c r="AC471" t="s">
        <v>102</v>
      </c>
      <c r="AD471">
        <v>9.4289999999999999E-3</v>
      </c>
      <c r="AG471" t="s">
        <v>102</v>
      </c>
      <c r="AH471">
        <v>0.92059999999999997</v>
      </c>
      <c r="AK471" t="s">
        <v>102</v>
      </c>
      <c r="AL471">
        <v>0.31929999999999997</v>
      </c>
      <c r="AO471" t="s">
        <v>102</v>
      </c>
      <c r="AP471">
        <v>0.84930000000000005</v>
      </c>
      <c r="AS471" t="s">
        <v>102</v>
      </c>
      <c r="AT471">
        <v>0.61099999999999999</v>
      </c>
    </row>
    <row r="472" spans="1:47" x14ac:dyDescent="0.25">
      <c r="A472" t="s">
        <v>103</v>
      </c>
      <c r="B472">
        <v>0.50319999999999998</v>
      </c>
      <c r="C472" t="s">
        <v>111</v>
      </c>
      <c r="E472" t="s">
        <v>103</v>
      </c>
      <c r="F472">
        <v>0.7742</v>
      </c>
      <c r="G472" t="s">
        <v>111</v>
      </c>
      <c r="I472" t="s">
        <v>103</v>
      </c>
      <c r="J472">
        <v>0.63859999999999995</v>
      </c>
      <c r="K472" t="s">
        <v>111</v>
      </c>
      <c r="M472" t="s">
        <v>103</v>
      </c>
      <c r="N472">
        <v>0.2928</v>
      </c>
      <c r="O472" t="s">
        <v>111</v>
      </c>
      <c r="Q472" t="s">
        <v>103</v>
      </c>
      <c r="R472">
        <v>0.7742</v>
      </c>
      <c r="S472" t="s">
        <v>111</v>
      </c>
      <c r="U472" t="s">
        <v>103</v>
      </c>
      <c r="V472">
        <v>0.7742</v>
      </c>
      <c r="W472" t="s">
        <v>111</v>
      </c>
      <c r="Y472" t="s">
        <v>103</v>
      </c>
      <c r="Z472">
        <v>0.39789999999999998</v>
      </c>
      <c r="AA472" t="s">
        <v>111</v>
      </c>
      <c r="AC472" t="s">
        <v>103</v>
      </c>
      <c r="AD472">
        <v>1.8859999999999998E-2</v>
      </c>
      <c r="AE472" t="s">
        <v>116</v>
      </c>
      <c r="AG472" t="s">
        <v>103</v>
      </c>
      <c r="AH472">
        <v>0.222</v>
      </c>
      <c r="AI472" t="s">
        <v>111</v>
      </c>
      <c r="AK472" t="s">
        <v>103</v>
      </c>
      <c r="AL472">
        <v>0.63859999999999995</v>
      </c>
      <c r="AM472" t="s">
        <v>111</v>
      </c>
      <c r="AO472" t="s">
        <v>103</v>
      </c>
      <c r="AP472">
        <v>0.39789999999999998</v>
      </c>
      <c r="AQ472" t="s">
        <v>111</v>
      </c>
      <c r="AS472" t="s">
        <v>103</v>
      </c>
      <c r="AT472">
        <v>0.92520000000000002</v>
      </c>
      <c r="AU472" t="s">
        <v>111</v>
      </c>
    </row>
    <row r="474" spans="1:47" x14ac:dyDescent="0.25">
      <c r="A474" t="s">
        <v>112</v>
      </c>
      <c r="E474" t="s">
        <v>112</v>
      </c>
      <c r="I474" t="s">
        <v>112</v>
      </c>
      <c r="M474" t="s">
        <v>112</v>
      </c>
      <c r="Q474" t="s">
        <v>112</v>
      </c>
      <c r="U474" t="s">
        <v>112</v>
      </c>
      <c r="Y474" t="s">
        <v>112</v>
      </c>
      <c r="AC474" t="s">
        <v>112</v>
      </c>
      <c r="AG474" t="s">
        <v>112</v>
      </c>
      <c r="AK474" t="s">
        <v>112</v>
      </c>
      <c r="AO474" t="s">
        <v>112</v>
      </c>
      <c r="AS474" t="s">
        <v>112</v>
      </c>
    </row>
    <row r="475" spans="1:47" x14ac:dyDescent="0.25">
      <c r="A475" t="s">
        <v>101</v>
      </c>
      <c r="B475">
        <v>0.22209999999999999</v>
      </c>
      <c r="E475" t="s">
        <v>101</v>
      </c>
      <c r="F475">
        <v>0.35099999999999998</v>
      </c>
      <c r="I475" t="s">
        <v>101</v>
      </c>
      <c r="J475">
        <v>0.71350000000000002</v>
      </c>
      <c r="M475" t="s">
        <v>101</v>
      </c>
      <c r="N475">
        <v>0.87439999999999996</v>
      </c>
      <c r="Q475" t="s">
        <v>101</v>
      </c>
      <c r="R475">
        <v>0.64900000000000002</v>
      </c>
      <c r="U475" t="s">
        <v>101</v>
      </c>
      <c r="V475">
        <v>0.64900000000000002</v>
      </c>
      <c r="Y475" t="s">
        <v>101</v>
      </c>
      <c r="Z475">
        <v>0.17380000000000001</v>
      </c>
      <c r="AC475" t="s">
        <v>101</v>
      </c>
      <c r="AD475">
        <v>0.99270000000000003</v>
      </c>
      <c r="AG475" t="s">
        <v>101</v>
      </c>
      <c r="AH475">
        <v>9.4240000000000004E-2</v>
      </c>
      <c r="AK475" t="s">
        <v>101</v>
      </c>
      <c r="AL475">
        <v>0.71350000000000002</v>
      </c>
      <c r="AO475" t="s">
        <v>101</v>
      </c>
      <c r="AP475">
        <v>0.17380000000000001</v>
      </c>
      <c r="AS475" t="s">
        <v>101</v>
      </c>
      <c r="AT475">
        <v>0.42549999999999999</v>
      </c>
    </row>
    <row r="476" spans="1:47" x14ac:dyDescent="0.25">
      <c r="A476" t="s">
        <v>102</v>
      </c>
      <c r="B476">
        <v>0.77790000000000004</v>
      </c>
      <c r="E476" t="s">
        <v>102</v>
      </c>
      <c r="F476">
        <v>0.64900000000000002</v>
      </c>
      <c r="I476" t="s">
        <v>102</v>
      </c>
      <c r="J476">
        <v>0.28649999999999998</v>
      </c>
      <c r="M476" t="s">
        <v>102</v>
      </c>
      <c r="N476">
        <v>0.12559999999999999</v>
      </c>
      <c r="Q476" t="s">
        <v>102</v>
      </c>
      <c r="R476">
        <v>0.35099999999999998</v>
      </c>
      <c r="U476" t="s">
        <v>102</v>
      </c>
      <c r="V476">
        <v>0.35099999999999998</v>
      </c>
      <c r="Y476" t="s">
        <v>102</v>
      </c>
      <c r="Z476">
        <v>0.82620000000000005</v>
      </c>
      <c r="AC476" t="s">
        <v>102</v>
      </c>
      <c r="AD476">
        <v>7.2979999999999998E-3</v>
      </c>
      <c r="AG476" t="s">
        <v>102</v>
      </c>
      <c r="AH476">
        <v>0.90580000000000005</v>
      </c>
      <c r="AK476" t="s">
        <v>102</v>
      </c>
      <c r="AL476">
        <v>0.28649999999999998</v>
      </c>
      <c r="AO476" t="s">
        <v>102</v>
      </c>
      <c r="AP476">
        <v>0.82620000000000005</v>
      </c>
      <c r="AS476" t="s">
        <v>102</v>
      </c>
      <c r="AT476">
        <v>0.57450000000000001</v>
      </c>
    </row>
    <row r="477" spans="1:47" x14ac:dyDescent="0.25">
      <c r="A477" t="s">
        <v>103</v>
      </c>
      <c r="B477">
        <v>0.44419999999999998</v>
      </c>
      <c r="C477" t="s">
        <v>111</v>
      </c>
      <c r="E477" t="s">
        <v>103</v>
      </c>
      <c r="F477">
        <v>0.70209999999999995</v>
      </c>
      <c r="G477" t="s">
        <v>111</v>
      </c>
      <c r="I477" t="s">
        <v>103</v>
      </c>
      <c r="J477">
        <v>0.57299999999999995</v>
      </c>
      <c r="K477" t="s">
        <v>111</v>
      </c>
      <c r="M477" t="s">
        <v>103</v>
      </c>
      <c r="N477">
        <v>0.25109999999999999</v>
      </c>
      <c r="O477" t="s">
        <v>111</v>
      </c>
      <c r="Q477" t="s">
        <v>103</v>
      </c>
      <c r="R477">
        <v>0.70209999999999995</v>
      </c>
      <c r="S477" t="s">
        <v>111</v>
      </c>
      <c r="U477" t="s">
        <v>103</v>
      </c>
      <c r="V477">
        <v>0.70209999999999995</v>
      </c>
      <c r="W477" t="s">
        <v>111</v>
      </c>
      <c r="Y477" t="s">
        <v>103</v>
      </c>
      <c r="Z477">
        <v>0.34760000000000002</v>
      </c>
      <c r="AA477" t="s">
        <v>111</v>
      </c>
      <c r="AC477" t="s">
        <v>103</v>
      </c>
      <c r="AD477">
        <v>1.46E-2</v>
      </c>
      <c r="AE477" t="s">
        <v>116</v>
      </c>
      <c r="AG477" t="s">
        <v>103</v>
      </c>
      <c r="AH477">
        <v>0.1885</v>
      </c>
      <c r="AI477" t="s">
        <v>111</v>
      </c>
      <c r="AK477" t="s">
        <v>103</v>
      </c>
      <c r="AL477">
        <v>0.57299999999999995</v>
      </c>
      <c r="AM477" t="s">
        <v>111</v>
      </c>
      <c r="AO477" t="s">
        <v>103</v>
      </c>
      <c r="AP477">
        <v>0.34760000000000002</v>
      </c>
      <c r="AQ477" t="s">
        <v>111</v>
      </c>
      <c r="AS477" t="s">
        <v>103</v>
      </c>
      <c r="AT477">
        <v>0.85099999999999998</v>
      </c>
      <c r="AU477" t="s">
        <v>111</v>
      </c>
    </row>
    <row r="479" spans="1:47" x14ac:dyDescent="0.25">
      <c r="A479" t="s">
        <v>113</v>
      </c>
      <c r="E479" t="s">
        <v>113</v>
      </c>
      <c r="I479" t="s">
        <v>113</v>
      </c>
      <c r="M479" t="s">
        <v>113</v>
      </c>
      <c r="Q479" t="s">
        <v>113</v>
      </c>
      <c r="U479" t="s">
        <v>113</v>
      </c>
      <c r="Y479" t="s">
        <v>113</v>
      </c>
      <c r="AC479" t="s">
        <v>113</v>
      </c>
      <c r="AG479" t="s">
        <v>113</v>
      </c>
      <c r="AK479" t="s">
        <v>113</v>
      </c>
      <c r="AO479" t="s">
        <v>113</v>
      </c>
      <c r="AS479" t="s">
        <v>113</v>
      </c>
    </row>
    <row r="480" spans="1:47" x14ac:dyDescent="0.25">
      <c r="A480" t="s">
        <v>101</v>
      </c>
      <c r="B480">
        <v>0.35970000000000002</v>
      </c>
      <c r="E480" t="s">
        <v>101</v>
      </c>
      <c r="F480">
        <v>0.5</v>
      </c>
      <c r="I480" t="s">
        <v>101</v>
      </c>
      <c r="J480">
        <v>0.35970000000000002</v>
      </c>
      <c r="M480" t="s">
        <v>101</v>
      </c>
      <c r="N480">
        <v>0.23469999999999999</v>
      </c>
      <c r="Q480" t="s">
        <v>101</v>
      </c>
      <c r="R480">
        <v>0.5</v>
      </c>
      <c r="U480" t="s">
        <v>101</v>
      </c>
      <c r="V480">
        <v>0.5</v>
      </c>
      <c r="Y480" t="s">
        <v>101</v>
      </c>
      <c r="Z480">
        <v>0.23469999999999999</v>
      </c>
      <c r="AC480" t="s">
        <v>101</v>
      </c>
      <c r="AD480">
        <v>8.3330000000000001E-3</v>
      </c>
      <c r="AG480" t="s">
        <v>101</v>
      </c>
      <c r="AH480">
        <v>0.1361</v>
      </c>
      <c r="AK480" t="s">
        <v>101</v>
      </c>
      <c r="AL480">
        <v>0.35970000000000002</v>
      </c>
      <c r="AO480" t="s">
        <v>101</v>
      </c>
      <c r="AP480">
        <v>0.23469999999999999</v>
      </c>
      <c r="AS480" t="s">
        <v>101</v>
      </c>
      <c r="AT480">
        <v>0.5</v>
      </c>
    </row>
    <row r="481" spans="1:47" x14ac:dyDescent="0.25">
      <c r="A481" t="s">
        <v>102</v>
      </c>
      <c r="B481">
        <v>0.64029999999999998</v>
      </c>
      <c r="E481" t="s">
        <v>102</v>
      </c>
      <c r="F481">
        <v>0.5</v>
      </c>
      <c r="I481" t="s">
        <v>102</v>
      </c>
      <c r="J481">
        <v>0.64029999999999998</v>
      </c>
      <c r="M481" t="s">
        <v>102</v>
      </c>
      <c r="N481">
        <v>0.76529999999999998</v>
      </c>
      <c r="Q481" t="s">
        <v>102</v>
      </c>
      <c r="R481">
        <v>0.5</v>
      </c>
      <c r="U481" t="s">
        <v>102</v>
      </c>
      <c r="V481">
        <v>0.5</v>
      </c>
      <c r="Y481" t="s">
        <v>102</v>
      </c>
      <c r="Z481">
        <v>0.76529999999999998</v>
      </c>
      <c r="AC481" t="s">
        <v>102</v>
      </c>
      <c r="AD481">
        <v>0.99170000000000003</v>
      </c>
      <c r="AG481" t="s">
        <v>102</v>
      </c>
      <c r="AH481">
        <v>0.8639</v>
      </c>
      <c r="AK481" t="s">
        <v>102</v>
      </c>
      <c r="AL481">
        <v>0.64029999999999998</v>
      </c>
      <c r="AO481" t="s">
        <v>102</v>
      </c>
      <c r="AP481">
        <v>0.76529999999999998</v>
      </c>
      <c r="AS481" t="s">
        <v>102</v>
      </c>
      <c r="AT481">
        <v>0.5</v>
      </c>
    </row>
    <row r="482" spans="1:47" x14ac:dyDescent="0.25">
      <c r="A482" t="s">
        <v>103</v>
      </c>
      <c r="B482">
        <v>0.71940000000000004</v>
      </c>
      <c r="C482" t="s">
        <v>111</v>
      </c>
      <c r="E482" t="s">
        <v>103</v>
      </c>
      <c r="F482">
        <v>1</v>
      </c>
      <c r="G482" t="s">
        <v>111</v>
      </c>
      <c r="I482" t="s">
        <v>103</v>
      </c>
      <c r="J482">
        <v>0.71940000000000004</v>
      </c>
      <c r="K482" t="s">
        <v>111</v>
      </c>
      <c r="M482" t="s">
        <v>103</v>
      </c>
      <c r="N482">
        <v>0.46939999999999998</v>
      </c>
      <c r="O482" t="s">
        <v>111</v>
      </c>
      <c r="Q482" t="s">
        <v>103</v>
      </c>
      <c r="R482">
        <v>1</v>
      </c>
      <c r="S482" t="s">
        <v>111</v>
      </c>
      <c r="U482" t="s">
        <v>103</v>
      </c>
      <c r="V482">
        <v>1</v>
      </c>
      <c r="W482" t="s">
        <v>111</v>
      </c>
      <c r="Y482" t="s">
        <v>103</v>
      </c>
      <c r="Z482">
        <v>0.46939999999999998</v>
      </c>
      <c r="AA482" t="s">
        <v>111</v>
      </c>
      <c r="AC482" t="s">
        <v>103</v>
      </c>
      <c r="AD482">
        <v>1.6670000000000001E-2</v>
      </c>
      <c r="AE482" t="s">
        <v>116</v>
      </c>
      <c r="AG482" t="s">
        <v>103</v>
      </c>
      <c r="AH482">
        <v>0.2722</v>
      </c>
      <c r="AI482" t="s">
        <v>111</v>
      </c>
      <c r="AK482" t="s">
        <v>103</v>
      </c>
      <c r="AL482">
        <v>0.71940000000000004</v>
      </c>
      <c r="AM482" t="s">
        <v>111</v>
      </c>
      <c r="AO482" t="s">
        <v>103</v>
      </c>
      <c r="AP482">
        <v>0.46939999999999998</v>
      </c>
      <c r="AQ482" t="s">
        <v>111</v>
      </c>
      <c r="AS482" t="s">
        <v>103</v>
      </c>
      <c r="AT482">
        <v>1</v>
      </c>
      <c r="AU482" t="s">
        <v>111</v>
      </c>
    </row>
    <row r="485" spans="1:47" ht="15.75" x14ac:dyDescent="0.25">
      <c r="A485" s="46" t="s">
        <v>154</v>
      </c>
      <c r="B485" t="s">
        <v>136</v>
      </c>
      <c r="E485" t="s">
        <v>154</v>
      </c>
      <c r="F485" t="s">
        <v>137</v>
      </c>
      <c r="I485" t="s">
        <v>154</v>
      </c>
      <c r="J485" t="s">
        <v>139</v>
      </c>
      <c r="M485" t="s">
        <v>154</v>
      </c>
      <c r="N485" t="s">
        <v>140</v>
      </c>
      <c r="Q485" t="s">
        <v>154</v>
      </c>
      <c r="R485" t="s">
        <v>141</v>
      </c>
      <c r="U485" t="s">
        <v>154</v>
      </c>
      <c r="V485" t="s">
        <v>142</v>
      </c>
      <c r="Y485" t="s">
        <v>154</v>
      </c>
      <c r="Z485" t="s">
        <v>143</v>
      </c>
      <c r="AC485" t="s">
        <v>154</v>
      </c>
      <c r="AD485" t="s">
        <v>144</v>
      </c>
      <c r="AG485" t="s">
        <v>154</v>
      </c>
      <c r="AH485" t="s">
        <v>145</v>
      </c>
      <c r="AK485" t="s">
        <v>154</v>
      </c>
      <c r="AL485" t="s">
        <v>146</v>
      </c>
      <c r="AO485" t="s">
        <v>154</v>
      </c>
      <c r="AP485" t="s">
        <v>147</v>
      </c>
      <c r="AS485" t="s">
        <v>154</v>
      </c>
      <c r="AT485" t="s">
        <v>148</v>
      </c>
    </row>
    <row r="486" spans="1:47" x14ac:dyDescent="0.25">
      <c r="A486">
        <v>1.02</v>
      </c>
      <c r="B486">
        <v>40</v>
      </c>
      <c r="E486">
        <v>1.02</v>
      </c>
      <c r="F486">
        <v>24</v>
      </c>
      <c r="I486">
        <v>1.02</v>
      </c>
      <c r="J486">
        <v>26</v>
      </c>
      <c r="M486">
        <v>1.02</v>
      </c>
      <c r="N486">
        <v>10</v>
      </c>
      <c r="Q486">
        <v>1.02</v>
      </c>
      <c r="R486">
        <v>7</v>
      </c>
      <c r="U486">
        <v>1.02</v>
      </c>
      <c r="V486">
        <v>8</v>
      </c>
      <c r="Y486">
        <v>1.02</v>
      </c>
      <c r="Z486">
        <v>74.97</v>
      </c>
      <c r="AC486">
        <v>1.02</v>
      </c>
      <c r="AD486">
        <v>46.3</v>
      </c>
      <c r="AG486">
        <v>1.02</v>
      </c>
      <c r="AH486">
        <v>83</v>
      </c>
      <c r="AK486">
        <v>1.02</v>
      </c>
      <c r="AL486">
        <v>1.6</v>
      </c>
      <c r="AO486">
        <v>1.02</v>
      </c>
      <c r="AP486">
        <v>6.69</v>
      </c>
      <c r="AS486">
        <v>1.02</v>
      </c>
      <c r="AT486">
        <v>15.8</v>
      </c>
    </row>
    <row r="487" spans="1:47" x14ac:dyDescent="0.25">
      <c r="A487">
        <v>0.5</v>
      </c>
      <c r="B487">
        <v>34</v>
      </c>
      <c r="E487">
        <v>0.5</v>
      </c>
      <c r="F487">
        <v>26</v>
      </c>
      <c r="I487">
        <v>0.5</v>
      </c>
      <c r="J487">
        <v>15</v>
      </c>
      <c r="M487">
        <v>0.5</v>
      </c>
      <c r="N487">
        <v>4</v>
      </c>
      <c r="Q487">
        <v>0.5</v>
      </c>
      <c r="R487">
        <v>5</v>
      </c>
      <c r="U487">
        <v>0.5</v>
      </c>
      <c r="V487">
        <v>7</v>
      </c>
      <c r="Y487">
        <v>0.5</v>
      </c>
      <c r="Z487">
        <v>63.94</v>
      </c>
      <c r="AC487">
        <v>0.5</v>
      </c>
      <c r="AD487">
        <v>40.700000000000003</v>
      </c>
      <c r="AG487">
        <v>0.5</v>
      </c>
      <c r="AH487">
        <v>87</v>
      </c>
      <c r="AK487">
        <v>0.5</v>
      </c>
      <c r="AL487">
        <v>3.8</v>
      </c>
      <c r="AO487">
        <v>0.5</v>
      </c>
      <c r="AP487">
        <v>7.25</v>
      </c>
      <c r="AS487">
        <v>0.5</v>
      </c>
      <c r="AT487">
        <v>14.7</v>
      </c>
    </row>
    <row r="488" spans="1:47" x14ac:dyDescent="0.25">
      <c r="A488">
        <v>2.66</v>
      </c>
      <c r="B488">
        <v>30</v>
      </c>
      <c r="E488">
        <v>2.66</v>
      </c>
      <c r="F488">
        <v>24</v>
      </c>
      <c r="I488">
        <v>2.66</v>
      </c>
      <c r="J488">
        <v>22</v>
      </c>
      <c r="M488">
        <v>2.66</v>
      </c>
      <c r="N488">
        <v>9</v>
      </c>
      <c r="Q488">
        <v>2.66</v>
      </c>
      <c r="R488">
        <v>5</v>
      </c>
      <c r="U488">
        <v>2.66</v>
      </c>
      <c r="V488">
        <v>12</v>
      </c>
      <c r="Y488">
        <v>2.66</v>
      </c>
      <c r="Z488">
        <v>77.709999999999994</v>
      </c>
      <c r="AC488">
        <v>2.66</v>
      </c>
      <c r="AD488">
        <v>41</v>
      </c>
      <c r="AG488">
        <v>2.66</v>
      </c>
      <c r="AH488">
        <v>91</v>
      </c>
      <c r="AK488">
        <v>2.66</v>
      </c>
      <c r="AL488">
        <v>3.07</v>
      </c>
      <c r="AO488">
        <v>2.66</v>
      </c>
      <c r="AP488">
        <v>4.92</v>
      </c>
      <c r="AS488">
        <v>2.66</v>
      </c>
      <c r="AT488">
        <v>12.9</v>
      </c>
    </row>
    <row r="489" spans="1:47" x14ac:dyDescent="0.25">
      <c r="A489">
        <v>1.06</v>
      </c>
      <c r="B489">
        <v>38</v>
      </c>
      <c r="E489">
        <v>1.06</v>
      </c>
      <c r="F489">
        <v>23</v>
      </c>
      <c r="I489">
        <v>1.06</v>
      </c>
      <c r="J489">
        <v>13</v>
      </c>
      <c r="M489">
        <v>1.06</v>
      </c>
      <c r="N489">
        <v>8</v>
      </c>
      <c r="Q489">
        <v>1.06</v>
      </c>
      <c r="R489">
        <v>6</v>
      </c>
      <c r="U489">
        <v>1.06</v>
      </c>
      <c r="V489">
        <v>10</v>
      </c>
      <c r="Y489">
        <v>1.06</v>
      </c>
      <c r="Z489">
        <v>72.33</v>
      </c>
      <c r="AC489">
        <v>1.06</v>
      </c>
      <c r="AD489">
        <v>49.2</v>
      </c>
      <c r="AG489">
        <v>1.06</v>
      </c>
      <c r="AH489">
        <v>85</v>
      </c>
      <c r="AK489">
        <v>1.06</v>
      </c>
      <c r="AL489">
        <v>3.01</v>
      </c>
      <c r="AO489">
        <v>1.06</v>
      </c>
      <c r="AP489">
        <v>6.53</v>
      </c>
      <c r="AS489">
        <v>1.06</v>
      </c>
      <c r="AT489">
        <v>12</v>
      </c>
    </row>
    <row r="490" spans="1:47" x14ac:dyDescent="0.25">
      <c r="A490">
        <v>0.94</v>
      </c>
      <c r="B490">
        <v>28</v>
      </c>
      <c r="E490">
        <v>0.94</v>
      </c>
      <c r="F490">
        <v>22</v>
      </c>
      <c r="I490">
        <v>0.94</v>
      </c>
      <c r="J490">
        <v>28</v>
      </c>
      <c r="M490">
        <v>0.94</v>
      </c>
      <c r="N490">
        <v>12</v>
      </c>
      <c r="Q490">
        <v>0.94</v>
      </c>
      <c r="R490">
        <v>9</v>
      </c>
      <c r="U490">
        <v>0.94</v>
      </c>
      <c r="V490">
        <v>8</v>
      </c>
      <c r="Y490">
        <v>0.94</v>
      </c>
      <c r="Z490">
        <v>66.760000000000005</v>
      </c>
      <c r="AC490">
        <v>0.94</v>
      </c>
      <c r="AD490">
        <v>56.7</v>
      </c>
      <c r="AG490">
        <v>0.94</v>
      </c>
      <c r="AH490">
        <v>84</v>
      </c>
      <c r="AK490">
        <v>0.94</v>
      </c>
      <c r="AL490">
        <v>4.16</v>
      </c>
      <c r="AO490">
        <v>0.94</v>
      </c>
      <c r="AP490">
        <v>7.87</v>
      </c>
      <c r="AS490">
        <v>0.94</v>
      </c>
      <c r="AT490">
        <v>9.49</v>
      </c>
    </row>
    <row r="491" spans="1:47" x14ac:dyDescent="0.25">
      <c r="A491">
        <v>1.51</v>
      </c>
      <c r="B491">
        <v>40</v>
      </c>
      <c r="E491">
        <v>1.51</v>
      </c>
      <c r="F491">
        <v>21</v>
      </c>
      <c r="I491">
        <v>1.51</v>
      </c>
      <c r="J491">
        <v>21</v>
      </c>
      <c r="M491">
        <v>1.51</v>
      </c>
      <c r="N491">
        <v>8</v>
      </c>
      <c r="Q491">
        <v>1.51</v>
      </c>
      <c r="R491">
        <v>8</v>
      </c>
      <c r="U491">
        <v>1.51</v>
      </c>
      <c r="V491">
        <v>9</v>
      </c>
      <c r="Y491">
        <v>1.51</v>
      </c>
      <c r="Z491">
        <v>77.91</v>
      </c>
      <c r="AC491">
        <v>1.51</v>
      </c>
      <c r="AD491">
        <v>33.799999999999997</v>
      </c>
      <c r="AG491">
        <v>1.51</v>
      </c>
      <c r="AH491">
        <v>109</v>
      </c>
      <c r="AK491">
        <v>1.51</v>
      </c>
      <c r="AL491">
        <v>1.06</v>
      </c>
      <c r="AO491">
        <v>1.51</v>
      </c>
      <c r="AP491">
        <v>9.15</v>
      </c>
      <c r="AS491">
        <v>1.51</v>
      </c>
      <c r="AT491">
        <v>10.6</v>
      </c>
    </row>
    <row r="494" spans="1:47" x14ac:dyDescent="0.25">
      <c r="A494" t="s">
        <v>94</v>
      </c>
      <c r="E494" t="s">
        <v>94</v>
      </c>
      <c r="I494" t="s">
        <v>94</v>
      </c>
      <c r="M494" t="s">
        <v>94</v>
      </c>
      <c r="Q494" t="s">
        <v>94</v>
      </c>
      <c r="U494" t="s">
        <v>94</v>
      </c>
      <c r="Y494" t="s">
        <v>94</v>
      </c>
      <c r="AC494" t="s">
        <v>94</v>
      </c>
      <c r="AG494" t="s">
        <v>94</v>
      </c>
      <c r="AK494" t="s">
        <v>94</v>
      </c>
      <c r="AO494" t="s">
        <v>94</v>
      </c>
      <c r="AS494" t="s">
        <v>94</v>
      </c>
    </row>
    <row r="496" spans="1:47" x14ac:dyDescent="0.25">
      <c r="A496" t="s">
        <v>95</v>
      </c>
      <c r="E496" t="s">
        <v>95</v>
      </c>
      <c r="I496" t="s">
        <v>95</v>
      </c>
      <c r="M496" t="s">
        <v>95</v>
      </c>
      <c r="Q496" t="s">
        <v>95</v>
      </c>
      <c r="U496" t="s">
        <v>95</v>
      </c>
      <c r="Y496" t="s">
        <v>95</v>
      </c>
      <c r="AC496" t="s">
        <v>95</v>
      </c>
      <c r="AG496" t="s">
        <v>95</v>
      </c>
      <c r="AK496" t="s">
        <v>95</v>
      </c>
      <c r="AO496" t="s">
        <v>95</v>
      </c>
      <c r="AS496" t="s">
        <v>95</v>
      </c>
    </row>
    <row r="497" spans="1:47" x14ac:dyDescent="0.25">
      <c r="A497" t="s">
        <v>96</v>
      </c>
      <c r="B497">
        <v>77</v>
      </c>
      <c r="E497" t="s">
        <v>96</v>
      </c>
      <c r="F497">
        <v>67.5</v>
      </c>
      <c r="I497" t="s">
        <v>96</v>
      </c>
      <c r="J497">
        <v>72</v>
      </c>
      <c r="M497" t="s">
        <v>96</v>
      </c>
      <c r="N497">
        <v>74.5</v>
      </c>
      <c r="Q497" t="s">
        <v>96</v>
      </c>
      <c r="R497">
        <v>71.5</v>
      </c>
      <c r="U497" t="s">
        <v>96</v>
      </c>
      <c r="V497">
        <v>89.5</v>
      </c>
      <c r="Y497" t="s">
        <v>96</v>
      </c>
      <c r="Z497">
        <v>89</v>
      </c>
      <c r="AC497" t="s">
        <v>96</v>
      </c>
      <c r="AD497">
        <v>69</v>
      </c>
      <c r="AG497" t="s">
        <v>96</v>
      </c>
      <c r="AH497">
        <v>83</v>
      </c>
      <c r="AK497" t="s">
        <v>96</v>
      </c>
      <c r="AL497">
        <v>64</v>
      </c>
      <c r="AO497" t="s">
        <v>96</v>
      </c>
      <c r="AP497">
        <v>67</v>
      </c>
      <c r="AS497" t="s">
        <v>96</v>
      </c>
      <c r="AT497">
        <v>71</v>
      </c>
    </row>
    <row r="498" spans="1:47" x14ac:dyDescent="0.25">
      <c r="A498" t="s">
        <v>97</v>
      </c>
      <c r="B498">
        <v>73.5</v>
      </c>
      <c r="E498" t="s">
        <v>97</v>
      </c>
      <c r="F498">
        <v>73.5</v>
      </c>
      <c r="I498" t="s">
        <v>97</v>
      </c>
      <c r="J498">
        <v>73.5</v>
      </c>
      <c r="M498" t="s">
        <v>97</v>
      </c>
      <c r="N498">
        <v>73.5</v>
      </c>
      <c r="Q498" t="s">
        <v>97</v>
      </c>
      <c r="R498">
        <v>73.5</v>
      </c>
      <c r="U498" t="s">
        <v>97</v>
      </c>
      <c r="V498">
        <v>73.5</v>
      </c>
      <c r="Y498" t="s">
        <v>97</v>
      </c>
      <c r="Z498">
        <v>73.5</v>
      </c>
      <c r="AC498" t="s">
        <v>97</v>
      </c>
      <c r="AD498">
        <v>73.5</v>
      </c>
      <c r="AG498" t="s">
        <v>97</v>
      </c>
      <c r="AH498">
        <v>73.5</v>
      </c>
      <c r="AK498" t="s">
        <v>97</v>
      </c>
      <c r="AL498">
        <v>73.5</v>
      </c>
      <c r="AO498" t="s">
        <v>97</v>
      </c>
      <c r="AP498">
        <v>73.5</v>
      </c>
      <c r="AS498" t="s">
        <v>97</v>
      </c>
      <c r="AT498">
        <v>73.5</v>
      </c>
    </row>
    <row r="499" spans="1:47" x14ac:dyDescent="0.25">
      <c r="A499" t="s">
        <v>98</v>
      </c>
      <c r="B499">
        <v>59.5</v>
      </c>
      <c r="E499" t="s">
        <v>98</v>
      </c>
      <c r="F499">
        <v>59.5</v>
      </c>
      <c r="I499" t="s">
        <v>98</v>
      </c>
      <c r="J499">
        <v>61.25</v>
      </c>
      <c r="M499" t="s">
        <v>98</v>
      </c>
      <c r="N499">
        <v>59.5</v>
      </c>
      <c r="Q499" t="s">
        <v>98</v>
      </c>
      <c r="R499">
        <v>59.5</v>
      </c>
      <c r="U499" t="s">
        <v>98</v>
      </c>
      <c r="V499">
        <v>59.5</v>
      </c>
      <c r="Y499" t="s">
        <v>98</v>
      </c>
      <c r="Z499">
        <v>61.25</v>
      </c>
      <c r="AC499" t="s">
        <v>98</v>
      </c>
      <c r="AD499">
        <v>61.25</v>
      </c>
      <c r="AG499" t="s">
        <v>98</v>
      </c>
      <c r="AH499">
        <v>61.25</v>
      </c>
      <c r="AK499" t="s">
        <v>98</v>
      </c>
      <c r="AL499">
        <v>61.25</v>
      </c>
      <c r="AO499" t="s">
        <v>98</v>
      </c>
      <c r="AP499">
        <v>61.25</v>
      </c>
      <c r="AS499" t="s">
        <v>98</v>
      </c>
      <c r="AT499">
        <v>61.25</v>
      </c>
    </row>
    <row r="500" spans="1:47" ht="15.75" x14ac:dyDescent="0.25">
      <c r="A500" t="s">
        <v>99</v>
      </c>
      <c r="B500" s="47">
        <v>0.20291986249999999</v>
      </c>
      <c r="E500" t="s">
        <v>99</v>
      </c>
      <c r="F500" s="47">
        <v>-0.34786262140000002</v>
      </c>
      <c r="I500" t="s">
        <v>99</v>
      </c>
      <c r="J500" s="47">
        <v>-8.5714285710000004E-2</v>
      </c>
      <c r="M500" t="s">
        <v>99</v>
      </c>
      <c r="N500" s="47">
        <v>5.7977103570000001E-2</v>
      </c>
      <c r="Q500" t="s">
        <v>99</v>
      </c>
      <c r="R500" s="47">
        <v>-0.1159542071</v>
      </c>
      <c r="U500" t="s">
        <v>99</v>
      </c>
      <c r="V500" s="47">
        <v>0.927633657</v>
      </c>
      <c r="Y500" t="s">
        <v>99</v>
      </c>
      <c r="Z500" s="47">
        <v>0.88571428569999999</v>
      </c>
      <c r="AC500" t="s">
        <v>99</v>
      </c>
      <c r="AD500" s="47">
        <v>-0.25714285710000001</v>
      </c>
      <c r="AG500" t="s">
        <v>99</v>
      </c>
      <c r="AH500" s="47">
        <v>0.54285714289999998</v>
      </c>
      <c r="AK500" t="s">
        <v>99</v>
      </c>
      <c r="AL500" s="47">
        <v>-0.54285714289999998</v>
      </c>
      <c r="AO500" t="s">
        <v>99</v>
      </c>
      <c r="AP500" s="47">
        <v>-0.37142857140000002</v>
      </c>
      <c r="AS500" t="s">
        <v>99</v>
      </c>
      <c r="AT500" s="47">
        <v>-0.14285714290000001</v>
      </c>
    </row>
    <row r="502" spans="1:47" x14ac:dyDescent="0.25">
      <c r="A502" t="s">
        <v>100</v>
      </c>
      <c r="E502" t="s">
        <v>100</v>
      </c>
      <c r="I502" t="s">
        <v>100</v>
      </c>
      <c r="M502" t="s">
        <v>100</v>
      </c>
      <c r="Q502" t="s">
        <v>100</v>
      </c>
      <c r="U502" t="s">
        <v>100</v>
      </c>
      <c r="Y502" t="s">
        <v>100</v>
      </c>
      <c r="AC502" t="s">
        <v>100</v>
      </c>
      <c r="AG502" t="s">
        <v>100</v>
      </c>
      <c r="AK502" t="s">
        <v>100</v>
      </c>
      <c r="AO502" t="s">
        <v>100</v>
      </c>
      <c r="AS502" t="s">
        <v>100</v>
      </c>
    </row>
    <row r="503" spans="1:47" x14ac:dyDescent="0.25">
      <c r="A503" t="s">
        <v>101</v>
      </c>
      <c r="B503">
        <v>0.99860000000000004</v>
      </c>
      <c r="E503" t="s">
        <v>101</v>
      </c>
      <c r="F503">
        <v>0.99860000000000004</v>
      </c>
      <c r="I503" t="s">
        <v>101</v>
      </c>
      <c r="J503">
        <v>0.99860000000000004</v>
      </c>
      <c r="M503" t="s">
        <v>101</v>
      </c>
      <c r="N503">
        <v>0.99860000000000004</v>
      </c>
      <c r="Q503" t="s">
        <v>101</v>
      </c>
      <c r="R503">
        <v>0.99860000000000004</v>
      </c>
      <c r="U503" t="s">
        <v>101</v>
      </c>
      <c r="V503">
        <v>0.99860000000000004</v>
      </c>
      <c r="Y503" t="s">
        <v>101</v>
      </c>
      <c r="Z503">
        <v>0.99860000000000004</v>
      </c>
      <c r="AC503" t="s">
        <v>101</v>
      </c>
      <c r="AD503">
        <v>0.99860000000000004</v>
      </c>
      <c r="AG503" t="s">
        <v>101</v>
      </c>
      <c r="AH503">
        <v>0.99860000000000004</v>
      </c>
      <c r="AK503" t="s">
        <v>101</v>
      </c>
      <c r="AL503">
        <v>0.99860000000000004</v>
      </c>
      <c r="AO503" t="s">
        <v>101</v>
      </c>
      <c r="AP503">
        <v>0.99860000000000004</v>
      </c>
      <c r="AS503" t="s">
        <v>101</v>
      </c>
      <c r="AT503">
        <v>0.99860000000000004</v>
      </c>
    </row>
    <row r="504" spans="1:47" x14ac:dyDescent="0.25">
      <c r="A504" t="s">
        <v>102</v>
      </c>
      <c r="B504">
        <v>1.389E-3</v>
      </c>
      <c r="E504" t="s">
        <v>102</v>
      </c>
      <c r="F504">
        <v>1.389E-3</v>
      </c>
      <c r="I504" t="s">
        <v>102</v>
      </c>
      <c r="J504">
        <v>1.389E-3</v>
      </c>
      <c r="M504" t="s">
        <v>102</v>
      </c>
      <c r="N504">
        <v>1.389E-3</v>
      </c>
      <c r="Q504" t="s">
        <v>102</v>
      </c>
      <c r="R504">
        <v>1.389E-3</v>
      </c>
      <c r="U504" t="s">
        <v>102</v>
      </c>
      <c r="V504">
        <v>1.389E-3</v>
      </c>
      <c r="Y504" t="s">
        <v>102</v>
      </c>
      <c r="Z504">
        <v>1.389E-3</v>
      </c>
      <c r="AC504" t="s">
        <v>102</v>
      </c>
      <c r="AD504">
        <v>1.389E-3</v>
      </c>
      <c r="AG504" t="s">
        <v>102</v>
      </c>
      <c r="AH504">
        <v>1.389E-3</v>
      </c>
      <c r="AK504" t="s">
        <v>102</v>
      </c>
      <c r="AL504">
        <v>1.389E-3</v>
      </c>
      <c r="AO504" t="s">
        <v>102</v>
      </c>
      <c r="AP504">
        <v>1.389E-3</v>
      </c>
      <c r="AS504" t="s">
        <v>102</v>
      </c>
      <c r="AT504">
        <v>1.389E-3</v>
      </c>
    </row>
    <row r="505" spans="1:47" x14ac:dyDescent="0.25">
      <c r="A505" t="s">
        <v>103</v>
      </c>
      <c r="B505">
        <v>2.7780000000000001E-3</v>
      </c>
      <c r="C505" t="s">
        <v>104</v>
      </c>
      <c r="E505" t="s">
        <v>103</v>
      </c>
      <c r="F505">
        <v>2.7780000000000001E-3</v>
      </c>
      <c r="G505" t="s">
        <v>104</v>
      </c>
      <c r="I505" t="s">
        <v>103</v>
      </c>
      <c r="J505">
        <v>2.7780000000000001E-3</v>
      </c>
      <c r="K505" t="s">
        <v>104</v>
      </c>
      <c r="M505" t="s">
        <v>103</v>
      </c>
      <c r="N505">
        <v>2.7780000000000001E-3</v>
      </c>
      <c r="O505" t="s">
        <v>104</v>
      </c>
      <c r="Q505" t="s">
        <v>103</v>
      </c>
      <c r="R505">
        <v>2.7780000000000001E-3</v>
      </c>
      <c r="S505" t="s">
        <v>104</v>
      </c>
      <c r="U505" t="s">
        <v>103</v>
      </c>
      <c r="V505">
        <v>2.7780000000000001E-3</v>
      </c>
      <c r="W505" t="s">
        <v>104</v>
      </c>
      <c r="Y505" t="s">
        <v>103</v>
      </c>
      <c r="Z505">
        <v>2.7780000000000001E-3</v>
      </c>
      <c r="AA505" t="s">
        <v>104</v>
      </c>
      <c r="AC505" t="s">
        <v>103</v>
      </c>
      <c r="AD505">
        <v>2.7780000000000001E-3</v>
      </c>
      <c r="AE505" t="s">
        <v>104</v>
      </c>
      <c r="AG505" t="s">
        <v>103</v>
      </c>
      <c r="AH505">
        <v>2.7780000000000001E-3</v>
      </c>
      <c r="AI505" t="s">
        <v>104</v>
      </c>
      <c r="AK505" t="s">
        <v>103</v>
      </c>
      <c r="AL505">
        <v>2.7780000000000001E-3</v>
      </c>
      <c r="AM505" t="s">
        <v>104</v>
      </c>
      <c r="AO505" t="s">
        <v>103</v>
      </c>
      <c r="AP505">
        <v>2.7780000000000001E-3</v>
      </c>
      <c r="AQ505" t="s">
        <v>104</v>
      </c>
      <c r="AS505" t="s">
        <v>103</v>
      </c>
      <c r="AT505">
        <v>2.7780000000000001E-3</v>
      </c>
      <c r="AU505" t="s">
        <v>104</v>
      </c>
    </row>
    <row r="508" spans="1:47" x14ac:dyDescent="0.25">
      <c r="A508" t="s">
        <v>105</v>
      </c>
      <c r="E508" t="s">
        <v>105</v>
      </c>
      <c r="I508" t="s">
        <v>105</v>
      </c>
      <c r="M508" t="s">
        <v>105</v>
      </c>
      <c r="Q508" t="s">
        <v>105</v>
      </c>
      <c r="U508" t="s">
        <v>105</v>
      </c>
      <c r="Y508" t="s">
        <v>105</v>
      </c>
      <c r="AC508" t="s">
        <v>105</v>
      </c>
      <c r="AG508" t="s">
        <v>105</v>
      </c>
      <c r="AK508" t="s">
        <v>105</v>
      </c>
      <c r="AO508" t="s">
        <v>105</v>
      </c>
      <c r="AS508" t="s">
        <v>105</v>
      </c>
    </row>
    <row r="509" spans="1:47" x14ac:dyDescent="0.25">
      <c r="A509" t="s">
        <v>96</v>
      </c>
      <c r="B509">
        <v>2</v>
      </c>
      <c r="E509" t="s">
        <v>96</v>
      </c>
      <c r="F509">
        <v>-4</v>
      </c>
      <c r="I509" t="s">
        <v>96</v>
      </c>
      <c r="J509">
        <v>-1</v>
      </c>
      <c r="M509" t="s">
        <v>96</v>
      </c>
      <c r="N509">
        <v>0</v>
      </c>
      <c r="Q509" t="s">
        <v>96</v>
      </c>
      <c r="R509">
        <v>-2</v>
      </c>
      <c r="U509" t="s">
        <v>96</v>
      </c>
      <c r="V509">
        <v>12</v>
      </c>
      <c r="Y509" t="s">
        <v>96</v>
      </c>
      <c r="Z509">
        <v>11</v>
      </c>
      <c r="AC509" t="s">
        <v>96</v>
      </c>
      <c r="AD509">
        <v>-3</v>
      </c>
      <c r="AG509" t="s">
        <v>96</v>
      </c>
      <c r="AH509">
        <v>5</v>
      </c>
      <c r="AK509" t="s">
        <v>96</v>
      </c>
      <c r="AL509">
        <v>-5</v>
      </c>
      <c r="AO509" t="s">
        <v>96</v>
      </c>
      <c r="AP509">
        <v>-5</v>
      </c>
      <c r="AS509" t="s">
        <v>96</v>
      </c>
      <c r="AT509">
        <v>-1</v>
      </c>
    </row>
    <row r="510" spans="1:47" x14ac:dyDescent="0.25">
      <c r="A510" t="s">
        <v>97</v>
      </c>
      <c r="B510">
        <v>0</v>
      </c>
      <c r="E510" t="s">
        <v>97</v>
      </c>
      <c r="F510">
        <v>0</v>
      </c>
      <c r="I510" t="s">
        <v>97</v>
      </c>
      <c r="J510">
        <v>0</v>
      </c>
      <c r="M510" t="s">
        <v>97</v>
      </c>
      <c r="N510">
        <v>0</v>
      </c>
      <c r="Q510" t="s">
        <v>97</v>
      </c>
      <c r="R510">
        <v>0</v>
      </c>
      <c r="U510" t="s">
        <v>97</v>
      </c>
      <c r="V510">
        <v>0</v>
      </c>
      <c r="Y510" t="s">
        <v>97</v>
      </c>
      <c r="Z510">
        <v>0</v>
      </c>
      <c r="AC510" t="s">
        <v>97</v>
      </c>
      <c r="AD510">
        <v>0</v>
      </c>
      <c r="AG510" t="s">
        <v>97</v>
      </c>
      <c r="AH510">
        <v>0</v>
      </c>
      <c r="AK510" t="s">
        <v>97</v>
      </c>
      <c r="AL510">
        <v>0</v>
      </c>
      <c r="AO510" t="s">
        <v>97</v>
      </c>
      <c r="AP510">
        <v>0</v>
      </c>
      <c r="AS510" t="s">
        <v>97</v>
      </c>
      <c r="AT510">
        <v>0</v>
      </c>
    </row>
    <row r="511" spans="1:47" x14ac:dyDescent="0.25">
      <c r="A511" t="s">
        <v>98</v>
      </c>
      <c r="B511">
        <v>27.333333329999999</v>
      </c>
      <c r="E511" t="s">
        <v>98</v>
      </c>
      <c r="F511">
        <v>27.333333329999999</v>
      </c>
      <c r="I511" t="s">
        <v>98</v>
      </c>
      <c r="J511">
        <v>28.333333329999999</v>
      </c>
      <c r="M511" t="s">
        <v>98</v>
      </c>
      <c r="N511">
        <v>27.333333329999999</v>
      </c>
      <c r="Q511" t="s">
        <v>98</v>
      </c>
      <c r="R511">
        <v>27.333333329999999</v>
      </c>
      <c r="U511" t="s">
        <v>98</v>
      </c>
      <c r="V511">
        <v>27.333333329999999</v>
      </c>
      <c r="Y511" t="s">
        <v>98</v>
      </c>
      <c r="Z511">
        <v>28.333333329999999</v>
      </c>
      <c r="AC511" t="s">
        <v>98</v>
      </c>
      <c r="AD511">
        <v>28.333333329999999</v>
      </c>
      <c r="AG511" t="s">
        <v>98</v>
      </c>
      <c r="AH511">
        <v>28.333333329999999</v>
      </c>
      <c r="AK511" t="s">
        <v>98</v>
      </c>
      <c r="AL511">
        <v>28.333333329999999</v>
      </c>
      <c r="AO511" t="s">
        <v>98</v>
      </c>
      <c r="AP511">
        <v>28.333333329999999</v>
      </c>
      <c r="AS511" t="s">
        <v>98</v>
      </c>
      <c r="AT511">
        <v>28.333333329999999</v>
      </c>
    </row>
    <row r="512" spans="1:47" x14ac:dyDescent="0.25">
      <c r="A512" t="s">
        <v>106</v>
      </c>
      <c r="B512">
        <v>0.13801311190000001</v>
      </c>
      <c r="E512" t="s">
        <v>106</v>
      </c>
      <c r="F512">
        <v>-0.27602622370000002</v>
      </c>
      <c r="I512" t="s">
        <v>106</v>
      </c>
      <c r="J512">
        <v>-6.6666666669999999E-2</v>
      </c>
      <c r="M512" t="s">
        <v>106</v>
      </c>
      <c r="N512">
        <v>0</v>
      </c>
      <c r="Q512" t="s">
        <v>106</v>
      </c>
      <c r="R512">
        <v>-0.13801311190000001</v>
      </c>
      <c r="U512" t="s">
        <v>106</v>
      </c>
      <c r="V512">
        <v>0.8280786712</v>
      </c>
      <c r="Y512" t="s">
        <v>106</v>
      </c>
      <c r="Z512">
        <v>0.73333333329999995</v>
      </c>
      <c r="AC512" t="s">
        <v>106</v>
      </c>
      <c r="AD512">
        <v>-0.2</v>
      </c>
      <c r="AG512" t="s">
        <v>106</v>
      </c>
      <c r="AH512">
        <v>0.33333333329999998</v>
      </c>
      <c r="AK512" t="s">
        <v>106</v>
      </c>
      <c r="AL512">
        <v>-0.33333333329999998</v>
      </c>
      <c r="AO512" t="s">
        <v>106</v>
      </c>
      <c r="AP512">
        <v>-0.33333333329999998</v>
      </c>
      <c r="AS512" t="s">
        <v>106</v>
      </c>
      <c r="AT512">
        <v>-6.6666666669999999E-2</v>
      </c>
    </row>
    <row r="514" spans="1:47" x14ac:dyDescent="0.25">
      <c r="A514" t="s">
        <v>107</v>
      </c>
      <c r="E514" t="s">
        <v>107</v>
      </c>
      <c r="I514" t="s">
        <v>107</v>
      </c>
      <c r="M514" t="s">
        <v>107</v>
      </c>
      <c r="Q514" t="s">
        <v>107</v>
      </c>
      <c r="U514" t="s">
        <v>107</v>
      </c>
      <c r="Y514" t="s">
        <v>107</v>
      </c>
      <c r="AC514" t="s">
        <v>107</v>
      </c>
      <c r="AG514" t="s">
        <v>107</v>
      </c>
      <c r="AK514" t="s">
        <v>107</v>
      </c>
      <c r="AO514" t="s">
        <v>107</v>
      </c>
      <c r="AS514" t="s">
        <v>107</v>
      </c>
    </row>
    <row r="515" spans="1:47" x14ac:dyDescent="0.25">
      <c r="A515" t="s">
        <v>108</v>
      </c>
      <c r="E515" t="s">
        <v>108</v>
      </c>
      <c r="I515" t="s">
        <v>108</v>
      </c>
      <c r="M515" t="s">
        <v>108</v>
      </c>
      <c r="Q515" t="s">
        <v>108</v>
      </c>
      <c r="U515" t="s">
        <v>108</v>
      </c>
      <c r="Y515" t="s">
        <v>108</v>
      </c>
      <c r="AC515" t="s">
        <v>108</v>
      </c>
      <c r="AG515" t="s">
        <v>108</v>
      </c>
      <c r="AK515" t="s">
        <v>108</v>
      </c>
      <c r="AO515" t="s">
        <v>108</v>
      </c>
      <c r="AS515" t="s">
        <v>108</v>
      </c>
    </row>
    <row r="516" spans="1:47" x14ac:dyDescent="0.25">
      <c r="A516" t="s">
        <v>109</v>
      </c>
      <c r="B516">
        <v>0.38254602780000002</v>
      </c>
      <c r="E516" t="s">
        <v>109</v>
      </c>
      <c r="F516">
        <v>-0.76509205570000005</v>
      </c>
      <c r="I516" t="s">
        <v>109</v>
      </c>
      <c r="J516">
        <v>-0.18786728729999999</v>
      </c>
      <c r="M516" t="s">
        <v>109</v>
      </c>
      <c r="N516">
        <v>0</v>
      </c>
      <c r="Q516" t="s">
        <v>109</v>
      </c>
      <c r="R516">
        <v>-0.38254602780000002</v>
      </c>
      <c r="U516" t="s">
        <v>109</v>
      </c>
      <c r="V516">
        <v>2.2952761669999999</v>
      </c>
      <c r="Y516" t="s">
        <v>109</v>
      </c>
      <c r="Z516">
        <v>2.0665401609999998</v>
      </c>
      <c r="AC516" t="s">
        <v>109</v>
      </c>
      <c r="AD516">
        <v>-0.56360186199999995</v>
      </c>
      <c r="AG516" t="s">
        <v>109</v>
      </c>
      <c r="AH516">
        <v>0.93933643659999999</v>
      </c>
      <c r="AK516" t="s">
        <v>109</v>
      </c>
      <c r="AL516">
        <v>-0.93933643659999999</v>
      </c>
      <c r="AO516" t="s">
        <v>109</v>
      </c>
      <c r="AP516">
        <v>-0.93933643659999999</v>
      </c>
      <c r="AS516" t="s">
        <v>109</v>
      </c>
      <c r="AT516">
        <v>-0.18786728729999999</v>
      </c>
    </row>
    <row r="517" spans="1:47" x14ac:dyDescent="0.25">
      <c r="A517" t="s">
        <v>110</v>
      </c>
      <c r="E517" t="s">
        <v>110</v>
      </c>
      <c r="I517" t="s">
        <v>110</v>
      </c>
      <c r="M517" t="s">
        <v>110</v>
      </c>
      <c r="Q517" t="s">
        <v>110</v>
      </c>
      <c r="U517" t="s">
        <v>110</v>
      </c>
      <c r="Y517" t="s">
        <v>110</v>
      </c>
      <c r="AC517" t="s">
        <v>110</v>
      </c>
      <c r="AG517" t="s">
        <v>110</v>
      </c>
      <c r="AK517" t="s">
        <v>110</v>
      </c>
      <c r="AO517" t="s">
        <v>110</v>
      </c>
      <c r="AS517" t="s">
        <v>110</v>
      </c>
    </row>
    <row r="518" spans="1:47" x14ac:dyDescent="0.25">
      <c r="A518" t="s">
        <v>101</v>
      </c>
      <c r="B518">
        <v>0.3871</v>
      </c>
      <c r="E518" t="s">
        <v>101</v>
      </c>
      <c r="F518">
        <v>0.80530000000000002</v>
      </c>
      <c r="I518" t="s">
        <v>101</v>
      </c>
      <c r="J518">
        <v>0.61099999999999999</v>
      </c>
      <c r="M518" t="s">
        <v>101</v>
      </c>
      <c r="N518">
        <v>0.53810000000000002</v>
      </c>
      <c r="Q518" t="s">
        <v>101</v>
      </c>
      <c r="R518">
        <v>0.68369999999999997</v>
      </c>
      <c r="U518" t="s">
        <v>101</v>
      </c>
      <c r="V518">
        <v>1.392E-2</v>
      </c>
      <c r="Y518" t="s">
        <v>101</v>
      </c>
      <c r="Z518">
        <v>2.427E-2</v>
      </c>
      <c r="AC518" t="s">
        <v>101</v>
      </c>
      <c r="AD518">
        <v>0.74460000000000004</v>
      </c>
      <c r="AG518" t="s">
        <v>101</v>
      </c>
      <c r="AH518">
        <v>0.19889999999999999</v>
      </c>
      <c r="AK518" t="s">
        <v>101</v>
      </c>
      <c r="AL518">
        <v>0.84930000000000005</v>
      </c>
      <c r="AO518" t="s">
        <v>101</v>
      </c>
      <c r="AP518">
        <v>0.84930000000000005</v>
      </c>
      <c r="AS518" t="s">
        <v>101</v>
      </c>
      <c r="AT518">
        <v>0.61099999999999999</v>
      </c>
    </row>
    <row r="519" spans="1:47" x14ac:dyDescent="0.25">
      <c r="A519" t="s">
        <v>102</v>
      </c>
      <c r="B519">
        <v>0.68369999999999997</v>
      </c>
      <c r="E519" t="s">
        <v>102</v>
      </c>
      <c r="F519">
        <v>0.25159999999999999</v>
      </c>
      <c r="I519" t="s">
        <v>102</v>
      </c>
      <c r="J519">
        <v>0.46260000000000001</v>
      </c>
      <c r="M519" t="s">
        <v>102</v>
      </c>
      <c r="N519">
        <v>0.53810000000000002</v>
      </c>
      <c r="Q519" t="s">
        <v>102</v>
      </c>
      <c r="R519">
        <v>0.3871</v>
      </c>
      <c r="U519" t="s">
        <v>102</v>
      </c>
      <c r="V519">
        <v>0.99160000000000004</v>
      </c>
      <c r="Y519" t="s">
        <v>102</v>
      </c>
      <c r="Z519">
        <v>0.98460000000000003</v>
      </c>
      <c r="AC519" t="s">
        <v>102</v>
      </c>
      <c r="AD519">
        <v>0.31929999999999997</v>
      </c>
      <c r="AG519" t="s">
        <v>102</v>
      </c>
      <c r="AH519">
        <v>0.84930000000000005</v>
      </c>
      <c r="AK519" t="s">
        <v>102</v>
      </c>
      <c r="AL519">
        <v>0.19889999999999999</v>
      </c>
      <c r="AO519" t="s">
        <v>102</v>
      </c>
      <c r="AP519">
        <v>0.19889999999999999</v>
      </c>
      <c r="AS519" t="s">
        <v>102</v>
      </c>
      <c r="AT519">
        <v>0.46260000000000001</v>
      </c>
    </row>
    <row r="520" spans="1:47" x14ac:dyDescent="0.25">
      <c r="A520" t="s">
        <v>103</v>
      </c>
      <c r="B520">
        <v>0.7742</v>
      </c>
      <c r="C520" t="s">
        <v>111</v>
      </c>
      <c r="E520" t="s">
        <v>103</v>
      </c>
      <c r="F520">
        <v>0.50319999999999998</v>
      </c>
      <c r="G520" t="s">
        <v>111</v>
      </c>
      <c r="I520" t="s">
        <v>103</v>
      </c>
      <c r="J520">
        <v>0.92520000000000002</v>
      </c>
      <c r="K520" t="s">
        <v>111</v>
      </c>
      <c r="M520" t="s">
        <v>103</v>
      </c>
      <c r="N520">
        <v>1</v>
      </c>
      <c r="O520" t="s">
        <v>111</v>
      </c>
      <c r="Q520" t="s">
        <v>103</v>
      </c>
      <c r="R520">
        <v>0.7742</v>
      </c>
      <c r="S520" t="s">
        <v>111</v>
      </c>
      <c r="U520" t="s">
        <v>103</v>
      </c>
      <c r="V520">
        <v>2.7830000000000001E-2</v>
      </c>
      <c r="W520" t="s">
        <v>116</v>
      </c>
      <c r="Y520" t="s">
        <v>103</v>
      </c>
      <c r="Z520">
        <v>4.854E-2</v>
      </c>
      <c r="AA520" t="s">
        <v>116</v>
      </c>
      <c r="AC520" t="s">
        <v>103</v>
      </c>
      <c r="AD520">
        <v>0.63859999999999995</v>
      </c>
      <c r="AE520" t="s">
        <v>111</v>
      </c>
      <c r="AG520" t="s">
        <v>103</v>
      </c>
      <c r="AH520">
        <v>0.39789999999999998</v>
      </c>
      <c r="AI520" t="s">
        <v>111</v>
      </c>
      <c r="AK520" t="s">
        <v>103</v>
      </c>
      <c r="AL520">
        <v>0.39789999999999998</v>
      </c>
      <c r="AM520" t="s">
        <v>111</v>
      </c>
      <c r="AO520" t="s">
        <v>103</v>
      </c>
      <c r="AP520">
        <v>0.39789999999999998</v>
      </c>
      <c r="AQ520" t="s">
        <v>111</v>
      </c>
      <c r="AS520" t="s">
        <v>103</v>
      </c>
      <c r="AT520">
        <v>0.92520000000000002</v>
      </c>
      <c r="AU520" t="s">
        <v>111</v>
      </c>
    </row>
    <row r="522" spans="1:47" x14ac:dyDescent="0.25">
      <c r="A522" t="s">
        <v>112</v>
      </c>
      <c r="E522" t="s">
        <v>112</v>
      </c>
      <c r="I522" t="s">
        <v>112</v>
      </c>
      <c r="M522" t="s">
        <v>112</v>
      </c>
      <c r="Q522" t="s">
        <v>112</v>
      </c>
      <c r="U522" t="s">
        <v>112</v>
      </c>
      <c r="Y522" t="s">
        <v>112</v>
      </c>
      <c r="AC522" t="s">
        <v>112</v>
      </c>
      <c r="AG522" t="s">
        <v>112</v>
      </c>
      <c r="AK522" t="s">
        <v>112</v>
      </c>
      <c r="AO522" t="s">
        <v>112</v>
      </c>
      <c r="AS522" t="s">
        <v>112</v>
      </c>
    </row>
    <row r="523" spans="1:47" x14ac:dyDescent="0.25">
      <c r="A523" t="s">
        <v>101</v>
      </c>
      <c r="B523">
        <v>0.35099999999999998</v>
      </c>
      <c r="E523" t="s">
        <v>101</v>
      </c>
      <c r="F523">
        <v>0.77790000000000004</v>
      </c>
      <c r="I523" t="s">
        <v>101</v>
      </c>
      <c r="J523">
        <v>0.57450000000000001</v>
      </c>
      <c r="M523" t="s">
        <v>101</v>
      </c>
      <c r="N523">
        <v>0.5</v>
      </c>
      <c r="Q523" t="s">
        <v>101</v>
      </c>
      <c r="R523">
        <v>0.64900000000000002</v>
      </c>
      <c r="U523" t="s">
        <v>101</v>
      </c>
      <c r="V523">
        <v>1.086E-2</v>
      </c>
      <c r="Y523" t="s">
        <v>101</v>
      </c>
      <c r="Z523">
        <v>1.9390000000000001E-2</v>
      </c>
      <c r="AC523" t="s">
        <v>101</v>
      </c>
      <c r="AD523">
        <v>0.71350000000000002</v>
      </c>
      <c r="AG523" t="s">
        <v>101</v>
      </c>
      <c r="AH523">
        <v>0.17380000000000001</v>
      </c>
      <c r="AK523" t="s">
        <v>101</v>
      </c>
      <c r="AL523">
        <v>0.82620000000000005</v>
      </c>
      <c r="AO523" t="s">
        <v>101</v>
      </c>
      <c r="AP523">
        <v>0.82620000000000005</v>
      </c>
      <c r="AS523" t="s">
        <v>101</v>
      </c>
      <c r="AT523">
        <v>0.57450000000000001</v>
      </c>
    </row>
    <row r="524" spans="1:47" x14ac:dyDescent="0.25">
      <c r="A524" t="s">
        <v>102</v>
      </c>
      <c r="B524">
        <v>0.64900000000000002</v>
      </c>
      <c r="E524" t="s">
        <v>102</v>
      </c>
      <c r="F524">
        <v>0.22209999999999999</v>
      </c>
      <c r="I524" t="s">
        <v>102</v>
      </c>
      <c r="J524">
        <v>0.42549999999999999</v>
      </c>
      <c r="M524" t="s">
        <v>102</v>
      </c>
      <c r="N524">
        <v>0.5</v>
      </c>
      <c r="Q524" t="s">
        <v>102</v>
      </c>
      <c r="R524">
        <v>0.35099999999999998</v>
      </c>
      <c r="U524" t="s">
        <v>102</v>
      </c>
      <c r="V524">
        <v>0.98909999999999998</v>
      </c>
      <c r="Y524" t="s">
        <v>102</v>
      </c>
      <c r="Z524">
        <v>0.98060000000000003</v>
      </c>
      <c r="AC524" t="s">
        <v>102</v>
      </c>
      <c r="AD524">
        <v>0.28649999999999998</v>
      </c>
      <c r="AG524" t="s">
        <v>102</v>
      </c>
      <c r="AH524">
        <v>0.82620000000000005</v>
      </c>
      <c r="AK524" t="s">
        <v>102</v>
      </c>
      <c r="AL524">
        <v>0.17380000000000001</v>
      </c>
      <c r="AO524" t="s">
        <v>102</v>
      </c>
      <c r="AP524">
        <v>0.17380000000000001</v>
      </c>
      <c r="AS524" t="s">
        <v>102</v>
      </c>
      <c r="AT524">
        <v>0.42549999999999999</v>
      </c>
    </row>
    <row r="525" spans="1:47" x14ac:dyDescent="0.25">
      <c r="A525" t="s">
        <v>103</v>
      </c>
      <c r="B525">
        <v>0.70209999999999995</v>
      </c>
      <c r="C525" t="s">
        <v>111</v>
      </c>
      <c r="E525" t="s">
        <v>103</v>
      </c>
      <c r="F525">
        <v>0.44419999999999998</v>
      </c>
      <c r="G525" t="s">
        <v>111</v>
      </c>
      <c r="I525" t="s">
        <v>103</v>
      </c>
      <c r="J525">
        <v>0.85099999999999998</v>
      </c>
      <c r="K525" t="s">
        <v>111</v>
      </c>
      <c r="M525" t="s">
        <v>103</v>
      </c>
      <c r="N525">
        <v>1</v>
      </c>
      <c r="O525" t="s">
        <v>111</v>
      </c>
      <c r="Q525" t="s">
        <v>103</v>
      </c>
      <c r="R525">
        <v>0.70209999999999995</v>
      </c>
      <c r="S525" t="s">
        <v>111</v>
      </c>
      <c r="U525" t="s">
        <v>103</v>
      </c>
      <c r="V525">
        <v>2.172E-2</v>
      </c>
      <c r="W525" t="s">
        <v>116</v>
      </c>
      <c r="Y525" t="s">
        <v>103</v>
      </c>
      <c r="Z525">
        <v>3.8780000000000002E-2</v>
      </c>
      <c r="AA525" t="s">
        <v>116</v>
      </c>
      <c r="AC525" t="s">
        <v>103</v>
      </c>
      <c r="AD525">
        <v>0.57299999999999995</v>
      </c>
      <c r="AE525" t="s">
        <v>111</v>
      </c>
      <c r="AG525" t="s">
        <v>103</v>
      </c>
      <c r="AH525">
        <v>0.34760000000000002</v>
      </c>
      <c r="AI525" t="s">
        <v>111</v>
      </c>
      <c r="AK525" t="s">
        <v>103</v>
      </c>
      <c r="AL525">
        <v>0.34760000000000002</v>
      </c>
      <c r="AM525" t="s">
        <v>111</v>
      </c>
      <c r="AO525" t="s">
        <v>103</v>
      </c>
      <c r="AP525">
        <v>0.34760000000000002</v>
      </c>
      <c r="AQ525" t="s">
        <v>111</v>
      </c>
      <c r="AS525" t="s">
        <v>103</v>
      </c>
      <c r="AT525">
        <v>0.85099999999999998</v>
      </c>
      <c r="AU525" t="s">
        <v>111</v>
      </c>
    </row>
    <row r="527" spans="1:47" x14ac:dyDescent="0.25">
      <c r="A527" t="s">
        <v>113</v>
      </c>
      <c r="E527" t="s">
        <v>113</v>
      </c>
      <c r="I527" t="s">
        <v>113</v>
      </c>
      <c r="M527" t="s">
        <v>113</v>
      </c>
      <c r="Q527" t="s">
        <v>113</v>
      </c>
      <c r="U527" t="s">
        <v>113</v>
      </c>
      <c r="Y527" t="s">
        <v>113</v>
      </c>
      <c r="AC527" t="s">
        <v>113</v>
      </c>
      <c r="AG527" t="s">
        <v>113</v>
      </c>
      <c r="AK527" t="s">
        <v>113</v>
      </c>
      <c r="AO527" t="s">
        <v>113</v>
      </c>
      <c r="AS527" t="s">
        <v>113</v>
      </c>
    </row>
    <row r="528" spans="1:47" x14ac:dyDescent="0.25">
      <c r="A528" t="s">
        <v>101</v>
      </c>
      <c r="B528">
        <v>0.5</v>
      </c>
      <c r="E528" t="s">
        <v>101</v>
      </c>
      <c r="F528">
        <v>0.35970000000000002</v>
      </c>
      <c r="I528" t="s">
        <v>101</v>
      </c>
      <c r="J528">
        <v>0.5</v>
      </c>
      <c r="M528" t="s">
        <v>101</v>
      </c>
      <c r="N528">
        <v>0.64029999999999998</v>
      </c>
      <c r="Q528" t="s">
        <v>101</v>
      </c>
      <c r="R528">
        <v>0.5</v>
      </c>
      <c r="U528" t="s">
        <v>101</v>
      </c>
      <c r="V528">
        <v>2.7779999999999999E-2</v>
      </c>
      <c r="Y528" t="s">
        <v>101</v>
      </c>
      <c r="Z528">
        <v>2.7779999999999999E-2</v>
      </c>
      <c r="AC528" t="s">
        <v>101</v>
      </c>
      <c r="AD528">
        <v>0.35970000000000002</v>
      </c>
      <c r="AG528" t="s">
        <v>101</v>
      </c>
      <c r="AH528">
        <v>0.23469999999999999</v>
      </c>
      <c r="AK528" t="s">
        <v>101</v>
      </c>
      <c r="AL528">
        <v>0.23469999999999999</v>
      </c>
      <c r="AO528" t="s">
        <v>101</v>
      </c>
      <c r="AP528">
        <v>0.23469999999999999</v>
      </c>
      <c r="AS528" t="s">
        <v>101</v>
      </c>
      <c r="AT528">
        <v>0.5</v>
      </c>
    </row>
    <row r="529" spans="1:47" x14ac:dyDescent="0.25">
      <c r="A529" t="s">
        <v>102</v>
      </c>
      <c r="B529">
        <v>0.5</v>
      </c>
      <c r="E529" t="s">
        <v>102</v>
      </c>
      <c r="F529">
        <v>0.64029999999999998</v>
      </c>
      <c r="I529" t="s">
        <v>102</v>
      </c>
      <c r="J529">
        <v>0.5</v>
      </c>
      <c r="M529" t="s">
        <v>102</v>
      </c>
      <c r="N529">
        <v>0.35970000000000002</v>
      </c>
      <c r="Q529" t="s">
        <v>102</v>
      </c>
      <c r="R529">
        <v>0.5</v>
      </c>
      <c r="U529" t="s">
        <v>102</v>
      </c>
      <c r="V529">
        <v>0.97219999999999995</v>
      </c>
      <c r="Y529" t="s">
        <v>102</v>
      </c>
      <c r="Z529">
        <v>0.97219999999999995</v>
      </c>
      <c r="AC529" t="s">
        <v>102</v>
      </c>
      <c r="AD529">
        <v>0.64029999999999998</v>
      </c>
      <c r="AG529" t="s">
        <v>102</v>
      </c>
      <c r="AH529">
        <v>0.76529999999999998</v>
      </c>
      <c r="AK529" t="s">
        <v>102</v>
      </c>
      <c r="AL529">
        <v>0.76529999999999998</v>
      </c>
      <c r="AO529" t="s">
        <v>102</v>
      </c>
      <c r="AP529">
        <v>0.76529999999999998</v>
      </c>
      <c r="AS529" t="s">
        <v>102</v>
      </c>
      <c r="AT529">
        <v>0.5</v>
      </c>
    </row>
    <row r="530" spans="1:47" x14ac:dyDescent="0.25">
      <c r="A530" t="s">
        <v>103</v>
      </c>
      <c r="B530">
        <v>1</v>
      </c>
      <c r="C530" t="s">
        <v>111</v>
      </c>
      <c r="E530" t="s">
        <v>103</v>
      </c>
      <c r="F530">
        <v>0.71940000000000004</v>
      </c>
      <c r="G530" t="s">
        <v>111</v>
      </c>
      <c r="I530" t="s">
        <v>103</v>
      </c>
      <c r="J530">
        <v>1</v>
      </c>
      <c r="K530" t="s">
        <v>111</v>
      </c>
      <c r="M530" t="s">
        <v>103</v>
      </c>
      <c r="N530">
        <v>0.71940000000000004</v>
      </c>
      <c r="O530" t="s">
        <v>111</v>
      </c>
      <c r="Q530" t="s">
        <v>103</v>
      </c>
      <c r="R530">
        <v>1</v>
      </c>
      <c r="S530" t="s">
        <v>111</v>
      </c>
      <c r="U530" t="s">
        <v>103</v>
      </c>
      <c r="V530">
        <v>5.5559999999999998E-2</v>
      </c>
      <c r="W530" t="s">
        <v>111</v>
      </c>
      <c r="Y530" t="s">
        <v>103</v>
      </c>
      <c r="Z530">
        <v>5.5559999999999998E-2</v>
      </c>
      <c r="AA530" t="s">
        <v>111</v>
      </c>
      <c r="AC530" t="s">
        <v>103</v>
      </c>
      <c r="AD530">
        <v>0.71940000000000004</v>
      </c>
      <c r="AE530" t="s">
        <v>111</v>
      </c>
      <c r="AG530" t="s">
        <v>103</v>
      </c>
      <c r="AH530">
        <v>0.46939999999999998</v>
      </c>
      <c r="AI530" t="s">
        <v>111</v>
      </c>
      <c r="AK530" t="s">
        <v>103</v>
      </c>
      <c r="AL530">
        <v>0.46939999999999998</v>
      </c>
      <c r="AM530" t="s">
        <v>111</v>
      </c>
      <c r="AO530" t="s">
        <v>103</v>
      </c>
      <c r="AP530">
        <v>0.46939999999999998</v>
      </c>
      <c r="AQ530" t="s">
        <v>111</v>
      </c>
      <c r="AS530" t="s">
        <v>103</v>
      </c>
      <c r="AT530">
        <v>1</v>
      </c>
      <c r="AU530" t="s">
        <v>111</v>
      </c>
    </row>
    <row r="533" spans="1:47" ht="15.75" x14ac:dyDescent="0.25">
      <c r="A533" s="46" t="s">
        <v>155</v>
      </c>
      <c r="B533" t="s">
        <v>136</v>
      </c>
      <c r="E533" t="s">
        <v>155</v>
      </c>
      <c r="F533" t="s">
        <v>137</v>
      </c>
      <c r="I533" t="s">
        <v>155</v>
      </c>
      <c r="J533" t="s">
        <v>139</v>
      </c>
      <c r="M533" t="s">
        <v>155</v>
      </c>
      <c r="N533" t="s">
        <v>140</v>
      </c>
      <c r="Q533" t="s">
        <v>155</v>
      </c>
      <c r="R533" t="s">
        <v>141</v>
      </c>
      <c r="U533" t="s">
        <v>155</v>
      </c>
      <c r="V533" t="s">
        <v>142</v>
      </c>
      <c r="Y533" t="s">
        <v>155</v>
      </c>
      <c r="Z533" t="s">
        <v>143</v>
      </c>
      <c r="AC533" t="s">
        <v>155</v>
      </c>
      <c r="AD533" t="s">
        <v>144</v>
      </c>
      <c r="AG533" t="s">
        <v>155</v>
      </c>
      <c r="AH533" t="s">
        <v>145</v>
      </c>
      <c r="AK533" t="s">
        <v>155</v>
      </c>
      <c r="AL533" t="s">
        <v>146</v>
      </c>
      <c r="AO533" t="s">
        <v>155</v>
      </c>
      <c r="AP533" t="s">
        <v>147</v>
      </c>
      <c r="AS533" t="s">
        <v>155</v>
      </c>
      <c r="AT533" t="s">
        <v>148</v>
      </c>
    </row>
    <row r="534" spans="1:47" x14ac:dyDescent="0.25">
      <c r="A534">
        <v>3.4</v>
      </c>
      <c r="B534">
        <v>40</v>
      </c>
      <c r="E534">
        <v>3.4</v>
      </c>
      <c r="F534">
        <v>24</v>
      </c>
      <c r="I534">
        <v>3.4</v>
      </c>
      <c r="J534">
        <v>26</v>
      </c>
      <c r="M534">
        <v>3.4</v>
      </c>
      <c r="N534">
        <v>10</v>
      </c>
      <c r="Q534">
        <v>3.4</v>
      </c>
      <c r="R534">
        <v>7</v>
      </c>
      <c r="U534">
        <v>3.4</v>
      </c>
      <c r="V534">
        <v>8</v>
      </c>
      <c r="Y534">
        <v>3.4</v>
      </c>
      <c r="Z534">
        <v>74.97</v>
      </c>
      <c r="AC534">
        <v>3.4</v>
      </c>
      <c r="AD534">
        <v>46.3</v>
      </c>
      <c r="AG534">
        <v>3.4</v>
      </c>
      <c r="AH534">
        <v>83</v>
      </c>
      <c r="AK534">
        <v>3.4</v>
      </c>
      <c r="AL534">
        <v>1.6</v>
      </c>
      <c r="AO534">
        <v>3.4</v>
      </c>
      <c r="AP534">
        <v>6.69</v>
      </c>
      <c r="AS534">
        <v>3.4</v>
      </c>
      <c r="AT534">
        <v>15.8</v>
      </c>
    </row>
    <row r="535" spans="1:47" x14ac:dyDescent="0.25">
      <c r="A535">
        <v>8.68</v>
      </c>
      <c r="B535">
        <v>34</v>
      </c>
      <c r="E535">
        <v>8.68</v>
      </c>
      <c r="F535">
        <v>26</v>
      </c>
      <c r="I535">
        <v>8.68</v>
      </c>
      <c r="J535">
        <v>15</v>
      </c>
      <c r="M535">
        <v>8.68</v>
      </c>
      <c r="N535">
        <v>4</v>
      </c>
      <c r="Q535">
        <v>8.68</v>
      </c>
      <c r="R535">
        <v>5</v>
      </c>
      <c r="U535">
        <v>8.68</v>
      </c>
      <c r="V535">
        <v>7</v>
      </c>
      <c r="Y535">
        <v>8.68</v>
      </c>
      <c r="Z535">
        <v>63.94</v>
      </c>
      <c r="AC535">
        <v>8.68</v>
      </c>
      <c r="AD535">
        <v>40.700000000000003</v>
      </c>
      <c r="AG535">
        <v>8.68</v>
      </c>
      <c r="AH535">
        <v>87</v>
      </c>
      <c r="AK535">
        <v>8.68</v>
      </c>
      <c r="AL535">
        <v>3.8</v>
      </c>
      <c r="AO535">
        <v>8.68</v>
      </c>
      <c r="AP535">
        <v>7.25</v>
      </c>
      <c r="AS535">
        <v>8.68</v>
      </c>
      <c r="AT535">
        <v>14.7</v>
      </c>
    </row>
    <row r="536" spans="1:47" x14ac:dyDescent="0.25">
      <c r="A536">
        <v>3.53</v>
      </c>
      <c r="B536">
        <v>30</v>
      </c>
      <c r="E536">
        <v>3.53</v>
      </c>
      <c r="F536">
        <v>24</v>
      </c>
      <c r="I536">
        <v>3.53</v>
      </c>
      <c r="J536">
        <v>22</v>
      </c>
      <c r="M536">
        <v>3.53</v>
      </c>
      <c r="N536">
        <v>9</v>
      </c>
      <c r="Q536">
        <v>3.53</v>
      </c>
      <c r="R536">
        <v>5</v>
      </c>
      <c r="U536">
        <v>3.53</v>
      </c>
      <c r="V536">
        <v>12</v>
      </c>
      <c r="Y536">
        <v>3.53</v>
      </c>
      <c r="Z536">
        <v>77.709999999999994</v>
      </c>
      <c r="AC536">
        <v>3.53</v>
      </c>
      <c r="AD536">
        <v>41</v>
      </c>
      <c r="AG536">
        <v>3.53</v>
      </c>
      <c r="AH536">
        <v>91</v>
      </c>
      <c r="AK536">
        <v>3.53</v>
      </c>
      <c r="AL536">
        <v>3.07</v>
      </c>
      <c r="AO536">
        <v>3.53</v>
      </c>
      <c r="AP536">
        <v>4.92</v>
      </c>
      <c r="AS536">
        <v>3.53</v>
      </c>
      <c r="AT536">
        <v>12.9</v>
      </c>
    </row>
    <row r="537" spans="1:47" x14ac:dyDescent="0.25">
      <c r="A537">
        <v>10.94</v>
      </c>
      <c r="B537">
        <v>38</v>
      </c>
      <c r="E537">
        <v>10.94</v>
      </c>
      <c r="F537">
        <v>23</v>
      </c>
      <c r="I537">
        <v>10.94</v>
      </c>
      <c r="J537">
        <v>13</v>
      </c>
      <c r="M537">
        <v>10.94</v>
      </c>
      <c r="N537">
        <v>8</v>
      </c>
      <c r="Q537">
        <v>10.94</v>
      </c>
      <c r="R537">
        <v>6</v>
      </c>
      <c r="U537">
        <v>10.94</v>
      </c>
      <c r="V537">
        <v>10</v>
      </c>
      <c r="Y537">
        <v>10.94</v>
      </c>
      <c r="Z537">
        <v>72.33</v>
      </c>
      <c r="AC537">
        <v>10.94</v>
      </c>
      <c r="AD537">
        <v>49.2</v>
      </c>
      <c r="AG537">
        <v>10.94</v>
      </c>
      <c r="AH537">
        <v>85</v>
      </c>
      <c r="AK537">
        <v>10.94</v>
      </c>
      <c r="AL537">
        <v>3.01</v>
      </c>
      <c r="AO537">
        <v>10.94</v>
      </c>
      <c r="AP537">
        <v>6.53</v>
      </c>
      <c r="AS537">
        <v>10.94</v>
      </c>
      <c r="AT537">
        <v>12</v>
      </c>
    </row>
    <row r="538" spans="1:47" x14ac:dyDescent="0.25">
      <c r="A538">
        <v>15.8</v>
      </c>
      <c r="B538">
        <v>28</v>
      </c>
      <c r="E538">
        <v>15.8</v>
      </c>
      <c r="F538">
        <v>22</v>
      </c>
      <c r="I538">
        <v>15.8</v>
      </c>
      <c r="J538">
        <v>28</v>
      </c>
      <c r="M538">
        <v>15.8</v>
      </c>
      <c r="N538">
        <v>12</v>
      </c>
      <c r="Q538">
        <v>15.8</v>
      </c>
      <c r="R538">
        <v>9</v>
      </c>
      <c r="U538">
        <v>15.8</v>
      </c>
      <c r="V538">
        <v>8</v>
      </c>
      <c r="Y538">
        <v>15.8</v>
      </c>
      <c r="Z538">
        <v>66.760000000000005</v>
      </c>
      <c r="AC538">
        <v>15.8</v>
      </c>
      <c r="AD538">
        <v>56.7</v>
      </c>
      <c r="AG538">
        <v>15.8</v>
      </c>
      <c r="AH538">
        <v>84</v>
      </c>
      <c r="AK538">
        <v>15.8</v>
      </c>
      <c r="AL538">
        <v>4.16</v>
      </c>
      <c r="AO538">
        <v>15.8</v>
      </c>
      <c r="AP538">
        <v>7.87</v>
      </c>
      <c r="AS538">
        <v>15.8</v>
      </c>
      <c r="AT538">
        <v>9.49</v>
      </c>
    </row>
    <row r="539" spans="1:47" x14ac:dyDescent="0.25">
      <c r="A539">
        <v>3.87</v>
      </c>
      <c r="B539">
        <v>40</v>
      </c>
      <c r="E539">
        <v>3.87</v>
      </c>
      <c r="F539">
        <v>21</v>
      </c>
      <c r="I539">
        <v>3.87</v>
      </c>
      <c r="J539">
        <v>21</v>
      </c>
      <c r="M539">
        <v>3.87</v>
      </c>
      <c r="N539">
        <v>8</v>
      </c>
      <c r="Q539">
        <v>3.87</v>
      </c>
      <c r="R539">
        <v>8</v>
      </c>
      <c r="U539">
        <v>3.87</v>
      </c>
      <c r="V539">
        <v>9</v>
      </c>
      <c r="Y539">
        <v>3.87</v>
      </c>
      <c r="Z539">
        <v>77.91</v>
      </c>
      <c r="AC539">
        <v>3.87</v>
      </c>
      <c r="AD539">
        <v>33.799999999999997</v>
      </c>
      <c r="AG539">
        <v>3.87</v>
      </c>
      <c r="AH539">
        <v>109</v>
      </c>
      <c r="AK539">
        <v>3.87</v>
      </c>
      <c r="AL539">
        <v>1.06</v>
      </c>
      <c r="AO539">
        <v>3.87</v>
      </c>
      <c r="AP539">
        <v>9.15</v>
      </c>
      <c r="AS539">
        <v>3.87</v>
      </c>
      <c r="AT539">
        <v>10.6</v>
      </c>
    </row>
    <row r="542" spans="1:47" x14ac:dyDescent="0.25">
      <c r="A542" t="s">
        <v>94</v>
      </c>
      <c r="E542" t="s">
        <v>94</v>
      </c>
      <c r="I542" t="s">
        <v>94</v>
      </c>
      <c r="M542" t="s">
        <v>94</v>
      </c>
      <c r="Q542" t="s">
        <v>94</v>
      </c>
      <c r="U542" t="s">
        <v>94</v>
      </c>
      <c r="Y542" t="s">
        <v>94</v>
      </c>
      <c r="AC542" t="s">
        <v>94</v>
      </c>
      <c r="AG542" t="s">
        <v>94</v>
      </c>
      <c r="AK542" t="s">
        <v>94</v>
      </c>
      <c r="AO542" t="s">
        <v>94</v>
      </c>
      <c r="AS542" t="s">
        <v>94</v>
      </c>
    </row>
    <row r="544" spans="1:47" x14ac:dyDescent="0.25">
      <c r="A544" t="s">
        <v>95</v>
      </c>
      <c r="E544" t="s">
        <v>95</v>
      </c>
      <c r="I544" t="s">
        <v>95</v>
      </c>
      <c r="M544" t="s">
        <v>95</v>
      </c>
      <c r="Q544" t="s">
        <v>95</v>
      </c>
      <c r="U544" t="s">
        <v>95</v>
      </c>
      <c r="Y544" t="s">
        <v>95</v>
      </c>
      <c r="AC544" t="s">
        <v>95</v>
      </c>
      <c r="AG544" t="s">
        <v>95</v>
      </c>
      <c r="AK544" t="s">
        <v>95</v>
      </c>
      <c r="AO544" t="s">
        <v>95</v>
      </c>
      <c r="AS544" t="s">
        <v>95</v>
      </c>
    </row>
    <row r="545" spans="1:47" x14ac:dyDescent="0.25">
      <c r="A545" t="s">
        <v>96</v>
      </c>
      <c r="B545">
        <v>64</v>
      </c>
      <c r="E545" t="s">
        <v>96</v>
      </c>
      <c r="F545">
        <v>67.5</v>
      </c>
      <c r="I545" t="s">
        <v>96</v>
      </c>
      <c r="J545">
        <v>71</v>
      </c>
      <c r="M545" t="s">
        <v>96</v>
      </c>
      <c r="N545">
        <v>73</v>
      </c>
      <c r="Q545" t="s">
        <v>96</v>
      </c>
      <c r="R545">
        <v>79</v>
      </c>
      <c r="U545" t="s">
        <v>96</v>
      </c>
      <c r="V545">
        <v>70.5</v>
      </c>
      <c r="Y545" t="s">
        <v>96</v>
      </c>
      <c r="Z545">
        <v>63</v>
      </c>
      <c r="AC545" t="s">
        <v>96</v>
      </c>
      <c r="AD545">
        <v>82</v>
      </c>
      <c r="AG545" t="s">
        <v>96</v>
      </c>
      <c r="AH545">
        <v>72</v>
      </c>
      <c r="AK545" t="s">
        <v>96</v>
      </c>
      <c r="AL545">
        <v>84</v>
      </c>
      <c r="AO545" t="s">
        <v>96</v>
      </c>
      <c r="AP545">
        <v>79</v>
      </c>
      <c r="AS545" t="s">
        <v>96</v>
      </c>
      <c r="AT545">
        <v>61</v>
      </c>
    </row>
    <row r="546" spans="1:47" x14ac:dyDescent="0.25">
      <c r="A546" t="s">
        <v>97</v>
      </c>
      <c r="B546">
        <v>73.5</v>
      </c>
      <c r="E546" t="s">
        <v>97</v>
      </c>
      <c r="F546">
        <v>73.5</v>
      </c>
      <c r="I546" t="s">
        <v>97</v>
      </c>
      <c r="J546">
        <v>73.5</v>
      </c>
      <c r="M546" t="s">
        <v>97</v>
      </c>
      <c r="N546">
        <v>73.5</v>
      </c>
      <c r="Q546" t="s">
        <v>97</v>
      </c>
      <c r="R546">
        <v>73.5</v>
      </c>
      <c r="U546" t="s">
        <v>97</v>
      </c>
      <c r="V546">
        <v>73.5</v>
      </c>
      <c r="Y546" t="s">
        <v>97</v>
      </c>
      <c r="Z546">
        <v>73.5</v>
      </c>
      <c r="AC546" t="s">
        <v>97</v>
      </c>
      <c r="AD546">
        <v>73.5</v>
      </c>
      <c r="AG546" t="s">
        <v>97</v>
      </c>
      <c r="AH546">
        <v>73.5</v>
      </c>
      <c r="AK546" t="s">
        <v>97</v>
      </c>
      <c r="AL546">
        <v>73.5</v>
      </c>
      <c r="AO546" t="s">
        <v>97</v>
      </c>
      <c r="AP546">
        <v>73.5</v>
      </c>
      <c r="AS546" t="s">
        <v>97</v>
      </c>
      <c r="AT546">
        <v>73.5</v>
      </c>
    </row>
    <row r="547" spans="1:47" x14ac:dyDescent="0.25">
      <c r="A547" t="s">
        <v>98</v>
      </c>
      <c r="B547">
        <v>59.5</v>
      </c>
      <c r="E547" t="s">
        <v>98</v>
      </c>
      <c r="F547">
        <v>59.5</v>
      </c>
      <c r="I547" t="s">
        <v>98</v>
      </c>
      <c r="J547">
        <v>61.25</v>
      </c>
      <c r="M547" t="s">
        <v>98</v>
      </c>
      <c r="N547">
        <v>59.5</v>
      </c>
      <c r="Q547" t="s">
        <v>98</v>
      </c>
      <c r="R547">
        <v>59.5</v>
      </c>
      <c r="U547" t="s">
        <v>98</v>
      </c>
      <c r="V547">
        <v>59.5</v>
      </c>
      <c r="Y547" t="s">
        <v>98</v>
      </c>
      <c r="Z547">
        <v>61.25</v>
      </c>
      <c r="AC547" t="s">
        <v>98</v>
      </c>
      <c r="AD547">
        <v>61.25</v>
      </c>
      <c r="AG547" t="s">
        <v>98</v>
      </c>
      <c r="AH547">
        <v>61.25</v>
      </c>
      <c r="AK547" t="s">
        <v>98</v>
      </c>
      <c r="AL547">
        <v>61.25</v>
      </c>
      <c r="AO547" t="s">
        <v>98</v>
      </c>
      <c r="AP547">
        <v>61.25</v>
      </c>
      <c r="AS547" t="s">
        <v>98</v>
      </c>
      <c r="AT547">
        <v>61.25</v>
      </c>
    </row>
    <row r="548" spans="1:47" ht="15.75" x14ac:dyDescent="0.25">
      <c r="A548" t="s">
        <v>99</v>
      </c>
      <c r="B548" s="47">
        <v>-0.55078248389999995</v>
      </c>
      <c r="E548" t="s">
        <v>99</v>
      </c>
      <c r="F548" s="47">
        <v>-0.34786262140000002</v>
      </c>
      <c r="I548" t="s">
        <v>99</v>
      </c>
      <c r="J548" s="47">
        <v>-0.14285714290000001</v>
      </c>
      <c r="M548" t="s">
        <v>99</v>
      </c>
      <c r="N548" s="47">
        <v>-2.898855178E-2</v>
      </c>
      <c r="Q548" t="s">
        <v>99</v>
      </c>
      <c r="R548" s="47">
        <v>0.31887406959999998</v>
      </c>
      <c r="U548" t="s">
        <v>99</v>
      </c>
      <c r="V548" s="47">
        <v>-0.17393131070000001</v>
      </c>
      <c r="Y548" t="s">
        <v>99</v>
      </c>
      <c r="Z548" s="47">
        <v>-0.6</v>
      </c>
      <c r="AC548" t="s">
        <v>99</v>
      </c>
      <c r="AD548" s="47">
        <v>0.48571428570000003</v>
      </c>
      <c r="AG548" t="s">
        <v>99</v>
      </c>
      <c r="AH548" s="47">
        <v>-8.5714285710000004E-2</v>
      </c>
      <c r="AK548" t="s">
        <v>99</v>
      </c>
      <c r="AL548" s="47">
        <v>0.6</v>
      </c>
      <c r="AO548" t="s">
        <v>99</v>
      </c>
      <c r="AP548" s="47">
        <v>0.31428571430000002</v>
      </c>
      <c r="AS548" t="s">
        <v>99</v>
      </c>
      <c r="AT548" s="47">
        <v>-0.71428571429999999</v>
      </c>
    </row>
    <row r="550" spans="1:47" x14ac:dyDescent="0.25">
      <c r="A550" t="s">
        <v>100</v>
      </c>
      <c r="E550" t="s">
        <v>100</v>
      </c>
      <c r="I550" t="s">
        <v>100</v>
      </c>
      <c r="M550" t="s">
        <v>100</v>
      </c>
      <c r="Q550" t="s">
        <v>100</v>
      </c>
      <c r="U550" t="s">
        <v>100</v>
      </c>
      <c r="Y550" t="s">
        <v>100</v>
      </c>
      <c r="AC550" t="s">
        <v>100</v>
      </c>
      <c r="AG550" t="s">
        <v>100</v>
      </c>
      <c r="AK550" t="s">
        <v>100</v>
      </c>
      <c r="AO550" t="s">
        <v>100</v>
      </c>
      <c r="AS550" t="s">
        <v>100</v>
      </c>
    </row>
    <row r="551" spans="1:47" x14ac:dyDescent="0.25">
      <c r="A551" t="s">
        <v>101</v>
      </c>
      <c r="B551">
        <v>0.99860000000000004</v>
      </c>
      <c r="E551" t="s">
        <v>101</v>
      </c>
      <c r="F551">
        <v>0.99860000000000004</v>
      </c>
      <c r="I551" t="s">
        <v>101</v>
      </c>
      <c r="J551">
        <v>0.99860000000000004</v>
      </c>
      <c r="M551" t="s">
        <v>101</v>
      </c>
      <c r="N551">
        <v>0.99860000000000004</v>
      </c>
      <c r="Q551" t="s">
        <v>101</v>
      </c>
      <c r="R551">
        <v>0.99860000000000004</v>
      </c>
      <c r="U551" t="s">
        <v>101</v>
      </c>
      <c r="V551">
        <v>0.99860000000000004</v>
      </c>
      <c r="Y551" t="s">
        <v>101</v>
      </c>
      <c r="Z551">
        <v>0.99860000000000004</v>
      </c>
      <c r="AC551" t="s">
        <v>101</v>
      </c>
      <c r="AD551">
        <v>0.99860000000000004</v>
      </c>
      <c r="AG551" t="s">
        <v>101</v>
      </c>
      <c r="AH551">
        <v>0.99860000000000004</v>
      </c>
      <c r="AK551" t="s">
        <v>101</v>
      </c>
      <c r="AL551">
        <v>0.99860000000000004</v>
      </c>
      <c r="AO551" t="s">
        <v>101</v>
      </c>
      <c r="AP551">
        <v>0.99860000000000004</v>
      </c>
      <c r="AS551" t="s">
        <v>101</v>
      </c>
      <c r="AT551">
        <v>0.99860000000000004</v>
      </c>
    </row>
    <row r="552" spans="1:47" x14ac:dyDescent="0.25">
      <c r="A552" t="s">
        <v>102</v>
      </c>
      <c r="B552">
        <v>1.389E-3</v>
      </c>
      <c r="E552" t="s">
        <v>102</v>
      </c>
      <c r="F552">
        <v>1.389E-3</v>
      </c>
      <c r="I552" t="s">
        <v>102</v>
      </c>
      <c r="J552">
        <v>1.389E-3</v>
      </c>
      <c r="M552" t="s">
        <v>102</v>
      </c>
      <c r="N552">
        <v>1.389E-3</v>
      </c>
      <c r="Q552" t="s">
        <v>102</v>
      </c>
      <c r="R552">
        <v>1.389E-3</v>
      </c>
      <c r="U552" t="s">
        <v>102</v>
      </c>
      <c r="V552">
        <v>1.389E-3</v>
      </c>
      <c r="Y552" t="s">
        <v>102</v>
      </c>
      <c r="Z552">
        <v>1.389E-3</v>
      </c>
      <c r="AC552" t="s">
        <v>102</v>
      </c>
      <c r="AD552">
        <v>1.389E-3</v>
      </c>
      <c r="AG552" t="s">
        <v>102</v>
      </c>
      <c r="AH552">
        <v>1.389E-3</v>
      </c>
      <c r="AK552" t="s">
        <v>102</v>
      </c>
      <c r="AL552">
        <v>1.389E-3</v>
      </c>
      <c r="AO552" t="s">
        <v>102</v>
      </c>
      <c r="AP552">
        <v>1.389E-3</v>
      </c>
      <c r="AS552" t="s">
        <v>102</v>
      </c>
      <c r="AT552">
        <v>1.389E-3</v>
      </c>
    </row>
    <row r="553" spans="1:47" x14ac:dyDescent="0.25">
      <c r="A553" t="s">
        <v>103</v>
      </c>
      <c r="B553">
        <v>2.7780000000000001E-3</v>
      </c>
      <c r="C553" t="s">
        <v>104</v>
      </c>
      <c r="E553" t="s">
        <v>103</v>
      </c>
      <c r="F553">
        <v>2.7780000000000001E-3</v>
      </c>
      <c r="G553" t="s">
        <v>104</v>
      </c>
      <c r="I553" t="s">
        <v>103</v>
      </c>
      <c r="J553">
        <v>2.7780000000000001E-3</v>
      </c>
      <c r="K553" t="s">
        <v>104</v>
      </c>
      <c r="M553" t="s">
        <v>103</v>
      </c>
      <c r="N553">
        <v>2.7780000000000001E-3</v>
      </c>
      <c r="O553" t="s">
        <v>104</v>
      </c>
      <c r="Q553" t="s">
        <v>103</v>
      </c>
      <c r="R553">
        <v>2.7780000000000001E-3</v>
      </c>
      <c r="S553" t="s">
        <v>104</v>
      </c>
      <c r="U553" t="s">
        <v>103</v>
      </c>
      <c r="V553">
        <v>2.7780000000000001E-3</v>
      </c>
      <c r="W553" t="s">
        <v>104</v>
      </c>
      <c r="Y553" t="s">
        <v>103</v>
      </c>
      <c r="Z553">
        <v>2.7780000000000001E-3</v>
      </c>
      <c r="AA553" t="s">
        <v>104</v>
      </c>
      <c r="AC553" t="s">
        <v>103</v>
      </c>
      <c r="AD553">
        <v>2.7780000000000001E-3</v>
      </c>
      <c r="AE553" t="s">
        <v>104</v>
      </c>
      <c r="AG553" t="s">
        <v>103</v>
      </c>
      <c r="AH553">
        <v>2.7780000000000001E-3</v>
      </c>
      <c r="AI553" t="s">
        <v>104</v>
      </c>
      <c r="AK553" t="s">
        <v>103</v>
      </c>
      <c r="AL553">
        <v>2.7780000000000001E-3</v>
      </c>
      <c r="AM553" t="s">
        <v>104</v>
      </c>
      <c r="AO553" t="s">
        <v>103</v>
      </c>
      <c r="AP553">
        <v>2.7780000000000001E-3</v>
      </c>
      <c r="AQ553" t="s">
        <v>104</v>
      </c>
      <c r="AS553" t="s">
        <v>103</v>
      </c>
      <c r="AT553">
        <v>2.7780000000000001E-3</v>
      </c>
      <c r="AU553" t="s">
        <v>104</v>
      </c>
    </row>
    <row r="556" spans="1:47" x14ac:dyDescent="0.25">
      <c r="A556" t="s">
        <v>105</v>
      </c>
      <c r="E556" t="s">
        <v>105</v>
      </c>
      <c r="I556" t="s">
        <v>105</v>
      </c>
      <c r="M556" t="s">
        <v>105</v>
      </c>
      <c r="Q556" t="s">
        <v>105</v>
      </c>
      <c r="U556" t="s">
        <v>105</v>
      </c>
      <c r="Y556" t="s">
        <v>105</v>
      </c>
      <c r="AC556" t="s">
        <v>105</v>
      </c>
      <c r="AG556" t="s">
        <v>105</v>
      </c>
      <c r="AK556" t="s">
        <v>105</v>
      </c>
      <c r="AO556" t="s">
        <v>105</v>
      </c>
      <c r="AS556" t="s">
        <v>105</v>
      </c>
    </row>
    <row r="557" spans="1:47" x14ac:dyDescent="0.25">
      <c r="A557" t="s">
        <v>96</v>
      </c>
      <c r="B557">
        <v>-6</v>
      </c>
      <c r="E557" t="s">
        <v>96</v>
      </c>
      <c r="F557">
        <v>-4</v>
      </c>
      <c r="I557" t="s">
        <v>96</v>
      </c>
      <c r="J557">
        <v>-5</v>
      </c>
      <c r="M557" t="s">
        <v>96</v>
      </c>
      <c r="N557">
        <v>-2</v>
      </c>
      <c r="Q557" t="s">
        <v>96</v>
      </c>
      <c r="R557">
        <v>4</v>
      </c>
      <c r="U557" t="s">
        <v>96</v>
      </c>
      <c r="V557">
        <v>-2</v>
      </c>
      <c r="Y557" t="s">
        <v>96</v>
      </c>
      <c r="Z557">
        <v>-5</v>
      </c>
      <c r="AC557" t="s">
        <v>96</v>
      </c>
      <c r="AD557">
        <v>5</v>
      </c>
      <c r="AG557" t="s">
        <v>96</v>
      </c>
      <c r="AH557">
        <v>-3</v>
      </c>
      <c r="AK557" t="s">
        <v>96</v>
      </c>
      <c r="AL557">
        <v>7</v>
      </c>
      <c r="AO557" t="s">
        <v>96</v>
      </c>
      <c r="AP557">
        <v>3</v>
      </c>
      <c r="AS557" t="s">
        <v>96</v>
      </c>
      <c r="AT557">
        <v>-9</v>
      </c>
    </row>
    <row r="558" spans="1:47" x14ac:dyDescent="0.25">
      <c r="A558" t="s">
        <v>97</v>
      </c>
      <c r="B558">
        <v>0</v>
      </c>
      <c r="E558" t="s">
        <v>97</v>
      </c>
      <c r="F558">
        <v>0</v>
      </c>
      <c r="I558" t="s">
        <v>97</v>
      </c>
      <c r="J558">
        <v>0</v>
      </c>
      <c r="M558" t="s">
        <v>97</v>
      </c>
      <c r="N558">
        <v>0</v>
      </c>
      <c r="Q558" t="s">
        <v>97</v>
      </c>
      <c r="R558">
        <v>0</v>
      </c>
      <c r="U558" t="s">
        <v>97</v>
      </c>
      <c r="V558">
        <v>0</v>
      </c>
      <c r="Y558" t="s">
        <v>97</v>
      </c>
      <c r="Z558">
        <v>0</v>
      </c>
      <c r="AC558" t="s">
        <v>97</v>
      </c>
      <c r="AD558">
        <v>0</v>
      </c>
      <c r="AG558" t="s">
        <v>97</v>
      </c>
      <c r="AH558">
        <v>0</v>
      </c>
      <c r="AK558" t="s">
        <v>97</v>
      </c>
      <c r="AL558">
        <v>0</v>
      </c>
      <c r="AO558" t="s">
        <v>97</v>
      </c>
      <c r="AP558">
        <v>0</v>
      </c>
      <c r="AS558" t="s">
        <v>97</v>
      </c>
      <c r="AT558">
        <v>0</v>
      </c>
    </row>
    <row r="559" spans="1:47" x14ac:dyDescent="0.25">
      <c r="A559" t="s">
        <v>98</v>
      </c>
      <c r="B559">
        <v>27.333333329999999</v>
      </c>
      <c r="E559" t="s">
        <v>98</v>
      </c>
      <c r="F559">
        <v>27.333333329999999</v>
      </c>
      <c r="I559" t="s">
        <v>98</v>
      </c>
      <c r="J559">
        <v>28.333333329999999</v>
      </c>
      <c r="M559" t="s">
        <v>98</v>
      </c>
      <c r="N559">
        <v>27.333333329999999</v>
      </c>
      <c r="Q559" t="s">
        <v>98</v>
      </c>
      <c r="R559">
        <v>27.333333329999999</v>
      </c>
      <c r="U559" t="s">
        <v>98</v>
      </c>
      <c r="V559">
        <v>27.333333329999999</v>
      </c>
      <c r="Y559" t="s">
        <v>98</v>
      </c>
      <c r="Z559">
        <v>28.333333329999999</v>
      </c>
      <c r="AC559" t="s">
        <v>98</v>
      </c>
      <c r="AD559">
        <v>28.333333329999999</v>
      </c>
      <c r="AG559" t="s">
        <v>98</v>
      </c>
      <c r="AH559">
        <v>28.333333329999999</v>
      </c>
      <c r="AK559" t="s">
        <v>98</v>
      </c>
      <c r="AL559">
        <v>28.333333329999999</v>
      </c>
      <c r="AO559" t="s">
        <v>98</v>
      </c>
      <c r="AP559">
        <v>28.333333329999999</v>
      </c>
      <c r="AS559" t="s">
        <v>98</v>
      </c>
      <c r="AT559">
        <v>28.333333329999999</v>
      </c>
    </row>
    <row r="560" spans="1:47" x14ac:dyDescent="0.25">
      <c r="A560" t="s">
        <v>106</v>
      </c>
      <c r="B560">
        <v>-0.4140393356</v>
      </c>
      <c r="E560" t="s">
        <v>106</v>
      </c>
      <c r="F560">
        <v>-0.27602622370000002</v>
      </c>
      <c r="I560" t="s">
        <v>106</v>
      </c>
      <c r="J560">
        <v>-0.33333333329999998</v>
      </c>
      <c r="M560" t="s">
        <v>106</v>
      </c>
      <c r="N560">
        <v>-0.13801311190000001</v>
      </c>
      <c r="Q560" t="s">
        <v>106</v>
      </c>
      <c r="R560">
        <v>0.27602622370000002</v>
      </c>
      <c r="U560" t="s">
        <v>106</v>
      </c>
      <c r="V560">
        <v>-0.13801311190000001</v>
      </c>
      <c r="Y560" t="s">
        <v>106</v>
      </c>
      <c r="Z560">
        <v>-0.33333333329999998</v>
      </c>
      <c r="AC560" t="s">
        <v>106</v>
      </c>
      <c r="AD560">
        <v>0.33333333329999998</v>
      </c>
      <c r="AG560" t="s">
        <v>106</v>
      </c>
      <c r="AH560">
        <v>-0.2</v>
      </c>
      <c r="AK560" t="s">
        <v>106</v>
      </c>
      <c r="AL560">
        <v>0.46666666670000001</v>
      </c>
      <c r="AO560" t="s">
        <v>106</v>
      </c>
      <c r="AP560">
        <v>0.2</v>
      </c>
      <c r="AS560" t="s">
        <v>106</v>
      </c>
      <c r="AT560">
        <v>-0.6</v>
      </c>
    </row>
    <row r="562" spans="1:47" x14ac:dyDescent="0.25">
      <c r="A562" t="s">
        <v>107</v>
      </c>
      <c r="E562" t="s">
        <v>107</v>
      </c>
      <c r="I562" t="s">
        <v>107</v>
      </c>
      <c r="M562" t="s">
        <v>107</v>
      </c>
      <c r="Q562" t="s">
        <v>107</v>
      </c>
      <c r="U562" t="s">
        <v>107</v>
      </c>
      <c r="Y562" t="s">
        <v>107</v>
      </c>
      <c r="AC562" t="s">
        <v>107</v>
      </c>
      <c r="AG562" t="s">
        <v>107</v>
      </c>
      <c r="AK562" t="s">
        <v>107</v>
      </c>
      <c r="AO562" t="s">
        <v>107</v>
      </c>
      <c r="AS562" t="s">
        <v>107</v>
      </c>
    </row>
    <row r="563" spans="1:47" x14ac:dyDescent="0.25">
      <c r="A563" t="s">
        <v>108</v>
      </c>
      <c r="E563" t="s">
        <v>108</v>
      </c>
      <c r="I563" t="s">
        <v>108</v>
      </c>
      <c r="M563" t="s">
        <v>108</v>
      </c>
      <c r="Q563" t="s">
        <v>108</v>
      </c>
      <c r="U563" t="s">
        <v>108</v>
      </c>
      <c r="Y563" t="s">
        <v>108</v>
      </c>
      <c r="AC563" t="s">
        <v>108</v>
      </c>
      <c r="AG563" t="s">
        <v>108</v>
      </c>
      <c r="AK563" t="s">
        <v>108</v>
      </c>
      <c r="AO563" t="s">
        <v>108</v>
      </c>
      <c r="AS563" t="s">
        <v>108</v>
      </c>
    </row>
    <row r="564" spans="1:47" x14ac:dyDescent="0.25">
      <c r="A564" t="s">
        <v>109</v>
      </c>
      <c r="B564">
        <v>-1.147638084</v>
      </c>
      <c r="E564" t="s">
        <v>109</v>
      </c>
      <c r="F564">
        <v>-0.76509205570000005</v>
      </c>
      <c r="I564" t="s">
        <v>109</v>
      </c>
      <c r="J564">
        <v>-0.93933643659999999</v>
      </c>
      <c r="M564" t="s">
        <v>109</v>
      </c>
      <c r="N564">
        <v>-0.38254602780000002</v>
      </c>
      <c r="Q564" t="s">
        <v>109</v>
      </c>
      <c r="R564">
        <v>0.76509205570000005</v>
      </c>
      <c r="U564" t="s">
        <v>109</v>
      </c>
      <c r="V564">
        <v>-0.38254602780000002</v>
      </c>
      <c r="Y564" t="s">
        <v>109</v>
      </c>
      <c r="Z564">
        <v>-0.93933643659999999</v>
      </c>
      <c r="AC564" t="s">
        <v>109</v>
      </c>
      <c r="AD564">
        <v>0.93933643659999999</v>
      </c>
      <c r="AG564" t="s">
        <v>109</v>
      </c>
      <c r="AH564">
        <v>-0.56360186199999995</v>
      </c>
      <c r="AK564" t="s">
        <v>109</v>
      </c>
      <c r="AL564">
        <v>1.3150710109999999</v>
      </c>
      <c r="AO564" t="s">
        <v>109</v>
      </c>
      <c r="AP564">
        <v>0.56360186199999995</v>
      </c>
      <c r="AS564" t="s">
        <v>109</v>
      </c>
      <c r="AT564">
        <v>-1.690805586</v>
      </c>
    </row>
    <row r="565" spans="1:47" x14ac:dyDescent="0.25">
      <c r="A565" t="s">
        <v>110</v>
      </c>
      <c r="E565" t="s">
        <v>110</v>
      </c>
      <c r="I565" t="s">
        <v>110</v>
      </c>
      <c r="M565" t="s">
        <v>110</v>
      </c>
      <c r="Q565" t="s">
        <v>110</v>
      </c>
      <c r="U565" t="s">
        <v>110</v>
      </c>
      <c r="Y565" t="s">
        <v>110</v>
      </c>
      <c r="AC565" t="s">
        <v>110</v>
      </c>
      <c r="AG565" t="s">
        <v>110</v>
      </c>
      <c r="AK565" t="s">
        <v>110</v>
      </c>
      <c r="AO565" t="s">
        <v>110</v>
      </c>
      <c r="AS565" t="s">
        <v>110</v>
      </c>
    </row>
    <row r="566" spans="1:47" x14ac:dyDescent="0.25">
      <c r="A566" t="s">
        <v>101</v>
      </c>
      <c r="B566">
        <v>0.8931</v>
      </c>
      <c r="E566" t="s">
        <v>101</v>
      </c>
      <c r="F566">
        <v>0.80530000000000002</v>
      </c>
      <c r="I566" t="s">
        <v>101</v>
      </c>
      <c r="J566">
        <v>0.84930000000000005</v>
      </c>
      <c r="M566" t="s">
        <v>101</v>
      </c>
      <c r="N566">
        <v>0.68369999999999997</v>
      </c>
      <c r="Q566" t="s">
        <v>101</v>
      </c>
      <c r="R566">
        <v>0.25159999999999999</v>
      </c>
      <c r="U566" t="s">
        <v>101</v>
      </c>
      <c r="V566">
        <v>0.68369999999999997</v>
      </c>
      <c r="Y566" t="s">
        <v>101</v>
      </c>
      <c r="Z566">
        <v>0.84930000000000005</v>
      </c>
      <c r="AC566" t="s">
        <v>101</v>
      </c>
      <c r="AD566">
        <v>0.19889999999999999</v>
      </c>
      <c r="AG566" t="s">
        <v>101</v>
      </c>
      <c r="AH566">
        <v>0.74460000000000004</v>
      </c>
      <c r="AK566" t="s">
        <v>101</v>
      </c>
      <c r="AL566">
        <v>0.111</v>
      </c>
      <c r="AO566" t="s">
        <v>101</v>
      </c>
      <c r="AP566">
        <v>0.31929999999999997</v>
      </c>
      <c r="AS566" t="s">
        <v>101</v>
      </c>
      <c r="AT566">
        <v>0.96279999999999999</v>
      </c>
    </row>
    <row r="567" spans="1:47" x14ac:dyDescent="0.25">
      <c r="A567" t="s">
        <v>102</v>
      </c>
      <c r="B567">
        <v>0.1464</v>
      </c>
      <c r="E567" t="s">
        <v>102</v>
      </c>
      <c r="F567">
        <v>0.25159999999999999</v>
      </c>
      <c r="I567" t="s">
        <v>102</v>
      </c>
      <c r="J567">
        <v>0.19889999999999999</v>
      </c>
      <c r="M567" t="s">
        <v>102</v>
      </c>
      <c r="N567">
        <v>0.3871</v>
      </c>
      <c r="Q567" t="s">
        <v>102</v>
      </c>
      <c r="R567">
        <v>0.80530000000000002</v>
      </c>
      <c r="U567" t="s">
        <v>102</v>
      </c>
      <c r="V567">
        <v>0.3871</v>
      </c>
      <c r="Y567" t="s">
        <v>102</v>
      </c>
      <c r="Z567">
        <v>0.19889999999999999</v>
      </c>
      <c r="AC567" t="s">
        <v>102</v>
      </c>
      <c r="AD567">
        <v>0.84930000000000005</v>
      </c>
      <c r="AG567" t="s">
        <v>102</v>
      </c>
      <c r="AH567">
        <v>0.31929999999999997</v>
      </c>
      <c r="AK567" t="s">
        <v>102</v>
      </c>
      <c r="AL567">
        <v>0.92059999999999997</v>
      </c>
      <c r="AO567" t="s">
        <v>102</v>
      </c>
      <c r="AP567">
        <v>0.74460000000000004</v>
      </c>
      <c r="AS567" t="s">
        <v>102</v>
      </c>
      <c r="AT567">
        <v>5.5149999999999998E-2</v>
      </c>
    </row>
    <row r="568" spans="1:47" x14ac:dyDescent="0.25">
      <c r="A568" t="s">
        <v>103</v>
      </c>
      <c r="B568">
        <v>0.2928</v>
      </c>
      <c r="C568" t="s">
        <v>111</v>
      </c>
      <c r="E568" t="s">
        <v>103</v>
      </c>
      <c r="F568">
        <v>0.50319999999999998</v>
      </c>
      <c r="G568" t="s">
        <v>111</v>
      </c>
      <c r="I568" t="s">
        <v>103</v>
      </c>
      <c r="J568">
        <v>0.39789999999999998</v>
      </c>
      <c r="K568" t="s">
        <v>111</v>
      </c>
      <c r="M568" t="s">
        <v>103</v>
      </c>
      <c r="N568">
        <v>0.7742</v>
      </c>
      <c r="O568" t="s">
        <v>111</v>
      </c>
      <c r="Q568" t="s">
        <v>103</v>
      </c>
      <c r="R568">
        <v>0.50319999999999998</v>
      </c>
      <c r="S568" t="s">
        <v>111</v>
      </c>
      <c r="U568" t="s">
        <v>103</v>
      </c>
      <c r="V568">
        <v>0.7742</v>
      </c>
      <c r="W568" t="s">
        <v>111</v>
      </c>
      <c r="Y568" t="s">
        <v>103</v>
      </c>
      <c r="Z568">
        <v>0.39789999999999998</v>
      </c>
      <c r="AA568" t="s">
        <v>111</v>
      </c>
      <c r="AC568" t="s">
        <v>103</v>
      </c>
      <c r="AD568">
        <v>0.39789999999999998</v>
      </c>
      <c r="AE568" t="s">
        <v>111</v>
      </c>
      <c r="AG568" t="s">
        <v>103</v>
      </c>
      <c r="AH568">
        <v>0.63859999999999995</v>
      </c>
      <c r="AI568" t="s">
        <v>111</v>
      </c>
      <c r="AK568" t="s">
        <v>103</v>
      </c>
      <c r="AL568">
        <v>0.222</v>
      </c>
      <c r="AM568" t="s">
        <v>111</v>
      </c>
      <c r="AO568" t="s">
        <v>103</v>
      </c>
      <c r="AP568">
        <v>0.63859999999999995</v>
      </c>
      <c r="AQ568" t="s">
        <v>111</v>
      </c>
      <c r="AS568" t="s">
        <v>103</v>
      </c>
      <c r="AT568">
        <v>0.1103</v>
      </c>
      <c r="AU568" t="s">
        <v>111</v>
      </c>
    </row>
    <row r="570" spans="1:47" x14ac:dyDescent="0.25">
      <c r="A570" t="s">
        <v>112</v>
      </c>
      <c r="E570" t="s">
        <v>112</v>
      </c>
      <c r="I570" t="s">
        <v>112</v>
      </c>
      <c r="M570" t="s">
        <v>112</v>
      </c>
      <c r="Q570" t="s">
        <v>112</v>
      </c>
      <c r="U570" t="s">
        <v>112</v>
      </c>
      <c r="Y570" t="s">
        <v>112</v>
      </c>
      <c r="AC570" t="s">
        <v>112</v>
      </c>
      <c r="AG570" t="s">
        <v>112</v>
      </c>
      <c r="AK570" t="s">
        <v>112</v>
      </c>
      <c r="AO570" t="s">
        <v>112</v>
      </c>
      <c r="AS570" t="s">
        <v>112</v>
      </c>
    </row>
    <row r="571" spans="1:47" x14ac:dyDescent="0.25">
      <c r="A571" t="s">
        <v>101</v>
      </c>
      <c r="B571">
        <v>0.87439999999999996</v>
      </c>
      <c r="E571" t="s">
        <v>101</v>
      </c>
      <c r="F571">
        <v>0.77790000000000004</v>
      </c>
      <c r="I571" t="s">
        <v>101</v>
      </c>
      <c r="J571">
        <v>0.82620000000000005</v>
      </c>
      <c r="M571" t="s">
        <v>101</v>
      </c>
      <c r="N571">
        <v>0.64900000000000002</v>
      </c>
      <c r="Q571" t="s">
        <v>101</v>
      </c>
      <c r="R571">
        <v>0.22209999999999999</v>
      </c>
      <c r="U571" t="s">
        <v>101</v>
      </c>
      <c r="V571">
        <v>0.64900000000000002</v>
      </c>
      <c r="Y571" t="s">
        <v>101</v>
      </c>
      <c r="Z571">
        <v>0.82620000000000005</v>
      </c>
      <c r="AC571" t="s">
        <v>101</v>
      </c>
      <c r="AD571">
        <v>0.17380000000000001</v>
      </c>
      <c r="AG571" t="s">
        <v>101</v>
      </c>
      <c r="AH571">
        <v>0.71350000000000002</v>
      </c>
      <c r="AK571" t="s">
        <v>101</v>
      </c>
      <c r="AL571">
        <v>9.4240000000000004E-2</v>
      </c>
      <c r="AO571" t="s">
        <v>101</v>
      </c>
      <c r="AP571">
        <v>0.28649999999999998</v>
      </c>
      <c r="AS571" t="s">
        <v>101</v>
      </c>
      <c r="AT571">
        <v>0.9546</v>
      </c>
    </row>
    <row r="572" spans="1:47" x14ac:dyDescent="0.25">
      <c r="A572" t="s">
        <v>102</v>
      </c>
      <c r="B572">
        <v>0.12559999999999999</v>
      </c>
      <c r="E572" t="s">
        <v>102</v>
      </c>
      <c r="F572">
        <v>0.22209999999999999</v>
      </c>
      <c r="I572" t="s">
        <v>102</v>
      </c>
      <c r="J572">
        <v>0.17380000000000001</v>
      </c>
      <c r="M572" t="s">
        <v>102</v>
      </c>
      <c r="N572">
        <v>0.35099999999999998</v>
      </c>
      <c r="Q572" t="s">
        <v>102</v>
      </c>
      <c r="R572">
        <v>0.77790000000000004</v>
      </c>
      <c r="U572" t="s">
        <v>102</v>
      </c>
      <c r="V572">
        <v>0.35099999999999998</v>
      </c>
      <c r="Y572" t="s">
        <v>102</v>
      </c>
      <c r="Z572">
        <v>0.17380000000000001</v>
      </c>
      <c r="AC572" t="s">
        <v>102</v>
      </c>
      <c r="AD572">
        <v>0.82620000000000005</v>
      </c>
      <c r="AG572" t="s">
        <v>102</v>
      </c>
      <c r="AH572">
        <v>0.28649999999999998</v>
      </c>
      <c r="AK572" t="s">
        <v>102</v>
      </c>
      <c r="AL572">
        <v>0.90580000000000005</v>
      </c>
      <c r="AO572" t="s">
        <v>102</v>
      </c>
      <c r="AP572">
        <v>0.71350000000000002</v>
      </c>
      <c r="AS572" t="s">
        <v>102</v>
      </c>
      <c r="AT572">
        <v>4.5440000000000001E-2</v>
      </c>
    </row>
    <row r="573" spans="1:47" x14ac:dyDescent="0.25">
      <c r="A573" t="s">
        <v>103</v>
      </c>
      <c r="B573">
        <v>0.25109999999999999</v>
      </c>
      <c r="C573" t="s">
        <v>111</v>
      </c>
      <c r="E573" t="s">
        <v>103</v>
      </c>
      <c r="F573">
        <v>0.44419999999999998</v>
      </c>
      <c r="G573" t="s">
        <v>111</v>
      </c>
      <c r="I573" t="s">
        <v>103</v>
      </c>
      <c r="J573">
        <v>0.34760000000000002</v>
      </c>
      <c r="K573" t="s">
        <v>111</v>
      </c>
      <c r="M573" t="s">
        <v>103</v>
      </c>
      <c r="N573">
        <v>0.70209999999999995</v>
      </c>
      <c r="O573" t="s">
        <v>111</v>
      </c>
      <c r="Q573" t="s">
        <v>103</v>
      </c>
      <c r="R573">
        <v>0.44419999999999998</v>
      </c>
      <c r="S573" t="s">
        <v>111</v>
      </c>
      <c r="U573" t="s">
        <v>103</v>
      </c>
      <c r="V573">
        <v>0.70209999999999995</v>
      </c>
      <c r="W573" t="s">
        <v>111</v>
      </c>
      <c r="Y573" t="s">
        <v>103</v>
      </c>
      <c r="Z573">
        <v>0.34760000000000002</v>
      </c>
      <c r="AA573" t="s">
        <v>111</v>
      </c>
      <c r="AC573" t="s">
        <v>103</v>
      </c>
      <c r="AD573">
        <v>0.34760000000000002</v>
      </c>
      <c r="AE573" t="s">
        <v>111</v>
      </c>
      <c r="AG573" t="s">
        <v>103</v>
      </c>
      <c r="AH573">
        <v>0.57299999999999995</v>
      </c>
      <c r="AI573" t="s">
        <v>111</v>
      </c>
      <c r="AK573" t="s">
        <v>103</v>
      </c>
      <c r="AL573">
        <v>0.1885</v>
      </c>
      <c r="AM573" t="s">
        <v>111</v>
      </c>
      <c r="AO573" t="s">
        <v>103</v>
      </c>
      <c r="AP573">
        <v>0.57299999999999995</v>
      </c>
      <c r="AQ573" t="s">
        <v>111</v>
      </c>
      <c r="AS573" t="s">
        <v>103</v>
      </c>
      <c r="AT573">
        <v>9.0870000000000006E-2</v>
      </c>
      <c r="AU573" t="s">
        <v>111</v>
      </c>
    </row>
    <row r="575" spans="1:47" x14ac:dyDescent="0.25">
      <c r="A575" t="s">
        <v>113</v>
      </c>
      <c r="E575" t="s">
        <v>113</v>
      </c>
      <c r="I575" t="s">
        <v>113</v>
      </c>
      <c r="M575" t="s">
        <v>113</v>
      </c>
      <c r="Q575" t="s">
        <v>113</v>
      </c>
      <c r="U575" t="s">
        <v>113</v>
      </c>
      <c r="Y575" t="s">
        <v>113</v>
      </c>
      <c r="AC575" t="s">
        <v>113</v>
      </c>
      <c r="AG575" t="s">
        <v>113</v>
      </c>
      <c r="AK575" t="s">
        <v>113</v>
      </c>
      <c r="AO575" t="s">
        <v>113</v>
      </c>
      <c r="AS575" t="s">
        <v>113</v>
      </c>
    </row>
    <row r="576" spans="1:47" x14ac:dyDescent="0.25">
      <c r="A576" t="s">
        <v>101</v>
      </c>
      <c r="B576">
        <v>0.23469999999999999</v>
      </c>
      <c r="E576" t="s">
        <v>101</v>
      </c>
      <c r="F576">
        <v>0.35970000000000002</v>
      </c>
      <c r="I576" t="s">
        <v>101</v>
      </c>
      <c r="J576">
        <v>0.23469999999999999</v>
      </c>
      <c r="M576" t="s">
        <v>101</v>
      </c>
      <c r="N576">
        <v>0.5</v>
      </c>
      <c r="Q576" t="s">
        <v>101</v>
      </c>
      <c r="R576">
        <v>0.35970000000000002</v>
      </c>
      <c r="U576" t="s">
        <v>101</v>
      </c>
      <c r="V576">
        <v>0.5</v>
      </c>
      <c r="Y576" t="s">
        <v>101</v>
      </c>
      <c r="Z576">
        <v>0.23469999999999999</v>
      </c>
      <c r="AC576" t="s">
        <v>101</v>
      </c>
      <c r="AD576">
        <v>0.23469999999999999</v>
      </c>
      <c r="AG576" t="s">
        <v>101</v>
      </c>
      <c r="AH576">
        <v>0.35970000000000002</v>
      </c>
      <c r="AK576" t="s">
        <v>101</v>
      </c>
      <c r="AL576">
        <v>0.1361</v>
      </c>
      <c r="AO576" t="s">
        <v>101</v>
      </c>
      <c r="AP576">
        <v>0.35970000000000002</v>
      </c>
      <c r="AS576" t="s">
        <v>101</v>
      </c>
      <c r="AT576">
        <v>6.8059999999999996E-2</v>
      </c>
    </row>
    <row r="577" spans="1:47" x14ac:dyDescent="0.25">
      <c r="A577" t="s">
        <v>102</v>
      </c>
      <c r="B577">
        <v>0.76529999999999998</v>
      </c>
      <c r="E577" t="s">
        <v>102</v>
      </c>
      <c r="F577">
        <v>0.64029999999999998</v>
      </c>
      <c r="I577" t="s">
        <v>102</v>
      </c>
      <c r="J577">
        <v>0.76529999999999998</v>
      </c>
      <c r="M577" t="s">
        <v>102</v>
      </c>
      <c r="N577">
        <v>0.5</v>
      </c>
      <c r="Q577" t="s">
        <v>102</v>
      </c>
      <c r="R577">
        <v>0.64029999999999998</v>
      </c>
      <c r="U577" t="s">
        <v>102</v>
      </c>
      <c r="V577">
        <v>0.5</v>
      </c>
      <c r="Y577" t="s">
        <v>102</v>
      </c>
      <c r="Z577">
        <v>0.76529999999999998</v>
      </c>
      <c r="AC577" t="s">
        <v>102</v>
      </c>
      <c r="AD577">
        <v>0.76529999999999998</v>
      </c>
      <c r="AG577" t="s">
        <v>102</v>
      </c>
      <c r="AH577">
        <v>0.64029999999999998</v>
      </c>
      <c r="AK577" t="s">
        <v>102</v>
      </c>
      <c r="AL577">
        <v>0.8639</v>
      </c>
      <c r="AO577" t="s">
        <v>102</v>
      </c>
      <c r="AP577">
        <v>0.64029999999999998</v>
      </c>
      <c r="AS577" t="s">
        <v>102</v>
      </c>
      <c r="AT577">
        <v>0.93189999999999995</v>
      </c>
    </row>
    <row r="578" spans="1:47" x14ac:dyDescent="0.25">
      <c r="A578" t="s">
        <v>103</v>
      </c>
      <c r="B578">
        <v>0.46939999999999998</v>
      </c>
      <c r="C578" t="s">
        <v>111</v>
      </c>
      <c r="E578" t="s">
        <v>103</v>
      </c>
      <c r="F578">
        <v>0.71940000000000004</v>
      </c>
      <c r="G578" t="s">
        <v>111</v>
      </c>
      <c r="I578" t="s">
        <v>103</v>
      </c>
      <c r="J578">
        <v>0.46939999999999998</v>
      </c>
      <c r="K578" t="s">
        <v>111</v>
      </c>
      <c r="M578" t="s">
        <v>103</v>
      </c>
      <c r="N578">
        <v>1</v>
      </c>
      <c r="O578" t="s">
        <v>111</v>
      </c>
      <c r="Q578" t="s">
        <v>103</v>
      </c>
      <c r="R578">
        <v>0.71940000000000004</v>
      </c>
      <c r="S578" t="s">
        <v>111</v>
      </c>
      <c r="U578" t="s">
        <v>103</v>
      </c>
      <c r="V578">
        <v>1</v>
      </c>
      <c r="W578" t="s">
        <v>111</v>
      </c>
      <c r="Y578" t="s">
        <v>103</v>
      </c>
      <c r="Z578">
        <v>0.46939999999999998</v>
      </c>
      <c r="AA578" t="s">
        <v>111</v>
      </c>
      <c r="AC578" t="s">
        <v>103</v>
      </c>
      <c r="AD578">
        <v>0.46939999999999998</v>
      </c>
      <c r="AE578" t="s">
        <v>111</v>
      </c>
      <c r="AG578" t="s">
        <v>103</v>
      </c>
      <c r="AH578">
        <v>0.71940000000000004</v>
      </c>
      <c r="AI578" t="s">
        <v>111</v>
      </c>
      <c r="AK578" t="s">
        <v>103</v>
      </c>
      <c r="AL578">
        <v>0.2722</v>
      </c>
      <c r="AM578" t="s">
        <v>111</v>
      </c>
      <c r="AO578" t="s">
        <v>103</v>
      </c>
      <c r="AP578">
        <v>0.71940000000000004</v>
      </c>
      <c r="AQ578" t="s">
        <v>111</v>
      </c>
      <c r="AS578" t="s">
        <v>103</v>
      </c>
      <c r="AT578">
        <v>0.1361</v>
      </c>
      <c r="AU578" t="s">
        <v>111</v>
      </c>
    </row>
    <row r="581" spans="1:47" ht="15.75" x14ac:dyDescent="0.25">
      <c r="A581" s="46" t="s">
        <v>156</v>
      </c>
    </row>
    <row r="582" spans="1:47" x14ac:dyDescent="0.25">
      <c r="A582" t="s">
        <v>157</v>
      </c>
      <c r="B582" t="s">
        <v>136</v>
      </c>
      <c r="E582" t="s">
        <v>157</v>
      </c>
      <c r="F582" t="s">
        <v>137</v>
      </c>
      <c r="I582" t="s">
        <v>157</v>
      </c>
      <c r="J582" t="s">
        <v>139</v>
      </c>
      <c r="M582" t="s">
        <v>157</v>
      </c>
      <c r="N582" t="s">
        <v>140</v>
      </c>
      <c r="Q582" t="s">
        <v>157</v>
      </c>
      <c r="R582" t="s">
        <v>141</v>
      </c>
      <c r="U582" t="s">
        <v>157</v>
      </c>
      <c r="V582" t="s">
        <v>142</v>
      </c>
      <c r="Y582" t="s">
        <v>157</v>
      </c>
      <c r="Z582" t="s">
        <v>143</v>
      </c>
      <c r="AC582" t="s">
        <v>157</v>
      </c>
      <c r="AD582" t="s">
        <v>144</v>
      </c>
      <c r="AG582" t="s">
        <v>157</v>
      </c>
      <c r="AH582" t="s">
        <v>145</v>
      </c>
      <c r="AK582" t="s">
        <v>157</v>
      </c>
      <c r="AL582" t="s">
        <v>146</v>
      </c>
      <c r="AO582" t="s">
        <v>157</v>
      </c>
      <c r="AP582" t="s">
        <v>147</v>
      </c>
      <c r="AS582" t="s">
        <v>157</v>
      </c>
      <c r="AT582" t="s">
        <v>148</v>
      </c>
    </row>
    <row r="583" spans="1:47" x14ac:dyDescent="0.25">
      <c r="A583">
        <v>10.6</v>
      </c>
      <c r="B583">
        <v>40</v>
      </c>
      <c r="E583">
        <v>10.6</v>
      </c>
      <c r="F583">
        <v>24</v>
      </c>
      <c r="I583">
        <v>10.6</v>
      </c>
      <c r="J583">
        <v>26</v>
      </c>
      <c r="M583">
        <v>10.6</v>
      </c>
      <c r="N583">
        <v>10</v>
      </c>
      <c r="Q583">
        <v>10.6</v>
      </c>
      <c r="R583">
        <v>7</v>
      </c>
      <c r="U583">
        <v>10.6</v>
      </c>
      <c r="V583">
        <v>8</v>
      </c>
      <c r="Y583">
        <v>10.6</v>
      </c>
      <c r="Z583">
        <v>74.97</v>
      </c>
      <c r="AC583">
        <v>10.6</v>
      </c>
      <c r="AD583">
        <v>46.3</v>
      </c>
      <c r="AG583">
        <v>10.6</v>
      </c>
      <c r="AH583">
        <v>83</v>
      </c>
      <c r="AK583">
        <v>10.6</v>
      </c>
      <c r="AL583">
        <v>1.6</v>
      </c>
      <c r="AO583">
        <v>10.6</v>
      </c>
      <c r="AP583">
        <v>6.69</v>
      </c>
      <c r="AS583">
        <v>10.6</v>
      </c>
      <c r="AT583">
        <v>15.8</v>
      </c>
    </row>
    <row r="584" spans="1:47" x14ac:dyDescent="0.25">
      <c r="A584">
        <v>11.2</v>
      </c>
      <c r="B584">
        <v>34</v>
      </c>
      <c r="E584">
        <v>11.2</v>
      </c>
      <c r="F584">
        <v>26</v>
      </c>
      <c r="I584">
        <v>11.2</v>
      </c>
      <c r="J584">
        <v>15</v>
      </c>
      <c r="M584">
        <v>11.2</v>
      </c>
      <c r="N584">
        <v>4</v>
      </c>
      <c r="Q584">
        <v>11.2</v>
      </c>
      <c r="R584">
        <v>5</v>
      </c>
      <c r="U584">
        <v>11.2</v>
      </c>
      <c r="V584">
        <v>7</v>
      </c>
      <c r="Y584">
        <v>11.2</v>
      </c>
      <c r="Z584">
        <v>63.94</v>
      </c>
      <c r="AC584">
        <v>11.2</v>
      </c>
      <c r="AD584">
        <v>40.700000000000003</v>
      </c>
      <c r="AG584">
        <v>11.2</v>
      </c>
      <c r="AH584">
        <v>87</v>
      </c>
      <c r="AK584">
        <v>11.2</v>
      </c>
      <c r="AL584">
        <v>3.8</v>
      </c>
      <c r="AO584">
        <v>11.2</v>
      </c>
      <c r="AP584">
        <v>7.25</v>
      </c>
      <c r="AS584">
        <v>11.2</v>
      </c>
      <c r="AT584">
        <v>14.7</v>
      </c>
    </row>
    <row r="585" spans="1:47" x14ac:dyDescent="0.25">
      <c r="A585">
        <v>7.2</v>
      </c>
      <c r="B585">
        <v>30</v>
      </c>
      <c r="E585">
        <v>7.2</v>
      </c>
      <c r="F585">
        <v>24</v>
      </c>
      <c r="I585">
        <v>7.2</v>
      </c>
      <c r="J585">
        <v>22</v>
      </c>
      <c r="M585">
        <v>7.2</v>
      </c>
      <c r="N585">
        <v>9</v>
      </c>
      <c r="Q585">
        <v>7.2</v>
      </c>
      <c r="R585">
        <v>5</v>
      </c>
      <c r="U585">
        <v>7.2</v>
      </c>
      <c r="V585">
        <v>12</v>
      </c>
      <c r="Y585">
        <v>7.2</v>
      </c>
      <c r="Z585">
        <v>77.709999999999994</v>
      </c>
      <c r="AC585">
        <v>7.2</v>
      </c>
      <c r="AD585">
        <v>41</v>
      </c>
      <c r="AG585">
        <v>7.2</v>
      </c>
      <c r="AH585">
        <v>91</v>
      </c>
      <c r="AK585">
        <v>7.2</v>
      </c>
      <c r="AL585">
        <v>3.07</v>
      </c>
      <c r="AO585">
        <v>7.2</v>
      </c>
      <c r="AP585">
        <v>4.92</v>
      </c>
      <c r="AS585">
        <v>7.2</v>
      </c>
      <c r="AT585">
        <v>12.9</v>
      </c>
    </row>
    <row r="586" spans="1:47" x14ac:dyDescent="0.25">
      <c r="A586">
        <v>5.31</v>
      </c>
      <c r="B586">
        <v>38</v>
      </c>
      <c r="E586">
        <v>5.31</v>
      </c>
      <c r="F586">
        <v>23</v>
      </c>
      <c r="I586">
        <v>5.31</v>
      </c>
      <c r="J586">
        <v>13</v>
      </c>
      <c r="M586">
        <v>5.31</v>
      </c>
      <c r="N586">
        <v>8</v>
      </c>
      <c r="Q586">
        <v>5.31</v>
      </c>
      <c r="R586">
        <v>6</v>
      </c>
      <c r="U586">
        <v>5.31</v>
      </c>
      <c r="V586">
        <v>10</v>
      </c>
      <c r="Y586">
        <v>5.31</v>
      </c>
      <c r="Z586">
        <v>72.33</v>
      </c>
      <c r="AC586">
        <v>5.31</v>
      </c>
      <c r="AD586">
        <v>49.2</v>
      </c>
      <c r="AG586">
        <v>5.31</v>
      </c>
      <c r="AH586">
        <v>85</v>
      </c>
      <c r="AK586">
        <v>5.31</v>
      </c>
      <c r="AL586">
        <v>3.01</v>
      </c>
      <c r="AO586">
        <v>5.31</v>
      </c>
      <c r="AP586">
        <v>6.53</v>
      </c>
      <c r="AS586">
        <v>5.31</v>
      </c>
      <c r="AT586">
        <v>12</v>
      </c>
    </row>
    <row r="587" spans="1:47" x14ac:dyDescent="0.25">
      <c r="A587">
        <v>7.26</v>
      </c>
      <c r="B587">
        <v>28</v>
      </c>
      <c r="E587">
        <v>7.26</v>
      </c>
      <c r="F587">
        <v>22</v>
      </c>
      <c r="I587">
        <v>7.26</v>
      </c>
      <c r="J587">
        <v>28</v>
      </c>
      <c r="M587">
        <v>7.26</v>
      </c>
      <c r="N587">
        <v>12</v>
      </c>
      <c r="Q587">
        <v>7.26</v>
      </c>
      <c r="R587">
        <v>9</v>
      </c>
      <c r="U587">
        <v>7.26</v>
      </c>
      <c r="V587">
        <v>8</v>
      </c>
      <c r="Y587">
        <v>7.26</v>
      </c>
      <c r="Z587">
        <v>66.760000000000005</v>
      </c>
      <c r="AC587">
        <v>7.26</v>
      </c>
      <c r="AD587">
        <v>56.7</v>
      </c>
      <c r="AG587">
        <v>7.26</v>
      </c>
      <c r="AH587">
        <v>84</v>
      </c>
      <c r="AK587">
        <v>7.26</v>
      </c>
      <c r="AL587">
        <v>4.16</v>
      </c>
      <c r="AO587">
        <v>7.26</v>
      </c>
      <c r="AP587">
        <v>7.87</v>
      </c>
      <c r="AS587">
        <v>7.26</v>
      </c>
      <c r="AT587">
        <v>9.49</v>
      </c>
    </row>
    <row r="588" spans="1:47" x14ac:dyDescent="0.25">
      <c r="A588">
        <v>16.5</v>
      </c>
      <c r="B588">
        <v>40</v>
      </c>
      <c r="E588">
        <v>16.5</v>
      </c>
      <c r="F588">
        <v>21</v>
      </c>
      <c r="I588">
        <v>16.5</v>
      </c>
      <c r="J588">
        <v>21</v>
      </c>
      <c r="M588">
        <v>16.5</v>
      </c>
      <c r="N588">
        <v>8</v>
      </c>
      <c r="Q588">
        <v>16.5</v>
      </c>
      <c r="R588">
        <v>8</v>
      </c>
      <c r="U588">
        <v>16.5</v>
      </c>
      <c r="V588">
        <v>9</v>
      </c>
      <c r="Y588">
        <v>16.5</v>
      </c>
      <c r="Z588">
        <v>77.91</v>
      </c>
      <c r="AC588">
        <v>16.5</v>
      </c>
      <c r="AD588">
        <v>33.799999999999997</v>
      </c>
      <c r="AG588">
        <v>16.5</v>
      </c>
      <c r="AH588">
        <v>109</v>
      </c>
      <c r="AK588">
        <v>16.5</v>
      </c>
      <c r="AL588">
        <v>1.06</v>
      </c>
      <c r="AO588">
        <v>16.5</v>
      </c>
      <c r="AP588">
        <v>9.15</v>
      </c>
      <c r="AS588">
        <v>16.5</v>
      </c>
      <c r="AT588">
        <v>10.6</v>
      </c>
    </row>
    <row r="591" spans="1:47" x14ac:dyDescent="0.25">
      <c r="A591" t="s">
        <v>94</v>
      </c>
      <c r="E591" t="s">
        <v>94</v>
      </c>
      <c r="I591" t="s">
        <v>94</v>
      </c>
      <c r="M591" t="s">
        <v>94</v>
      </c>
      <c r="Q591" t="s">
        <v>94</v>
      </c>
      <c r="U591" t="s">
        <v>94</v>
      </c>
      <c r="Y591" t="s">
        <v>94</v>
      </c>
      <c r="AC591" t="s">
        <v>94</v>
      </c>
      <c r="AG591" t="s">
        <v>94</v>
      </c>
      <c r="AK591" t="s">
        <v>94</v>
      </c>
      <c r="AO591" t="s">
        <v>94</v>
      </c>
      <c r="AS591" t="s">
        <v>94</v>
      </c>
    </row>
    <row r="593" spans="1:47" x14ac:dyDescent="0.25">
      <c r="A593" t="s">
        <v>95</v>
      </c>
      <c r="E593" t="s">
        <v>95</v>
      </c>
      <c r="I593" t="s">
        <v>95</v>
      </c>
      <c r="M593" t="s">
        <v>95</v>
      </c>
      <c r="Q593" t="s">
        <v>95</v>
      </c>
      <c r="U593" t="s">
        <v>95</v>
      </c>
      <c r="Y593" t="s">
        <v>95</v>
      </c>
      <c r="AC593" t="s">
        <v>95</v>
      </c>
      <c r="AG593" t="s">
        <v>95</v>
      </c>
      <c r="AK593" t="s">
        <v>95</v>
      </c>
      <c r="AO593" t="s">
        <v>95</v>
      </c>
      <c r="AS593" t="s">
        <v>95</v>
      </c>
    </row>
    <row r="594" spans="1:47" x14ac:dyDescent="0.25">
      <c r="A594" t="s">
        <v>96</v>
      </c>
      <c r="B594">
        <v>81</v>
      </c>
      <c r="E594" t="s">
        <v>96</v>
      </c>
      <c r="F594">
        <v>72</v>
      </c>
      <c r="I594" t="s">
        <v>96</v>
      </c>
      <c r="J594">
        <v>75</v>
      </c>
      <c r="M594" t="s">
        <v>96</v>
      </c>
      <c r="N594">
        <v>68.5</v>
      </c>
      <c r="Q594" t="s">
        <v>96</v>
      </c>
      <c r="R594">
        <v>77.5</v>
      </c>
      <c r="U594" t="s">
        <v>96</v>
      </c>
      <c r="V594">
        <v>63.5</v>
      </c>
      <c r="Y594" t="s">
        <v>96</v>
      </c>
      <c r="Z594">
        <v>76</v>
      </c>
      <c r="AC594" t="s">
        <v>96</v>
      </c>
      <c r="AD594">
        <v>61</v>
      </c>
      <c r="AG594" t="s">
        <v>96</v>
      </c>
      <c r="AH594">
        <v>79</v>
      </c>
      <c r="AK594" t="s">
        <v>96</v>
      </c>
      <c r="AL594">
        <v>68</v>
      </c>
      <c r="AO594" t="s">
        <v>96</v>
      </c>
      <c r="AP594">
        <v>87</v>
      </c>
      <c r="AS594" t="s">
        <v>96</v>
      </c>
      <c r="AT594">
        <v>75</v>
      </c>
    </row>
    <row r="595" spans="1:47" x14ac:dyDescent="0.25">
      <c r="A595" t="s">
        <v>97</v>
      </c>
      <c r="B595">
        <v>73.5</v>
      </c>
      <c r="E595" t="s">
        <v>97</v>
      </c>
      <c r="F595">
        <v>73.5</v>
      </c>
      <c r="I595" t="s">
        <v>97</v>
      </c>
      <c r="J595">
        <v>73.5</v>
      </c>
      <c r="M595" t="s">
        <v>97</v>
      </c>
      <c r="N595">
        <v>73.5</v>
      </c>
      <c r="Q595" t="s">
        <v>97</v>
      </c>
      <c r="R595">
        <v>73.5</v>
      </c>
      <c r="U595" t="s">
        <v>97</v>
      </c>
      <c r="V595">
        <v>73.5</v>
      </c>
      <c r="Y595" t="s">
        <v>97</v>
      </c>
      <c r="Z595">
        <v>73.5</v>
      </c>
      <c r="AC595" t="s">
        <v>97</v>
      </c>
      <c r="AD595">
        <v>73.5</v>
      </c>
      <c r="AG595" t="s">
        <v>97</v>
      </c>
      <c r="AH595">
        <v>73.5</v>
      </c>
      <c r="AK595" t="s">
        <v>97</v>
      </c>
      <c r="AL595">
        <v>73.5</v>
      </c>
      <c r="AO595" t="s">
        <v>97</v>
      </c>
      <c r="AP595">
        <v>73.5</v>
      </c>
      <c r="AS595" t="s">
        <v>97</v>
      </c>
      <c r="AT595">
        <v>73.5</v>
      </c>
    </row>
    <row r="596" spans="1:47" x14ac:dyDescent="0.25">
      <c r="A596" t="s">
        <v>98</v>
      </c>
      <c r="B596">
        <v>59.5</v>
      </c>
      <c r="E596" t="s">
        <v>98</v>
      </c>
      <c r="F596">
        <v>59.5</v>
      </c>
      <c r="I596" t="s">
        <v>98</v>
      </c>
      <c r="J596">
        <v>61.25</v>
      </c>
      <c r="M596" t="s">
        <v>98</v>
      </c>
      <c r="N596">
        <v>59.5</v>
      </c>
      <c r="Q596" t="s">
        <v>98</v>
      </c>
      <c r="R596">
        <v>59.5</v>
      </c>
      <c r="U596" t="s">
        <v>98</v>
      </c>
      <c r="V596">
        <v>59.5</v>
      </c>
      <c r="Y596" t="s">
        <v>98</v>
      </c>
      <c r="Z596">
        <v>61.25</v>
      </c>
      <c r="AC596" t="s">
        <v>98</v>
      </c>
      <c r="AD596">
        <v>61.25</v>
      </c>
      <c r="AG596" t="s">
        <v>98</v>
      </c>
      <c r="AH596">
        <v>61.25</v>
      </c>
      <c r="AK596" t="s">
        <v>98</v>
      </c>
      <c r="AL596">
        <v>61.25</v>
      </c>
      <c r="AO596" t="s">
        <v>98</v>
      </c>
      <c r="AP596">
        <v>61.25</v>
      </c>
      <c r="AS596" t="s">
        <v>98</v>
      </c>
      <c r="AT596">
        <v>61.25</v>
      </c>
    </row>
    <row r="597" spans="1:47" ht="15.75" x14ac:dyDescent="0.25">
      <c r="A597" t="s">
        <v>99</v>
      </c>
      <c r="B597" s="47">
        <v>0.43482827670000002</v>
      </c>
      <c r="E597" t="s">
        <v>99</v>
      </c>
      <c r="F597" s="47">
        <v>-8.6965655350000004E-2</v>
      </c>
      <c r="I597" t="s">
        <v>99</v>
      </c>
      <c r="J597" s="47">
        <v>8.5714285710000004E-2</v>
      </c>
      <c r="M597" t="s">
        <v>99</v>
      </c>
      <c r="N597" s="47">
        <v>-0.28988551779999999</v>
      </c>
      <c r="Q597" t="s">
        <v>99</v>
      </c>
      <c r="R597" s="47">
        <v>0.2319084143</v>
      </c>
      <c r="U597" t="s">
        <v>99</v>
      </c>
      <c r="V597" s="47">
        <v>-0.57977103569999999</v>
      </c>
      <c r="Y597" t="s">
        <v>99</v>
      </c>
      <c r="Z597" s="47">
        <v>0.14285714290000001</v>
      </c>
      <c r="AC597" t="s">
        <v>99</v>
      </c>
      <c r="AD597" s="47">
        <v>-0.71428571429999999</v>
      </c>
      <c r="AG597" t="s">
        <v>99</v>
      </c>
      <c r="AH597" s="47">
        <v>0.31428571430000002</v>
      </c>
      <c r="AK597" t="s">
        <v>99</v>
      </c>
      <c r="AL597" s="47">
        <v>-0.31428571430000002</v>
      </c>
      <c r="AO597" t="s">
        <v>99</v>
      </c>
      <c r="AP597" s="47">
        <v>0.77142857139999998</v>
      </c>
      <c r="AS597" t="s">
        <v>99</v>
      </c>
      <c r="AT597" s="47">
        <v>8.5714285710000004E-2</v>
      </c>
    </row>
    <row r="599" spans="1:47" x14ac:dyDescent="0.25">
      <c r="A599" t="s">
        <v>100</v>
      </c>
      <c r="E599" t="s">
        <v>100</v>
      </c>
      <c r="I599" t="s">
        <v>100</v>
      </c>
      <c r="M599" t="s">
        <v>100</v>
      </c>
      <c r="Q599" t="s">
        <v>100</v>
      </c>
      <c r="U599" t="s">
        <v>100</v>
      </c>
      <c r="Y599" t="s">
        <v>100</v>
      </c>
      <c r="AC599" t="s">
        <v>100</v>
      </c>
      <c r="AG599" t="s">
        <v>100</v>
      </c>
      <c r="AK599" t="s">
        <v>100</v>
      </c>
      <c r="AO599" t="s">
        <v>100</v>
      </c>
      <c r="AS599" t="s">
        <v>100</v>
      </c>
    </row>
    <row r="600" spans="1:47" x14ac:dyDescent="0.25">
      <c r="A600" t="s">
        <v>101</v>
      </c>
      <c r="B600">
        <v>0.99860000000000004</v>
      </c>
      <c r="E600" t="s">
        <v>101</v>
      </c>
      <c r="F600">
        <v>0.99860000000000004</v>
      </c>
      <c r="I600" t="s">
        <v>101</v>
      </c>
      <c r="J600">
        <v>0.99860000000000004</v>
      </c>
      <c r="M600" t="s">
        <v>101</v>
      </c>
      <c r="N600">
        <v>0.99860000000000004</v>
      </c>
      <c r="Q600" t="s">
        <v>101</v>
      </c>
      <c r="R600">
        <v>0.99860000000000004</v>
      </c>
      <c r="U600" t="s">
        <v>101</v>
      </c>
      <c r="V600">
        <v>0.99860000000000004</v>
      </c>
      <c r="Y600" t="s">
        <v>101</v>
      </c>
      <c r="Z600">
        <v>0.99860000000000004</v>
      </c>
      <c r="AC600" t="s">
        <v>101</v>
      </c>
      <c r="AD600">
        <v>0.99860000000000004</v>
      </c>
      <c r="AG600" t="s">
        <v>101</v>
      </c>
      <c r="AH600">
        <v>0.99860000000000004</v>
      </c>
      <c r="AK600" t="s">
        <v>101</v>
      </c>
      <c r="AL600">
        <v>0.99860000000000004</v>
      </c>
      <c r="AO600" t="s">
        <v>101</v>
      </c>
      <c r="AP600">
        <v>0.99860000000000004</v>
      </c>
      <c r="AS600" t="s">
        <v>101</v>
      </c>
      <c r="AT600">
        <v>0.99860000000000004</v>
      </c>
    </row>
    <row r="601" spans="1:47" x14ac:dyDescent="0.25">
      <c r="A601" t="s">
        <v>102</v>
      </c>
      <c r="B601">
        <v>1.389E-3</v>
      </c>
      <c r="E601" t="s">
        <v>102</v>
      </c>
      <c r="F601">
        <v>1.389E-3</v>
      </c>
      <c r="I601" t="s">
        <v>102</v>
      </c>
      <c r="J601">
        <v>1.389E-3</v>
      </c>
      <c r="M601" t="s">
        <v>102</v>
      </c>
      <c r="N601">
        <v>1.389E-3</v>
      </c>
      <c r="Q601" t="s">
        <v>102</v>
      </c>
      <c r="R601">
        <v>1.389E-3</v>
      </c>
      <c r="U601" t="s">
        <v>102</v>
      </c>
      <c r="V601">
        <v>1.389E-3</v>
      </c>
      <c r="Y601" t="s">
        <v>102</v>
      </c>
      <c r="Z601">
        <v>1.389E-3</v>
      </c>
      <c r="AC601" t="s">
        <v>102</v>
      </c>
      <c r="AD601">
        <v>1.389E-3</v>
      </c>
      <c r="AG601" t="s">
        <v>102</v>
      </c>
      <c r="AH601">
        <v>1.389E-3</v>
      </c>
      <c r="AK601" t="s">
        <v>102</v>
      </c>
      <c r="AL601">
        <v>1.389E-3</v>
      </c>
      <c r="AO601" t="s">
        <v>102</v>
      </c>
      <c r="AP601">
        <v>1.389E-3</v>
      </c>
      <c r="AS601" t="s">
        <v>102</v>
      </c>
      <c r="AT601">
        <v>1.389E-3</v>
      </c>
    </row>
    <row r="602" spans="1:47" x14ac:dyDescent="0.25">
      <c r="A602" t="s">
        <v>103</v>
      </c>
      <c r="B602">
        <v>2.7780000000000001E-3</v>
      </c>
      <c r="C602" t="s">
        <v>104</v>
      </c>
      <c r="E602" t="s">
        <v>103</v>
      </c>
      <c r="F602">
        <v>2.7780000000000001E-3</v>
      </c>
      <c r="G602" t="s">
        <v>104</v>
      </c>
      <c r="I602" t="s">
        <v>103</v>
      </c>
      <c r="J602">
        <v>2.7780000000000001E-3</v>
      </c>
      <c r="K602" t="s">
        <v>104</v>
      </c>
      <c r="M602" t="s">
        <v>103</v>
      </c>
      <c r="N602">
        <v>2.7780000000000001E-3</v>
      </c>
      <c r="O602" t="s">
        <v>104</v>
      </c>
      <c r="Q602" t="s">
        <v>103</v>
      </c>
      <c r="R602">
        <v>2.7780000000000001E-3</v>
      </c>
      <c r="S602" t="s">
        <v>104</v>
      </c>
      <c r="U602" t="s">
        <v>103</v>
      </c>
      <c r="V602">
        <v>2.7780000000000001E-3</v>
      </c>
      <c r="W602" t="s">
        <v>104</v>
      </c>
      <c r="Y602" t="s">
        <v>103</v>
      </c>
      <c r="Z602">
        <v>2.7780000000000001E-3</v>
      </c>
      <c r="AA602" t="s">
        <v>104</v>
      </c>
      <c r="AC602" t="s">
        <v>103</v>
      </c>
      <c r="AD602">
        <v>2.7780000000000001E-3</v>
      </c>
      <c r="AE602" t="s">
        <v>104</v>
      </c>
      <c r="AG602" t="s">
        <v>103</v>
      </c>
      <c r="AH602">
        <v>2.7780000000000001E-3</v>
      </c>
      <c r="AI602" t="s">
        <v>104</v>
      </c>
      <c r="AK602" t="s">
        <v>103</v>
      </c>
      <c r="AL602">
        <v>2.7780000000000001E-3</v>
      </c>
      <c r="AM602" t="s">
        <v>104</v>
      </c>
      <c r="AO602" t="s">
        <v>103</v>
      </c>
      <c r="AP602">
        <v>2.7780000000000001E-3</v>
      </c>
      <c r="AQ602" t="s">
        <v>104</v>
      </c>
      <c r="AS602" t="s">
        <v>103</v>
      </c>
      <c r="AT602">
        <v>2.7780000000000001E-3</v>
      </c>
      <c r="AU602" t="s">
        <v>104</v>
      </c>
    </row>
    <row r="605" spans="1:47" x14ac:dyDescent="0.25">
      <c r="A605" t="s">
        <v>105</v>
      </c>
      <c r="E605" t="s">
        <v>105</v>
      </c>
      <c r="I605" t="s">
        <v>105</v>
      </c>
      <c r="M605" t="s">
        <v>105</v>
      </c>
      <c r="Q605" t="s">
        <v>105</v>
      </c>
      <c r="U605" t="s">
        <v>105</v>
      </c>
      <c r="Y605" t="s">
        <v>105</v>
      </c>
      <c r="AC605" t="s">
        <v>105</v>
      </c>
      <c r="AG605" t="s">
        <v>105</v>
      </c>
      <c r="AK605" t="s">
        <v>105</v>
      </c>
      <c r="AO605" t="s">
        <v>105</v>
      </c>
      <c r="AS605" t="s">
        <v>105</v>
      </c>
    </row>
    <row r="606" spans="1:47" x14ac:dyDescent="0.25">
      <c r="A606" t="s">
        <v>96</v>
      </c>
      <c r="B606">
        <v>4</v>
      </c>
      <c r="E606" t="s">
        <v>96</v>
      </c>
      <c r="F606">
        <v>0</v>
      </c>
      <c r="I606" t="s">
        <v>96</v>
      </c>
      <c r="J606">
        <v>1</v>
      </c>
      <c r="M606" t="s">
        <v>96</v>
      </c>
      <c r="N606">
        <v>-2</v>
      </c>
      <c r="Q606" t="s">
        <v>96</v>
      </c>
      <c r="R606">
        <v>2</v>
      </c>
      <c r="U606" t="s">
        <v>96</v>
      </c>
      <c r="V606">
        <v>-6</v>
      </c>
      <c r="Y606" t="s">
        <v>96</v>
      </c>
      <c r="Z606">
        <v>1</v>
      </c>
      <c r="AC606" t="s">
        <v>96</v>
      </c>
      <c r="AD606">
        <v>-9</v>
      </c>
      <c r="AG606" t="s">
        <v>96</v>
      </c>
      <c r="AH606">
        <v>3</v>
      </c>
      <c r="AK606" t="s">
        <v>96</v>
      </c>
      <c r="AL606">
        <v>-3</v>
      </c>
      <c r="AO606" t="s">
        <v>96</v>
      </c>
      <c r="AP606">
        <v>9</v>
      </c>
      <c r="AS606" t="s">
        <v>96</v>
      </c>
      <c r="AT606">
        <v>1</v>
      </c>
    </row>
    <row r="607" spans="1:47" x14ac:dyDescent="0.25">
      <c r="A607" t="s">
        <v>97</v>
      </c>
      <c r="B607">
        <v>0</v>
      </c>
      <c r="E607" t="s">
        <v>97</v>
      </c>
      <c r="F607">
        <v>0</v>
      </c>
      <c r="I607" t="s">
        <v>97</v>
      </c>
      <c r="J607">
        <v>0</v>
      </c>
      <c r="M607" t="s">
        <v>97</v>
      </c>
      <c r="N607">
        <v>0</v>
      </c>
      <c r="Q607" t="s">
        <v>97</v>
      </c>
      <c r="R607">
        <v>0</v>
      </c>
      <c r="U607" t="s">
        <v>97</v>
      </c>
      <c r="V607">
        <v>0</v>
      </c>
      <c r="Y607" t="s">
        <v>97</v>
      </c>
      <c r="Z607">
        <v>0</v>
      </c>
      <c r="AC607" t="s">
        <v>97</v>
      </c>
      <c r="AD607">
        <v>0</v>
      </c>
      <c r="AG607" t="s">
        <v>97</v>
      </c>
      <c r="AH607">
        <v>0</v>
      </c>
      <c r="AK607" t="s">
        <v>97</v>
      </c>
      <c r="AL607">
        <v>0</v>
      </c>
      <c r="AO607" t="s">
        <v>97</v>
      </c>
      <c r="AP607">
        <v>0</v>
      </c>
      <c r="AS607" t="s">
        <v>97</v>
      </c>
      <c r="AT607">
        <v>0</v>
      </c>
    </row>
    <row r="608" spans="1:47" x14ac:dyDescent="0.25">
      <c r="A608" t="s">
        <v>98</v>
      </c>
      <c r="B608">
        <v>27.333333329999999</v>
      </c>
      <c r="E608" t="s">
        <v>98</v>
      </c>
      <c r="F608">
        <v>27.333333329999999</v>
      </c>
      <c r="I608" t="s">
        <v>98</v>
      </c>
      <c r="J608">
        <v>28.333333329999999</v>
      </c>
      <c r="M608" t="s">
        <v>98</v>
      </c>
      <c r="N608">
        <v>27.333333329999999</v>
      </c>
      <c r="Q608" t="s">
        <v>98</v>
      </c>
      <c r="R608">
        <v>27.333333329999999</v>
      </c>
      <c r="U608" t="s">
        <v>98</v>
      </c>
      <c r="V608">
        <v>27.333333329999999</v>
      </c>
      <c r="Y608" t="s">
        <v>98</v>
      </c>
      <c r="Z608">
        <v>28.333333329999999</v>
      </c>
      <c r="AC608" t="s">
        <v>98</v>
      </c>
      <c r="AD608">
        <v>28.333333329999999</v>
      </c>
      <c r="AG608" t="s">
        <v>98</v>
      </c>
      <c r="AH608">
        <v>28.333333329999999</v>
      </c>
      <c r="AK608" t="s">
        <v>98</v>
      </c>
      <c r="AL608">
        <v>28.333333329999999</v>
      </c>
      <c r="AO608" t="s">
        <v>98</v>
      </c>
      <c r="AP608">
        <v>28.333333329999999</v>
      </c>
      <c r="AS608" t="s">
        <v>98</v>
      </c>
      <c r="AT608">
        <v>28.333333329999999</v>
      </c>
    </row>
    <row r="609" spans="1:47" x14ac:dyDescent="0.25">
      <c r="A609" t="s">
        <v>106</v>
      </c>
      <c r="B609">
        <v>0.27602622370000002</v>
      </c>
      <c r="E609" t="s">
        <v>106</v>
      </c>
      <c r="F609">
        <v>0</v>
      </c>
      <c r="I609" t="s">
        <v>106</v>
      </c>
      <c r="J609">
        <v>6.6666666669999999E-2</v>
      </c>
      <c r="M609" t="s">
        <v>106</v>
      </c>
      <c r="N609">
        <v>-0.13801311190000001</v>
      </c>
      <c r="Q609" t="s">
        <v>106</v>
      </c>
      <c r="R609">
        <v>0.13801311190000001</v>
      </c>
      <c r="U609" t="s">
        <v>106</v>
      </c>
      <c r="V609">
        <v>-0.4140393356</v>
      </c>
      <c r="Y609" t="s">
        <v>106</v>
      </c>
      <c r="Z609">
        <v>6.6666666669999999E-2</v>
      </c>
      <c r="AC609" t="s">
        <v>106</v>
      </c>
      <c r="AD609">
        <v>-0.6</v>
      </c>
      <c r="AG609" t="s">
        <v>106</v>
      </c>
      <c r="AH609">
        <v>0.2</v>
      </c>
      <c r="AK609" t="s">
        <v>106</v>
      </c>
      <c r="AL609">
        <v>-0.2</v>
      </c>
      <c r="AO609" t="s">
        <v>106</v>
      </c>
      <c r="AP609">
        <v>0.6</v>
      </c>
      <c r="AS609" t="s">
        <v>106</v>
      </c>
      <c r="AT609">
        <v>6.6666666669999999E-2</v>
      </c>
    </row>
    <row r="611" spans="1:47" x14ac:dyDescent="0.25">
      <c r="A611" t="s">
        <v>107</v>
      </c>
      <c r="E611" t="s">
        <v>107</v>
      </c>
      <c r="I611" t="s">
        <v>107</v>
      </c>
      <c r="M611" t="s">
        <v>107</v>
      </c>
      <c r="Q611" t="s">
        <v>107</v>
      </c>
      <c r="U611" t="s">
        <v>107</v>
      </c>
      <c r="Y611" t="s">
        <v>107</v>
      </c>
      <c r="AC611" t="s">
        <v>107</v>
      </c>
      <c r="AG611" t="s">
        <v>107</v>
      </c>
      <c r="AK611" t="s">
        <v>107</v>
      </c>
      <c r="AO611" t="s">
        <v>107</v>
      </c>
      <c r="AS611" t="s">
        <v>107</v>
      </c>
    </row>
    <row r="612" spans="1:47" x14ac:dyDescent="0.25">
      <c r="A612" t="s">
        <v>108</v>
      </c>
      <c r="E612" t="s">
        <v>108</v>
      </c>
      <c r="I612" t="s">
        <v>108</v>
      </c>
      <c r="M612" t="s">
        <v>108</v>
      </c>
      <c r="Q612" t="s">
        <v>108</v>
      </c>
      <c r="U612" t="s">
        <v>108</v>
      </c>
      <c r="Y612" t="s">
        <v>108</v>
      </c>
      <c r="AC612" t="s">
        <v>108</v>
      </c>
      <c r="AG612" t="s">
        <v>108</v>
      </c>
      <c r="AK612" t="s">
        <v>108</v>
      </c>
      <c r="AO612" t="s">
        <v>108</v>
      </c>
      <c r="AS612" t="s">
        <v>108</v>
      </c>
    </row>
    <row r="613" spans="1:47" x14ac:dyDescent="0.25">
      <c r="A613" t="s">
        <v>109</v>
      </c>
      <c r="B613">
        <v>0.76509205570000005</v>
      </c>
      <c r="E613" t="s">
        <v>109</v>
      </c>
      <c r="F613">
        <v>0</v>
      </c>
      <c r="I613" t="s">
        <v>109</v>
      </c>
      <c r="J613">
        <v>0.18786728729999999</v>
      </c>
      <c r="M613" t="s">
        <v>109</v>
      </c>
      <c r="N613">
        <v>-0.38254602780000002</v>
      </c>
      <c r="Q613" t="s">
        <v>109</v>
      </c>
      <c r="R613">
        <v>0.38254602780000002</v>
      </c>
      <c r="U613" t="s">
        <v>109</v>
      </c>
      <c r="V613">
        <v>-1.147638084</v>
      </c>
      <c r="Y613" t="s">
        <v>109</v>
      </c>
      <c r="Z613">
        <v>0.18786728729999999</v>
      </c>
      <c r="AC613" t="s">
        <v>109</v>
      </c>
      <c r="AD613">
        <v>-1.690805586</v>
      </c>
      <c r="AG613" t="s">
        <v>109</v>
      </c>
      <c r="AH613">
        <v>0.56360186199999995</v>
      </c>
      <c r="AK613" t="s">
        <v>109</v>
      </c>
      <c r="AL613">
        <v>-0.56360186199999995</v>
      </c>
      <c r="AO613" t="s">
        <v>109</v>
      </c>
      <c r="AP613">
        <v>1.690805586</v>
      </c>
      <c r="AS613" t="s">
        <v>109</v>
      </c>
      <c r="AT613">
        <v>0.18786728729999999</v>
      </c>
    </row>
    <row r="614" spans="1:47" x14ac:dyDescent="0.25">
      <c r="A614" t="s">
        <v>110</v>
      </c>
      <c r="E614" t="s">
        <v>110</v>
      </c>
      <c r="I614" t="s">
        <v>110</v>
      </c>
      <c r="M614" t="s">
        <v>110</v>
      </c>
      <c r="Q614" t="s">
        <v>110</v>
      </c>
      <c r="U614" t="s">
        <v>110</v>
      </c>
      <c r="Y614" t="s">
        <v>110</v>
      </c>
      <c r="AC614" t="s">
        <v>110</v>
      </c>
      <c r="AG614" t="s">
        <v>110</v>
      </c>
      <c r="AK614" t="s">
        <v>110</v>
      </c>
      <c r="AO614" t="s">
        <v>110</v>
      </c>
      <c r="AS614" t="s">
        <v>110</v>
      </c>
    </row>
    <row r="615" spans="1:47" x14ac:dyDescent="0.25">
      <c r="A615" t="s">
        <v>101</v>
      </c>
      <c r="B615">
        <v>0.25159999999999999</v>
      </c>
      <c r="E615" t="s">
        <v>101</v>
      </c>
      <c r="F615">
        <v>0.53810000000000002</v>
      </c>
      <c r="I615" t="s">
        <v>101</v>
      </c>
      <c r="J615">
        <v>0.46260000000000001</v>
      </c>
      <c r="M615" t="s">
        <v>101</v>
      </c>
      <c r="N615">
        <v>0.68369999999999997</v>
      </c>
      <c r="Q615" t="s">
        <v>101</v>
      </c>
      <c r="R615">
        <v>0.3871</v>
      </c>
      <c r="U615" t="s">
        <v>101</v>
      </c>
      <c r="V615">
        <v>0.8931</v>
      </c>
      <c r="Y615" t="s">
        <v>101</v>
      </c>
      <c r="Z615">
        <v>0.46260000000000001</v>
      </c>
      <c r="AC615" t="s">
        <v>101</v>
      </c>
      <c r="AD615">
        <v>0.96279999999999999</v>
      </c>
      <c r="AG615" t="s">
        <v>101</v>
      </c>
      <c r="AH615">
        <v>0.31929999999999997</v>
      </c>
      <c r="AK615" t="s">
        <v>101</v>
      </c>
      <c r="AL615">
        <v>0.74460000000000004</v>
      </c>
      <c r="AO615" t="s">
        <v>101</v>
      </c>
      <c r="AP615">
        <v>5.5149999999999998E-2</v>
      </c>
      <c r="AS615" t="s">
        <v>101</v>
      </c>
      <c r="AT615">
        <v>0.46260000000000001</v>
      </c>
    </row>
    <row r="616" spans="1:47" x14ac:dyDescent="0.25">
      <c r="A616" t="s">
        <v>102</v>
      </c>
      <c r="B616">
        <v>0.80530000000000002</v>
      </c>
      <c r="E616" t="s">
        <v>102</v>
      </c>
      <c r="F616">
        <v>0.53810000000000002</v>
      </c>
      <c r="I616" t="s">
        <v>102</v>
      </c>
      <c r="J616">
        <v>0.61099999999999999</v>
      </c>
      <c r="M616" t="s">
        <v>102</v>
      </c>
      <c r="N616">
        <v>0.3871</v>
      </c>
      <c r="Q616" t="s">
        <v>102</v>
      </c>
      <c r="R616">
        <v>0.68369999999999997</v>
      </c>
      <c r="U616" t="s">
        <v>102</v>
      </c>
      <c r="V616">
        <v>0.1464</v>
      </c>
      <c r="Y616" t="s">
        <v>102</v>
      </c>
      <c r="Z616">
        <v>0.61099999999999999</v>
      </c>
      <c r="AC616" t="s">
        <v>102</v>
      </c>
      <c r="AD616">
        <v>5.5149999999999998E-2</v>
      </c>
      <c r="AG616" t="s">
        <v>102</v>
      </c>
      <c r="AH616">
        <v>0.74460000000000004</v>
      </c>
      <c r="AK616" t="s">
        <v>102</v>
      </c>
      <c r="AL616">
        <v>0.31929999999999997</v>
      </c>
      <c r="AO616" t="s">
        <v>102</v>
      </c>
      <c r="AP616">
        <v>0.96279999999999999</v>
      </c>
      <c r="AS616" t="s">
        <v>102</v>
      </c>
      <c r="AT616">
        <v>0.61099999999999999</v>
      </c>
    </row>
    <row r="617" spans="1:47" x14ac:dyDescent="0.25">
      <c r="A617" t="s">
        <v>103</v>
      </c>
      <c r="B617">
        <v>0.50319999999999998</v>
      </c>
      <c r="C617" t="s">
        <v>111</v>
      </c>
      <c r="E617" t="s">
        <v>103</v>
      </c>
      <c r="F617">
        <v>1</v>
      </c>
      <c r="G617" t="s">
        <v>111</v>
      </c>
      <c r="I617" t="s">
        <v>103</v>
      </c>
      <c r="J617">
        <v>0.92520000000000002</v>
      </c>
      <c r="K617" t="s">
        <v>111</v>
      </c>
      <c r="M617" t="s">
        <v>103</v>
      </c>
      <c r="N617">
        <v>0.7742</v>
      </c>
      <c r="O617" t="s">
        <v>111</v>
      </c>
      <c r="Q617" t="s">
        <v>103</v>
      </c>
      <c r="R617">
        <v>0.7742</v>
      </c>
      <c r="S617" t="s">
        <v>111</v>
      </c>
      <c r="U617" t="s">
        <v>103</v>
      </c>
      <c r="V617">
        <v>0.2928</v>
      </c>
      <c r="W617" t="s">
        <v>111</v>
      </c>
      <c r="Y617" t="s">
        <v>103</v>
      </c>
      <c r="Z617">
        <v>0.92520000000000002</v>
      </c>
      <c r="AA617" t="s">
        <v>111</v>
      </c>
      <c r="AC617" t="s">
        <v>103</v>
      </c>
      <c r="AD617">
        <v>0.1103</v>
      </c>
      <c r="AE617" t="s">
        <v>111</v>
      </c>
      <c r="AG617" t="s">
        <v>103</v>
      </c>
      <c r="AH617">
        <v>0.63859999999999995</v>
      </c>
      <c r="AI617" t="s">
        <v>111</v>
      </c>
      <c r="AK617" t="s">
        <v>103</v>
      </c>
      <c r="AL617">
        <v>0.63859999999999995</v>
      </c>
      <c r="AM617" t="s">
        <v>111</v>
      </c>
      <c r="AO617" t="s">
        <v>103</v>
      </c>
      <c r="AP617">
        <v>0.1103</v>
      </c>
      <c r="AQ617" t="s">
        <v>111</v>
      </c>
      <c r="AS617" t="s">
        <v>103</v>
      </c>
      <c r="AT617">
        <v>0.92520000000000002</v>
      </c>
      <c r="AU617" t="s">
        <v>111</v>
      </c>
    </row>
    <row r="619" spans="1:47" x14ac:dyDescent="0.25">
      <c r="A619" t="s">
        <v>112</v>
      </c>
      <c r="E619" t="s">
        <v>112</v>
      </c>
      <c r="I619" t="s">
        <v>112</v>
      </c>
      <c r="M619" t="s">
        <v>112</v>
      </c>
      <c r="Q619" t="s">
        <v>112</v>
      </c>
      <c r="U619" t="s">
        <v>112</v>
      </c>
      <c r="Y619" t="s">
        <v>112</v>
      </c>
      <c r="AC619" t="s">
        <v>112</v>
      </c>
      <c r="AG619" t="s">
        <v>112</v>
      </c>
      <c r="AK619" t="s">
        <v>112</v>
      </c>
      <c r="AO619" t="s">
        <v>112</v>
      </c>
      <c r="AS619" t="s">
        <v>112</v>
      </c>
    </row>
    <row r="620" spans="1:47" x14ac:dyDescent="0.25">
      <c r="A620" t="s">
        <v>101</v>
      </c>
      <c r="B620">
        <v>0.22209999999999999</v>
      </c>
      <c r="E620" t="s">
        <v>101</v>
      </c>
      <c r="F620">
        <v>0.5</v>
      </c>
      <c r="I620" t="s">
        <v>101</v>
      </c>
      <c r="J620">
        <v>0.42549999999999999</v>
      </c>
      <c r="M620" t="s">
        <v>101</v>
      </c>
      <c r="N620">
        <v>0.64900000000000002</v>
      </c>
      <c r="Q620" t="s">
        <v>101</v>
      </c>
      <c r="R620">
        <v>0.35099999999999998</v>
      </c>
      <c r="U620" t="s">
        <v>101</v>
      </c>
      <c r="V620">
        <v>0.87439999999999996</v>
      </c>
      <c r="Y620" t="s">
        <v>101</v>
      </c>
      <c r="Z620">
        <v>0.42549999999999999</v>
      </c>
      <c r="AC620" t="s">
        <v>101</v>
      </c>
      <c r="AD620">
        <v>0.9546</v>
      </c>
      <c r="AG620" t="s">
        <v>101</v>
      </c>
      <c r="AH620">
        <v>0.28649999999999998</v>
      </c>
      <c r="AK620" t="s">
        <v>101</v>
      </c>
      <c r="AL620">
        <v>0.71350000000000002</v>
      </c>
      <c r="AO620" t="s">
        <v>101</v>
      </c>
      <c r="AP620">
        <v>4.5440000000000001E-2</v>
      </c>
      <c r="AS620" t="s">
        <v>101</v>
      </c>
      <c r="AT620">
        <v>0.42549999999999999</v>
      </c>
    </row>
    <row r="621" spans="1:47" x14ac:dyDescent="0.25">
      <c r="A621" t="s">
        <v>102</v>
      </c>
      <c r="B621">
        <v>0.77790000000000004</v>
      </c>
      <c r="E621" t="s">
        <v>102</v>
      </c>
      <c r="F621">
        <v>0.5</v>
      </c>
      <c r="I621" t="s">
        <v>102</v>
      </c>
      <c r="J621">
        <v>0.57450000000000001</v>
      </c>
      <c r="M621" t="s">
        <v>102</v>
      </c>
      <c r="N621">
        <v>0.35099999999999998</v>
      </c>
      <c r="Q621" t="s">
        <v>102</v>
      </c>
      <c r="R621">
        <v>0.64900000000000002</v>
      </c>
      <c r="U621" t="s">
        <v>102</v>
      </c>
      <c r="V621">
        <v>0.12559999999999999</v>
      </c>
      <c r="Y621" t="s">
        <v>102</v>
      </c>
      <c r="Z621">
        <v>0.57450000000000001</v>
      </c>
      <c r="AC621" t="s">
        <v>102</v>
      </c>
      <c r="AD621">
        <v>4.5440000000000001E-2</v>
      </c>
      <c r="AG621" t="s">
        <v>102</v>
      </c>
      <c r="AH621">
        <v>0.71350000000000002</v>
      </c>
      <c r="AK621" t="s">
        <v>102</v>
      </c>
      <c r="AL621">
        <v>0.28649999999999998</v>
      </c>
      <c r="AO621" t="s">
        <v>102</v>
      </c>
      <c r="AP621">
        <v>0.9546</v>
      </c>
      <c r="AS621" t="s">
        <v>102</v>
      </c>
      <c r="AT621">
        <v>0.57450000000000001</v>
      </c>
    </row>
    <row r="622" spans="1:47" x14ac:dyDescent="0.25">
      <c r="A622" t="s">
        <v>103</v>
      </c>
      <c r="B622">
        <v>0.44419999999999998</v>
      </c>
      <c r="C622" t="s">
        <v>111</v>
      </c>
      <c r="E622" t="s">
        <v>103</v>
      </c>
      <c r="F622">
        <v>1</v>
      </c>
      <c r="G622" t="s">
        <v>111</v>
      </c>
      <c r="I622" t="s">
        <v>103</v>
      </c>
      <c r="J622">
        <v>0.85099999999999998</v>
      </c>
      <c r="K622" t="s">
        <v>111</v>
      </c>
      <c r="M622" t="s">
        <v>103</v>
      </c>
      <c r="N622">
        <v>0.70209999999999995</v>
      </c>
      <c r="O622" t="s">
        <v>111</v>
      </c>
      <c r="Q622" t="s">
        <v>103</v>
      </c>
      <c r="R622">
        <v>0.70209999999999995</v>
      </c>
      <c r="S622" t="s">
        <v>111</v>
      </c>
      <c r="U622" t="s">
        <v>103</v>
      </c>
      <c r="V622">
        <v>0.25109999999999999</v>
      </c>
      <c r="W622" t="s">
        <v>111</v>
      </c>
      <c r="Y622" t="s">
        <v>103</v>
      </c>
      <c r="Z622">
        <v>0.85099999999999998</v>
      </c>
      <c r="AA622" t="s">
        <v>111</v>
      </c>
      <c r="AC622" t="s">
        <v>103</v>
      </c>
      <c r="AD622">
        <v>9.0870000000000006E-2</v>
      </c>
      <c r="AE622" t="s">
        <v>111</v>
      </c>
      <c r="AG622" t="s">
        <v>103</v>
      </c>
      <c r="AH622">
        <v>0.57299999999999995</v>
      </c>
      <c r="AI622" t="s">
        <v>111</v>
      </c>
      <c r="AK622" t="s">
        <v>103</v>
      </c>
      <c r="AL622">
        <v>0.57299999999999995</v>
      </c>
      <c r="AM622" t="s">
        <v>111</v>
      </c>
      <c r="AO622" t="s">
        <v>103</v>
      </c>
      <c r="AP622">
        <v>9.0870000000000006E-2</v>
      </c>
      <c r="AQ622" t="s">
        <v>111</v>
      </c>
      <c r="AS622" t="s">
        <v>103</v>
      </c>
      <c r="AT622">
        <v>0.85099999999999998</v>
      </c>
      <c r="AU622" t="s">
        <v>111</v>
      </c>
    </row>
    <row r="624" spans="1:47" x14ac:dyDescent="0.25">
      <c r="A624" t="s">
        <v>113</v>
      </c>
      <c r="E624" t="s">
        <v>113</v>
      </c>
      <c r="I624" t="s">
        <v>113</v>
      </c>
      <c r="M624" t="s">
        <v>113</v>
      </c>
      <c r="Q624" t="s">
        <v>113</v>
      </c>
      <c r="U624" t="s">
        <v>113</v>
      </c>
      <c r="Y624" t="s">
        <v>113</v>
      </c>
      <c r="AC624" t="s">
        <v>113</v>
      </c>
      <c r="AG624" t="s">
        <v>113</v>
      </c>
      <c r="AK624" t="s">
        <v>113</v>
      </c>
      <c r="AO624" t="s">
        <v>113</v>
      </c>
      <c r="AS624" t="s">
        <v>113</v>
      </c>
    </row>
    <row r="625" spans="1:47" x14ac:dyDescent="0.25">
      <c r="A625" t="s">
        <v>101</v>
      </c>
      <c r="B625">
        <v>0.35970000000000002</v>
      </c>
      <c r="E625" t="s">
        <v>101</v>
      </c>
      <c r="F625">
        <v>0.64029999999999998</v>
      </c>
      <c r="I625" t="s">
        <v>101</v>
      </c>
      <c r="J625">
        <v>0.5</v>
      </c>
      <c r="M625" t="s">
        <v>101</v>
      </c>
      <c r="N625">
        <v>0.5</v>
      </c>
      <c r="Q625" t="s">
        <v>101</v>
      </c>
      <c r="R625">
        <v>0.5</v>
      </c>
      <c r="U625" t="s">
        <v>101</v>
      </c>
      <c r="V625">
        <v>0.23469999999999999</v>
      </c>
      <c r="Y625" t="s">
        <v>101</v>
      </c>
      <c r="Z625">
        <v>0.5</v>
      </c>
      <c r="AC625" t="s">
        <v>101</v>
      </c>
      <c r="AD625">
        <v>6.8059999999999996E-2</v>
      </c>
      <c r="AG625" t="s">
        <v>101</v>
      </c>
      <c r="AH625">
        <v>0.35970000000000002</v>
      </c>
      <c r="AK625" t="s">
        <v>101</v>
      </c>
      <c r="AL625">
        <v>0.35970000000000002</v>
      </c>
      <c r="AO625" t="s">
        <v>101</v>
      </c>
      <c r="AP625">
        <v>6.8059999999999996E-2</v>
      </c>
      <c r="AS625" t="s">
        <v>101</v>
      </c>
      <c r="AT625">
        <v>0.5</v>
      </c>
    </row>
    <row r="626" spans="1:47" x14ac:dyDescent="0.25">
      <c r="A626" t="s">
        <v>102</v>
      </c>
      <c r="B626">
        <v>0.64029999999999998</v>
      </c>
      <c r="E626" t="s">
        <v>102</v>
      </c>
      <c r="F626">
        <v>0.35970000000000002</v>
      </c>
      <c r="I626" t="s">
        <v>102</v>
      </c>
      <c r="J626">
        <v>0.5</v>
      </c>
      <c r="M626" t="s">
        <v>102</v>
      </c>
      <c r="N626">
        <v>0.5</v>
      </c>
      <c r="Q626" t="s">
        <v>102</v>
      </c>
      <c r="R626">
        <v>0.5</v>
      </c>
      <c r="U626" t="s">
        <v>102</v>
      </c>
      <c r="V626">
        <v>0.76529999999999998</v>
      </c>
      <c r="Y626" t="s">
        <v>102</v>
      </c>
      <c r="Z626">
        <v>0.5</v>
      </c>
      <c r="AC626" t="s">
        <v>102</v>
      </c>
      <c r="AD626">
        <v>0.93189999999999995</v>
      </c>
      <c r="AG626" t="s">
        <v>102</v>
      </c>
      <c r="AH626">
        <v>0.64029999999999998</v>
      </c>
      <c r="AK626" t="s">
        <v>102</v>
      </c>
      <c r="AL626">
        <v>0.64029999999999998</v>
      </c>
      <c r="AO626" t="s">
        <v>102</v>
      </c>
      <c r="AP626">
        <v>0.93189999999999995</v>
      </c>
      <c r="AS626" t="s">
        <v>102</v>
      </c>
      <c r="AT626">
        <v>0.5</v>
      </c>
    </row>
    <row r="627" spans="1:47" x14ac:dyDescent="0.25">
      <c r="A627" t="s">
        <v>103</v>
      </c>
      <c r="B627">
        <v>0.71940000000000004</v>
      </c>
      <c r="C627" t="s">
        <v>111</v>
      </c>
      <c r="E627" t="s">
        <v>103</v>
      </c>
      <c r="F627">
        <v>0.71940000000000004</v>
      </c>
      <c r="G627" t="s">
        <v>111</v>
      </c>
      <c r="I627" t="s">
        <v>103</v>
      </c>
      <c r="J627">
        <v>1</v>
      </c>
      <c r="K627" t="s">
        <v>111</v>
      </c>
      <c r="M627" t="s">
        <v>103</v>
      </c>
      <c r="N627">
        <v>1</v>
      </c>
      <c r="O627" t="s">
        <v>111</v>
      </c>
      <c r="Q627" t="s">
        <v>103</v>
      </c>
      <c r="R627">
        <v>1</v>
      </c>
      <c r="S627" t="s">
        <v>111</v>
      </c>
      <c r="U627" t="s">
        <v>103</v>
      </c>
      <c r="V627">
        <v>0.46939999999999998</v>
      </c>
      <c r="W627" t="s">
        <v>111</v>
      </c>
      <c r="Y627" t="s">
        <v>103</v>
      </c>
      <c r="Z627">
        <v>1</v>
      </c>
      <c r="AA627" t="s">
        <v>111</v>
      </c>
      <c r="AC627" t="s">
        <v>103</v>
      </c>
      <c r="AD627">
        <v>0.1361</v>
      </c>
      <c r="AE627" t="s">
        <v>111</v>
      </c>
      <c r="AG627" t="s">
        <v>103</v>
      </c>
      <c r="AH627">
        <v>0.71940000000000004</v>
      </c>
      <c r="AI627" t="s">
        <v>111</v>
      </c>
      <c r="AK627" t="s">
        <v>103</v>
      </c>
      <c r="AL627">
        <v>0.71940000000000004</v>
      </c>
      <c r="AM627" t="s">
        <v>111</v>
      </c>
      <c r="AO627" t="s">
        <v>103</v>
      </c>
      <c r="AP627">
        <v>0.1361</v>
      </c>
      <c r="AQ627" t="s">
        <v>111</v>
      </c>
      <c r="AS627" t="s">
        <v>103</v>
      </c>
      <c r="AT627">
        <v>1</v>
      </c>
      <c r="AU627" t="s">
        <v>111</v>
      </c>
    </row>
    <row r="630" spans="1:47" ht="15.75" x14ac:dyDescent="0.25">
      <c r="A630" s="46" t="s">
        <v>158</v>
      </c>
      <c r="B630" t="s">
        <v>136</v>
      </c>
      <c r="E630" t="s">
        <v>158</v>
      </c>
      <c r="F630" t="s">
        <v>137</v>
      </c>
      <c r="I630" t="s">
        <v>158</v>
      </c>
      <c r="J630" t="s">
        <v>139</v>
      </c>
      <c r="M630" t="s">
        <v>158</v>
      </c>
      <c r="N630" t="s">
        <v>140</v>
      </c>
      <c r="Q630" t="s">
        <v>158</v>
      </c>
      <c r="R630" t="s">
        <v>141</v>
      </c>
      <c r="U630" t="s">
        <v>158</v>
      </c>
      <c r="V630" t="s">
        <v>142</v>
      </c>
      <c r="Y630" t="s">
        <v>158</v>
      </c>
      <c r="Z630" t="s">
        <v>143</v>
      </c>
      <c r="AC630" t="s">
        <v>158</v>
      </c>
      <c r="AD630" t="s">
        <v>144</v>
      </c>
      <c r="AG630" t="s">
        <v>158</v>
      </c>
      <c r="AH630" t="s">
        <v>145</v>
      </c>
      <c r="AK630" t="s">
        <v>158</v>
      </c>
      <c r="AL630" t="s">
        <v>146</v>
      </c>
      <c r="AO630" t="s">
        <v>158</v>
      </c>
      <c r="AP630" t="s">
        <v>147</v>
      </c>
      <c r="AS630" t="s">
        <v>158</v>
      </c>
      <c r="AT630" t="s">
        <v>148</v>
      </c>
    </row>
    <row r="631" spans="1:47" x14ac:dyDescent="0.25">
      <c r="A631">
        <v>13</v>
      </c>
      <c r="B631">
        <v>40</v>
      </c>
      <c r="E631">
        <v>13</v>
      </c>
      <c r="F631">
        <v>24</v>
      </c>
      <c r="I631">
        <v>13</v>
      </c>
      <c r="J631">
        <v>26</v>
      </c>
      <c r="M631">
        <v>13</v>
      </c>
      <c r="N631">
        <v>10</v>
      </c>
      <c r="Q631">
        <v>13</v>
      </c>
      <c r="R631">
        <v>7</v>
      </c>
      <c r="U631">
        <v>13</v>
      </c>
      <c r="V631">
        <v>8</v>
      </c>
      <c r="Y631">
        <v>13</v>
      </c>
      <c r="Z631">
        <v>74.97</v>
      </c>
      <c r="AC631">
        <v>13</v>
      </c>
      <c r="AD631">
        <v>46.3</v>
      </c>
      <c r="AG631">
        <v>13</v>
      </c>
      <c r="AH631">
        <v>83</v>
      </c>
      <c r="AK631">
        <v>13</v>
      </c>
      <c r="AL631">
        <v>1.6</v>
      </c>
      <c r="AO631">
        <v>13</v>
      </c>
      <c r="AP631">
        <v>6.69</v>
      </c>
      <c r="AS631">
        <v>13</v>
      </c>
      <c r="AT631">
        <v>15.8</v>
      </c>
    </row>
    <row r="632" spans="1:47" x14ac:dyDescent="0.25">
      <c r="A632">
        <v>16</v>
      </c>
      <c r="B632">
        <v>34</v>
      </c>
      <c r="E632">
        <v>16</v>
      </c>
      <c r="F632">
        <v>26</v>
      </c>
      <c r="I632">
        <v>16</v>
      </c>
      <c r="J632">
        <v>15</v>
      </c>
      <c r="M632">
        <v>16</v>
      </c>
      <c r="N632">
        <v>4</v>
      </c>
      <c r="Q632">
        <v>16</v>
      </c>
      <c r="R632">
        <v>5</v>
      </c>
      <c r="U632">
        <v>16</v>
      </c>
      <c r="V632">
        <v>7</v>
      </c>
      <c r="Y632">
        <v>16</v>
      </c>
      <c r="Z632">
        <v>63.94</v>
      </c>
      <c r="AC632">
        <v>16</v>
      </c>
      <c r="AD632">
        <v>40.700000000000003</v>
      </c>
      <c r="AG632">
        <v>16</v>
      </c>
      <c r="AH632">
        <v>87</v>
      </c>
      <c r="AK632">
        <v>16</v>
      </c>
      <c r="AL632">
        <v>3.8</v>
      </c>
      <c r="AO632">
        <v>16</v>
      </c>
      <c r="AP632">
        <v>7.25</v>
      </c>
      <c r="AS632">
        <v>16</v>
      </c>
      <c r="AT632">
        <v>14.7</v>
      </c>
    </row>
    <row r="633" spans="1:47" x14ac:dyDescent="0.25">
      <c r="A633">
        <v>9.92</v>
      </c>
      <c r="B633">
        <v>30</v>
      </c>
      <c r="E633">
        <v>9.92</v>
      </c>
      <c r="F633">
        <v>24</v>
      </c>
      <c r="I633">
        <v>9.92</v>
      </c>
      <c r="J633">
        <v>22</v>
      </c>
      <c r="M633">
        <v>9.92</v>
      </c>
      <c r="N633">
        <v>9</v>
      </c>
      <c r="Q633">
        <v>9.92</v>
      </c>
      <c r="R633">
        <v>5</v>
      </c>
      <c r="U633">
        <v>9.92</v>
      </c>
      <c r="V633">
        <v>12</v>
      </c>
      <c r="Y633">
        <v>9.92</v>
      </c>
      <c r="Z633">
        <v>77.709999999999994</v>
      </c>
      <c r="AC633">
        <v>9.92</v>
      </c>
      <c r="AD633">
        <v>41</v>
      </c>
      <c r="AG633">
        <v>9.92</v>
      </c>
      <c r="AH633">
        <v>91</v>
      </c>
      <c r="AK633">
        <v>9.92</v>
      </c>
      <c r="AL633">
        <v>3.07</v>
      </c>
      <c r="AO633">
        <v>9.92</v>
      </c>
      <c r="AP633">
        <v>4.92</v>
      </c>
      <c r="AS633">
        <v>9.92</v>
      </c>
      <c r="AT633">
        <v>12.9</v>
      </c>
    </row>
    <row r="634" spans="1:47" x14ac:dyDescent="0.25">
      <c r="A634">
        <v>7.06</v>
      </c>
      <c r="B634">
        <v>38</v>
      </c>
      <c r="E634">
        <v>7.06</v>
      </c>
      <c r="F634">
        <v>23</v>
      </c>
      <c r="I634">
        <v>7.06</v>
      </c>
      <c r="J634">
        <v>13</v>
      </c>
      <c r="M634">
        <v>7.06</v>
      </c>
      <c r="N634">
        <v>8</v>
      </c>
      <c r="Q634">
        <v>7.06</v>
      </c>
      <c r="R634">
        <v>6</v>
      </c>
      <c r="U634">
        <v>7.06</v>
      </c>
      <c r="V634">
        <v>10</v>
      </c>
      <c r="Y634">
        <v>7.06</v>
      </c>
      <c r="Z634">
        <v>72.33</v>
      </c>
      <c r="AC634">
        <v>7.06</v>
      </c>
      <c r="AD634">
        <v>49.2</v>
      </c>
      <c r="AG634">
        <v>7.06</v>
      </c>
      <c r="AH634">
        <v>85</v>
      </c>
      <c r="AK634">
        <v>7.06</v>
      </c>
      <c r="AL634">
        <v>3.01</v>
      </c>
      <c r="AO634">
        <v>7.06</v>
      </c>
      <c r="AP634">
        <v>6.53</v>
      </c>
      <c r="AS634">
        <v>7.06</v>
      </c>
      <c r="AT634">
        <v>12</v>
      </c>
    </row>
    <row r="635" spans="1:47" x14ac:dyDescent="0.25">
      <c r="A635">
        <v>33.1</v>
      </c>
      <c r="B635">
        <v>28</v>
      </c>
      <c r="E635">
        <v>33.1</v>
      </c>
      <c r="F635">
        <v>22</v>
      </c>
      <c r="I635">
        <v>33.1</v>
      </c>
      <c r="J635">
        <v>28</v>
      </c>
      <c r="M635">
        <v>33.1</v>
      </c>
      <c r="N635">
        <v>12</v>
      </c>
      <c r="Q635">
        <v>33.1</v>
      </c>
      <c r="R635">
        <v>9</v>
      </c>
      <c r="U635">
        <v>33.1</v>
      </c>
      <c r="V635">
        <v>8</v>
      </c>
      <c r="Y635">
        <v>33.1</v>
      </c>
      <c r="Z635">
        <v>66.760000000000005</v>
      </c>
      <c r="AC635">
        <v>33.1</v>
      </c>
      <c r="AD635">
        <v>56.7</v>
      </c>
      <c r="AG635">
        <v>33.1</v>
      </c>
      <c r="AH635">
        <v>84</v>
      </c>
      <c r="AK635">
        <v>33.1</v>
      </c>
      <c r="AL635">
        <v>4.16</v>
      </c>
      <c r="AO635">
        <v>33.1</v>
      </c>
      <c r="AP635">
        <v>7.87</v>
      </c>
      <c r="AS635">
        <v>33.1</v>
      </c>
      <c r="AT635">
        <v>9.49</v>
      </c>
    </row>
    <row r="636" spans="1:47" x14ac:dyDescent="0.25">
      <c r="A636">
        <v>13.3</v>
      </c>
      <c r="B636">
        <v>40</v>
      </c>
      <c r="E636">
        <v>13.3</v>
      </c>
      <c r="F636">
        <v>21</v>
      </c>
      <c r="I636">
        <v>13.3</v>
      </c>
      <c r="J636">
        <v>21</v>
      </c>
      <c r="M636">
        <v>13.3</v>
      </c>
      <c r="N636">
        <v>8</v>
      </c>
      <c r="Q636">
        <v>13.3</v>
      </c>
      <c r="R636">
        <v>8</v>
      </c>
      <c r="U636">
        <v>13.3</v>
      </c>
      <c r="V636">
        <v>9</v>
      </c>
      <c r="Y636">
        <v>13.3</v>
      </c>
      <c r="Z636">
        <v>77.91</v>
      </c>
      <c r="AC636">
        <v>13.3</v>
      </c>
      <c r="AD636">
        <v>33.799999999999997</v>
      </c>
      <c r="AG636">
        <v>13.3</v>
      </c>
      <c r="AH636">
        <v>109</v>
      </c>
      <c r="AK636">
        <v>13.3</v>
      </c>
      <c r="AL636">
        <v>1.06</v>
      </c>
      <c r="AO636">
        <v>13.3</v>
      </c>
      <c r="AP636">
        <v>9.15</v>
      </c>
      <c r="AS636">
        <v>13.3</v>
      </c>
      <c r="AT636">
        <v>10.6</v>
      </c>
    </row>
    <row r="639" spans="1:47" x14ac:dyDescent="0.25">
      <c r="A639" t="s">
        <v>94</v>
      </c>
      <c r="E639" t="s">
        <v>94</v>
      </c>
      <c r="I639" t="s">
        <v>94</v>
      </c>
      <c r="M639" t="s">
        <v>94</v>
      </c>
      <c r="Q639" t="s">
        <v>94</v>
      </c>
      <c r="U639" t="s">
        <v>94</v>
      </c>
      <c r="Y639" t="s">
        <v>94</v>
      </c>
      <c r="AC639" t="s">
        <v>94</v>
      </c>
      <c r="AG639" t="s">
        <v>94</v>
      </c>
      <c r="AK639" t="s">
        <v>94</v>
      </c>
      <c r="AO639" t="s">
        <v>94</v>
      </c>
      <c r="AS639" t="s">
        <v>94</v>
      </c>
    </row>
    <row r="641" spans="1:47" x14ac:dyDescent="0.25">
      <c r="A641" t="s">
        <v>95</v>
      </c>
      <c r="E641" t="s">
        <v>95</v>
      </c>
      <c r="I641" t="s">
        <v>95</v>
      </c>
      <c r="M641" t="s">
        <v>95</v>
      </c>
      <c r="Q641" t="s">
        <v>95</v>
      </c>
      <c r="U641" t="s">
        <v>95</v>
      </c>
      <c r="Y641" t="s">
        <v>95</v>
      </c>
      <c r="AC641" t="s">
        <v>95</v>
      </c>
      <c r="AG641" t="s">
        <v>95</v>
      </c>
      <c r="AK641" t="s">
        <v>95</v>
      </c>
      <c r="AO641" t="s">
        <v>95</v>
      </c>
      <c r="AS641" t="s">
        <v>95</v>
      </c>
    </row>
    <row r="642" spans="1:47" x14ac:dyDescent="0.25">
      <c r="A642" t="s">
        <v>96</v>
      </c>
      <c r="B642">
        <v>67.5</v>
      </c>
      <c r="E642" t="s">
        <v>96</v>
      </c>
      <c r="F642">
        <v>71.5</v>
      </c>
      <c r="I642" t="s">
        <v>96</v>
      </c>
      <c r="J642">
        <v>82</v>
      </c>
      <c r="M642" t="s">
        <v>96</v>
      </c>
      <c r="N642">
        <v>76.5</v>
      </c>
      <c r="Q642" t="s">
        <v>96</v>
      </c>
      <c r="R642">
        <v>81.5</v>
      </c>
      <c r="U642" t="s">
        <v>96</v>
      </c>
      <c r="V642">
        <v>60.5</v>
      </c>
      <c r="Y642" t="s">
        <v>96</v>
      </c>
      <c r="Z642">
        <v>66</v>
      </c>
      <c r="AC642" t="s">
        <v>96</v>
      </c>
      <c r="AD642">
        <v>73</v>
      </c>
      <c r="AG642" t="s">
        <v>96</v>
      </c>
      <c r="AH642">
        <v>72</v>
      </c>
      <c r="AK642" t="s">
        <v>96</v>
      </c>
      <c r="AL642">
        <v>82</v>
      </c>
      <c r="AO642" t="s">
        <v>96</v>
      </c>
      <c r="AP642">
        <v>87</v>
      </c>
      <c r="AS642" t="s">
        <v>96</v>
      </c>
      <c r="AT642">
        <v>68</v>
      </c>
    </row>
    <row r="643" spans="1:47" x14ac:dyDescent="0.25">
      <c r="A643" t="s">
        <v>97</v>
      </c>
      <c r="B643">
        <v>73.5</v>
      </c>
      <c r="E643" t="s">
        <v>97</v>
      </c>
      <c r="F643">
        <v>73.5</v>
      </c>
      <c r="I643" t="s">
        <v>97</v>
      </c>
      <c r="J643">
        <v>73.5</v>
      </c>
      <c r="M643" t="s">
        <v>97</v>
      </c>
      <c r="N643">
        <v>73.5</v>
      </c>
      <c r="Q643" t="s">
        <v>97</v>
      </c>
      <c r="R643">
        <v>73.5</v>
      </c>
      <c r="U643" t="s">
        <v>97</v>
      </c>
      <c r="V643">
        <v>73.5</v>
      </c>
      <c r="Y643" t="s">
        <v>97</v>
      </c>
      <c r="Z643">
        <v>73.5</v>
      </c>
      <c r="AC643" t="s">
        <v>97</v>
      </c>
      <c r="AD643">
        <v>73.5</v>
      </c>
      <c r="AG643" t="s">
        <v>97</v>
      </c>
      <c r="AH643">
        <v>73.5</v>
      </c>
      <c r="AK643" t="s">
        <v>97</v>
      </c>
      <c r="AL643">
        <v>73.5</v>
      </c>
      <c r="AO643" t="s">
        <v>97</v>
      </c>
      <c r="AP643">
        <v>73.5</v>
      </c>
      <c r="AS643" t="s">
        <v>97</v>
      </c>
      <c r="AT643">
        <v>73.5</v>
      </c>
    </row>
    <row r="644" spans="1:47" x14ac:dyDescent="0.25">
      <c r="A644" t="s">
        <v>98</v>
      </c>
      <c r="B644">
        <v>59.5</v>
      </c>
      <c r="E644" t="s">
        <v>98</v>
      </c>
      <c r="F644">
        <v>59.5</v>
      </c>
      <c r="I644" t="s">
        <v>98</v>
      </c>
      <c r="J644">
        <v>61.25</v>
      </c>
      <c r="M644" t="s">
        <v>98</v>
      </c>
      <c r="N644">
        <v>59.5</v>
      </c>
      <c r="Q644" t="s">
        <v>98</v>
      </c>
      <c r="R644">
        <v>59.5</v>
      </c>
      <c r="U644" t="s">
        <v>98</v>
      </c>
      <c r="V644">
        <v>59.5</v>
      </c>
      <c r="Y644" t="s">
        <v>98</v>
      </c>
      <c r="Z644">
        <v>61.25</v>
      </c>
      <c r="AC644" t="s">
        <v>98</v>
      </c>
      <c r="AD644">
        <v>61.25</v>
      </c>
      <c r="AG644" t="s">
        <v>98</v>
      </c>
      <c r="AH644">
        <v>61.25</v>
      </c>
      <c r="AK644" t="s">
        <v>98</v>
      </c>
      <c r="AL644">
        <v>61.25</v>
      </c>
      <c r="AO644" t="s">
        <v>98</v>
      </c>
      <c r="AP644">
        <v>61.25</v>
      </c>
      <c r="AS644" t="s">
        <v>98</v>
      </c>
      <c r="AT644">
        <v>61.25</v>
      </c>
    </row>
    <row r="645" spans="1:47" ht="15.75" x14ac:dyDescent="0.25">
      <c r="A645" t="s">
        <v>99</v>
      </c>
      <c r="B645" s="47">
        <v>-0.34786262140000002</v>
      </c>
      <c r="E645" t="s">
        <v>99</v>
      </c>
      <c r="F645" s="47">
        <v>-0.1159542071</v>
      </c>
      <c r="I645" t="s">
        <v>99</v>
      </c>
      <c r="J645" s="47">
        <v>0.48571428570000003</v>
      </c>
      <c r="M645" t="s">
        <v>99</v>
      </c>
      <c r="N645" s="47">
        <v>0.17393131070000001</v>
      </c>
      <c r="Q645" t="s">
        <v>99</v>
      </c>
      <c r="R645" s="47">
        <v>0.4638168285</v>
      </c>
      <c r="U645" t="s">
        <v>99</v>
      </c>
      <c r="V645" s="47">
        <v>-0.75370234629999999</v>
      </c>
      <c r="Y645" t="s">
        <v>99</v>
      </c>
      <c r="Z645" s="47">
        <v>-0.42857142860000003</v>
      </c>
      <c r="AC645" t="s">
        <v>99</v>
      </c>
      <c r="AD645" s="47">
        <v>-2.8571428570000001E-2</v>
      </c>
      <c r="AG645" t="s">
        <v>99</v>
      </c>
      <c r="AH645" s="47">
        <v>-8.5714285710000004E-2</v>
      </c>
      <c r="AK645" t="s">
        <v>99</v>
      </c>
      <c r="AL645" s="47">
        <v>0.48571428570000003</v>
      </c>
      <c r="AO645" t="s">
        <v>99</v>
      </c>
      <c r="AP645" s="47">
        <v>0.77142857139999998</v>
      </c>
      <c r="AS645" t="s">
        <v>99</v>
      </c>
      <c r="AT645" s="47">
        <v>-0.31428571430000002</v>
      </c>
    </row>
    <row r="647" spans="1:47" x14ac:dyDescent="0.25">
      <c r="A647" t="s">
        <v>100</v>
      </c>
      <c r="E647" t="s">
        <v>100</v>
      </c>
      <c r="I647" t="s">
        <v>100</v>
      </c>
      <c r="M647" t="s">
        <v>100</v>
      </c>
      <c r="Q647" t="s">
        <v>100</v>
      </c>
      <c r="U647" t="s">
        <v>100</v>
      </c>
      <c r="Y647" t="s">
        <v>100</v>
      </c>
      <c r="AC647" t="s">
        <v>100</v>
      </c>
      <c r="AG647" t="s">
        <v>100</v>
      </c>
      <c r="AK647" t="s">
        <v>100</v>
      </c>
      <c r="AO647" t="s">
        <v>100</v>
      </c>
      <c r="AS647" t="s">
        <v>100</v>
      </c>
    </row>
    <row r="648" spans="1:47" x14ac:dyDescent="0.25">
      <c r="A648" t="s">
        <v>101</v>
      </c>
      <c r="B648">
        <v>0.99860000000000004</v>
      </c>
      <c r="E648" t="s">
        <v>101</v>
      </c>
      <c r="F648">
        <v>0.99860000000000004</v>
      </c>
      <c r="I648" t="s">
        <v>101</v>
      </c>
      <c r="J648">
        <v>0.99860000000000004</v>
      </c>
      <c r="M648" t="s">
        <v>101</v>
      </c>
      <c r="N648">
        <v>0.99860000000000004</v>
      </c>
      <c r="Q648" t="s">
        <v>101</v>
      </c>
      <c r="R648">
        <v>0.99860000000000004</v>
      </c>
      <c r="U648" t="s">
        <v>101</v>
      </c>
      <c r="V648">
        <v>0.99860000000000004</v>
      </c>
      <c r="Y648" t="s">
        <v>101</v>
      </c>
      <c r="Z648">
        <v>0.99860000000000004</v>
      </c>
      <c r="AC648" t="s">
        <v>101</v>
      </c>
      <c r="AD648">
        <v>0.99860000000000004</v>
      </c>
      <c r="AG648" t="s">
        <v>101</v>
      </c>
      <c r="AH648">
        <v>0.99860000000000004</v>
      </c>
      <c r="AK648" t="s">
        <v>101</v>
      </c>
      <c r="AL648">
        <v>0.99860000000000004</v>
      </c>
      <c r="AO648" t="s">
        <v>101</v>
      </c>
      <c r="AP648">
        <v>0.99860000000000004</v>
      </c>
      <c r="AS648" t="s">
        <v>101</v>
      </c>
      <c r="AT648">
        <v>0.99860000000000004</v>
      </c>
    </row>
    <row r="649" spans="1:47" x14ac:dyDescent="0.25">
      <c r="A649" t="s">
        <v>102</v>
      </c>
      <c r="B649">
        <v>1.389E-3</v>
      </c>
      <c r="E649" t="s">
        <v>102</v>
      </c>
      <c r="F649">
        <v>1.389E-3</v>
      </c>
      <c r="I649" t="s">
        <v>102</v>
      </c>
      <c r="J649">
        <v>1.389E-3</v>
      </c>
      <c r="M649" t="s">
        <v>102</v>
      </c>
      <c r="N649">
        <v>1.389E-3</v>
      </c>
      <c r="Q649" t="s">
        <v>102</v>
      </c>
      <c r="R649">
        <v>1.389E-3</v>
      </c>
      <c r="U649" t="s">
        <v>102</v>
      </c>
      <c r="V649">
        <v>1.389E-3</v>
      </c>
      <c r="Y649" t="s">
        <v>102</v>
      </c>
      <c r="Z649">
        <v>1.389E-3</v>
      </c>
      <c r="AC649" t="s">
        <v>102</v>
      </c>
      <c r="AD649">
        <v>1.389E-3</v>
      </c>
      <c r="AG649" t="s">
        <v>102</v>
      </c>
      <c r="AH649">
        <v>1.389E-3</v>
      </c>
      <c r="AK649" t="s">
        <v>102</v>
      </c>
      <c r="AL649">
        <v>1.389E-3</v>
      </c>
      <c r="AO649" t="s">
        <v>102</v>
      </c>
      <c r="AP649">
        <v>1.389E-3</v>
      </c>
      <c r="AS649" t="s">
        <v>102</v>
      </c>
      <c r="AT649">
        <v>1.389E-3</v>
      </c>
    </row>
    <row r="650" spans="1:47" x14ac:dyDescent="0.25">
      <c r="A650" t="s">
        <v>103</v>
      </c>
      <c r="B650">
        <v>2.7780000000000001E-3</v>
      </c>
      <c r="C650" t="s">
        <v>104</v>
      </c>
      <c r="E650" t="s">
        <v>103</v>
      </c>
      <c r="F650">
        <v>2.7780000000000001E-3</v>
      </c>
      <c r="G650" t="s">
        <v>104</v>
      </c>
      <c r="I650" t="s">
        <v>103</v>
      </c>
      <c r="J650">
        <v>2.7780000000000001E-3</v>
      </c>
      <c r="K650" t="s">
        <v>104</v>
      </c>
      <c r="M650" t="s">
        <v>103</v>
      </c>
      <c r="N650">
        <v>2.7780000000000001E-3</v>
      </c>
      <c r="O650" t="s">
        <v>104</v>
      </c>
      <c r="Q650" t="s">
        <v>103</v>
      </c>
      <c r="R650">
        <v>2.7780000000000001E-3</v>
      </c>
      <c r="S650" t="s">
        <v>104</v>
      </c>
      <c r="U650" t="s">
        <v>103</v>
      </c>
      <c r="V650">
        <v>2.7780000000000001E-3</v>
      </c>
      <c r="W650" t="s">
        <v>104</v>
      </c>
      <c r="Y650" t="s">
        <v>103</v>
      </c>
      <c r="Z650">
        <v>2.7780000000000001E-3</v>
      </c>
      <c r="AA650" t="s">
        <v>104</v>
      </c>
      <c r="AC650" t="s">
        <v>103</v>
      </c>
      <c r="AD650">
        <v>2.7780000000000001E-3</v>
      </c>
      <c r="AE650" t="s">
        <v>104</v>
      </c>
      <c r="AG650" t="s">
        <v>103</v>
      </c>
      <c r="AH650">
        <v>2.7780000000000001E-3</v>
      </c>
      <c r="AI650" t="s">
        <v>104</v>
      </c>
      <c r="AK650" t="s">
        <v>103</v>
      </c>
      <c r="AL650">
        <v>2.7780000000000001E-3</v>
      </c>
      <c r="AM650" t="s">
        <v>104</v>
      </c>
      <c r="AO650" t="s">
        <v>103</v>
      </c>
      <c r="AP650">
        <v>2.7780000000000001E-3</v>
      </c>
      <c r="AQ650" t="s">
        <v>104</v>
      </c>
      <c r="AS650" t="s">
        <v>103</v>
      </c>
      <c r="AT650">
        <v>2.7780000000000001E-3</v>
      </c>
      <c r="AU650" t="s">
        <v>104</v>
      </c>
    </row>
    <row r="653" spans="1:47" x14ac:dyDescent="0.25">
      <c r="A653" t="s">
        <v>105</v>
      </c>
      <c r="E653" t="s">
        <v>105</v>
      </c>
      <c r="I653" t="s">
        <v>105</v>
      </c>
      <c r="M653" t="s">
        <v>105</v>
      </c>
      <c r="Q653" t="s">
        <v>105</v>
      </c>
      <c r="U653" t="s">
        <v>105</v>
      </c>
      <c r="Y653" t="s">
        <v>105</v>
      </c>
      <c r="AC653" t="s">
        <v>105</v>
      </c>
      <c r="AG653" t="s">
        <v>105</v>
      </c>
      <c r="AK653" t="s">
        <v>105</v>
      </c>
      <c r="AO653" t="s">
        <v>105</v>
      </c>
      <c r="AS653" t="s">
        <v>105</v>
      </c>
    </row>
    <row r="654" spans="1:47" x14ac:dyDescent="0.25">
      <c r="A654" t="s">
        <v>96</v>
      </c>
      <c r="B654">
        <v>-4</v>
      </c>
      <c r="E654" t="s">
        <v>96</v>
      </c>
      <c r="F654">
        <v>0</v>
      </c>
      <c r="I654" t="s">
        <v>96</v>
      </c>
      <c r="J654">
        <v>5</v>
      </c>
      <c r="M654" t="s">
        <v>96</v>
      </c>
      <c r="N654">
        <v>2</v>
      </c>
      <c r="Q654" t="s">
        <v>96</v>
      </c>
      <c r="R654">
        <v>6</v>
      </c>
      <c r="U654" t="s">
        <v>96</v>
      </c>
      <c r="V654">
        <v>-8</v>
      </c>
      <c r="Y654" t="s">
        <v>96</v>
      </c>
      <c r="Z654">
        <v>-3</v>
      </c>
      <c r="AC654" t="s">
        <v>96</v>
      </c>
      <c r="AD654">
        <v>-1</v>
      </c>
      <c r="AG654" t="s">
        <v>96</v>
      </c>
      <c r="AH654">
        <v>-1</v>
      </c>
      <c r="AK654" t="s">
        <v>96</v>
      </c>
      <c r="AL654">
        <v>5</v>
      </c>
      <c r="AO654" t="s">
        <v>96</v>
      </c>
      <c r="AP654">
        <v>9</v>
      </c>
      <c r="AS654" t="s">
        <v>96</v>
      </c>
      <c r="AT654">
        <v>-3</v>
      </c>
    </row>
    <row r="655" spans="1:47" x14ac:dyDescent="0.25">
      <c r="A655" t="s">
        <v>97</v>
      </c>
      <c r="B655">
        <v>0</v>
      </c>
      <c r="E655" t="s">
        <v>97</v>
      </c>
      <c r="F655">
        <v>0</v>
      </c>
      <c r="I655" t="s">
        <v>97</v>
      </c>
      <c r="J655">
        <v>0</v>
      </c>
      <c r="M655" t="s">
        <v>97</v>
      </c>
      <c r="N655">
        <v>0</v>
      </c>
      <c r="Q655" t="s">
        <v>97</v>
      </c>
      <c r="R655">
        <v>0</v>
      </c>
      <c r="U655" t="s">
        <v>97</v>
      </c>
      <c r="V655">
        <v>0</v>
      </c>
      <c r="Y655" t="s">
        <v>97</v>
      </c>
      <c r="Z655">
        <v>0</v>
      </c>
      <c r="AC655" t="s">
        <v>97</v>
      </c>
      <c r="AD655">
        <v>0</v>
      </c>
      <c r="AG655" t="s">
        <v>97</v>
      </c>
      <c r="AH655">
        <v>0</v>
      </c>
      <c r="AK655" t="s">
        <v>97</v>
      </c>
      <c r="AL655">
        <v>0</v>
      </c>
      <c r="AO655" t="s">
        <v>97</v>
      </c>
      <c r="AP655">
        <v>0</v>
      </c>
      <c r="AS655" t="s">
        <v>97</v>
      </c>
      <c r="AT655">
        <v>0</v>
      </c>
    </row>
    <row r="656" spans="1:47" x14ac:dyDescent="0.25">
      <c r="A656" t="s">
        <v>98</v>
      </c>
      <c r="B656">
        <v>27.333333329999999</v>
      </c>
      <c r="E656" t="s">
        <v>98</v>
      </c>
      <c r="F656">
        <v>27.333333329999999</v>
      </c>
      <c r="I656" t="s">
        <v>98</v>
      </c>
      <c r="J656">
        <v>28.333333329999999</v>
      </c>
      <c r="M656" t="s">
        <v>98</v>
      </c>
      <c r="N656">
        <v>27.333333329999999</v>
      </c>
      <c r="Q656" t="s">
        <v>98</v>
      </c>
      <c r="R656">
        <v>27.333333329999999</v>
      </c>
      <c r="U656" t="s">
        <v>98</v>
      </c>
      <c r="V656">
        <v>27.333333329999999</v>
      </c>
      <c r="Y656" t="s">
        <v>98</v>
      </c>
      <c r="Z656">
        <v>28.333333329999999</v>
      </c>
      <c r="AC656" t="s">
        <v>98</v>
      </c>
      <c r="AD656">
        <v>28.333333329999999</v>
      </c>
      <c r="AG656" t="s">
        <v>98</v>
      </c>
      <c r="AH656">
        <v>28.333333329999999</v>
      </c>
      <c r="AK656" t="s">
        <v>98</v>
      </c>
      <c r="AL656">
        <v>28.333333329999999</v>
      </c>
      <c r="AO656" t="s">
        <v>98</v>
      </c>
      <c r="AP656">
        <v>28.333333329999999</v>
      </c>
      <c r="AS656" t="s">
        <v>98</v>
      </c>
      <c r="AT656">
        <v>28.333333329999999</v>
      </c>
    </row>
    <row r="657" spans="1:47" x14ac:dyDescent="0.25">
      <c r="A657" t="s">
        <v>106</v>
      </c>
      <c r="B657">
        <v>-0.27602622370000002</v>
      </c>
      <c r="E657" t="s">
        <v>106</v>
      </c>
      <c r="F657">
        <v>0</v>
      </c>
      <c r="I657" t="s">
        <v>106</v>
      </c>
      <c r="J657">
        <v>0.33333333329999998</v>
      </c>
      <c r="M657" t="s">
        <v>106</v>
      </c>
      <c r="N657">
        <v>0.13801311190000001</v>
      </c>
      <c r="Q657" t="s">
        <v>106</v>
      </c>
      <c r="R657">
        <v>0.4140393356</v>
      </c>
      <c r="U657" t="s">
        <v>106</v>
      </c>
      <c r="V657">
        <v>-0.55205244750000004</v>
      </c>
      <c r="Y657" t="s">
        <v>106</v>
      </c>
      <c r="Z657">
        <v>-0.2</v>
      </c>
      <c r="AC657" t="s">
        <v>106</v>
      </c>
      <c r="AD657">
        <v>-6.6666666669999999E-2</v>
      </c>
      <c r="AG657" t="s">
        <v>106</v>
      </c>
      <c r="AH657">
        <v>-6.6666666669999999E-2</v>
      </c>
      <c r="AK657" t="s">
        <v>106</v>
      </c>
      <c r="AL657">
        <v>0.33333333329999998</v>
      </c>
      <c r="AO657" t="s">
        <v>106</v>
      </c>
      <c r="AP657">
        <v>0.6</v>
      </c>
      <c r="AS657" t="s">
        <v>106</v>
      </c>
      <c r="AT657">
        <v>-0.2</v>
      </c>
    </row>
    <row r="659" spans="1:47" x14ac:dyDescent="0.25">
      <c r="A659" t="s">
        <v>107</v>
      </c>
      <c r="E659" t="s">
        <v>107</v>
      </c>
      <c r="I659" t="s">
        <v>107</v>
      </c>
      <c r="M659" t="s">
        <v>107</v>
      </c>
      <c r="Q659" t="s">
        <v>107</v>
      </c>
      <c r="U659" t="s">
        <v>107</v>
      </c>
      <c r="Y659" t="s">
        <v>107</v>
      </c>
      <c r="AC659" t="s">
        <v>107</v>
      </c>
      <c r="AG659" t="s">
        <v>107</v>
      </c>
      <c r="AK659" t="s">
        <v>107</v>
      </c>
      <c r="AO659" t="s">
        <v>107</v>
      </c>
      <c r="AS659" t="s">
        <v>107</v>
      </c>
    </row>
    <row r="660" spans="1:47" x14ac:dyDescent="0.25">
      <c r="A660" t="s">
        <v>108</v>
      </c>
      <c r="E660" t="s">
        <v>108</v>
      </c>
      <c r="I660" t="s">
        <v>108</v>
      </c>
      <c r="M660" t="s">
        <v>108</v>
      </c>
      <c r="Q660" t="s">
        <v>108</v>
      </c>
      <c r="U660" t="s">
        <v>108</v>
      </c>
      <c r="Y660" t="s">
        <v>108</v>
      </c>
      <c r="AC660" t="s">
        <v>108</v>
      </c>
      <c r="AG660" t="s">
        <v>108</v>
      </c>
      <c r="AK660" t="s">
        <v>108</v>
      </c>
      <c r="AO660" t="s">
        <v>108</v>
      </c>
      <c r="AS660" t="s">
        <v>108</v>
      </c>
    </row>
    <row r="661" spans="1:47" x14ac:dyDescent="0.25">
      <c r="A661" t="s">
        <v>109</v>
      </c>
      <c r="B661">
        <v>-0.76509205570000005</v>
      </c>
      <c r="E661" t="s">
        <v>109</v>
      </c>
      <c r="F661">
        <v>0</v>
      </c>
      <c r="I661" t="s">
        <v>109</v>
      </c>
      <c r="J661">
        <v>0.93933643659999999</v>
      </c>
      <c r="M661" t="s">
        <v>109</v>
      </c>
      <c r="N661">
        <v>0.38254602780000002</v>
      </c>
      <c r="Q661" t="s">
        <v>109</v>
      </c>
      <c r="R661">
        <v>1.147638084</v>
      </c>
      <c r="U661" t="s">
        <v>109</v>
      </c>
      <c r="V661">
        <v>-1.5301841110000001</v>
      </c>
      <c r="Y661" t="s">
        <v>109</v>
      </c>
      <c r="Z661">
        <v>-0.56360186199999995</v>
      </c>
      <c r="AC661" t="s">
        <v>109</v>
      </c>
      <c r="AD661">
        <v>-0.18786728729999999</v>
      </c>
      <c r="AG661" t="s">
        <v>109</v>
      </c>
      <c r="AH661">
        <v>-0.18786728729999999</v>
      </c>
      <c r="AK661" t="s">
        <v>109</v>
      </c>
      <c r="AL661">
        <v>0.93933643659999999</v>
      </c>
      <c r="AO661" t="s">
        <v>109</v>
      </c>
      <c r="AP661">
        <v>1.690805586</v>
      </c>
      <c r="AS661" t="s">
        <v>109</v>
      </c>
      <c r="AT661">
        <v>-0.56360186199999995</v>
      </c>
    </row>
    <row r="662" spans="1:47" x14ac:dyDescent="0.25">
      <c r="A662" t="s">
        <v>110</v>
      </c>
      <c r="E662" t="s">
        <v>110</v>
      </c>
      <c r="I662" t="s">
        <v>110</v>
      </c>
      <c r="M662" t="s">
        <v>110</v>
      </c>
      <c r="Q662" t="s">
        <v>110</v>
      </c>
      <c r="U662" t="s">
        <v>110</v>
      </c>
      <c r="Y662" t="s">
        <v>110</v>
      </c>
      <c r="AC662" t="s">
        <v>110</v>
      </c>
      <c r="AG662" t="s">
        <v>110</v>
      </c>
      <c r="AK662" t="s">
        <v>110</v>
      </c>
      <c r="AO662" t="s">
        <v>110</v>
      </c>
      <c r="AS662" t="s">
        <v>110</v>
      </c>
    </row>
    <row r="663" spans="1:47" x14ac:dyDescent="0.25">
      <c r="A663" t="s">
        <v>101</v>
      </c>
      <c r="B663">
        <v>0.80530000000000002</v>
      </c>
      <c r="E663" t="s">
        <v>101</v>
      </c>
      <c r="F663">
        <v>0.53810000000000002</v>
      </c>
      <c r="I663" t="s">
        <v>101</v>
      </c>
      <c r="J663">
        <v>0.19889999999999999</v>
      </c>
      <c r="M663" t="s">
        <v>101</v>
      </c>
      <c r="N663">
        <v>0.3871</v>
      </c>
      <c r="Q663" t="s">
        <v>101</v>
      </c>
      <c r="R663">
        <v>0.1464</v>
      </c>
      <c r="U663" t="s">
        <v>101</v>
      </c>
      <c r="V663">
        <v>0.94799999999999995</v>
      </c>
      <c r="Y663" t="s">
        <v>101</v>
      </c>
      <c r="Z663">
        <v>0.74460000000000004</v>
      </c>
      <c r="AC663" t="s">
        <v>101</v>
      </c>
      <c r="AD663">
        <v>0.61099999999999999</v>
      </c>
      <c r="AG663" t="s">
        <v>101</v>
      </c>
      <c r="AH663">
        <v>0.61099999999999999</v>
      </c>
      <c r="AK663" t="s">
        <v>101</v>
      </c>
      <c r="AL663">
        <v>0.19889999999999999</v>
      </c>
      <c r="AO663" t="s">
        <v>101</v>
      </c>
      <c r="AP663">
        <v>5.5149999999999998E-2</v>
      </c>
      <c r="AS663" t="s">
        <v>101</v>
      </c>
      <c r="AT663">
        <v>0.74460000000000004</v>
      </c>
    </row>
    <row r="664" spans="1:47" x14ac:dyDescent="0.25">
      <c r="A664" t="s">
        <v>102</v>
      </c>
      <c r="B664">
        <v>0.25159999999999999</v>
      </c>
      <c r="E664" t="s">
        <v>102</v>
      </c>
      <c r="F664">
        <v>0.53810000000000002</v>
      </c>
      <c r="I664" t="s">
        <v>102</v>
      </c>
      <c r="J664">
        <v>0.84930000000000005</v>
      </c>
      <c r="M664" t="s">
        <v>102</v>
      </c>
      <c r="N664">
        <v>0.68369999999999997</v>
      </c>
      <c r="Q664" t="s">
        <v>102</v>
      </c>
      <c r="R664">
        <v>0.8931</v>
      </c>
      <c r="U664" t="s">
        <v>102</v>
      </c>
      <c r="V664">
        <v>7.571E-2</v>
      </c>
      <c r="Y664" t="s">
        <v>102</v>
      </c>
      <c r="Z664">
        <v>0.31929999999999997</v>
      </c>
      <c r="AC664" t="s">
        <v>102</v>
      </c>
      <c r="AD664">
        <v>0.46260000000000001</v>
      </c>
      <c r="AG664" t="s">
        <v>102</v>
      </c>
      <c r="AH664">
        <v>0.46260000000000001</v>
      </c>
      <c r="AK664" t="s">
        <v>102</v>
      </c>
      <c r="AL664">
        <v>0.84930000000000005</v>
      </c>
      <c r="AO664" t="s">
        <v>102</v>
      </c>
      <c r="AP664">
        <v>0.96279999999999999</v>
      </c>
      <c r="AS664" t="s">
        <v>102</v>
      </c>
      <c r="AT664">
        <v>0.31929999999999997</v>
      </c>
    </row>
    <row r="665" spans="1:47" x14ac:dyDescent="0.25">
      <c r="A665" t="s">
        <v>103</v>
      </c>
      <c r="B665">
        <v>0.50319999999999998</v>
      </c>
      <c r="C665" t="s">
        <v>111</v>
      </c>
      <c r="E665" t="s">
        <v>103</v>
      </c>
      <c r="F665">
        <v>1</v>
      </c>
      <c r="G665" t="s">
        <v>111</v>
      </c>
      <c r="I665" t="s">
        <v>103</v>
      </c>
      <c r="J665">
        <v>0.39789999999999998</v>
      </c>
      <c r="K665" t="s">
        <v>111</v>
      </c>
      <c r="M665" t="s">
        <v>103</v>
      </c>
      <c r="N665">
        <v>0.7742</v>
      </c>
      <c r="O665" t="s">
        <v>111</v>
      </c>
      <c r="Q665" t="s">
        <v>103</v>
      </c>
      <c r="R665">
        <v>0.2928</v>
      </c>
      <c r="S665" t="s">
        <v>111</v>
      </c>
      <c r="U665" t="s">
        <v>103</v>
      </c>
      <c r="V665">
        <v>0.15140000000000001</v>
      </c>
      <c r="W665" t="s">
        <v>111</v>
      </c>
      <c r="Y665" t="s">
        <v>103</v>
      </c>
      <c r="Z665">
        <v>0.63859999999999995</v>
      </c>
      <c r="AA665" t="s">
        <v>111</v>
      </c>
      <c r="AC665" t="s">
        <v>103</v>
      </c>
      <c r="AD665">
        <v>0.92520000000000002</v>
      </c>
      <c r="AE665" t="s">
        <v>111</v>
      </c>
      <c r="AG665" t="s">
        <v>103</v>
      </c>
      <c r="AH665">
        <v>0.92520000000000002</v>
      </c>
      <c r="AI665" t="s">
        <v>111</v>
      </c>
      <c r="AK665" t="s">
        <v>103</v>
      </c>
      <c r="AL665">
        <v>0.39789999999999998</v>
      </c>
      <c r="AM665" t="s">
        <v>111</v>
      </c>
      <c r="AO665" t="s">
        <v>103</v>
      </c>
      <c r="AP665">
        <v>0.1103</v>
      </c>
      <c r="AQ665" t="s">
        <v>111</v>
      </c>
      <c r="AS665" t="s">
        <v>103</v>
      </c>
      <c r="AT665">
        <v>0.63859999999999995</v>
      </c>
      <c r="AU665" t="s">
        <v>111</v>
      </c>
    </row>
    <row r="667" spans="1:47" x14ac:dyDescent="0.25">
      <c r="A667" t="s">
        <v>112</v>
      </c>
      <c r="E667" t="s">
        <v>112</v>
      </c>
      <c r="I667" t="s">
        <v>112</v>
      </c>
      <c r="M667" t="s">
        <v>112</v>
      </c>
      <c r="Q667" t="s">
        <v>112</v>
      </c>
      <c r="U667" t="s">
        <v>112</v>
      </c>
      <c r="Y667" t="s">
        <v>112</v>
      </c>
      <c r="AC667" t="s">
        <v>112</v>
      </c>
      <c r="AG667" t="s">
        <v>112</v>
      </c>
      <c r="AK667" t="s">
        <v>112</v>
      </c>
      <c r="AO667" t="s">
        <v>112</v>
      </c>
      <c r="AS667" t="s">
        <v>112</v>
      </c>
    </row>
    <row r="668" spans="1:47" x14ac:dyDescent="0.25">
      <c r="A668" t="s">
        <v>101</v>
      </c>
      <c r="B668">
        <v>0.77790000000000004</v>
      </c>
      <c r="E668" t="s">
        <v>101</v>
      </c>
      <c r="F668">
        <v>0.5</v>
      </c>
      <c r="I668" t="s">
        <v>101</v>
      </c>
      <c r="J668">
        <v>0.17380000000000001</v>
      </c>
      <c r="M668" t="s">
        <v>101</v>
      </c>
      <c r="N668">
        <v>0.35099999999999998</v>
      </c>
      <c r="Q668" t="s">
        <v>101</v>
      </c>
      <c r="R668">
        <v>0.12559999999999999</v>
      </c>
      <c r="U668" t="s">
        <v>101</v>
      </c>
      <c r="V668">
        <v>0.93700000000000006</v>
      </c>
      <c r="Y668" t="s">
        <v>101</v>
      </c>
      <c r="Z668">
        <v>0.71350000000000002</v>
      </c>
      <c r="AC668" t="s">
        <v>101</v>
      </c>
      <c r="AD668">
        <v>0.57450000000000001</v>
      </c>
      <c r="AG668" t="s">
        <v>101</v>
      </c>
      <c r="AH668">
        <v>0.57450000000000001</v>
      </c>
      <c r="AK668" t="s">
        <v>101</v>
      </c>
      <c r="AL668">
        <v>0.17380000000000001</v>
      </c>
      <c r="AO668" t="s">
        <v>101</v>
      </c>
      <c r="AP668">
        <v>4.5440000000000001E-2</v>
      </c>
      <c r="AS668" t="s">
        <v>101</v>
      </c>
      <c r="AT668">
        <v>0.71350000000000002</v>
      </c>
    </row>
    <row r="669" spans="1:47" x14ac:dyDescent="0.25">
      <c r="A669" t="s">
        <v>102</v>
      </c>
      <c r="B669">
        <v>0.22209999999999999</v>
      </c>
      <c r="E669" t="s">
        <v>102</v>
      </c>
      <c r="F669">
        <v>0.5</v>
      </c>
      <c r="I669" t="s">
        <v>102</v>
      </c>
      <c r="J669">
        <v>0.82620000000000005</v>
      </c>
      <c r="M669" t="s">
        <v>102</v>
      </c>
      <c r="N669">
        <v>0.64900000000000002</v>
      </c>
      <c r="Q669" t="s">
        <v>102</v>
      </c>
      <c r="R669">
        <v>0.87439999999999996</v>
      </c>
      <c r="U669" t="s">
        <v>102</v>
      </c>
      <c r="V669">
        <v>6.2990000000000004E-2</v>
      </c>
      <c r="Y669" t="s">
        <v>102</v>
      </c>
      <c r="Z669">
        <v>0.28649999999999998</v>
      </c>
      <c r="AC669" t="s">
        <v>102</v>
      </c>
      <c r="AD669">
        <v>0.42549999999999999</v>
      </c>
      <c r="AG669" t="s">
        <v>102</v>
      </c>
      <c r="AH669">
        <v>0.42549999999999999</v>
      </c>
      <c r="AK669" t="s">
        <v>102</v>
      </c>
      <c r="AL669">
        <v>0.82620000000000005</v>
      </c>
      <c r="AO669" t="s">
        <v>102</v>
      </c>
      <c r="AP669">
        <v>0.9546</v>
      </c>
      <c r="AS669" t="s">
        <v>102</v>
      </c>
      <c r="AT669">
        <v>0.28649999999999998</v>
      </c>
    </row>
    <row r="670" spans="1:47" x14ac:dyDescent="0.25">
      <c r="A670" t="s">
        <v>103</v>
      </c>
      <c r="B670">
        <v>0.44419999999999998</v>
      </c>
      <c r="C670" t="s">
        <v>111</v>
      </c>
      <c r="E670" t="s">
        <v>103</v>
      </c>
      <c r="F670">
        <v>1</v>
      </c>
      <c r="G670" t="s">
        <v>111</v>
      </c>
      <c r="I670" t="s">
        <v>103</v>
      </c>
      <c r="J670">
        <v>0.34760000000000002</v>
      </c>
      <c r="K670" t="s">
        <v>111</v>
      </c>
      <c r="M670" t="s">
        <v>103</v>
      </c>
      <c r="N670">
        <v>0.70209999999999995</v>
      </c>
      <c r="O670" t="s">
        <v>111</v>
      </c>
      <c r="Q670" t="s">
        <v>103</v>
      </c>
      <c r="R670">
        <v>0.25109999999999999</v>
      </c>
      <c r="S670" t="s">
        <v>111</v>
      </c>
      <c r="U670" t="s">
        <v>103</v>
      </c>
      <c r="V670">
        <v>0.126</v>
      </c>
      <c r="W670" t="s">
        <v>111</v>
      </c>
      <c r="Y670" t="s">
        <v>103</v>
      </c>
      <c r="Z670">
        <v>0.57299999999999995</v>
      </c>
      <c r="AA670" t="s">
        <v>111</v>
      </c>
      <c r="AC670" t="s">
        <v>103</v>
      </c>
      <c r="AD670">
        <v>0.85099999999999998</v>
      </c>
      <c r="AE670" t="s">
        <v>111</v>
      </c>
      <c r="AG670" t="s">
        <v>103</v>
      </c>
      <c r="AH670">
        <v>0.85099999999999998</v>
      </c>
      <c r="AI670" t="s">
        <v>111</v>
      </c>
      <c r="AK670" t="s">
        <v>103</v>
      </c>
      <c r="AL670">
        <v>0.34760000000000002</v>
      </c>
      <c r="AM670" t="s">
        <v>111</v>
      </c>
      <c r="AO670" t="s">
        <v>103</v>
      </c>
      <c r="AP670">
        <v>9.0870000000000006E-2</v>
      </c>
      <c r="AQ670" t="s">
        <v>111</v>
      </c>
      <c r="AS670" t="s">
        <v>103</v>
      </c>
      <c r="AT670">
        <v>0.57299999999999995</v>
      </c>
      <c r="AU670" t="s">
        <v>111</v>
      </c>
    </row>
    <row r="672" spans="1:47" x14ac:dyDescent="0.25">
      <c r="A672" t="s">
        <v>113</v>
      </c>
      <c r="E672" t="s">
        <v>113</v>
      </c>
      <c r="I672" t="s">
        <v>113</v>
      </c>
      <c r="M672" t="s">
        <v>113</v>
      </c>
      <c r="Q672" t="s">
        <v>113</v>
      </c>
      <c r="U672" t="s">
        <v>113</v>
      </c>
      <c r="Y672" t="s">
        <v>113</v>
      </c>
      <c r="AC672" t="s">
        <v>113</v>
      </c>
      <c r="AG672" t="s">
        <v>113</v>
      </c>
      <c r="AK672" t="s">
        <v>113</v>
      </c>
      <c r="AO672" t="s">
        <v>113</v>
      </c>
      <c r="AS672" t="s">
        <v>113</v>
      </c>
    </row>
    <row r="673" spans="1:47" x14ac:dyDescent="0.25">
      <c r="A673" t="s">
        <v>101</v>
      </c>
      <c r="B673">
        <v>0.35970000000000002</v>
      </c>
      <c r="E673" t="s">
        <v>101</v>
      </c>
      <c r="F673">
        <v>0.64029999999999998</v>
      </c>
      <c r="I673" t="s">
        <v>101</v>
      </c>
      <c r="J673">
        <v>0.23469999999999999</v>
      </c>
      <c r="M673" t="s">
        <v>101</v>
      </c>
      <c r="N673">
        <v>0.5</v>
      </c>
      <c r="Q673" t="s">
        <v>101</v>
      </c>
      <c r="R673">
        <v>0.23469999999999999</v>
      </c>
      <c r="U673" t="s">
        <v>101</v>
      </c>
      <c r="V673">
        <v>0.1361</v>
      </c>
      <c r="Y673" t="s">
        <v>101</v>
      </c>
      <c r="Z673">
        <v>0.35970000000000002</v>
      </c>
      <c r="AC673" t="s">
        <v>101</v>
      </c>
      <c r="AD673">
        <v>0.5</v>
      </c>
      <c r="AG673" t="s">
        <v>101</v>
      </c>
      <c r="AH673">
        <v>0.5</v>
      </c>
      <c r="AK673" t="s">
        <v>101</v>
      </c>
      <c r="AL673">
        <v>0.23469999999999999</v>
      </c>
      <c r="AO673" t="s">
        <v>101</v>
      </c>
      <c r="AP673">
        <v>6.8059999999999996E-2</v>
      </c>
      <c r="AS673" t="s">
        <v>101</v>
      </c>
      <c r="AT673">
        <v>0.35970000000000002</v>
      </c>
    </row>
    <row r="674" spans="1:47" x14ac:dyDescent="0.25">
      <c r="A674" t="s">
        <v>102</v>
      </c>
      <c r="B674">
        <v>0.64029999999999998</v>
      </c>
      <c r="E674" t="s">
        <v>102</v>
      </c>
      <c r="F674">
        <v>0.35970000000000002</v>
      </c>
      <c r="I674" t="s">
        <v>102</v>
      </c>
      <c r="J674">
        <v>0.76529999999999998</v>
      </c>
      <c r="M674" t="s">
        <v>102</v>
      </c>
      <c r="N674">
        <v>0.5</v>
      </c>
      <c r="Q674" t="s">
        <v>102</v>
      </c>
      <c r="R674">
        <v>0.76529999999999998</v>
      </c>
      <c r="U674" t="s">
        <v>102</v>
      </c>
      <c r="V674">
        <v>0.8639</v>
      </c>
      <c r="Y674" t="s">
        <v>102</v>
      </c>
      <c r="Z674">
        <v>0.64029999999999998</v>
      </c>
      <c r="AC674" t="s">
        <v>102</v>
      </c>
      <c r="AD674">
        <v>0.5</v>
      </c>
      <c r="AG674" t="s">
        <v>102</v>
      </c>
      <c r="AH674">
        <v>0.5</v>
      </c>
      <c r="AK674" t="s">
        <v>102</v>
      </c>
      <c r="AL674">
        <v>0.76529999999999998</v>
      </c>
      <c r="AO674" t="s">
        <v>102</v>
      </c>
      <c r="AP674">
        <v>0.93189999999999995</v>
      </c>
      <c r="AS674" t="s">
        <v>102</v>
      </c>
      <c r="AT674">
        <v>0.64029999999999998</v>
      </c>
    </row>
    <row r="675" spans="1:47" x14ac:dyDescent="0.25">
      <c r="A675" t="s">
        <v>103</v>
      </c>
      <c r="B675">
        <v>0.71940000000000004</v>
      </c>
      <c r="C675" t="s">
        <v>111</v>
      </c>
      <c r="E675" t="s">
        <v>103</v>
      </c>
      <c r="F675">
        <v>0.71940000000000004</v>
      </c>
      <c r="G675" t="s">
        <v>111</v>
      </c>
      <c r="I675" t="s">
        <v>103</v>
      </c>
      <c r="J675">
        <v>0.46939999999999998</v>
      </c>
      <c r="K675" t="s">
        <v>111</v>
      </c>
      <c r="M675" t="s">
        <v>103</v>
      </c>
      <c r="N675">
        <v>1</v>
      </c>
      <c r="O675" t="s">
        <v>111</v>
      </c>
      <c r="Q675" t="s">
        <v>103</v>
      </c>
      <c r="R675">
        <v>0.46939999999999998</v>
      </c>
      <c r="S675" t="s">
        <v>111</v>
      </c>
      <c r="U675" t="s">
        <v>103</v>
      </c>
      <c r="V675">
        <v>0.2722</v>
      </c>
      <c r="W675" t="s">
        <v>111</v>
      </c>
      <c r="Y675" t="s">
        <v>103</v>
      </c>
      <c r="Z675">
        <v>0.71940000000000004</v>
      </c>
      <c r="AA675" t="s">
        <v>111</v>
      </c>
      <c r="AC675" t="s">
        <v>103</v>
      </c>
      <c r="AD675">
        <v>1</v>
      </c>
      <c r="AE675" t="s">
        <v>111</v>
      </c>
      <c r="AG675" t="s">
        <v>103</v>
      </c>
      <c r="AH675">
        <v>1</v>
      </c>
      <c r="AI675" t="s">
        <v>111</v>
      </c>
      <c r="AK675" t="s">
        <v>103</v>
      </c>
      <c r="AL675">
        <v>0.46939999999999998</v>
      </c>
      <c r="AM675" t="s">
        <v>111</v>
      </c>
      <c r="AO675" t="s">
        <v>103</v>
      </c>
      <c r="AP675">
        <v>0.1361</v>
      </c>
      <c r="AQ675" t="s">
        <v>111</v>
      </c>
      <c r="AS675" t="s">
        <v>103</v>
      </c>
      <c r="AT675">
        <v>0.71940000000000004</v>
      </c>
      <c r="AU675" t="s">
        <v>111</v>
      </c>
    </row>
    <row r="678" spans="1:47" ht="15.75" x14ac:dyDescent="0.25">
      <c r="A678" s="46" t="s">
        <v>159</v>
      </c>
      <c r="B678" t="s">
        <v>136</v>
      </c>
      <c r="E678" t="s">
        <v>159</v>
      </c>
      <c r="F678" t="s">
        <v>137</v>
      </c>
      <c r="I678" t="s">
        <v>159</v>
      </c>
      <c r="J678" t="s">
        <v>139</v>
      </c>
      <c r="M678" t="s">
        <v>159</v>
      </c>
      <c r="N678" t="s">
        <v>140</v>
      </c>
      <c r="Q678" t="s">
        <v>159</v>
      </c>
      <c r="R678" t="s">
        <v>141</v>
      </c>
      <c r="U678" t="s">
        <v>159</v>
      </c>
      <c r="V678" t="s">
        <v>142</v>
      </c>
      <c r="Y678" t="s">
        <v>159</v>
      </c>
      <c r="Z678" t="s">
        <v>143</v>
      </c>
      <c r="AC678" t="s">
        <v>159</v>
      </c>
      <c r="AD678" t="s">
        <v>144</v>
      </c>
      <c r="AG678" t="s">
        <v>159</v>
      </c>
      <c r="AH678" t="s">
        <v>145</v>
      </c>
      <c r="AK678" t="s">
        <v>159</v>
      </c>
      <c r="AL678" t="s">
        <v>146</v>
      </c>
      <c r="AO678" t="s">
        <v>159</v>
      </c>
      <c r="AP678" t="s">
        <v>147</v>
      </c>
      <c r="AS678" t="s">
        <v>159</v>
      </c>
      <c r="AT678" t="s">
        <v>148</v>
      </c>
    </row>
    <row r="679" spans="1:47" x14ac:dyDescent="0.25">
      <c r="A679">
        <v>11.8</v>
      </c>
      <c r="B679">
        <v>40</v>
      </c>
      <c r="E679">
        <v>11.8</v>
      </c>
      <c r="F679">
        <v>24</v>
      </c>
      <c r="I679">
        <v>11.8</v>
      </c>
      <c r="J679">
        <v>26</v>
      </c>
      <c r="M679">
        <v>11.8</v>
      </c>
      <c r="N679">
        <v>10</v>
      </c>
      <c r="Q679">
        <v>11.8</v>
      </c>
      <c r="R679">
        <v>7</v>
      </c>
      <c r="U679">
        <v>11.8</v>
      </c>
      <c r="V679">
        <v>8</v>
      </c>
      <c r="Y679">
        <v>11.8</v>
      </c>
      <c r="Z679">
        <v>74.97</v>
      </c>
      <c r="AC679">
        <v>11.8</v>
      </c>
      <c r="AD679">
        <v>46.3</v>
      </c>
      <c r="AG679">
        <v>11.8</v>
      </c>
      <c r="AH679">
        <v>83</v>
      </c>
      <c r="AK679">
        <v>11.8</v>
      </c>
      <c r="AL679">
        <v>1.6</v>
      </c>
      <c r="AO679">
        <v>11.8</v>
      </c>
      <c r="AP679">
        <v>6.69</v>
      </c>
      <c r="AS679">
        <v>11.8</v>
      </c>
      <c r="AT679">
        <v>15.8</v>
      </c>
    </row>
    <row r="680" spans="1:47" x14ac:dyDescent="0.25">
      <c r="A680">
        <v>13.4</v>
      </c>
      <c r="B680">
        <v>34</v>
      </c>
      <c r="E680">
        <v>13.4</v>
      </c>
      <c r="F680">
        <v>26</v>
      </c>
      <c r="I680">
        <v>13.4</v>
      </c>
      <c r="J680">
        <v>15</v>
      </c>
      <c r="M680">
        <v>13.4</v>
      </c>
      <c r="N680">
        <v>4</v>
      </c>
      <c r="Q680">
        <v>13.4</v>
      </c>
      <c r="R680">
        <v>5</v>
      </c>
      <c r="U680">
        <v>13.4</v>
      </c>
      <c r="V680">
        <v>7</v>
      </c>
      <c r="Y680">
        <v>13.4</v>
      </c>
      <c r="Z680">
        <v>63.94</v>
      </c>
      <c r="AC680">
        <v>13.4</v>
      </c>
      <c r="AD680">
        <v>40.700000000000003</v>
      </c>
      <c r="AG680">
        <v>13.4</v>
      </c>
      <c r="AH680">
        <v>87</v>
      </c>
      <c r="AK680">
        <v>13.4</v>
      </c>
      <c r="AL680">
        <v>3.8</v>
      </c>
      <c r="AO680">
        <v>13.4</v>
      </c>
      <c r="AP680">
        <v>7.25</v>
      </c>
      <c r="AS680">
        <v>13.4</v>
      </c>
      <c r="AT680">
        <v>14.7</v>
      </c>
    </row>
    <row r="681" spans="1:47" x14ac:dyDescent="0.25">
      <c r="A681">
        <v>11.8</v>
      </c>
      <c r="B681">
        <v>30</v>
      </c>
      <c r="E681">
        <v>11.8</v>
      </c>
      <c r="F681">
        <v>24</v>
      </c>
      <c r="I681">
        <v>11.8</v>
      </c>
      <c r="J681">
        <v>22</v>
      </c>
      <c r="M681">
        <v>11.8</v>
      </c>
      <c r="N681">
        <v>9</v>
      </c>
      <c r="Q681">
        <v>11.8</v>
      </c>
      <c r="R681">
        <v>5</v>
      </c>
      <c r="U681">
        <v>11.8</v>
      </c>
      <c r="V681">
        <v>12</v>
      </c>
      <c r="Y681">
        <v>11.8</v>
      </c>
      <c r="Z681">
        <v>77.709999999999994</v>
      </c>
      <c r="AC681">
        <v>11.8</v>
      </c>
      <c r="AD681">
        <v>41</v>
      </c>
      <c r="AG681">
        <v>11.8</v>
      </c>
      <c r="AH681">
        <v>91</v>
      </c>
      <c r="AK681">
        <v>11.8</v>
      </c>
      <c r="AL681">
        <v>3.07</v>
      </c>
      <c r="AO681">
        <v>11.8</v>
      </c>
      <c r="AP681">
        <v>4.92</v>
      </c>
      <c r="AS681">
        <v>11.8</v>
      </c>
      <c r="AT681">
        <v>12.9</v>
      </c>
    </row>
    <row r="682" spans="1:47" x14ac:dyDescent="0.25">
      <c r="A682">
        <v>8.9600000000000009</v>
      </c>
      <c r="B682">
        <v>38</v>
      </c>
      <c r="E682">
        <v>8.9600000000000009</v>
      </c>
      <c r="F682">
        <v>23</v>
      </c>
      <c r="I682">
        <v>8.9600000000000009</v>
      </c>
      <c r="J682">
        <v>13</v>
      </c>
      <c r="M682">
        <v>8.9600000000000009</v>
      </c>
      <c r="N682">
        <v>8</v>
      </c>
      <c r="Q682">
        <v>8.9600000000000009</v>
      </c>
      <c r="R682">
        <v>6</v>
      </c>
      <c r="U682">
        <v>8.9600000000000009</v>
      </c>
      <c r="V682">
        <v>10</v>
      </c>
      <c r="Y682">
        <v>8.9600000000000009</v>
      </c>
      <c r="Z682">
        <v>72.33</v>
      </c>
      <c r="AC682">
        <v>8.9600000000000009</v>
      </c>
      <c r="AD682">
        <v>49.2</v>
      </c>
      <c r="AG682">
        <v>8.9600000000000009</v>
      </c>
      <c r="AH682">
        <v>85</v>
      </c>
      <c r="AK682">
        <v>8.9600000000000009</v>
      </c>
      <c r="AL682">
        <v>3.01</v>
      </c>
      <c r="AO682">
        <v>8.9600000000000009</v>
      </c>
      <c r="AP682">
        <v>6.53</v>
      </c>
      <c r="AS682">
        <v>8.9600000000000009</v>
      </c>
      <c r="AT682">
        <v>12</v>
      </c>
    </row>
    <row r="683" spans="1:47" x14ac:dyDescent="0.25">
      <c r="A683">
        <v>7.52</v>
      </c>
      <c r="B683">
        <v>28</v>
      </c>
      <c r="E683">
        <v>7.52</v>
      </c>
      <c r="F683">
        <v>22</v>
      </c>
      <c r="I683">
        <v>7.52</v>
      </c>
      <c r="J683">
        <v>28</v>
      </c>
      <c r="M683">
        <v>7.52</v>
      </c>
      <c r="N683">
        <v>12</v>
      </c>
      <c r="Q683">
        <v>7.52</v>
      </c>
      <c r="R683">
        <v>9</v>
      </c>
      <c r="U683">
        <v>7.52</v>
      </c>
      <c r="V683">
        <v>8</v>
      </c>
      <c r="Y683">
        <v>7.52</v>
      </c>
      <c r="Z683">
        <v>66.760000000000005</v>
      </c>
      <c r="AC683">
        <v>7.52</v>
      </c>
      <c r="AD683">
        <v>56.7</v>
      </c>
      <c r="AG683">
        <v>7.52</v>
      </c>
      <c r="AH683">
        <v>84</v>
      </c>
      <c r="AK683">
        <v>7.52</v>
      </c>
      <c r="AL683">
        <v>4.16</v>
      </c>
      <c r="AO683">
        <v>7.52</v>
      </c>
      <c r="AP683">
        <v>7.87</v>
      </c>
      <c r="AS683">
        <v>7.52</v>
      </c>
      <c r="AT683">
        <v>9.49</v>
      </c>
    </row>
    <row r="684" spans="1:47" x14ac:dyDescent="0.25">
      <c r="A684">
        <v>13.2</v>
      </c>
      <c r="B684">
        <v>40</v>
      </c>
      <c r="E684">
        <v>13.2</v>
      </c>
      <c r="F684">
        <v>21</v>
      </c>
      <c r="I684">
        <v>13.2</v>
      </c>
      <c r="J684">
        <v>21</v>
      </c>
      <c r="M684">
        <v>13.2</v>
      </c>
      <c r="N684">
        <v>8</v>
      </c>
      <c r="Q684">
        <v>13.2</v>
      </c>
      <c r="R684">
        <v>8</v>
      </c>
      <c r="U684">
        <v>13.2</v>
      </c>
      <c r="V684">
        <v>9</v>
      </c>
      <c r="Y684">
        <v>13.2</v>
      </c>
      <c r="Z684">
        <v>77.91</v>
      </c>
      <c r="AC684">
        <v>13.2</v>
      </c>
      <c r="AD684">
        <v>33.799999999999997</v>
      </c>
      <c r="AG684">
        <v>13.2</v>
      </c>
      <c r="AH684">
        <v>109</v>
      </c>
      <c r="AK684">
        <v>13.2</v>
      </c>
      <c r="AL684">
        <v>1.06</v>
      </c>
      <c r="AO684">
        <v>13.2</v>
      </c>
      <c r="AP684">
        <v>9.15</v>
      </c>
      <c r="AS684">
        <v>13.2</v>
      </c>
      <c r="AT684">
        <v>10.6</v>
      </c>
    </row>
    <row r="687" spans="1:47" x14ac:dyDescent="0.25">
      <c r="A687" t="s">
        <v>94</v>
      </c>
      <c r="E687" t="s">
        <v>94</v>
      </c>
      <c r="I687" t="s">
        <v>94</v>
      </c>
      <c r="M687" t="s">
        <v>94</v>
      </c>
      <c r="Q687" t="s">
        <v>94</v>
      </c>
      <c r="U687" t="s">
        <v>94</v>
      </c>
      <c r="Y687" t="s">
        <v>94</v>
      </c>
      <c r="AC687" t="s">
        <v>94</v>
      </c>
      <c r="AG687" t="s">
        <v>94</v>
      </c>
      <c r="AK687" t="s">
        <v>94</v>
      </c>
      <c r="AO687" t="s">
        <v>94</v>
      </c>
      <c r="AS687" t="s">
        <v>94</v>
      </c>
    </row>
    <row r="689" spans="1:47" x14ac:dyDescent="0.25">
      <c r="A689" t="s">
        <v>95</v>
      </c>
      <c r="E689" t="s">
        <v>95</v>
      </c>
      <c r="I689" t="s">
        <v>95</v>
      </c>
      <c r="M689" t="s">
        <v>95</v>
      </c>
      <c r="Q689" t="s">
        <v>95</v>
      </c>
      <c r="U689" t="s">
        <v>95</v>
      </c>
      <c r="Y689" t="s">
        <v>95</v>
      </c>
      <c r="AC689" t="s">
        <v>95</v>
      </c>
      <c r="AG689" t="s">
        <v>95</v>
      </c>
      <c r="AK689" t="s">
        <v>95</v>
      </c>
      <c r="AO689" t="s">
        <v>95</v>
      </c>
      <c r="AS689" t="s">
        <v>95</v>
      </c>
    </row>
    <row r="690" spans="1:47" x14ac:dyDescent="0.25">
      <c r="A690" t="s">
        <v>96</v>
      </c>
      <c r="B690">
        <v>80.75</v>
      </c>
      <c r="E690" t="s">
        <v>96</v>
      </c>
      <c r="F690">
        <v>80.5</v>
      </c>
      <c r="I690" t="s">
        <v>96</v>
      </c>
      <c r="J690">
        <v>66.5</v>
      </c>
      <c r="M690" t="s">
        <v>96</v>
      </c>
      <c r="N690">
        <v>61</v>
      </c>
      <c r="Q690" t="s">
        <v>96</v>
      </c>
      <c r="R690">
        <v>65.25</v>
      </c>
      <c r="U690" t="s">
        <v>96</v>
      </c>
      <c r="V690">
        <v>68.25</v>
      </c>
      <c r="Y690" t="s">
        <v>96</v>
      </c>
      <c r="Z690">
        <v>75.5</v>
      </c>
      <c r="AC690" t="s">
        <v>96</v>
      </c>
      <c r="AD690">
        <v>57.5</v>
      </c>
      <c r="AG690" t="s">
        <v>96</v>
      </c>
      <c r="AH690">
        <v>83</v>
      </c>
      <c r="AK690" t="s">
        <v>96</v>
      </c>
      <c r="AL690">
        <v>68</v>
      </c>
      <c r="AO690" t="s">
        <v>96</v>
      </c>
      <c r="AP690">
        <v>77</v>
      </c>
      <c r="AS690" t="s">
        <v>96</v>
      </c>
      <c r="AT690">
        <v>82</v>
      </c>
    </row>
    <row r="691" spans="1:47" x14ac:dyDescent="0.25">
      <c r="A691" t="s">
        <v>97</v>
      </c>
      <c r="B691">
        <v>73.5</v>
      </c>
      <c r="E691" t="s">
        <v>97</v>
      </c>
      <c r="F691">
        <v>73.5</v>
      </c>
      <c r="I691" t="s">
        <v>97</v>
      </c>
      <c r="J691">
        <v>73.5</v>
      </c>
      <c r="M691" t="s">
        <v>97</v>
      </c>
      <c r="N691">
        <v>73.5</v>
      </c>
      <c r="Q691" t="s">
        <v>97</v>
      </c>
      <c r="R691">
        <v>73.5</v>
      </c>
      <c r="U691" t="s">
        <v>97</v>
      </c>
      <c r="V691">
        <v>73.5</v>
      </c>
      <c r="Y691" t="s">
        <v>97</v>
      </c>
      <c r="Z691">
        <v>73.5</v>
      </c>
      <c r="AC691" t="s">
        <v>97</v>
      </c>
      <c r="AD691">
        <v>73.5</v>
      </c>
      <c r="AG691" t="s">
        <v>97</v>
      </c>
      <c r="AH691">
        <v>73.5</v>
      </c>
      <c r="AK691" t="s">
        <v>97</v>
      </c>
      <c r="AL691">
        <v>73.5</v>
      </c>
      <c r="AO691" t="s">
        <v>97</v>
      </c>
      <c r="AP691">
        <v>73.5</v>
      </c>
      <c r="AS691" t="s">
        <v>97</v>
      </c>
      <c r="AT691">
        <v>73.5</v>
      </c>
    </row>
    <row r="692" spans="1:47" x14ac:dyDescent="0.25">
      <c r="A692" t="s">
        <v>98</v>
      </c>
      <c r="B692">
        <v>57.8</v>
      </c>
      <c r="E692" t="s">
        <v>98</v>
      </c>
      <c r="F692">
        <v>57.8</v>
      </c>
      <c r="I692" t="s">
        <v>98</v>
      </c>
      <c r="J692">
        <v>59.5</v>
      </c>
      <c r="M692" t="s">
        <v>98</v>
      </c>
      <c r="N692">
        <v>57.8</v>
      </c>
      <c r="Q692" t="s">
        <v>98</v>
      </c>
      <c r="R692">
        <v>57.8</v>
      </c>
      <c r="U692" t="s">
        <v>98</v>
      </c>
      <c r="V692">
        <v>57.8</v>
      </c>
      <c r="Y692" t="s">
        <v>98</v>
      </c>
      <c r="Z692">
        <v>59.5</v>
      </c>
      <c r="AC692" t="s">
        <v>98</v>
      </c>
      <c r="AD692">
        <v>59.5</v>
      </c>
      <c r="AG692" t="s">
        <v>98</v>
      </c>
      <c r="AH692">
        <v>59.5</v>
      </c>
      <c r="AK692" t="s">
        <v>98</v>
      </c>
      <c r="AL692">
        <v>59.5</v>
      </c>
      <c r="AO692" t="s">
        <v>98</v>
      </c>
      <c r="AP692">
        <v>59.5</v>
      </c>
      <c r="AS692" t="s">
        <v>98</v>
      </c>
      <c r="AT692">
        <v>59.5</v>
      </c>
    </row>
    <row r="693" spans="1:47" ht="15.75" x14ac:dyDescent="0.25">
      <c r="A693" t="s">
        <v>99</v>
      </c>
      <c r="B693" s="47">
        <v>0.4264705882</v>
      </c>
      <c r="E693" t="s">
        <v>99</v>
      </c>
      <c r="F693" s="47">
        <v>0.41176470590000003</v>
      </c>
      <c r="I693" t="s">
        <v>99</v>
      </c>
      <c r="J693" s="47">
        <v>-0.40583972499999998</v>
      </c>
      <c r="M693" t="s">
        <v>99</v>
      </c>
      <c r="N693" s="47">
        <v>-0.73529411759999996</v>
      </c>
      <c r="Q693" t="s">
        <v>99</v>
      </c>
      <c r="R693" s="47">
        <v>-0.48529411760000002</v>
      </c>
      <c r="U693" t="s">
        <v>99</v>
      </c>
      <c r="V693" s="47">
        <v>-0.30882352940000002</v>
      </c>
      <c r="Y693" t="s">
        <v>99</v>
      </c>
      <c r="Z693" s="47">
        <v>0.1159542071</v>
      </c>
      <c r="AC693" t="s">
        <v>99</v>
      </c>
      <c r="AD693" s="47">
        <v>-0.927633657</v>
      </c>
      <c r="AG693" t="s">
        <v>99</v>
      </c>
      <c r="AH693" s="47">
        <v>0.55078248389999995</v>
      </c>
      <c r="AK693" t="s">
        <v>99</v>
      </c>
      <c r="AL693" s="47">
        <v>-0.31887406959999998</v>
      </c>
      <c r="AO693" t="s">
        <v>99</v>
      </c>
      <c r="AP693" s="47">
        <v>0.20291986249999999</v>
      </c>
      <c r="AS693" t="s">
        <v>99</v>
      </c>
      <c r="AT693" s="47">
        <v>0.49280538029999998</v>
      </c>
    </row>
    <row r="695" spans="1:47" x14ac:dyDescent="0.25">
      <c r="A695" t="s">
        <v>100</v>
      </c>
      <c r="E695" t="s">
        <v>100</v>
      </c>
      <c r="I695" t="s">
        <v>100</v>
      </c>
      <c r="M695" t="s">
        <v>100</v>
      </c>
      <c r="Q695" t="s">
        <v>100</v>
      </c>
      <c r="U695" t="s">
        <v>100</v>
      </c>
      <c r="Y695" t="s">
        <v>100</v>
      </c>
      <c r="AC695" t="s">
        <v>100</v>
      </c>
      <c r="AG695" t="s">
        <v>100</v>
      </c>
      <c r="AK695" t="s">
        <v>100</v>
      </c>
      <c r="AO695" t="s">
        <v>100</v>
      </c>
      <c r="AS695" t="s">
        <v>100</v>
      </c>
    </row>
    <row r="696" spans="1:47" x14ac:dyDescent="0.25">
      <c r="A696" t="s">
        <v>101</v>
      </c>
      <c r="B696">
        <v>0.99860000000000004</v>
      </c>
      <c r="E696" t="s">
        <v>101</v>
      </c>
      <c r="F696">
        <v>0.99860000000000004</v>
      </c>
      <c r="I696" t="s">
        <v>101</v>
      </c>
      <c r="J696">
        <v>0.99860000000000004</v>
      </c>
      <c r="M696" t="s">
        <v>101</v>
      </c>
      <c r="N696">
        <v>0.99860000000000004</v>
      </c>
      <c r="Q696" t="s">
        <v>101</v>
      </c>
      <c r="R696">
        <v>0.99860000000000004</v>
      </c>
      <c r="U696" t="s">
        <v>101</v>
      </c>
      <c r="V696">
        <v>0.99860000000000004</v>
      </c>
      <c r="Y696" t="s">
        <v>101</v>
      </c>
      <c r="Z696">
        <v>0.99860000000000004</v>
      </c>
      <c r="AC696" t="s">
        <v>101</v>
      </c>
      <c r="AD696">
        <v>0.99860000000000004</v>
      </c>
      <c r="AG696" t="s">
        <v>101</v>
      </c>
      <c r="AH696">
        <v>0.99860000000000004</v>
      </c>
      <c r="AK696" t="s">
        <v>101</v>
      </c>
      <c r="AL696">
        <v>0.99860000000000004</v>
      </c>
      <c r="AO696" t="s">
        <v>101</v>
      </c>
      <c r="AP696">
        <v>0.99860000000000004</v>
      </c>
      <c r="AS696" t="s">
        <v>101</v>
      </c>
      <c r="AT696">
        <v>0.99860000000000004</v>
      </c>
    </row>
    <row r="697" spans="1:47" x14ac:dyDescent="0.25">
      <c r="A697" t="s">
        <v>102</v>
      </c>
      <c r="B697">
        <v>1.389E-3</v>
      </c>
      <c r="E697" t="s">
        <v>102</v>
      </c>
      <c r="F697">
        <v>1.389E-3</v>
      </c>
      <c r="I697" t="s">
        <v>102</v>
      </c>
      <c r="J697">
        <v>1.389E-3</v>
      </c>
      <c r="M697" t="s">
        <v>102</v>
      </c>
      <c r="N697">
        <v>1.389E-3</v>
      </c>
      <c r="Q697" t="s">
        <v>102</v>
      </c>
      <c r="R697">
        <v>1.389E-3</v>
      </c>
      <c r="U697" t="s">
        <v>102</v>
      </c>
      <c r="V697">
        <v>1.389E-3</v>
      </c>
      <c r="Y697" t="s">
        <v>102</v>
      </c>
      <c r="Z697">
        <v>1.389E-3</v>
      </c>
      <c r="AC697" t="s">
        <v>102</v>
      </c>
      <c r="AD697">
        <v>1.389E-3</v>
      </c>
      <c r="AG697" t="s">
        <v>102</v>
      </c>
      <c r="AH697">
        <v>1.389E-3</v>
      </c>
      <c r="AK697" t="s">
        <v>102</v>
      </c>
      <c r="AL697">
        <v>1.389E-3</v>
      </c>
      <c r="AO697" t="s">
        <v>102</v>
      </c>
      <c r="AP697">
        <v>1.389E-3</v>
      </c>
      <c r="AS697" t="s">
        <v>102</v>
      </c>
      <c r="AT697">
        <v>1.389E-3</v>
      </c>
    </row>
    <row r="698" spans="1:47" x14ac:dyDescent="0.25">
      <c r="A698" t="s">
        <v>103</v>
      </c>
      <c r="B698">
        <v>2.7780000000000001E-3</v>
      </c>
      <c r="C698" t="s">
        <v>104</v>
      </c>
      <c r="E698" t="s">
        <v>103</v>
      </c>
      <c r="F698">
        <v>2.7780000000000001E-3</v>
      </c>
      <c r="G698" t="s">
        <v>104</v>
      </c>
      <c r="I698" t="s">
        <v>103</v>
      </c>
      <c r="J698">
        <v>2.7780000000000001E-3</v>
      </c>
      <c r="K698" t="s">
        <v>104</v>
      </c>
      <c r="M698" t="s">
        <v>103</v>
      </c>
      <c r="N698">
        <v>2.7780000000000001E-3</v>
      </c>
      <c r="O698" t="s">
        <v>104</v>
      </c>
      <c r="Q698" t="s">
        <v>103</v>
      </c>
      <c r="R698">
        <v>2.7780000000000001E-3</v>
      </c>
      <c r="S698" t="s">
        <v>104</v>
      </c>
      <c r="U698" t="s">
        <v>103</v>
      </c>
      <c r="V698">
        <v>2.7780000000000001E-3</v>
      </c>
      <c r="W698" t="s">
        <v>104</v>
      </c>
      <c r="Y698" t="s">
        <v>103</v>
      </c>
      <c r="Z698">
        <v>2.7780000000000001E-3</v>
      </c>
      <c r="AA698" t="s">
        <v>104</v>
      </c>
      <c r="AC698" t="s">
        <v>103</v>
      </c>
      <c r="AD698">
        <v>2.7780000000000001E-3</v>
      </c>
      <c r="AE698" t="s">
        <v>104</v>
      </c>
      <c r="AG698" t="s">
        <v>103</v>
      </c>
      <c r="AH698">
        <v>2.7780000000000001E-3</v>
      </c>
      <c r="AI698" t="s">
        <v>104</v>
      </c>
      <c r="AK698" t="s">
        <v>103</v>
      </c>
      <c r="AL698">
        <v>2.7780000000000001E-3</v>
      </c>
      <c r="AM698" t="s">
        <v>104</v>
      </c>
      <c r="AO698" t="s">
        <v>103</v>
      </c>
      <c r="AP698">
        <v>2.7780000000000001E-3</v>
      </c>
      <c r="AQ698" t="s">
        <v>104</v>
      </c>
      <c r="AS698" t="s">
        <v>103</v>
      </c>
      <c r="AT698">
        <v>2.7780000000000001E-3</v>
      </c>
      <c r="AU698" t="s">
        <v>104</v>
      </c>
    </row>
    <row r="701" spans="1:47" x14ac:dyDescent="0.25">
      <c r="A701" t="s">
        <v>105</v>
      </c>
      <c r="E701" t="s">
        <v>105</v>
      </c>
      <c r="I701" t="s">
        <v>105</v>
      </c>
      <c r="M701" t="s">
        <v>105</v>
      </c>
      <c r="Q701" t="s">
        <v>105</v>
      </c>
      <c r="U701" t="s">
        <v>105</v>
      </c>
      <c r="Y701" t="s">
        <v>105</v>
      </c>
      <c r="AC701" t="s">
        <v>105</v>
      </c>
      <c r="AG701" t="s">
        <v>105</v>
      </c>
      <c r="AK701" t="s">
        <v>105</v>
      </c>
      <c r="AO701" t="s">
        <v>105</v>
      </c>
      <c r="AS701" t="s">
        <v>105</v>
      </c>
    </row>
    <row r="702" spans="1:47" x14ac:dyDescent="0.25">
      <c r="A702" t="s">
        <v>96</v>
      </c>
      <c r="B702">
        <v>5</v>
      </c>
      <c r="E702" t="s">
        <v>96</v>
      </c>
      <c r="F702">
        <v>6</v>
      </c>
      <c r="I702" t="s">
        <v>96</v>
      </c>
      <c r="J702">
        <v>-6</v>
      </c>
      <c r="M702" t="s">
        <v>96</v>
      </c>
      <c r="N702">
        <v>-9</v>
      </c>
      <c r="Q702" t="s">
        <v>96</v>
      </c>
      <c r="R702">
        <v>-5</v>
      </c>
      <c r="U702" t="s">
        <v>96</v>
      </c>
      <c r="V702">
        <v>-3</v>
      </c>
      <c r="Y702" t="s">
        <v>96</v>
      </c>
      <c r="Z702">
        <v>4</v>
      </c>
      <c r="AC702" t="s">
        <v>96</v>
      </c>
      <c r="AD702">
        <v>-12</v>
      </c>
      <c r="AG702" t="s">
        <v>96</v>
      </c>
      <c r="AH702">
        <v>6</v>
      </c>
      <c r="AK702" t="s">
        <v>96</v>
      </c>
      <c r="AL702">
        <v>-4</v>
      </c>
      <c r="AO702" t="s">
        <v>96</v>
      </c>
      <c r="AP702">
        <v>2</v>
      </c>
      <c r="AS702" t="s">
        <v>96</v>
      </c>
      <c r="AT702">
        <v>6</v>
      </c>
    </row>
    <row r="703" spans="1:47" x14ac:dyDescent="0.25">
      <c r="A703" t="s">
        <v>97</v>
      </c>
      <c r="B703">
        <v>0</v>
      </c>
      <c r="E703" t="s">
        <v>97</v>
      </c>
      <c r="F703">
        <v>0</v>
      </c>
      <c r="I703" t="s">
        <v>97</v>
      </c>
      <c r="J703">
        <v>0</v>
      </c>
      <c r="M703" t="s">
        <v>97</v>
      </c>
      <c r="N703">
        <v>0</v>
      </c>
      <c r="Q703" t="s">
        <v>97</v>
      </c>
      <c r="R703">
        <v>0</v>
      </c>
      <c r="U703" t="s">
        <v>97</v>
      </c>
      <c r="V703">
        <v>0</v>
      </c>
      <c r="Y703" t="s">
        <v>97</v>
      </c>
      <c r="Z703">
        <v>0</v>
      </c>
      <c r="AC703" t="s">
        <v>97</v>
      </c>
      <c r="AD703">
        <v>0</v>
      </c>
      <c r="AG703" t="s">
        <v>97</v>
      </c>
      <c r="AH703">
        <v>0</v>
      </c>
      <c r="AK703" t="s">
        <v>97</v>
      </c>
      <c r="AL703">
        <v>0</v>
      </c>
      <c r="AO703" t="s">
        <v>97</v>
      </c>
      <c r="AP703">
        <v>0</v>
      </c>
      <c r="AS703" t="s">
        <v>97</v>
      </c>
      <c r="AT703">
        <v>0</v>
      </c>
    </row>
    <row r="704" spans="1:47" x14ac:dyDescent="0.25">
      <c r="A704" t="s">
        <v>98</v>
      </c>
      <c r="B704">
        <v>26.4</v>
      </c>
      <c r="E704" t="s">
        <v>98</v>
      </c>
      <c r="F704">
        <v>26.4</v>
      </c>
      <c r="I704" t="s">
        <v>98</v>
      </c>
      <c r="J704">
        <v>27.333333329999999</v>
      </c>
      <c r="M704" t="s">
        <v>98</v>
      </c>
      <c r="N704">
        <v>26.4</v>
      </c>
      <c r="Q704" t="s">
        <v>98</v>
      </c>
      <c r="R704">
        <v>26.4</v>
      </c>
      <c r="U704" t="s">
        <v>98</v>
      </c>
      <c r="V704">
        <v>26.4</v>
      </c>
      <c r="Y704" t="s">
        <v>98</v>
      </c>
      <c r="Z704">
        <v>27.333333329999999</v>
      </c>
      <c r="AC704" t="s">
        <v>98</v>
      </c>
      <c r="AD704">
        <v>27.333333329999999</v>
      </c>
      <c r="AG704" t="s">
        <v>98</v>
      </c>
      <c r="AH704">
        <v>27.333333329999999</v>
      </c>
      <c r="AK704" t="s">
        <v>98</v>
      </c>
      <c r="AL704">
        <v>27.333333329999999</v>
      </c>
      <c r="AO704" t="s">
        <v>98</v>
      </c>
      <c r="AP704">
        <v>27.333333329999999</v>
      </c>
      <c r="AS704" t="s">
        <v>98</v>
      </c>
      <c r="AT704">
        <v>27.333333329999999</v>
      </c>
    </row>
    <row r="705" spans="1:47" x14ac:dyDescent="0.25">
      <c r="A705" t="s">
        <v>106</v>
      </c>
      <c r="B705">
        <v>0.35714285709999999</v>
      </c>
      <c r="E705" t="s">
        <v>106</v>
      </c>
      <c r="F705">
        <v>0.42857142860000003</v>
      </c>
      <c r="I705" t="s">
        <v>106</v>
      </c>
      <c r="J705">
        <v>-0.4140393356</v>
      </c>
      <c r="M705" t="s">
        <v>106</v>
      </c>
      <c r="N705">
        <v>-0.64285714289999996</v>
      </c>
      <c r="Q705" t="s">
        <v>106</v>
      </c>
      <c r="R705">
        <v>-0.35714285709999999</v>
      </c>
      <c r="U705" t="s">
        <v>106</v>
      </c>
      <c r="V705">
        <v>-0.21428571430000001</v>
      </c>
      <c r="Y705" t="s">
        <v>106</v>
      </c>
      <c r="Z705">
        <v>0.27602622370000002</v>
      </c>
      <c r="AC705" t="s">
        <v>106</v>
      </c>
      <c r="AD705">
        <v>-0.8280786712</v>
      </c>
      <c r="AG705" t="s">
        <v>106</v>
      </c>
      <c r="AH705">
        <v>0.4140393356</v>
      </c>
      <c r="AK705" t="s">
        <v>106</v>
      </c>
      <c r="AL705">
        <v>-0.27602622370000002</v>
      </c>
      <c r="AO705" t="s">
        <v>106</v>
      </c>
      <c r="AP705">
        <v>0.13801311190000001</v>
      </c>
      <c r="AS705" t="s">
        <v>106</v>
      </c>
      <c r="AT705">
        <v>0.4140393356</v>
      </c>
    </row>
    <row r="707" spans="1:47" x14ac:dyDescent="0.25">
      <c r="A707" t="s">
        <v>107</v>
      </c>
      <c r="E707" t="s">
        <v>107</v>
      </c>
      <c r="I707" t="s">
        <v>107</v>
      </c>
      <c r="M707" t="s">
        <v>107</v>
      </c>
      <c r="Q707" t="s">
        <v>107</v>
      </c>
      <c r="U707" t="s">
        <v>107</v>
      </c>
      <c r="Y707" t="s">
        <v>107</v>
      </c>
      <c r="AC707" t="s">
        <v>107</v>
      </c>
      <c r="AG707" t="s">
        <v>107</v>
      </c>
      <c r="AK707" t="s">
        <v>107</v>
      </c>
      <c r="AO707" t="s">
        <v>107</v>
      </c>
      <c r="AS707" t="s">
        <v>107</v>
      </c>
    </row>
    <row r="708" spans="1:47" x14ac:dyDescent="0.25">
      <c r="A708" t="s">
        <v>108</v>
      </c>
      <c r="E708" t="s">
        <v>108</v>
      </c>
      <c r="I708" t="s">
        <v>108</v>
      </c>
      <c r="M708" t="s">
        <v>108</v>
      </c>
      <c r="Q708" t="s">
        <v>108</v>
      </c>
      <c r="U708" t="s">
        <v>108</v>
      </c>
      <c r="Y708" t="s">
        <v>108</v>
      </c>
      <c r="AC708" t="s">
        <v>108</v>
      </c>
      <c r="AG708" t="s">
        <v>108</v>
      </c>
      <c r="AK708" t="s">
        <v>108</v>
      </c>
      <c r="AO708" t="s">
        <v>108</v>
      </c>
      <c r="AS708" t="s">
        <v>108</v>
      </c>
    </row>
    <row r="709" spans="1:47" x14ac:dyDescent="0.25">
      <c r="A709" t="s">
        <v>109</v>
      </c>
      <c r="B709">
        <v>0.97312368019999995</v>
      </c>
      <c r="E709" t="s">
        <v>109</v>
      </c>
      <c r="F709">
        <v>1.167748416</v>
      </c>
      <c r="I709" t="s">
        <v>109</v>
      </c>
      <c r="J709">
        <v>-1.147638084</v>
      </c>
      <c r="M709" t="s">
        <v>109</v>
      </c>
      <c r="N709">
        <v>-1.7516226239999999</v>
      </c>
      <c r="Q709" t="s">
        <v>109</v>
      </c>
      <c r="R709">
        <v>-0.97312368019999995</v>
      </c>
      <c r="U709" t="s">
        <v>109</v>
      </c>
      <c r="V709">
        <v>-0.58387420810000001</v>
      </c>
      <c r="Y709" t="s">
        <v>109</v>
      </c>
      <c r="Z709">
        <v>0.76509205570000005</v>
      </c>
      <c r="AC709" t="s">
        <v>109</v>
      </c>
      <c r="AD709">
        <v>-2.2952761669999999</v>
      </c>
      <c r="AG709" t="s">
        <v>109</v>
      </c>
      <c r="AH709">
        <v>1.147638084</v>
      </c>
      <c r="AK709" t="s">
        <v>109</v>
      </c>
      <c r="AL709">
        <v>-0.76509205570000005</v>
      </c>
      <c r="AO709" t="s">
        <v>109</v>
      </c>
      <c r="AP709">
        <v>0.38254602780000002</v>
      </c>
      <c r="AS709" t="s">
        <v>109</v>
      </c>
      <c r="AT709">
        <v>1.147638084</v>
      </c>
    </row>
    <row r="710" spans="1:47" x14ac:dyDescent="0.25">
      <c r="A710" t="s">
        <v>110</v>
      </c>
      <c r="E710" t="s">
        <v>110</v>
      </c>
      <c r="I710" t="s">
        <v>110</v>
      </c>
      <c r="M710" t="s">
        <v>110</v>
      </c>
      <c r="Q710" t="s">
        <v>110</v>
      </c>
      <c r="U710" t="s">
        <v>110</v>
      </c>
      <c r="Y710" t="s">
        <v>110</v>
      </c>
      <c r="AC710" t="s">
        <v>110</v>
      </c>
      <c r="AG710" t="s">
        <v>110</v>
      </c>
      <c r="AK710" t="s">
        <v>110</v>
      </c>
      <c r="AO710" t="s">
        <v>110</v>
      </c>
      <c r="AS710" t="s">
        <v>110</v>
      </c>
    </row>
    <row r="711" spans="1:47" x14ac:dyDescent="0.25">
      <c r="A711" t="s">
        <v>101</v>
      </c>
      <c r="B711">
        <v>0.19059999999999999</v>
      </c>
      <c r="E711" t="s">
        <v>101</v>
      </c>
      <c r="F711">
        <v>0.14219999999999999</v>
      </c>
      <c r="I711" t="s">
        <v>101</v>
      </c>
      <c r="J711">
        <v>0.8931</v>
      </c>
      <c r="M711" t="s">
        <v>101</v>
      </c>
      <c r="N711">
        <v>0.96779999999999999</v>
      </c>
      <c r="Q711" t="s">
        <v>101</v>
      </c>
      <c r="R711">
        <v>0.85780000000000001</v>
      </c>
      <c r="U711" t="s">
        <v>101</v>
      </c>
      <c r="V711">
        <v>0.75209999999999999</v>
      </c>
      <c r="Y711" t="s">
        <v>101</v>
      </c>
      <c r="Z711">
        <v>0.25159999999999999</v>
      </c>
      <c r="AC711" t="s">
        <v>101</v>
      </c>
      <c r="AD711">
        <v>0.99160000000000004</v>
      </c>
      <c r="AG711" t="s">
        <v>101</v>
      </c>
      <c r="AH711">
        <v>0.1464</v>
      </c>
      <c r="AK711" t="s">
        <v>101</v>
      </c>
      <c r="AL711">
        <v>0.80530000000000002</v>
      </c>
      <c r="AO711" t="s">
        <v>101</v>
      </c>
      <c r="AP711">
        <v>0.3871</v>
      </c>
      <c r="AS711" t="s">
        <v>101</v>
      </c>
      <c r="AT711">
        <v>0.1464</v>
      </c>
    </row>
    <row r="712" spans="1:47" x14ac:dyDescent="0.25">
      <c r="A712" t="s">
        <v>102</v>
      </c>
      <c r="B712">
        <v>0.85780000000000001</v>
      </c>
      <c r="E712" t="s">
        <v>102</v>
      </c>
      <c r="F712">
        <v>0.89710000000000001</v>
      </c>
      <c r="I712" t="s">
        <v>102</v>
      </c>
      <c r="J712">
        <v>0.1464</v>
      </c>
      <c r="M712" t="s">
        <v>102</v>
      </c>
      <c r="N712">
        <v>4.9029999999999997E-2</v>
      </c>
      <c r="Q712" t="s">
        <v>102</v>
      </c>
      <c r="R712">
        <v>0.19059999999999999</v>
      </c>
      <c r="U712" t="s">
        <v>102</v>
      </c>
      <c r="V712">
        <v>0.31330000000000002</v>
      </c>
      <c r="Y712" t="s">
        <v>102</v>
      </c>
      <c r="Z712">
        <v>0.80530000000000002</v>
      </c>
      <c r="AC712" t="s">
        <v>102</v>
      </c>
      <c r="AD712">
        <v>1.392E-2</v>
      </c>
      <c r="AG712" t="s">
        <v>102</v>
      </c>
      <c r="AH712">
        <v>0.8931</v>
      </c>
      <c r="AK712" t="s">
        <v>102</v>
      </c>
      <c r="AL712">
        <v>0.25159999999999999</v>
      </c>
      <c r="AO712" t="s">
        <v>102</v>
      </c>
      <c r="AP712">
        <v>0.68369999999999997</v>
      </c>
      <c r="AS712" t="s">
        <v>102</v>
      </c>
      <c r="AT712">
        <v>0.8931</v>
      </c>
    </row>
    <row r="713" spans="1:47" x14ac:dyDescent="0.25">
      <c r="A713" t="s">
        <v>103</v>
      </c>
      <c r="B713">
        <v>0.38109999999999999</v>
      </c>
      <c r="C713" t="s">
        <v>111</v>
      </c>
      <c r="E713" t="s">
        <v>103</v>
      </c>
      <c r="F713">
        <v>0.28439999999999999</v>
      </c>
      <c r="G713" t="s">
        <v>111</v>
      </c>
      <c r="I713" t="s">
        <v>103</v>
      </c>
      <c r="J713">
        <v>0.2928</v>
      </c>
      <c r="K713" t="s">
        <v>111</v>
      </c>
      <c r="M713" t="s">
        <v>103</v>
      </c>
      <c r="N713">
        <v>9.8059999999999994E-2</v>
      </c>
      <c r="O713" t="s">
        <v>111</v>
      </c>
      <c r="Q713" t="s">
        <v>103</v>
      </c>
      <c r="R713">
        <v>0.38109999999999999</v>
      </c>
      <c r="S713" t="s">
        <v>111</v>
      </c>
      <c r="U713" t="s">
        <v>103</v>
      </c>
      <c r="V713">
        <v>0.62660000000000005</v>
      </c>
      <c r="W713" t="s">
        <v>111</v>
      </c>
      <c r="Y713" t="s">
        <v>103</v>
      </c>
      <c r="Z713">
        <v>0.50319999999999998</v>
      </c>
      <c r="AA713" t="s">
        <v>111</v>
      </c>
      <c r="AC713" t="s">
        <v>103</v>
      </c>
      <c r="AD713">
        <v>2.7830000000000001E-2</v>
      </c>
      <c r="AE713" t="s">
        <v>116</v>
      </c>
      <c r="AG713" t="s">
        <v>103</v>
      </c>
      <c r="AH713">
        <v>0.2928</v>
      </c>
      <c r="AI713" t="s">
        <v>111</v>
      </c>
      <c r="AK713" t="s">
        <v>103</v>
      </c>
      <c r="AL713">
        <v>0.50319999999999998</v>
      </c>
      <c r="AM713" t="s">
        <v>111</v>
      </c>
      <c r="AO713" t="s">
        <v>103</v>
      </c>
      <c r="AP713">
        <v>0.7742</v>
      </c>
      <c r="AQ713" t="s">
        <v>111</v>
      </c>
      <c r="AS713" t="s">
        <v>103</v>
      </c>
      <c r="AT713">
        <v>0.2928</v>
      </c>
      <c r="AU713" t="s">
        <v>111</v>
      </c>
    </row>
    <row r="715" spans="1:47" x14ac:dyDescent="0.25">
      <c r="A715" t="s">
        <v>112</v>
      </c>
      <c r="E715" t="s">
        <v>112</v>
      </c>
      <c r="I715" t="s">
        <v>112</v>
      </c>
      <c r="M715" t="s">
        <v>112</v>
      </c>
      <c r="Q715" t="s">
        <v>112</v>
      </c>
      <c r="U715" t="s">
        <v>112</v>
      </c>
      <c r="Y715" t="s">
        <v>112</v>
      </c>
      <c r="AC715" t="s">
        <v>112</v>
      </c>
      <c r="AG715" t="s">
        <v>112</v>
      </c>
      <c r="AK715" t="s">
        <v>112</v>
      </c>
      <c r="AO715" t="s">
        <v>112</v>
      </c>
      <c r="AS715" t="s">
        <v>112</v>
      </c>
    </row>
    <row r="716" spans="1:47" x14ac:dyDescent="0.25">
      <c r="A716" t="s">
        <v>101</v>
      </c>
      <c r="B716">
        <v>0.16520000000000001</v>
      </c>
      <c r="E716" t="s">
        <v>101</v>
      </c>
      <c r="F716">
        <v>0.1215</v>
      </c>
      <c r="I716" t="s">
        <v>101</v>
      </c>
      <c r="J716">
        <v>0.87439999999999996</v>
      </c>
      <c r="M716" t="s">
        <v>101</v>
      </c>
      <c r="N716">
        <v>0.96009999999999995</v>
      </c>
      <c r="Q716" t="s">
        <v>101</v>
      </c>
      <c r="R716">
        <v>0.83479999999999999</v>
      </c>
      <c r="U716" t="s">
        <v>101</v>
      </c>
      <c r="V716">
        <v>0.72030000000000005</v>
      </c>
      <c r="Y716" t="s">
        <v>101</v>
      </c>
      <c r="Z716">
        <v>0.22209999999999999</v>
      </c>
      <c r="AC716" t="s">
        <v>101</v>
      </c>
      <c r="AD716">
        <v>0.98909999999999998</v>
      </c>
      <c r="AG716" t="s">
        <v>101</v>
      </c>
      <c r="AH716">
        <v>0.12559999999999999</v>
      </c>
      <c r="AK716" t="s">
        <v>101</v>
      </c>
      <c r="AL716">
        <v>0.77790000000000004</v>
      </c>
      <c r="AO716" t="s">
        <v>101</v>
      </c>
      <c r="AP716">
        <v>0.35099999999999998</v>
      </c>
      <c r="AS716" t="s">
        <v>101</v>
      </c>
      <c r="AT716">
        <v>0.12559999999999999</v>
      </c>
    </row>
    <row r="717" spans="1:47" x14ac:dyDescent="0.25">
      <c r="A717" t="s">
        <v>102</v>
      </c>
      <c r="B717">
        <v>0.83479999999999999</v>
      </c>
      <c r="E717" t="s">
        <v>102</v>
      </c>
      <c r="F717">
        <v>0.87849999999999995</v>
      </c>
      <c r="I717" t="s">
        <v>102</v>
      </c>
      <c r="J717">
        <v>0.12559999999999999</v>
      </c>
      <c r="M717" t="s">
        <v>102</v>
      </c>
      <c r="N717">
        <v>3.9919999999999997E-2</v>
      </c>
      <c r="Q717" t="s">
        <v>102</v>
      </c>
      <c r="R717">
        <v>0.16520000000000001</v>
      </c>
      <c r="U717" t="s">
        <v>102</v>
      </c>
      <c r="V717">
        <v>0.2797</v>
      </c>
      <c r="Y717" t="s">
        <v>102</v>
      </c>
      <c r="Z717">
        <v>0.77790000000000004</v>
      </c>
      <c r="AC717" t="s">
        <v>102</v>
      </c>
      <c r="AD717">
        <v>1.086E-2</v>
      </c>
      <c r="AG717" t="s">
        <v>102</v>
      </c>
      <c r="AH717">
        <v>0.87439999999999996</v>
      </c>
      <c r="AK717" t="s">
        <v>102</v>
      </c>
      <c r="AL717">
        <v>0.22209999999999999</v>
      </c>
      <c r="AO717" t="s">
        <v>102</v>
      </c>
      <c r="AP717">
        <v>0.64900000000000002</v>
      </c>
      <c r="AS717" t="s">
        <v>102</v>
      </c>
      <c r="AT717">
        <v>0.87439999999999996</v>
      </c>
    </row>
    <row r="718" spans="1:47" x14ac:dyDescent="0.25">
      <c r="A718" t="s">
        <v>103</v>
      </c>
      <c r="B718">
        <v>0.33050000000000002</v>
      </c>
      <c r="C718" t="s">
        <v>111</v>
      </c>
      <c r="E718" t="s">
        <v>103</v>
      </c>
      <c r="F718">
        <v>0.2429</v>
      </c>
      <c r="G718" t="s">
        <v>111</v>
      </c>
      <c r="I718" t="s">
        <v>103</v>
      </c>
      <c r="J718">
        <v>0.25109999999999999</v>
      </c>
      <c r="K718" t="s">
        <v>111</v>
      </c>
      <c r="M718" t="s">
        <v>103</v>
      </c>
      <c r="N718">
        <v>7.9839999999999994E-2</v>
      </c>
      <c r="O718" t="s">
        <v>111</v>
      </c>
      <c r="Q718" t="s">
        <v>103</v>
      </c>
      <c r="R718">
        <v>0.33050000000000002</v>
      </c>
      <c r="S718" t="s">
        <v>111</v>
      </c>
      <c r="U718" t="s">
        <v>103</v>
      </c>
      <c r="V718">
        <v>0.55930000000000002</v>
      </c>
      <c r="W718" t="s">
        <v>111</v>
      </c>
      <c r="Y718" t="s">
        <v>103</v>
      </c>
      <c r="Z718">
        <v>0.44419999999999998</v>
      </c>
      <c r="AA718" t="s">
        <v>111</v>
      </c>
      <c r="AC718" t="s">
        <v>103</v>
      </c>
      <c r="AD718">
        <v>2.172E-2</v>
      </c>
      <c r="AE718" t="s">
        <v>116</v>
      </c>
      <c r="AG718" t="s">
        <v>103</v>
      </c>
      <c r="AH718">
        <v>0.25109999999999999</v>
      </c>
      <c r="AI718" t="s">
        <v>111</v>
      </c>
      <c r="AK718" t="s">
        <v>103</v>
      </c>
      <c r="AL718">
        <v>0.44419999999999998</v>
      </c>
      <c r="AM718" t="s">
        <v>111</v>
      </c>
      <c r="AO718" t="s">
        <v>103</v>
      </c>
      <c r="AP718">
        <v>0.70209999999999995</v>
      </c>
      <c r="AQ718" t="s">
        <v>111</v>
      </c>
      <c r="AS718" t="s">
        <v>103</v>
      </c>
      <c r="AT718">
        <v>0.25109999999999999</v>
      </c>
      <c r="AU718" t="s">
        <v>111</v>
      </c>
    </row>
    <row r="720" spans="1:47" x14ac:dyDescent="0.25">
      <c r="A720" t="s">
        <v>113</v>
      </c>
      <c r="E720" t="s">
        <v>113</v>
      </c>
      <c r="I720" t="s">
        <v>113</v>
      </c>
      <c r="M720" t="s">
        <v>113</v>
      </c>
      <c r="Q720" t="s">
        <v>113</v>
      </c>
      <c r="U720" t="s">
        <v>113</v>
      </c>
      <c r="Y720" t="s">
        <v>113</v>
      </c>
      <c r="AC720" t="s">
        <v>113</v>
      </c>
      <c r="AG720" t="s">
        <v>113</v>
      </c>
      <c r="AK720" t="s">
        <v>113</v>
      </c>
      <c r="AO720" t="s">
        <v>113</v>
      </c>
      <c r="AS720" t="s">
        <v>113</v>
      </c>
    </row>
    <row r="721" spans="1:47" x14ac:dyDescent="0.25">
      <c r="A721" t="s">
        <v>101</v>
      </c>
      <c r="B721">
        <v>0.23469999999999999</v>
      </c>
      <c r="E721" t="s">
        <v>101</v>
      </c>
      <c r="F721">
        <v>0.23469999999999999</v>
      </c>
      <c r="I721" t="s">
        <v>101</v>
      </c>
      <c r="J721">
        <v>0.23469999999999999</v>
      </c>
      <c r="M721" t="s">
        <v>101</v>
      </c>
      <c r="N721">
        <v>6.8059999999999996E-2</v>
      </c>
      <c r="Q721" t="s">
        <v>101</v>
      </c>
      <c r="R721">
        <v>0.23469999999999999</v>
      </c>
      <c r="U721" t="s">
        <v>101</v>
      </c>
      <c r="V721">
        <v>0.35970000000000002</v>
      </c>
      <c r="Y721" t="s">
        <v>101</v>
      </c>
      <c r="Z721">
        <v>0.35970000000000002</v>
      </c>
      <c r="AC721" t="s">
        <v>101</v>
      </c>
      <c r="AD721">
        <v>2.7779999999999999E-2</v>
      </c>
      <c r="AG721" t="s">
        <v>101</v>
      </c>
      <c r="AH721">
        <v>0.23469999999999999</v>
      </c>
      <c r="AK721" t="s">
        <v>101</v>
      </c>
      <c r="AL721">
        <v>0.35970000000000002</v>
      </c>
      <c r="AO721" t="s">
        <v>101</v>
      </c>
      <c r="AP721">
        <v>0.5</v>
      </c>
      <c r="AS721" t="s">
        <v>101</v>
      </c>
      <c r="AT721">
        <v>0.23469999999999999</v>
      </c>
    </row>
    <row r="722" spans="1:47" x14ac:dyDescent="0.25">
      <c r="A722" t="s">
        <v>102</v>
      </c>
      <c r="B722">
        <v>0.76529999999999998</v>
      </c>
      <c r="E722" t="s">
        <v>102</v>
      </c>
      <c r="F722">
        <v>0.76529999999999998</v>
      </c>
      <c r="I722" t="s">
        <v>102</v>
      </c>
      <c r="J722">
        <v>0.76529999999999998</v>
      </c>
      <c r="M722" t="s">
        <v>102</v>
      </c>
      <c r="N722">
        <v>0.93189999999999995</v>
      </c>
      <c r="Q722" t="s">
        <v>102</v>
      </c>
      <c r="R722">
        <v>0.76529999999999998</v>
      </c>
      <c r="U722" t="s">
        <v>102</v>
      </c>
      <c r="V722">
        <v>0.64029999999999998</v>
      </c>
      <c r="Y722" t="s">
        <v>102</v>
      </c>
      <c r="Z722">
        <v>0.64029999999999998</v>
      </c>
      <c r="AC722" t="s">
        <v>102</v>
      </c>
      <c r="AD722">
        <v>0.97219999999999995</v>
      </c>
      <c r="AG722" t="s">
        <v>102</v>
      </c>
      <c r="AH722">
        <v>0.76529999999999998</v>
      </c>
      <c r="AK722" t="s">
        <v>102</v>
      </c>
      <c r="AL722">
        <v>0.64029999999999998</v>
      </c>
      <c r="AO722" t="s">
        <v>102</v>
      </c>
      <c r="AP722">
        <v>0.5</v>
      </c>
      <c r="AS722" t="s">
        <v>102</v>
      </c>
      <c r="AT722">
        <v>0.76529999999999998</v>
      </c>
    </row>
    <row r="723" spans="1:47" x14ac:dyDescent="0.25">
      <c r="A723" t="s">
        <v>103</v>
      </c>
      <c r="B723">
        <v>0.46939999999999998</v>
      </c>
      <c r="C723" t="s">
        <v>111</v>
      </c>
      <c r="E723" t="s">
        <v>103</v>
      </c>
      <c r="F723">
        <v>0.46939999999999998</v>
      </c>
      <c r="G723" t="s">
        <v>111</v>
      </c>
      <c r="I723" t="s">
        <v>103</v>
      </c>
      <c r="J723">
        <v>0.46939999999999998</v>
      </c>
      <c r="K723" t="s">
        <v>111</v>
      </c>
      <c r="M723" t="s">
        <v>103</v>
      </c>
      <c r="N723">
        <v>0.1361</v>
      </c>
      <c r="O723" t="s">
        <v>111</v>
      </c>
      <c r="Q723" t="s">
        <v>103</v>
      </c>
      <c r="R723">
        <v>0.46939999999999998</v>
      </c>
      <c r="S723" t="s">
        <v>111</v>
      </c>
      <c r="U723" t="s">
        <v>103</v>
      </c>
      <c r="V723">
        <v>0.71940000000000004</v>
      </c>
      <c r="W723" t="s">
        <v>111</v>
      </c>
      <c r="Y723" t="s">
        <v>103</v>
      </c>
      <c r="Z723">
        <v>0.71940000000000004</v>
      </c>
      <c r="AA723" t="s">
        <v>111</v>
      </c>
      <c r="AC723" t="s">
        <v>103</v>
      </c>
      <c r="AD723">
        <v>5.5559999999999998E-2</v>
      </c>
      <c r="AE723" t="s">
        <v>111</v>
      </c>
      <c r="AG723" t="s">
        <v>103</v>
      </c>
      <c r="AH723">
        <v>0.46939999999999998</v>
      </c>
      <c r="AI723" t="s">
        <v>111</v>
      </c>
      <c r="AK723" t="s">
        <v>103</v>
      </c>
      <c r="AL723">
        <v>0.71940000000000004</v>
      </c>
      <c r="AM723" t="s">
        <v>111</v>
      </c>
      <c r="AO723" t="s">
        <v>103</v>
      </c>
      <c r="AP723">
        <v>1</v>
      </c>
      <c r="AQ723" t="s">
        <v>111</v>
      </c>
      <c r="AS723" t="s">
        <v>103</v>
      </c>
      <c r="AT723">
        <v>0.46939999999999998</v>
      </c>
      <c r="AU723" t="s">
        <v>111</v>
      </c>
    </row>
    <row r="726" spans="1:47" ht="15.75" x14ac:dyDescent="0.25">
      <c r="A726" s="46" t="s">
        <v>160</v>
      </c>
      <c r="B726" t="s">
        <v>136</v>
      </c>
      <c r="E726" t="s">
        <v>160</v>
      </c>
      <c r="F726" t="s">
        <v>137</v>
      </c>
      <c r="I726" t="s">
        <v>160</v>
      </c>
      <c r="J726" t="s">
        <v>139</v>
      </c>
      <c r="M726" t="s">
        <v>160</v>
      </c>
      <c r="N726" t="s">
        <v>140</v>
      </c>
      <c r="Q726" t="s">
        <v>160</v>
      </c>
      <c r="R726" t="s">
        <v>141</v>
      </c>
      <c r="U726" t="s">
        <v>160</v>
      </c>
      <c r="V726" t="s">
        <v>142</v>
      </c>
      <c r="Y726" t="s">
        <v>160</v>
      </c>
      <c r="Z726" t="s">
        <v>143</v>
      </c>
      <c r="AC726" t="s">
        <v>160</v>
      </c>
      <c r="AD726" t="s">
        <v>144</v>
      </c>
      <c r="AG726" t="s">
        <v>160</v>
      </c>
      <c r="AH726" t="s">
        <v>145</v>
      </c>
      <c r="AK726" t="s">
        <v>160</v>
      </c>
      <c r="AL726" t="s">
        <v>146</v>
      </c>
      <c r="AO726" t="s">
        <v>160</v>
      </c>
      <c r="AP726" t="s">
        <v>147</v>
      </c>
      <c r="AS726" t="s">
        <v>160</v>
      </c>
      <c r="AT726" t="s">
        <v>148</v>
      </c>
    </row>
    <row r="727" spans="1:47" x14ac:dyDescent="0.25">
      <c r="A727">
        <v>14.6</v>
      </c>
      <c r="B727">
        <v>40</v>
      </c>
      <c r="E727">
        <v>14.6</v>
      </c>
      <c r="F727">
        <v>24</v>
      </c>
      <c r="I727">
        <v>14.6</v>
      </c>
      <c r="J727">
        <v>26</v>
      </c>
      <c r="M727">
        <v>14.6</v>
      </c>
      <c r="N727">
        <v>10</v>
      </c>
      <c r="Q727">
        <v>14.6</v>
      </c>
      <c r="R727">
        <v>7</v>
      </c>
      <c r="U727">
        <v>14.6</v>
      </c>
      <c r="V727">
        <v>8</v>
      </c>
      <c r="Y727">
        <v>14.6</v>
      </c>
      <c r="Z727">
        <v>74.97</v>
      </c>
      <c r="AC727">
        <v>14.6</v>
      </c>
      <c r="AD727">
        <v>46.3</v>
      </c>
      <c r="AG727">
        <v>14.6</v>
      </c>
      <c r="AH727">
        <v>83</v>
      </c>
      <c r="AK727">
        <v>14.6</v>
      </c>
      <c r="AL727">
        <v>1.6</v>
      </c>
      <c r="AO727">
        <v>14.6</v>
      </c>
      <c r="AP727">
        <v>6.69</v>
      </c>
      <c r="AS727">
        <v>14.6</v>
      </c>
      <c r="AT727">
        <v>15.8</v>
      </c>
    </row>
    <row r="728" spans="1:47" x14ac:dyDescent="0.25">
      <c r="A728">
        <v>16.5</v>
      </c>
      <c r="B728">
        <v>34</v>
      </c>
      <c r="E728">
        <v>16.5</v>
      </c>
      <c r="F728">
        <v>26</v>
      </c>
      <c r="I728">
        <v>16.5</v>
      </c>
      <c r="J728">
        <v>15</v>
      </c>
      <c r="M728">
        <v>16.5</v>
      </c>
      <c r="N728">
        <v>4</v>
      </c>
      <c r="Q728">
        <v>16.5</v>
      </c>
      <c r="R728">
        <v>5</v>
      </c>
      <c r="U728">
        <v>16.5</v>
      </c>
      <c r="V728">
        <v>7</v>
      </c>
      <c r="Y728">
        <v>16.5</v>
      </c>
      <c r="Z728">
        <v>63.94</v>
      </c>
      <c r="AC728">
        <v>16.5</v>
      </c>
      <c r="AD728">
        <v>40.700000000000003</v>
      </c>
      <c r="AG728">
        <v>16.5</v>
      </c>
      <c r="AH728">
        <v>87</v>
      </c>
      <c r="AK728">
        <v>16.5</v>
      </c>
      <c r="AL728">
        <v>3.8</v>
      </c>
      <c r="AO728">
        <v>16.5</v>
      </c>
      <c r="AP728">
        <v>7.25</v>
      </c>
      <c r="AS728">
        <v>16.5</v>
      </c>
      <c r="AT728">
        <v>14.7</v>
      </c>
    </row>
    <row r="729" spans="1:47" x14ac:dyDescent="0.25">
      <c r="A729">
        <v>13.3</v>
      </c>
      <c r="B729">
        <v>30</v>
      </c>
      <c r="E729">
        <v>13.3</v>
      </c>
      <c r="F729">
        <v>24</v>
      </c>
      <c r="I729">
        <v>13.3</v>
      </c>
      <c r="J729">
        <v>22</v>
      </c>
      <c r="M729">
        <v>13.3</v>
      </c>
      <c r="N729">
        <v>9</v>
      </c>
      <c r="Q729">
        <v>13.3</v>
      </c>
      <c r="R729">
        <v>5</v>
      </c>
      <c r="U729">
        <v>13.3</v>
      </c>
      <c r="V729">
        <v>12</v>
      </c>
      <c r="Y729">
        <v>13.3</v>
      </c>
      <c r="Z729">
        <v>77.709999999999994</v>
      </c>
      <c r="AC729">
        <v>13.3</v>
      </c>
      <c r="AD729">
        <v>41</v>
      </c>
      <c r="AG729">
        <v>13.3</v>
      </c>
      <c r="AH729">
        <v>91</v>
      </c>
      <c r="AK729">
        <v>13.3</v>
      </c>
      <c r="AL729">
        <v>3.07</v>
      </c>
      <c r="AO729">
        <v>13.3</v>
      </c>
      <c r="AP729">
        <v>4.92</v>
      </c>
      <c r="AS729">
        <v>13.3</v>
      </c>
      <c r="AT729">
        <v>12.9</v>
      </c>
    </row>
    <row r="730" spans="1:47" x14ac:dyDescent="0.25">
      <c r="A730">
        <v>13.9</v>
      </c>
      <c r="B730">
        <v>38</v>
      </c>
      <c r="E730">
        <v>13.9</v>
      </c>
      <c r="F730">
        <v>23</v>
      </c>
      <c r="I730">
        <v>13.9</v>
      </c>
      <c r="J730">
        <v>13</v>
      </c>
      <c r="M730">
        <v>13.9</v>
      </c>
      <c r="N730">
        <v>8</v>
      </c>
      <c r="Q730">
        <v>13.9</v>
      </c>
      <c r="R730">
        <v>6</v>
      </c>
      <c r="U730">
        <v>13.9</v>
      </c>
      <c r="V730">
        <v>10</v>
      </c>
      <c r="Y730">
        <v>13.9</v>
      </c>
      <c r="Z730">
        <v>72.33</v>
      </c>
      <c r="AC730">
        <v>13.9</v>
      </c>
      <c r="AD730">
        <v>49.2</v>
      </c>
      <c r="AG730">
        <v>13.9</v>
      </c>
      <c r="AH730">
        <v>85</v>
      </c>
      <c r="AK730">
        <v>13.9</v>
      </c>
      <c r="AL730">
        <v>3.01</v>
      </c>
      <c r="AO730">
        <v>13.9</v>
      </c>
      <c r="AP730">
        <v>6.53</v>
      </c>
      <c r="AS730">
        <v>13.9</v>
      </c>
      <c r="AT730">
        <v>12</v>
      </c>
    </row>
    <row r="731" spans="1:47" x14ac:dyDescent="0.25">
      <c r="A731">
        <v>22.5</v>
      </c>
      <c r="B731">
        <v>28</v>
      </c>
      <c r="E731">
        <v>22.5</v>
      </c>
      <c r="F731">
        <v>22</v>
      </c>
      <c r="I731">
        <v>22.5</v>
      </c>
      <c r="J731">
        <v>28</v>
      </c>
      <c r="M731">
        <v>22.5</v>
      </c>
      <c r="N731">
        <v>12</v>
      </c>
      <c r="Q731">
        <v>22.5</v>
      </c>
      <c r="R731">
        <v>9</v>
      </c>
      <c r="U731">
        <v>22.5</v>
      </c>
      <c r="V731">
        <v>8</v>
      </c>
      <c r="Y731">
        <v>22.5</v>
      </c>
      <c r="Z731">
        <v>66.760000000000005</v>
      </c>
      <c r="AC731">
        <v>22.5</v>
      </c>
      <c r="AD731">
        <v>56.7</v>
      </c>
      <c r="AG731">
        <v>22.5</v>
      </c>
      <c r="AH731">
        <v>84</v>
      </c>
      <c r="AK731">
        <v>22.5</v>
      </c>
      <c r="AL731">
        <v>4.16</v>
      </c>
      <c r="AO731">
        <v>22.5</v>
      </c>
      <c r="AP731">
        <v>7.87</v>
      </c>
      <c r="AS731">
        <v>22.5</v>
      </c>
      <c r="AT731">
        <v>9.49</v>
      </c>
    </row>
    <row r="732" spans="1:47" x14ac:dyDescent="0.25">
      <c r="A732">
        <v>13.4</v>
      </c>
      <c r="B732">
        <v>40</v>
      </c>
      <c r="E732">
        <v>13.4</v>
      </c>
      <c r="F732">
        <v>21</v>
      </c>
      <c r="I732">
        <v>13.4</v>
      </c>
      <c r="J732">
        <v>21</v>
      </c>
      <c r="M732">
        <v>13.4</v>
      </c>
      <c r="N732">
        <v>8</v>
      </c>
      <c r="Q732">
        <v>13.4</v>
      </c>
      <c r="R732">
        <v>8</v>
      </c>
      <c r="U732">
        <v>13.4</v>
      </c>
      <c r="V732">
        <v>9</v>
      </c>
      <c r="Y732">
        <v>13.4</v>
      </c>
      <c r="Z732">
        <v>77.91</v>
      </c>
      <c r="AC732">
        <v>13.4</v>
      </c>
      <c r="AD732">
        <v>33.799999999999997</v>
      </c>
      <c r="AG732">
        <v>13.4</v>
      </c>
      <c r="AH732">
        <v>109</v>
      </c>
      <c r="AK732">
        <v>13.4</v>
      </c>
      <c r="AL732">
        <v>1.06</v>
      </c>
      <c r="AO732">
        <v>13.4</v>
      </c>
      <c r="AP732">
        <v>9.15</v>
      </c>
      <c r="AS732">
        <v>13.4</v>
      </c>
      <c r="AT732">
        <v>10.6</v>
      </c>
    </row>
    <row r="735" spans="1:47" x14ac:dyDescent="0.25">
      <c r="A735" t="s">
        <v>94</v>
      </c>
      <c r="E735" t="s">
        <v>94</v>
      </c>
      <c r="I735" t="s">
        <v>94</v>
      </c>
      <c r="M735" t="s">
        <v>94</v>
      </c>
      <c r="Q735" t="s">
        <v>94</v>
      </c>
      <c r="U735" t="s">
        <v>94</v>
      </c>
      <c r="Y735" t="s">
        <v>94</v>
      </c>
      <c r="AC735" t="s">
        <v>94</v>
      </c>
      <c r="AG735" t="s">
        <v>94</v>
      </c>
      <c r="AK735" t="s">
        <v>94</v>
      </c>
      <c r="AO735" t="s">
        <v>94</v>
      </c>
      <c r="AS735" t="s">
        <v>94</v>
      </c>
    </row>
    <row r="737" spans="1:47" x14ac:dyDescent="0.25">
      <c r="A737" t="s">
        <v>95</v>
      </c>
      <c r="E737" t="s">
        <v>95</v>
      </c>
      <c r="I737" t="s">
        <v>95</v>
      </c>
      <c r="M737" t="s">
        <v>95</v>
      </c>
      <c r="Q737" t="s">
        <v>95</v>
      </c>
      <c r="U737" t="s">
        <v>95</v>
      </c>
      <c r="Y737" t="s">
        <v>95</v>
      </c>
      <c r="AC737" t="s">
        <v>95</v>
      </c>
      <c r="AG737" t="s">
        <v>95</v>
      </c>
      <c r="AK737" t="s">
        <v>95</v>
      </c>
      <c r="AO737" t="s">
        <v>95</v>
      </c>
      <c r="AS737" t="s">
        <v>95</v>
      </c>
    </row>
    <row r="738" spans="1:47" x14ac:dyDescent="0.25">
      <c r="A738" t="s">
        <v>96</v>
      </c>
      <c r="B738">
        <v>68</v>
      </c>
      <c r="E738" t="s">
        <v>96</v>
      </c>
      <c r="F738">
        <v>75.5</v>
      </c>
      <c r="I738" t="s">
        <v>96</v>
      </c>
      <c r="J738">
        <v>79</v>
      </c>
      <c r="M738" t="s">
        <v>96</v>
      </c>
      <c r="N738">
        <v>77.5</v>
      </c>
      <c r="Q738" t="s">
        <v>96</v>
      </c>
      <c r="R738">
        <v>80</v>
      </c>
      <c r="U738" t="s">
        <v>96</v>
      </c>
      <c r="V738">
        <v>59</v>
      </c>
      <c r="Y738" t="s">
        <v>96</v>
      </c>
      <c r="Z738">
        <v>59</v>
      </c>
      <c r="AC738" t="s">
        <v>96</v>
      </c>
      <c r="AD738">
        <v>82</v>
      </c>
      <c r="AG738" t="s">
        <v>96</v>
      </c>
      <c r="AH738">
        <v>62</v>
      </c>
      <c r="AK738" t="s">
        <v>96</v>
      </c>
      <c r="AL738">
        <v>84</v>
      </c>
      <c r="AO738" t="s">
        <v>96</v>
      </c>
      <c r="AP738">
        <v>81</v>
      </c>
      <c r="AS738" t="s">
        <v>96</v>
      </c>
      <c r="AT738">
        <v>72</v>
      </c>
    </row>
    <row r="739" spans="1:47" x14ac:dyDescent="0.25">
      <c r="A739" t="s">
        <v>97</v>
      </c>
      <c r="B739">
        <v>73.5</v>
      </c>
      <c r="E739" t="s">
        <v>97</v>
      </c>
      <c r="F739">
        <v>73.5</v>
      </c>
      <c r="I739" t="s">
        <v>97</v>
      </c>
      <c r="J739">
        <v>73.5</v>
      </c>
      <c r="M739" t="s">
        <v>97</v>
      </c>
      <c r="N739">
        <v>73.5</v>
      </c>
      <c r="Q739" t="s">
        <v>97</v>
      </c>
      <c r="R739">
        <v>73.5</v>
      </c>
      <c r="U739" t="s">
        <v>97</v>
      </c>
      <c r="V739">
        <v>73.5</v>
      </c>
      <c r="Y739" t="s">
        <v>97</v>
      </c>
      <c r="Z739">
        <v>73.5</v>
      </c>
      <c r="AC739" t="s">
        <v>97</v>
      </c>
      <c r="AD739">
        <v>73.5</v>
      </c>
      <c r="AG739" t="s">
        <v>97</v>
      </c>
      <c r="AH739">
        <v>73.5</v>
      </c>
      <c r="AK739" t="s">
        <v>97</v>
      </c>
      <c r="AL739">
        <v>73.5</v>
      </c>
      <c r="AO739" t="s">
        <v>97</v>
      </c>
      <c r="AP739">
        <v>73.5</v>
      </c>
      <c r="AS739" t="s">
        <v>97</v>
      </c>
      <c r="AT739">
        <v>73.5</v>
      </c>
    </row>
    <row r="740" spans="1:47" x14ac:dyDescent="0.25">
      <c r="A740" t="s">
        <v>98</v>
      </c>
      <c r="B740">
        <v>59.5</v>
      </c>
      <c r="E740" t="s">
        <v>98</v>
      </c>
      <c r="F740">
        <v>59.5</v>
      </c>
      <c r="I740" t="s">
        <v>98</v>
      </c>
      <c r="J740">
        <v>61.25</v>
      </c>
      <c r="M740" t="s">
        <v>98</v>
      </c>
      <c r="N740">
        <v>59.5</v>
      </c>
      <c r="Q740" t="s">
        <v>98</v>
      </c>
      <c r="R740">
        <v>59.5</v>
      </c>
      <c r="U740" t="s">
        <v>98</v>
      </c>
      <c r="V740">
        <v>59.5</v>
      </c>
      <c r="Y740" t="s">
        <v>98</v>
      </c>
      <c r="Z740">
        <v>61.25</v>
      </c>
      <c r="AC740" t="s">
        <v>98</v>
      </c>
      <c r="AD740">
        <v>61.25</v>
      </c>
      <c r="AG740" t="s">
        <v>98</v>
      </c>
      <c r="AH740">
        <v>61.25</v>
      </c>
      <c r="AK740" t="s">
        <v>98</v>
      </c>
      <c r="AL740">
        <v>61.25</v>
      </c>
      <c r="AO740" t="s">
        <v>98</v>
      </c>
      <c r="AP740">
        <v>61.25</v>
      </c>
      <c r="AS740" t="s">
        <v>98</v>
      </c>
      <c r="AT740">
        <v>61.25</v>
      </c>
    </row>
    <row r="741" spans="1:47" ht="15.75" x14ac:dyDescent="0.25">
      <c r="A741" t="s">
        <v>99</v>
      </c>
      <c r="B741" s="47">
        <v>-0.31887406959999998</v>
      </c>
      <c r="E741" t="s">
        <v>99</v>
      </c>
      <c r="F741" s="47">
        <v>0.1159542071</v>
      </c>
      <c r="I741" t="s">
        <v>99</v>
      </c>
      <c r="J741" s="47">
        <v>0.31428571430000002</v>
      </c>
      <c r="M741" t="s">
        <v>99</v>
      </c>
      <c r="N741" s="47">
        <v>0.2319084143</v>
      </c>
      <c r="Q741" t="s">
        <v>99</v>
      </c>
      <c r="R741" s="47">
        <v>0.3768511732</v>
      </c>
      <c r="U741" t="s">
        <v>99</v>
      </c>
      <c r="V741" s="47">
        <v>-0.8406680017</v>
      </c>
      <c r="Y741" t="s">
        <v>99</v>
      </c>
      <c r="Z741" s="47">
        <v>-0.82857142859999999</v>
      </c>
      <c r="AC741" t="s">
        <v>99</v>
      </c>
      <c r="AD741" s="47">
        <v>0.48571428570000003</v>
      </c>
      <c r="AG741" t="s">
        <v>99</v>
      </c>
      <c r="AH741" s="47">
        <v>-0.65714285709999998</v>
      </c>
      <c r="AK741" t="s">
        <v>99</v>
      </c>
      <c r="AL741" s="47">
        <v>0.6</v>
      </c>
      <c r="AO741" t="s">
        <v>99</v>
      </c>
      <c r="AP741" s="47">
        <v>0.42857142860000003</v>
      </c>
      <c r="AS741" t="s">
        <v>99</v>
      </c>
      <c r="AT741" s="47">
        <v>-8.5714285710000004E-2</v>
      </c>
    </row>
    <row r="743" spans="1:47" x14ac:dyDescent="0.25">
      <c r="A743" t="s">
        <v>100</v>
      </c>
      <c r="E743" t="s">
        <v>100</v>
      </c>
      <c r="I743" t="s">
        <v>100</v>
      </c>
      <c r="M743" t="s">
        <v>100</v>
      </c>
      <c r="Q743" t="s">
        <v>100</v>
      </c>
      <c r="U743" t="s">
        <v>100</v>
      </c>
      <c r="Y743" t="s">
        <v>100</v>
      </c>
      <c r="AC743" t="s">
        <v>100</v>
      </c>
      <c r="AG743" t="s">
        <v>100</v>
      </c>
      <c r="AK743" t="s">
        <v>100</v>
      </c>
      <c r="AO743" t="s">
        <v>100</v>
      </c>
      <c r="AS743" t="s">
        <v>100</v>
      </c>
    </row>
    <row r="744" spans="1:47" x14ac:dyDescent="0.25">
      <c r="A744" t="s">
        <v>101</v>
      </c>
      <c r="B744">
        <v>0.99860000000000004</v>
      </c>
      <c r="E744" t="s">
        <v>101</v>
      </c>
      <c r="F744">
        <v>0.99860000000000004</v>
      </c>
      <c r="I744" t="s">
        <v>101</v>
      </c>
      <c r="J744">
        <v>0.99860000000000004</v>
      </c>
      <c r="M744" t="s">
        <v>101</v>
      </c>
      <c r="N744">
        <v>0.99860000000000004</v>
      </c>
      <c r="Q744" t="s">
        <v>101</v>
      </c>
      <c r="R744">
        <v>0.99860000000000004</v>
      </c>
      <c r="U744" t="s">
        <v>101</v>
      </c>
      <c r="V744">
        <v>0.99860000000000004</v>
      </c>
      <c r="Y744" t="s">
        <v>101</v>
      </c>
      <c r="Z744">
        <v>0.99860000000000004</v>
      </c>
      <c r="AC744" t="s">
        <v>101</v>
      </c>
      <c r="AD744">
        <v>0.99860000000000004</v>
      </c>
      <c r="AG744" t="s">
        <v>101</v>
      </c>
      <c r="AH744">
        <v>0.99860000000000004</v>
      </c>
      <c r="AK744" t="s">
        <v>101</v>
      </c>
      <c r="AL744">
        <v>0.99860000000000004</v>
      </c>
      <c r="AO744" t="s">
        <v>101</v>
      </c>
      <c r="AP744">
        <v>0.99860000000000004</v>
      </c>
      <c r="AS744" t="s">
        <v>101</v>
      </c>
      <c r="AT744">
        <v>0.99860000000000004</v>
      </c>
    </row>
    <row r="745" spans="1:47" x14ac:dyDescent="0.25">
      <c r="A745" t="s">
        <v>102</v>
      </c>
      <c r="B745">
        <v>1.389E-3</v>
      </c>
      <c r="E745" t="s">
        <v>102</v>
      </c>
      <c r="F745">
        <v>1.389E-3</v>
      </c>
      <c r="I745" t="s">
        <v>102</v>
      </c>
      <c r="J745">
        <v>1.389E-3</v>
      </c>
      <c r="M745" t="s">
        <v>102</v>
      </c>
      <c r="N745">
        <v>1.389E-3</v>
      </c>
      <c r="Q745" t="s">
        <v>102</v>
      </c>
      <c r="R745">
        <v>1.389E-3</v>
      </c>
      <c r="U745" t="s">
        <v>102</v>
      </c>
      <c r="V745">
        <v>1.389E-3</v>
      </c>
      <c r="Y745" t="s">
        <v>102</v>
      </c>
      <c r="Z745">
        <v>1.389E-3</v>
      </c>
      <c r="AC745" t="s">
        <v>102</v>
      </c>
      <c r="AD745">
        <v>1.389E-3</v>
      </c>
      <c r="AG745" t="s">
        <v>102</v>
      </c>
      <c r="AH745">
        <v>1.389E-3</v>
      </c>
      <c r="AK745" t="s">
        <v>102</v>
      </c>
      <c r="AL745">
        <v>1.389E-3</v>
      </c>
      <c r="AO745" t="s">
        <v>102</v>
      </c>
      <c r="AP745">
        <v>1.389E-3</v>
      </c>
      <c r="AS745" t="s">
        <v>102</v>
      </c>
      <c r="AT745">
        <v>1.389E-3</v>
      </c>
    </row>
    <row r="746" spans="1:47" x14ac:dyDescent="0.25">
      <c r="A746" t="s">
        <v>103</v>
      </c>
      <c r="B746">
        <v>2.7780000000000001E-3</v>
      </c>
      <c r="C746" t="s">
        <v>104</v>
      </c>
      <c r="E746" t="s">
        <v>103</v>
      </c>
      <c r="F746">
        <v>2.7780000000000001E-3</v>
      </c>
      <c r="G746" t="s">
        <v>104</v>
      </c>
      <c r="I746" t="s">
        <v>103</v>
      </c>
      <c r="J746">
        <v>2.7780000000000001E-3</v>
      </c>
      <c r="K746" t="s">
        <v>104</v>
      </c>
      <c r="M746" t="s">
        <v>103</v>
      </c>
      <c r="N746">
        <v>2.7780000000000001E-3</v>
      </c>
      <c r="O746" t="s">
        <v>104</v>
      </c>
      <c r="Q746" t="s">
        <v>103</v>
      </c>
      <c r="R746">
        <v>2.7780000000000001E-3</v>
      </c>
      <c r="S746" t="s">
        <v>104</v>
      </c>
      <c r="U746" t="s">
        <v>103</v>
      </c>
      <c r="V746">
        <v>2.7780000000000001E-3</v>
      </c>
      <c r="W746" t="s">
        <v>104</v>
      </c>
      <c r="Y746" t="s">
        <v>103</v>
      </c>
      <c r="Z746">
        <v>2.7780000000000001E-3</v>
      </c>
      <c r="AA746" t="s">
        <v>104</v>
      </c>
      <c r="AC746" t="s">
        <v>103</v>
      </c>
      <c r="AD746">
        <v>2.7780000000000001E-3</v>
      </c>
      <c r="AE746" t="s">
        <v>104</v>
      </c>
      <c r="AG746" t="s">
        <v>103</v>
      </c>
      <c r="AH746">
        <v>2.7780000000000001E-3</v>
      </c>
      <c r="AI746" t="s">
        <v>104</v>
      </c>
      <c r="AK746" t="s">
        <v>103</v>
      </c>
      <c r="AL746">
        <v>2.7780000000000001E-3</v>
      </c>
      <c r="AM746" t="s">
        <v>104</v>
      </c>
      <c r="AO746" t="s">
        <v>103</v>
      </c>
      <c r="AP746">
        <v>2.7780000000000001E-3</v>
      </c>
      <c r="AQ746" t="s">
        <v>104</v>
      </c>
      <c r="AS746" t="s">
        <v>103</v>
      </c>
      <c r="AT746">
        <v>2.7780000000000001E-3</v>
      </c>
      <c r="AU746" t="s">
        <v>104</v>
      </c>
    </row>
    <row r="749" spans="1:47" x14ac:dyDescent="0.25">
      <c r="A749" t="s">
        <v>105</v>
      </c>
      <c r="E749" t="s">
        <v>105</v>
      </c>
      <c r="I749" t="s">
        <v>105</v>
      </c>
      <c r="M749" t="s">
        <v>105</v>
      </c>
      <c r="Q749" t="s">
        <v>105</v>
      </c>
      <c r="U749" t="s">
        <v>105</v>
      </c>
      <c r="Y749" t="s">
        <v>105</v>
      </c>
      <c r="AC749" t="s">
        <v>105</v>
      </c>
      <c r="AG749" t="s">
        <v>105</v>
      </c>
      <c r="AK749" t="s">
        <v>105</v>
      </c>
      <c r="AO749" t="s">
        <v>105</v>
      </c>
      <c r="AS749" t="s">
        <v>105</v>
      </c>
    </row>
    <row r="750" spans="1:47" x14ac:dyDescent="0.25">
      <c r="A750" t="s">
        <v>96</v>
      </c>
      <c r="B750">
        <v>-4</v>
      </c>
      <c r="E750" t="s">
        <v>96</v>
      </c>
      <c r="F750">
        <v>2</v>
      </c>
      <c r="I750" t="s">
        <v>96</v>
      </c>
      <c r="J750">
        <v>3</v>
      </c>
      <c r="M750" t="s">
        <v>96</v>
      </c>
      <c r="N750">
        <v>2</v>
      </c>
      <c r="Q750" t="s">
        <v>96</v>
      </c>
      <c r="R750">
        <v>4</v>
      </c>
      <c r="U750" t="s">
        <v>96</v>
      </c>
      <c r="V750">
        <v>-10</v>
      </c>
      <c r="Y750" t="s">
        <v>96</v>
      </c>
      <c r="Z750">
        <v>-9</v>
      </c>
      <c r="AC750" t="s">
        <v>96</v>
      </c>
      <c r="AD750">
        <v>5</v>
      </c>
      <c r="AG750" t="s">
        <v>96</v>
      </c>
      <c r="AH750">
        <v>-7</v>
      </c>
      <c r="AK750" t="s">
        <v>96</v>
      </c>
      <c r="AL750">
        <v>7</v>
      </c>
      <c r="AO750" t="s">
        <v>96</v>
      </c>
      <c r="AP750">
        <v>7</v>
      </c>
      <c r="AS750" t="s">
        <v>96</v>
      </c>
      <c r="AT750">
        <v>-1</v>
      </c>
    </row>
    <row r="751" spans="1:47" x14ac:dyDescent="0.25">
      <c r="A751" t="s">
        <v>97</v>
      </c>
      <c r="B751">
        <v>0</v>
      </c>
      <c r="E751" t="s">
        <v>97</v>
      </c>
      <c r="F751">
        <v>0</v>
      </c>
      <c r="I751" t="s">
        <v>97</v>
      </c>
      <c r="J751">
        <v>0</v>
      </c>
      <c r="M751" t="s">
        <v>97</v>
      </c>
      <c r="N751">
        <v>0</v>
      </c>
      <c r="Q751" t="s">
        <v>97</v>
      </c>
      <c r="R751">
        <v>0</v>
      </c>
      <c r="U751" t="s">
        <v>97</v>
      </c>
      <c r="V751">
        <v>0</v>
      </c>
      <c r="Y751" t="s">
        <v>97</v>
      </c>
      <c r="Z751">
        <v>0</v>
      </c>
      <c r="AC751" t="s">
        <v>97</v>
      </c>
      <c r="AD751">
        <v>0</v>
      </c>
      <c r="AG751" t="s">
        <v>97</v>
      </c>
      <c r="AH751">
        <v>0</v>
      </c>
      <c r="AK751" t="s">
        <v>97</v>
      </c>
      <c r="AL751">
        <v>0</v>
      </c>
      <c r="AO751" t="s">
        <v>97</v>
      </c>
      <c r="AP751">
        <v>0</v>
      </c>
      <c r="AS751" t="s">
        <v>97</v>
      </c>
      <c r="AT751">
        <v>0</v>
      </c>
    </row>
    <row r="752" spans="1:47" x14ac:dyDescent="0.25">
      <c r="A752" t="s">
        <v>98</v>
      </c>
      <c r="B752">
        <v>27.333333329999999</v>
      </c>
      <c r="E752" t="s">
        <v>98</v>
      </c>
      <c r="F752">
        <v>27.333333329999999</v>
      </c>
      <c r="I752" t="s">
        <v>98</v>
      </c>
      <c r="J752">
        <v>28.333333329999999</v>
      </c>
      <c r="M752" t="s">
        <v>98</v>
      </c>
      <c r="N752">
        <v>27.333333329999999</v>
      </c>
      <c r="Q752" t="s">
        <v>98</v>
      </c>
      <c r="R752">
        <v>27.333333329999999</v>
      </c>
      <c r="U752" t="s">
        <v>98</v>
      </c>
      <c r="V752">
        <v>27.333333329999999</v>
      </c>
      <c r="Y752" t="s">
        <v>98</v>
      </c>
      <c r="Z752">
        <v>28.333333329999999</v>
      </c>
      <c r="AC752" t="s">
        <v>98</v>
      </c>
      <c r="AD752">
        <v>28.333333329999999</v>
      </c>
      <c r="AG752" t="s">
        <v>98</v>
      </c>
      <c r="AH752">
        <v>28.333333329999999</v>
      </c>
      <c r="AK752" t="s">
        <v>98</v>
      </c>
      <c r="AL752">
        <v>28.333333329999999</v>
      </c>
      <c r="AO752" t="s">
        <v>98</v>
      </c>
      <c r="AP752">
        <v>28.333333329999999</v>
      </c>
      <c r="AS752" t="s">
        <v>98</v>
      </c>
      <c r="AT752">
        <v>28.333333329999999</v>
      </c>
    </row>
    <row r="753" spans="1:47" x14ac:dyDescent="0.25">
      <c r="A753" t="s">
        <v>106</v>
      </c>
      <c r="B753">
        <v>-0.27602622370000002</v>
      </c>
      <c r="E753" t="s">
        <v>106</v>
      </c>
      <c r="F753">
        <v>0.13801311190000001</v>
      </c>
      <c r="I753" t="s">
        <v>106</v>
      </c>
      <c r="J753">
        <v>0.2</v>
      </c>
      <c r="M753" t="s">
        <v>106</v>
      </c>
      <c r="N753">
        <v>0.13801311190000001</v>
      </c>
      <c r="Q753" t="s">
        <v>106</v>
      </c>
      <c r="R753">
        <v>0.27602622370000002</v>
      </c>
      <c r="U753" t="s">
        <v>106</v>
      </c>
      <c r="V753">
        <v>-0.69006555930000002</v>
      </c>
      <c r="Y753" t="s">
        <v>106</v>
      </c>
      <c r="Z753">
        <v>-0.6</v>
      </c>
      <c r="AC753" t="s">
        <v>106</v>
      </c>
      <c r="AD753">
        <v>0.33333333329999998</v>
      </c>
      <c r="AG753" t="s">
        <v>106</v>
      </c>
      <c r="AH753">
        <v>-0.46666666670000001</v>
      </c>
      <c r="AK753" t="s">
        <v>106</v>
      </c>
      <c r="AL753">
        <v>0.46666666670000001</v>
      </c>
      <c r="AO753" t="s">
        <v>106</v>
      </c>
      <c r="AP753">
        <v>0.46666666670000001</v>
      </c>
      <c r="AS753" t="s">
        <v>106</v>
      </c>
      <c r="AT753">
        <v>-6.6666666669999999E-2</v>
      </c>
    </row>
    <row r="755" spans="1:47" x14ac:dyDescent="0.25">
      <c r="A755" t="s">
        <v>107</v>
      </c>
      <c r="E755" t="s">
        <v>107</v>
      </c>
      <c r="I755" t="s">
        <v>107</v>
      </c>
      <c r="M755" t="s">
        <v>107</v>
      </c>
      <c r="Q755" t="s">
        <v>107</v>
      </c>
      <c r="U755" t="s">
        <v>107</v>
      </c>
      <c r="Y755" t="s">
        <v>107</v>
      </c>
      <c r="AC755" t="s">
        <v>107</v>
      </c>
      <c r="AG755" t="s">
        <v>107</v>
      </c>
      <c r="AK755" t="s">
        <v>107</v>
      </c>
      <c r="AO755" t="s">
        <v>107</v>
      </c>
      <c r="AS755" t="s">
        <v>107</v>
      </c>
    </row>
    <row r="756" spans="1:47" x14ac:dyDescent="0.25">
      <c r="A756" t="s">
        <v>108</v>
      </c>
      <c r="E756" t="s">
        <v>108</v>
      </c>
      <c r="I756" t="s">
        <v>108</v>
      </c>
      <c r="M756" t="s">
        <v>108</v>
      </c>
      <c r="Q756" t="s">
        <v>108</v>
      </c>
      <c r="U756" t="s">
        <v>108</v>
      </c>
      <c r="Y756" t="s">
        <v>108</v>
      </c>
      <c r="AC756" t="s">
        <v>108</v>
      </c>
      <c r="AG756" t="s">
        <v>108</v>
      </c>
      <c r="AK756" t="s">
        <v>108</v>
      </c>
      <c r="AO756" t="s">
        <v>108</v>
      </c>
      <c r="AS756" t="s">
        <v>108</v>
      </c>
    </row>
    <row r="757" spans="1:47" x14ac:dyDescent="0.25">
      <c r="A757" t="s">
        <v>109</v>
      </c>
      <c r="B757">
        <v>-0.76509205570000005</v>
      </c>
      <c r="E757" t="s">
        <v>109</v>
      </c>
      <c r="F757">
        <v>0.38254602780000002</v>
      </c>
      <c r="I757" t="s">
        <v>109</v>
      </c>
      <c r="J757">
        <v>0.56360186199999995</v>
      </c>
      <c r="M757" t="s">
        <v>109</v>
      </c>
      <c r="N757">
        <v>0.38254602780000002</v>
      </c>
      <c r="Q757" t="s">
        <v>109</v>
      </c>
      <c r="R757">
        <v>0.76509205570000005</v>
      </c>
      <c r="U757" t="s">
        <v>109</v>
      </c>
      <c r="V757">
        <v>-1.912730139</v>
      </c>
      <c r="Y757" t="s">
        <v>109</v>
      </c>
      <c r="Z757">
        <v>-1.690805586</v>
      </c>
      <c r="AC757" t="s">
        <v>109</v>
      </c>
      <c r="AD757">
        <v>0.93933643659999999</v>
      </c>
      <c r="AG757" t="s">
        <v>109</v>
      </c>
      <c r="AH757">
        <v>-1.3150710109999999</v>
      </c>
      <c r="AK757" t="s">
        <v>109</v>
      </c>
      <c r="AL757">
        <v>1.3150710109999999</v>
      </c>
      <c r="AO757" t="s">
        <v>109</v>
      </c>
      <c r="AP757">
        <v>1.3150710109999999</v>
      </c>
      <c r="AS757" t="s">
        <v>109</v>
      </c>
      <c r="AT757">
        <v>-0.18786728729999999</v>
      </c>
    </row>
    <row r="758" spans="1:47" x14ac:dyDescent="0.25">
      <c r="A758" t="s">
        <v>110</v>
      </c>
      <c r="E758" t="s">
        <v>110</v>
      </c>
      <c r="I758" t="s">
        <v>110</v>
      </c>
      <c r="M758" t="s">
        <v>110</v>
      </c>
      <c r="Q758" t="s">
        <v>110</v>
      </c>
      <c r="U758" t="s">
        <v>110</v>
      </c>
      <c r="Y758" t="s">
        <v>110</v>
      </c>
      <c r="AC758" t="s">
        <v>110</v>
      </c>
      <c r="AG758" t="s">
        <v>110</v>
      </c>
      <c r="AK758" t="s">
        <v>110</v>
      </c>
      <c r="AO758" t="s">
        <v>110</v>
      </c>
      <c r="AS758" t="s">
        <v>110</v>
      </c>
    </row>
    <row r="759" spans="1:47" x14ac:dyDescent="0.25">
      <c r="A759" t="s">
        <v>101</v>
      </c>
      <c r="B759">
        <v>0.80530000000000002</v>
      </c>
      <c r="E759" t="s">
        <v>101</v>
      </c>
      <c r="F759">
        <v>0.3871</v>
      </c>
      <c r="I759" t="s">
        <v>101</v>
      </c>
      <c r="J759">
        <v>0.31929999999999997</v>
      </c>
      <c r="M759" t="s">
        <v>101</v>
      </c>
      <c r="N759">
        <v>0.3871</v>
      </c>
      <c r="Q759" t="s">
        <v>101</v>
      </c>
      <c r="R759">
        <v>0.25159999999999999</v>
      </c>
      <c r="U759" t="s">
        <v>101</v>
      </c>
      <c r="V759">
        <v>0.97770000000000001</v>
      </c>
      <c r="Y759" t="s">
        <v>101</v>
      </c>
      <c r="Z759">
        <v>0.96279999999999999</v>
      </c>
      <c r="AC759" t="s">
        <v>101</v>
      </c>
      <c r="AD759">
        <v>0.19889999999999999</v>
      </c>
      <c r="AG759" t="s">
        <v>101</v>
      </c>
      <c r="AH759">
        <v>0.92059999999999997</v>
      </c>
      <c r="AK759" t="s">
        <v>101</v>
      </c>
      <c r="AL759">
        <v>0.111</v>
      </c>
      <c r="AO759" t="s">
        <v>101</v>
      </c>
      <c r="AP759">
        <v>0.111</v>
      </c>
      <c r="AS759" t="s">
        <v>101</v>
      </c>
      <c r="AT759">
        <v>0.61099999999999999</v>
      </c>
    </row>
    <row r="760" spans="1:47" x14ac:dyDescent="0.25">
      <c r="A760" t="s">
        <v>102</v>
      </c>
      <c r="B760">
        <v>0.25159999999999999</v>
      </c>
      <c r="E760" t="s">
        <v>102</v>
      </c>
      <c r="F760">
        <v>0.68369999999999997</v>
      </c>
      <c r="I760" t="s">
        <v>102</v>
      </c>
      <c r="J760">
        <v>0.74460000000000004</v>
      </c>
      <c r="M760" t="s">
        <v>102</v>
      </c>
      <c r="N760">
        <v>0.68369999999999997</v>
      </c>
      <c r="Q760" t="s">
        <v>102</v>
      </c>
      <c r="R760">
        <v>0.80530000000000002</v>
      </c>
      <c r="U760" t="s">
        <v>102</v>
      </c>
      <c r="V760">
        <v>3.4599999999999999E-2</v>
      </c>
      <c r="Y760" t="s">
        <v>102</v>
      </c>
      <c r="Z760">
        <v>5.5149999999999998E-2</v>
      </c>
      <c r="AC760" t="s">
        <v>102</v>
      </c>
      <c r="AD760">
        <v>0.84930000000000005</v>
      </c>
      <c r="AG760" t="s">
        <v>102</v>
      </c>
      <c r="AH760">
        <v>0.111</v>
      </c>
      <c r="AK760" t="s">
        <v>102</v>
      </c>
      <c r="AL760">
        <v>0.92059999999999997</v>
      </c>
      <c r="AO760" t="s">
        <v>102</v>
      </c>
      <c r="AP760">
        <v>0.92059999999999997</v>
      </c>
      <c r="AS760" t="s">
        <v>102</v>
      </c>
      <c r="AT760">
        <v>0.46260000000000001</v>
      </c>
    </row>
    <row r="761" spans="1:47" x14ac:dyDescent="0.25">
      <c r="A761" t="s">
        <v>103</v>
      </c>
      <c r="B761">
        <v>0.50319999999999998</v>
      </c>
      <c r="C761" t="s">
        <v>111</v>
      </c>
      <c r="E761" t="s">
        <v>103</v>
      </c>
      <c r="F761">
        <v>0.7742</v>
      </c>
      <c r="G761" t="s">
        <v>111</v>
      </c>
      <c r="I761" t="s">
        <v>103</v>
      </c>
      <c r="J761">
        <v>0.63859999999999995</v>
      </c>
      <c r="K761" t="s">
        <v>111</v>
      </c>
      <c r="M761" t="s">
        <v>103</v>
      </c>
      <c r="N761">
        <v>0.7742</v>
      </c>
      <c r="O761" t="s">
        <v>111</v>
      </c>
      <c r="Q761" t="s">
        <v>103</v>
      </c>
      <c r="R761">
        <v>0.50319999999999998</v>
      </c>
      <c r="S761" t="s">
        <v>111</v>
      </c>
      <c r="U761" t="s">
        <v>103</v>
      </c>
      <c r="V761">
        <v>6.9199999999999998E-2</v>
      </c>
      <c r="W761" t="s">
        <v>111</v>
      </c>
      <c r="Y761" t="s">
        <v>103</v>
      </c>
      <c r="Z761">
        <v>0.1103</v>
      </c>
      <c r="AA761" t="s">
        <v>111</v>
      </c>
      <c r="AC761" t="s">
        <v>103</v>
      </c>
      <c r="AD761">
        <v>0.39789999999999998</v>
      </c>
      <c r="AE761" t="s">
        <v>111</v>
      </c>
      <c r="AG761" t="s">
        <v>103</v>
      </c>
      <c r="AH761">
        <v>0.222</v>
      </c>
      <c r="AI761" t="s">
        <v>111</v>
      </c>
      <c r="AK761" t="s">
        <v>103</v>
      </c>
      <c r="AL761">
        <v>0.222</v>
      </c>
      <c r="AM761" t="s">
        <v>111</v>
      </c>
      <c r="AO761" t="s">
        <v>103</v>
      </c>
      <c r="AP761">
        <v>0.222</v>
      </c>
      <c r="AQ761" t="s">
        <v>111</v>
      </c>
      <c r="AS761" t="s">
        <v>103</v>
      </c>
      <c r="AT761">
        <v>0.92520000000000002</v>
      </c>
      <c r="AU761" t="s">
        <v>111</v>
      </c>
    </row>
    <row r="763" spans="1:47" x14ac:dyDescent="0.25">
      <c r="A763" t="s">
        <v>112</v>
      </c>
      <c r="E763" t="s">
        <v>112</v>
      </c>
      <c r="I763" t="s">
        <v>112</v>
      </c>
      <c r="M763" t="s">
        <v>112</v>
      </c>
      <c r="Q763" t="s">
        <v>112</v>
      </c>
      <c r="U763" t="s">
        <v>112</v>
      </c>
      <c r="Y763" t="s">
        <v>112</v>
      </c>
      <c r="AC763" t="s">
        <v>112</v>
      </c>
      <c r="AG763" t="s">
        <v>112</v>
      </c>
      <c r="AK763" t="s">
        <v>112</v>
      </c>
      <c r="AO763" t="s">
        <v>112</v>
      </c>
      <c r="AS763" t="s">
        <v>112</v>
      </c>
    </row>
    <row r="764" spans="1:47" x14ac:dyDescent="0.25">
      <c r="A764" t="s">
        <v>101</v>
      </c>
      <c r="B764">
        <v>0.77790000000000004</v>
      </c>
      <c r="E764" t="s">
        <v>101</v>
      </c>
      <c r="F764">
        <v>0.35099999999999998</v>
      </c>
      <c r="I764" t="s">
        <v>101</v>
      </c>
      <c r="J764">
        <v>0.28649999999999998</v>
      </c>
      <c r="M764" t="s">
        <v>101</v>
      </c>
      <c r="N764">
        <v>0.35099999999999998</v>
      </c>
      <c r="Q764" t="s">
        <v>101</v>
      </c>
      <c r="R764">
        <v>0.22209999999999999</v>
      </c>
      <c r="U764" t="s">
        <v>101</v>
      </c>
      <c r="V764">
        <v>0.97209999999999996</v>
      </c>
      <c r="Y764" t="s">
        <v>101</v>
      </c>
      <c r="Z764">
        <v>0.9546</v>
      </c>
      <c r="AC764" t="s">
        <v>101</v>
      </c>
      <c r="AD764">
        <v>0.17380000000000001</v>
      </c>
      <c r="AG764" t="s">
        <v>101</v>
      </c>
      <c r="AH764">
        <v>0.90580000000000005</v>
      </c>
      <c r="AK764" t="s">
        <v>101</v>
      </c>
      <c r="AL764">
        <v>9.4240000000000004E-2</v>
      </c>
      <c r="AO764" t="s">
        <v>101</v>
      </c>
      <c r="AP764">
        <v>9.4240000000000004E-2</v>
      </c>
      <c r="AS764" t="s">
        <v>101</v>
      </c>
      <c r="AT764">
        <v>0.57450000000000001</v>
      </c>
    </row>
    <row r="765" spans="1:47" x14ac:dyDescent="0.25">
      <c r="A765" t="s">
        <v>102</v>
      </c>
      <c r="B765">
        <v>0.22209999999999999</v>
      </c>
      <c r="E765" t="s">
        <v>102</v>
      </c>
      <c r="F765">
        <v>0.64900000000000002</v>
      </c>
      <c r="I765" t="s">
        <v>102</v>
      </c>
      <c r="J765">
        <v>0.71350000000000002</v>
      </c>
      <c r="M765" t="s">
        <v>102</v>
      </c>
      <c r="N765">
        <v>0.64900000000000002</v>
      </c>
      <c r="Q765" t="s">
        <v>102</v>
      </c>
      <c r="R765">
        <v>0.77790000000000004</v>
      </c>
      <c r="U765" t="s">
        <v>102</v>
      </c>
      <c r="V765">
        <v>2.7890000000000002E-2</v>
      </c>
      <c r="Y765" t="s">
        <v>102</v>
      </c>
      <c r="Z765">
        <v>4.5440000000000001E-2</v>
      </c>
      <c r="AC765" t="s">
        <v>102</v>
      </c>
      <c r="AD765">
        <v>0.82620000000000005</v>
      </c>
      <c r="AG765" t="s">
        <v>102</v>
      </c>
      <c r="AH765">
        <v>9.4240000000000004E-2</v>
      </c>
      <c r="AK765" t="s">
        <v>102</v>
      </c>
      <c r="AL765">
        <v>0.90580000000000005</v>
      </c>
      <c r="AO765" t="s">
        <v>102</v>
      </c>
      <c r="AP765">
        <v>0.90580000000000005</v>
      </c>
      <c r="AS765" t="s">
        <v>102</v>
      </c>
      <c r="AT765">
        <v>0.42549999999999999</v>
      </c>
    </row>
    <row r="766" spans="1:47" x14ac:dyDescent="0.25">
      <c r="A766" t="s">
        <v>103</v>
      </c>
      <c r="B766">
        <v>0.44419999999999998</v>
      </c>
      <c r="C766" t="s">
        <v>111</v>
      </c>
      <c r="E766" t="s">
        <v>103</v>
      </c>
      <c r="F766">
        <v>0.70209999999999995</v>
      </c>
      <c r="G766" t="s">
        <v>111</v>
      </c>
      <c r="I766" t="s">
        <v>103</v>
      </c>
      <c r="J766">
        <v>0.57299999999999995</v>
      </c>
      <c r="K766" t="s">
        <v>111</v>
      </c>
      <c r="M766" t="s">
        <v>103</v>
      </c>
      <c r="N766">
        <v>0.70209999999999995</v>
      </c>
      <c r="O766" t="s">
        <v>111</v>
      </c>
      <c r="Q766" t="s">
        <v>103</v>
      </c>
      <c r="R766">
        <v>0.44419999999999998</v>
      </c>
      <c r="S766" t="s">
        <v>111</v>
      </c>
      <c r="U766" t="s">
        <v>103</v>
      </c>
      <c r="V766">
        <v>5.5780000000000003E-2</v>
      </c>
      <c r="W766" t="s">
        <v>111</v>
      </c>
      <c r="Y766" t="s">
        <v>103</v>
      </c>
      <c r="Z766">
        <v>9.0870000000000006E-2</v>
      </c>
      <c r="AA766" t="s">
        <v>111</v>
      </c>
      <c r="AC766" t="s">
        <v>103</v>
      </c>
      <c r="AD766">
        <v>0.34760000000000002</v>
      </c>
      <c r="AE766" t="s">
        <v>111</v>
      </c>
      <c r="AG766" t="s">
        <v>103</v>
      </c>
      <c r="AH766">
        <v>0.1885</v>
      </c>
      <c r="AI766" t="s">
        <v>111</v>
      </c>
      <c r="AK766" t="s">
        <v>103</v>
      </c>
      <c r="AL766">
        <v>0.1885</v>
      </c>
      <c r="AM766" t="s">
        <v>111</v>
      </c>
      <c r="AO766" t="s">
        <v>103</v>
      </c>
      <c r="AP766">
        <v>0.1885</v>
      </c>
      <c r="AQ766" t="s">
        <v>111</v>
      </c>
      <c r="AS766" t="s">
        <v>103</v>
      </c>
      <c r="AT766">
        <v>0.85099999999999998</v>
      </c>
      <c r="AU766" t="s">
        <v>111</v>
      </c>
    </row>
    <row r="768" spans="1:47" x14ac:dyDescent="0.25">
      <c r="A768" t="s">
        <v>113</v>
      </c>
      <c r="E768" t="s">
        <v>113</v>
      </c>
      <c r="I768" t="s">
        <v>113</v>
      </c>
      <c r="M768" t="s">
        <v>113</v>
      </c>
      <c r="Q768" t="s">
        <v>113</v>
      </c>
      <c r="U768" t="s">
        <v>113</v>
      </c>
      <c r="Y768" t="s">
        <v>113</v>
      </c>
      <c r="AC768" t="s">
        <v>113</v>
      </c>
      <c r="AG768" t="s">
        <v>113</v>
      </c>
      <c r="AK768" t="s">
        <v>113</v>
      </c>
      <c r="AO768" t="s">
        <v>113</v>
      </c>
      <c r="AS768" t="s">
        <v>113</v>
      </c>
    </row>
    <row r="769" spans="1:47" x14ac:dyDescent="0.25">
      <c r="A769" t="s">
        <v>101</v>
      </c>
      <c r="B769">
        <v>0.35970000000000002</v>
      </c>
      <c r="E769" t="s">
        <v>101</v>
      </c>
      <c r="F769">
        <v>0.5</v>
      </c>
      <c r="I769" t="s">
        <v>101</v>
      </c>
      <c r="J769">
        <v>0.35970000000000002</v>
      </c>
      <c r="M769" t="s">
        <v>101</v>
      </c>
      <c r="N769">
        <v>0.5</v>
      </c>
      <c r="Q769" t="s">
        <v>101</v>
      </c>
      <c r="R769">
        <v>0.35970000000000002</v>
      </c>
      <c r="U769" t="s">
        <v>101</v>
      </c>
      <c r="V769">
        <v>6.8059999999999996E-2</v>
      </c>
      <c r="Y769" t="s">
        <v>101</v>
      </c>
      <c r="Z769">
        <v>6.8059999999999996E-2</v>
      </c>
      <c r="AC769" t="s">
        <v>101</v>
      </c>
      <c r="AD769">
        <v>0.23469999999999999</v>
      </c>
      <c r="AG769" t="s">
        <v>101</v>
      </c>
      <c r="AH769">
        <v>0.1361</v>
      </c>
      <c r="AK769" t="s">
        <v>101</v>
      </c>
      <c r="AL769">
        <v>0.1361</v>
      </c>
      <c r="AO769" t="s">
        <v>101</v>
      </c>
      <c r="AP769">
        <v>0.1361</v>
      </c>
      <c r="AS769" t="s">
        <v>101</v>
      </c>
      <c r="AT769">
        <v>0.5</v>
      </c>
    </row>
    <row r="770" spans="1:47" x14ac:dyDescent="0.25">
      <c r="A770" t="s">
        <v>102</v>
      </c>
      <c r="B770">
        <v>0.64029999999999998</v>
      </c>
      <c r="E770" t="s">
        <v>102</v>
      </c>
      <c r="F770">
        <v>0.5</v>
      </c>
      <c r="I770" t="s">
        <v>102</v>
      </c>
      <c r="J770">
        <v>0.64029999999999998</v>
      </c>
      <c r="M770" t="s">
        <v>102</v>
      </c>
      <c r="N770">
        <v>0.5</v>
      </c>
      <c r="Q770" t="s">
        <v>102</v>
      </c>
      <c r="R770">
        <v>0.64029999999999998</v>
      </c>
      <c r="U770" t="s">
        <v>102</v>
      </c>
      <c r="V770">
        <v>0.93189999999999995</v>
      </c>
      <c r="Y770" t="s">
        <v>102</v>
      </c>
      <c r="Z770">
        <v>0.93189999999999995</v>
      </c>
      <c r="AC770" t="s">
        <v>102</v>
      </c>
      <c r="AD770">
        <v>0.76529999999999998</v>
      </c>
      <c r="AG770" t="s">
        <v>102</v>
      </c>
      <c r="AH770">
        <v>0.8639</v>
      </c>
      <c r="AK770" t="s">
        <v>102</v>
      </c>
      <c r="AL770">
        <v>0.8639</v>
      </c>
      <c r="AO770" t="s">
        <v>102</v>
      </c>
      <c r="AP770">
        <v>0.8639</v>
      </c>
      <c r="AS770" t="s">
        <v>102</v>
      </c>
      <c r="AT770">
        <v>0.5</v>
      </c>
    </row>
    <row r="771" spans="1:47" x14ac:dyDescent="0.25">
      <c r="A771" t="s">
        <v>103</v>
      </c>
      <c r="B771">
        <v>0.71940000000000004</v>
      </c>
      <c r="C771" t="s">
        <v>111</v>
      </c>
      <c r="E771" t="s">
        <v>103</v>
      </c>
      <c r="F771">
        <v>1</v>
      </c>
      <c r="G771" t="s">
        <v>111</v>
      </c>
      <c r="I771" t="s">
        <v>103</v>
      </c>
      <c r="J771">
        <v>0.71940000000000004</v>
      </c>
      <c r="K771" t="s">
        <v>111</v>
      </c>
      <c r="M771" t="s">
        <v>103</v>
      </c>
      <c r="N771">
        <v>1</v>
      </c>
      <c r="O771" t="s">
        <v>111</v>
      </c>
      <c r="Q771" t="s">
        <v>103</v>
      </c>
      <c r="R771">
        <v>0.71940000000000004</v>
      </c>
      <c r="S771" t="s">
        <v>111</v>
      </c>
      <c r="U771" t="s">
        <v>103</v>
      </c>
      <c r="V771">
        <v>0.1361</v>
      </c>
      <c r="W771" t="s">
        <v>111</v>
      </c>
      <c r="Y771" t="s">
        <v>103</v>
      </c>
      <c r="Z771">
        <v>0.1361</v>
      </c>
      <c r="AA771" t="s">
        <v>111</v>
      </c>
      <c r="AC771" t="s">
        <v>103</v>
      </c>
      <c r="AD771">
        <v>0.46939999999999998</v>
      </c>
      <c r="AE771" t="s">
        <v>111</v>
      </c>
      <c r="AG771" t="s">
        <v>103</v>
      </c>
      <c r="AH771">
        <v>0.2722</v>
      </c>
      <c r="AI771" t="s">
        <v>111</v>
      </c>
      <c r="AK771" t="s">
        <v>103</v>
      </c>
      <c r="AL771">
        <v>0.2722</v>
      </c>
      <c r="AM771" t="s">
        <v>111</v>
      </c>
      <c r="AO771" t="s">
        <v>103</v>
      </c>
      <c r="AP771">
        <v>0.2722</v>
      </c>
      <c r="AQ771" t="s">
        <v>111</v>
      </c>
      <c r="AS771" t="s">
        <v>103</v>
      </c>
      <c r="AT771">
        <v>1</v>
      </c>
      <c r="AU77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Sheet6!_Hlk66159216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vldp</dc:creator>
  <cp:lastModifiedBy>Vladimir</cp:lastModifiedBy>
  <dcterms:created xsi:type="dcterms:W3CDTF">2020-11-28T11:37:52Z</dcterms:created>
  <dcterms:modified xsi:type="dcterms:W3CDTF">2021-05-23T08:35:25Z</dcterms:modified>
</cp:coreProperties>
</file>