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E:\PhDStudy05072020\4-Application of Different Building Representation Techniques in HEC-RAS 2-D for Urban Flood Modeling Using the Toce River Experimental Case\Results for PeerJ\"/>
    </mc:Choice>
  </mc:AlternateContent>
  <xr:revisionPtr revIDLastSave="0" documentId="8_{C92F9755-5D59-4AEB-8D70-98480C9BC0B3}" xr6:coauthVersionLast="38" xr6:coauthVersionMax="38" xr10:uidLastSave="{00000000-0000-0000-0000-000000000000}"/>
  <bookViews>
    <workbookView xWindow="-108" yWindow="-108" windowWidth="23256" windowHeight="12576" activeTab="4" xr2:uid="{00000000-000D-0000-FFFF-FFFF00000000}"/>
  </bookViews>
  <sheets>
    <sheet name="BR_Technique(1A)" sheetId="1" r:id="rId1"/>
    <sheet name="RMSE_BR_0.1" sheetId="2" r:id="rId2"/>
    <sheet name="RMSE_BR_1" sheetId="3" r:id="rId3"/>
    <sheet name="RMSE_BR_10" sheetId="4" r:id="rId4"/>
    <sheet name="PPMCC" sheetId="5" r:id="rId5"/>
  </sheets>
  <calcPr calcId="179021"/>
</workbook>
</file>

<file path=xl/calcChain.xml><?xml version="1.0" encoding="utf-8"?>
<calcChain xmlns="http://schemas.openxmlformats.org/spreadsheetml/2006/main">
  <c r="AE305" i="5" l="1"/>
  <c r="AF305" i="5"/>
  <c r="AG305" i="5"/>
  <c r="AH305" i="5"/>
  <c r="AI305" i="5"/>
  <c r="AJ305" i="5"/>
  <c r="AK305" i="5"/>
  <c r="AD305" i="5"/>
  <c r="V305" i="5"/>
  <c r="W305" i="5"/>
  <c r="X305" i="5"/>
  <c r="Y305" i="5"/>
  <c r="Z305" i="5"/>
  <c r="AA305" i="5"/>
  <c r="AB305" i="5"/>
  <c r="U305" i="5"/>
  <c r="M305" i="5"/>
  <c r="N305" i="5"/>
  <c r="O305" i="5"/>
  <c r="P305" i="5"/>
  <c r="Q305" i="5"/>
  <c r="R305" i="5"/>
  <c r="S305" i="5"/>
  <c r="L305" i="5"/>
  <c r="T302" i="4" l="1"/>
  <c r="U302" i="4"/>
  <c r="V302" i="4"/>
  <c r="W302" i="4"/>
  <c r="X302" i="4"/>
  <c r="Y302" i="4"/>
  <c r="Z302" i="4"/>
  <c r="AA302" i="4"/>
  <c r="AC302" i="4"/>
  <c r="AD302" i="4"/>
  <c r="AE302" i="4"/>
  <c r="AF302" i="4"/>
  <c r="AG302" i="4"/>
  <c r="AH302" i="4"/>
  <c r="AI302" i="4"/>
  <c r="AJ302" i="4"/>
  <c r="AA301" i="4" l="1"/>
  <c r="AJ301" i="4" s="1"/>
  <c r="Z301" i="4"/>
  <c r="AI301" i="4" s="1"/>
  <c r="Y301" i="4"/>
  <c r="AH301" i="4" s="1"/>
  <c r="X301" i="4"/>
  <c r="AG301" i="4" s="1"/>
  <c r="W301" i="4"/>
  <c r="AF301" i="4" s="1"/>
  <c r="V301" i="4"/>
  <c r="AE301" i="4" s="1"/>
  <c r="U301" i="4"/>
  <c r="AD301" i="4" s="1"/>
  <c r="T301" i="4"/>
  <c r="AC301" i="4" s="1"/>
  <c r="AA300" i="4"/>
  <c r="AJ300" i="4" s="1"/>
  <c r="Z300" i="4"/>
  <c r="AI300" i="4" s="1"/>
  <c r="Y300" i="4"/>
  <c r="AH300" i="4" s="1"/>
  <c r="X300" i="4"/>
  <c r="AG300" i="4" s="1"/>
  <c r="W300" i="4"/>
  <c r="AF300" i="4" s="1"/>
  <c r="V300" i="4"/>
  <c r="AE300" i="4" s="1"/>
  <c r="U300" i="4"/>
  <c r="AD300" i="4" s="1"/>
  <c r="T300" i="4"/>
  <c r="AC300" i="4" s="1"/>
  <c r="AA299" i="4"/>
  <c r="AJ299" i="4" s="1"/>
  <c r="Z299" i="4"/>
  <c r="AI299" i="4" s="1"/>
  <c r="Y299" i="4"/>
  <c r="AH299" i="4" s="1"/>
  <c r="X299" i="4"/>
  <c r="AG299" i="4" s="1"/>
  <c r="W299" i="4"/>
  <c r="AF299" i="4" s="1"/>
  <c r="V299" i="4"/>
  <c r="AE299" i="4" s="1"/>
  <c r="U299" i="4"/>
  <c r="AD299" i="4" s="1"/>
  <c r="T299" i="4"/>
  <c r="AC299" i="4" s="1"/>
  <c r="AA298" i="4"/>
  <c r="AJ298" i="4" s="1"/>
  <c r="Z298" i="4"/>
  <c r="AI298" i="4" s="1"/>
  <c r="Y298" i="4"/>
  <c r="AH298" i="4" s="1"/>
  <c r="X298" i="4"/>
  <c r="AG298" i="4" s="1"/>
  <c r="W298" i="4"/>
  <c r="AF298" i="4" s="1"/>
  <c r="V298" i="4"/>
  <c r="AE298" i="4" s="1"/>
  <c r="U298" i="4"/>
  <c r="AD298" i="4" s="1"/>
  <c r="T298" i="4"/>
  <c r="AC298" i="4" s="1"/>
  <c r="AA297" i="4"/>
  <c r="AJ297" i="4" s="1"/>
  <c r="Z297" i="4"/>
  <c r="AI297" i="4" s="1"/>
  <c r="Y297" i="4"/>
  <c r="AH297" i="4" s="1"/>
  <c r="X297" i="4"/>
  <c r="AG297" i="4" s="1"/>
  <c r="W297" i="4"/>
  <c r="AF297" i="4" s="1"/>
  <c r="V297" i="4"/>
  <c r="AE297" i="4" s="1"/>
  <c r="U297" i="4"/>
  <c r="AD297" i="4" s="1"/>
  <c r="T297" i="4"/>
  <c r="AC297" i="4" s="1"/>
  <c r="AA296" i="4"/>
  <c r="AJ296" i="4" s="1"/>
  <c r="Z296" i="4"/>
  <c r="AI296" i="4" s="1"/>
  <c r="Y296" i="4"/>
  <c r="AH296" i="4" s="1"/>
  <c r="X296" i="4"/>
  <c r="AG296" i="4" s="1"/>
  <c r="W296" i="4"/>
  <c r="AF296" i="4" s="1"/>
  <c r="V296" i="4"/>
  <c r="AE296" i="4" s="1"/>
  <c r="U296" i="4"/>
  <c r="AD296" i="4" s="1"/>
  <c r="T296" i="4"/>
  <c r="AC296" i="4" s="1"/>
  <c r="AA295" i="4"/>
  <c r="AJ295" i="4" s="1"/>
  <c r="Z295" i="4"/>
  <c r="AI295" i="4" s="1"/>
  <c r="Y295" i="4"/>
  <c r="AH295" i="4" s="1"/>
  <c r="X295" i="4"/>
  <c r="AG295" i="4" s="1"/>
  <c r="W295" i="4"/>
  <c r="AF295" i="4" s="1"/>
  <c r="V295" i="4"/>
  <c r="AE295" i="4" s="1"/>
  <c r="U295" i="4"/>
  <c r="AD295" i="4" s="1"/>
  <c r="T295" i="4"/>
  <c r="AC295" i="4" s="1"/>
  <c r="AA294" i="4"/>
  <c r="AJ294" i="4" s="1"/>
  <c r="Z294" i="4"/>
  <c r="AI294" i="4" s="1"/>
  <c r="Y294" i="4"/>
  <c r="AH294" i="4" s="1"/>
  <c r="X294" i="4"/>
  <c r="AG294" i="4" s="1"/>
  <c r="W294" i="4"/>
  <c r="AF294" i="4" s="1"/>
  <c r="V294" i="4"/>
  <c r="AE294" i="4" s="1"/>
  <c r="U294" i="4"/>
  <c r="AD294" i="4" s="1"/>
  <c r="T294" i="4"/>
  <c r="AC294" i="4" s="1"/>
  <c r="AA293" i="4"/>
  <c r="AJ293" i="4" s="1"/>
  <c r="Z293" i="4"/>
  <c r="AI293" i="4" s="1"/>
  <c r="Y293" i="4"/>
  <c r="AH293" i="4" s="1"/>
  <c r="X293" i="4"/>
  <c r="AG293" i="4" s="1"/>
  <c r="W293" i="4"/>
  <c r="AF293" i="4" s="1"/>
  <c r="V293" i="4"/>
  <c r="AE293" i="4" s="1"/>
  <c r="U293" i="4"/>
  <c r="AD293" i="4" s="1"/>
  <c r="T293" i="4"/>
  <c r="AC293" i="4" s="1"/>
  <c r="AA292" i="4"/>
  <c r="AJ292" i="4" s="1"/>
  <c r="Z292" i="4"/>
  <c r="AI292" i="4" s="1"/>
  <c r="Y292" i="4"/>
  <c r="AH292" i="4" s="1"/>
  <c r="X292" i="4"/>
  <c r="AG292" i="4" s="1"/>
  <c r="W292" i="4"/>
  <c r="AF292" i="4" s="1"/>
  <c r="V292" i="4"/>
  <c r="AE292" i="4" s="1"/>
  <c r="U292" i="4"/>
  <c r="AD292" i="4" s="1"/>
  <c r="T292" i="4"/>
  <c r="AC292" i="4" s="1"/>
  <c r="AA291" i="4"/>
  <c r="AJ291" i="4" s="1"/>
  <c r="Z291" i="4"/>
  <c r="AI291" i="4" s="1"/>
  <c r="Y291" i="4"/>
  <c r="AH291" i="4" s="1"/>
  <c r="X291" i="4"/>
  <c r="AG291" i="4" s="1"/>
  <c r="W291" i="4"/>
  <c r="AF291" i="4" s="1"/>
  <c r="V291" i="4"/>
  <c r="AE291" i="4" s="1"/>
  <c r="U291" i="4"/>
  <c r="AD291" i="4" s="1"/>
  <c r="T291" i="4"/>
  <c r="AC291" i="4" s="1"/>
  <c r="AA290" i="4"/>
  <c r="AJ290" i="4" s="1"/>
  <c r="Z290" i="4"/>
  <c r="AI290" i="4" s="1"/>
  <c r="Y290" i="4"/>
  <c r="AH290" i="4" s="1"/>
  <c r="X290" i="4"/>
  <c r="AG290" i="4" s="1"/>
  <c r="W290" i="4"/>
  <c r="AF290" i="4" s="1"/>
  <c r="V290" i="4"/>
  <c r="AE290" i="4" s="1"/>
  <c r="U290" i="4"/>
  <c r="AD290" i="4" s="1"/>
  <c r="T290" i="4"/>
  <c r="AC290" i="4" s="1"/>
  <c r="AA289" i="4"/>
  <c r="AJ289" i="4" s="1"/>
  <c r="Z289" i="4"/>
  <c r="AI289" i="4" s="1"/>
  <c r="Y289" i="4"/>
  <c r="AH289" i="4" s="1"/>
  <c r="X289" i="4"/>
  <c r="AG289" i="4" s="1"/>
  <c r="W289" i="4"/>
  <c r="AF289" i="4" s="1"/>
  <c r="V289" i="4"/>
  <c r="AE289" i="4" s="1"/>
  <c r="U289" i="4"/>
  <c r="AD289" i="4" s="1"/>
  <c r="T289" i="4"/>
  <c r="AC289" i="4" s="1"/>
  <c r="AA288" i="4"/>
  <c r="AJ288" i="4" s="1"/>
  <c r="Z288" i="4"/>
  <c r="AI288" i="4" s="1"/>
  <c r="Y288" i="4"/>
  <c r="AH288" i="4" s="1"/>
  <c r="X288" i="4"/>
  <c r="AG288" i="4" s="1"/>
  <c r="W288" i="4"/>
  <c r="AF288" i="4" s="1"/>
  <c r="V288" i="4"/>
  <c r="AE288" i="4" s="1"/>
  <c r="U288" i="4"/>
  <c r="AD288" i="4" s="1"/>
  <c r="T288" i="4"/>
  <c r="AC288" i="4" s="1"/>
  <c r="AA287" i="4"/>
  <c r="AJ287" i="4" s="1"/>
  <c r="Z287" i="4"/>
  <c r="AI287" i="4" s="1"/>
  <c r="Y287" i="4"/>
  <c r="AH287" i="4" s="1"/>
  <c r="X287" i="4"/>
  <c r="AG287" i="4" s="1"/>
  <c r="W287" i="4"/>
  <c r="AF287" i="4" s="1"/>
  <c r="V287" i="4"/>
  <c r="AE287" i="4" s="1"/>
  <c r="U287" i="4"/>
  <c r="AD287" i="4" s="1"/>
  <c r="T287" i="4"/>
  <c r="AC287" i="4" s="1"/>
  <c r="AA286" i="4"/>
  <c r="AJ286" i="4" s="1"/>
  <c r="Z286" i="4"/>
  <c r="AI286" i="4" s="1"/>
  <c r="Y286" i="4"/>
  <c r="AH286" i="4" s="1"/>
  <c r="X286" i="4"/>
  <c r="AG286" i="4" s="1"/>
  <c r="W286" i="4"/>
  <c r="AF286" i="4" s="1"/>
  <c r="V286" i="4"/>
  <c r="AE286" i="4" s="1"/>
  <c r="U286" i="4"/>
  <c r="AD286" i="4" s="1"/>
  <c r="T286" i="4"/>
  <c r="AC286" i="4" s="1"/>
  <c r="AA285" i="4"/>
  <c r="AJ285" i="4" s="1"/>
  <c r="Z285" i="4"/>
  <c r="AI285" i="4" s="1"/>
  <c r="Y285" i="4"/>
  <c r="AH285" i="4" s="1"/>
  <c r="X285" i="4"/>
  <c r="AG285" i="4" s="1"/>
  <c r="W285" i="4"/>
  <c r="AF285" i="4" s="1"/>
  <c r="V285" i="4"/>
  <c r="AE285" i="4" s="1"/>
  <c r="U285" i="4"/>
  <c r="AD285" i="4" s="1"/>
  <c r="T285" i="4"/>
  <c r="AC285" i="4" s="1"/>
  <c r="AA284" i="4"/>
  <c r="AJ284" i="4" s="1"/>
  <c r="Z284" i="4"/>
  <c r="AI284" i="4" s="1"/>
  <c r="Y284" i="4"/>
  <c r="AH284" i="4" s="1"/>
  <c r="X284" i="4"/>
  <c r="AG284" i="4" s="1"/>
  <c r="W284" i="4"/>
  <c r="AF284" i="4" s="1"/>
  <c r="V284" i="4"/>
  <c r="AE284" i="4" s="1"/>
  <c r="U284" i="4"/>
  <c r="AD284" i="4" s="1"/>
  <c r="T284" i="4"/>
  <c r="AC284" i="4" s="1"/>
  <c r="AA283" i="4"/>
  <c r="AJ283" i="4" s="1"/>
  <c r="Z283" i="4"/>
  <c r="AI283" i="4" s="1"/>
  <c r="Y283" i="4"/>
  <c r="AH283" i="4" s="1"/>
  <c r="X283" i="4"/>
  <c r="AG283" i="4" s="1"/>
  <c r="W283" i="4"/>
  <c r="AF283" i="4" s="1"/>
  <c r="V283" i="4"/>
  <c r="AE283" i="4" s="1"/>
  <c r="U283" i="4"/>
  <c r="AD283" i="4" s="1"/>
  <c r="T283" i="4"/>
  <c r="AC283" i="4" s="1"/>
  <c r="AA282" i="4"/>
  <c r="AJ282" i="4" s="1"/>
  <c r="Z282" i="4"/>
  <c r="AI282" i="4" s="1"/>
  <c r="Y282" i="4"/>
  <c r="AH282" i="4" s="1"/>
  <c r="X282" i="4"/>
  <c r="AG282" i="4" s="1"/>
  <c r="W282" i="4"/>
  <c r="AF282" i="4" s="1"/>
  <c r="V282" i="4"/>
  <c r="AE282" i="4" s="1"/>
  <c r="U282" i="4"/>
  <c r="AD282" i="4" s="1"/>
  <c r="T282" i="4"/>
  <c r="AC282" i="4" s="1"/>
  <c r="AA281" i="4"/>
  <c r="AJ281" i="4" s="1"/>
  <c r="Z281" i="4"/>
  <c r="AI281" i="4" s="1"/>
  <c r="Y281" i="4"/>
  <c r="AH281" i="4" s="1"/>
  <c r="X281" i="4"/>
  <c r="AG281" i="4" s="1"/>
  <c r="W281" i="4"/>
  <c r="AF281" i="4" s="1"/>
  <c r="V281" i="4"/>
  <c r="AE281" i="4" s="1"/>
  <c r="U281" i="4"/>
  <c r="AD281" i="4" s="1"/>
  <c r="T281" i="4"/>
  <c r="AC281" i="4" s="1"/>
  <c r="AA280" i="4"/>
  <c r="AJ280" i="4" s="1"/>
  <c r="Z280" i="4"/>
  <c r="AI280" i="4" s="1"/>
  <c r="Y280" i="4"/>
  <c r="AH280" i="4" s="1"/>
  <c r="X280" i="4"/>
  <c r="AG280" i="4" s="1"/>
  <c r="W280" i="4"/>
  <c r="AF280" i="4" s="1"/>
  <c r="V280" i="4"/>
  <c r="AE280" i="4" s="1"/>
  <c r="U280" i="4"/>
  <c r="AD280" i="4" s="1"/>
  <c r="T280" i="4"/>
  <c r="AC280" i="4" s="1"/>
  <c r="AA279" i="4"/>
  <c r="AJ279" i="4" s="1"/>
  <c r="Z279" i="4"/>
  <c r="AI279" i="4" s="1"/>
  <c r="Y279" i="4"/>
  <c r="AH279" i="4" s="1"/>
  <c r="X279" i="4"/>
  <c r="AG279" i="4" s="1"/>
  <c r="W279" i="4"/>
  <c r="AF279" i="4" s="1"/>
  <c r="V279" i="4"/>
  <c r="AE279" i="4" s="1"/>
  <c r="U279" i="4"/>
  <c r="AD279" i="4" s="1"/>
  <c r="T279" i="4"/>
  <c r="AC279" i="4" s="1"/>
  <c r="AA278" i="4"/>
  <c r="AJ278" i="4" s="1"/>
  <c r="Z278" i="4"/>
  <c r="AI278" i="4" s="1"/>
  <c r="Y278" i="4"/>
  <c r="AH278" i="4" s="1"/>
  <c r="X278" i="4"/>
  <c r="AG278" i="4" s="1"/>
  <c r="W278" i="4"/>
  <c r="AF278" i="4" s="1"/>
  <c r="V278" i="4"/>
  <c r="AE278" i="4" s="1"/>
  <c r="U278" i="4"/>
  <c r="AD278" i="4" s="1"/>
  <c r="T278" i="4"/>
  <c r="AC278" i="4" s="1"/>
  <c r="AA277" i="4"/>
  <c r="AJ277" i="4" s="1"/>
  <c r="Z277" i="4"/>
  <c r="AI277" i="4" s="1"/>
  <c r="Y277" i="4"/>
  <c r="AH277" i="4" s="1"/>
  <c r="X277" i="4"/>
  <c r="AG277" i="4" s="1"/>
  <c r="W277" i="4"/>
  <c r="AF277" i="4" s="1"/>
  <c r="V277" i="4"/>
  <c r="AE277" i="4" s="1"/>
  <c r="U277" i="4"/>
  <c r="AD277" i="4" s="1"/>
  <c r="T277" i="4"/>
  <c r="AC277" i="4" s="1"/>
  <c r="AA276" i="4"/>
  <c r="AJ276" i="4" s="1"/>
  <c r="Z276" i="4"/>
  <c r="AI276" i="4" s="1"/>
  <c r="Y276" i="4"/>
  <c r="AH276" i="4" s="1"/>
  <c r="X276" i="4"/>
  <c r="AG276" i="4" s="1"/>
  <c r="W276" i="4"/>
  <c r="AF276" i="4" s="1"/>
  <c r="V276" i="4"/>
  <c r="AE276" i="4" s="1"/>
  <c r="U276" i="4"/>
  <c r="AD276" i="4" s="1"/>
  <c r="T276" i="4"/>
  <c r="AC276" i="4" s="1"/>
  <c r="AA275" i="4"/>
  <c r="AJ275" i="4" s="1"/>
  <c r="Z275" i="4"/>
  <c r="AI275" i="4" s="1"/>
  <c r="Y275" i="4"/>
  <c r="AH275" i="4" s="1"/>
  <c r="X275" i="4"/>
  <c r="AG275" i="4" s="1"/>
  <c r="W275" i="4"/>
  <c r="AF275" i="4" s="1"/>
  <c r="V275" i="4"/>
  <c r="AE275" i="4" s="1"/>
  <c r="U275" i="4"/>
  <c r="AD275" i="4" s="1"/>
  <c r="T275" i="4"/>
  <c r="AC275" i="4" s="1"/>
  <c r="AA274" i="4"/>
  <c r="AJ274" i="4" s="1"/>
  <c r="Z274" i="4"/>
  <c r="AI274" i="4" s="1"/>
  <c r="Y274" i="4"/>
  <c r="AH274" i="4" s="1"/>
  <c r="X274" i="4"/>
  <c r="AG274" i="4" s="1"/>
  <c r="W274" i="4"/>
  <c r="AF274" i="4" s="1"/>
  <c r="V274" i="4"/>
  <c r="AE274" i="4" s="1"/>
  <c r="U274" i="4"/>
  <c r="AD274" i="4" s="1"/>
  <c r="T274" i="4"/>
  <c r="AC274" i="4" s="1"/>
  <c r="AA273" i="4"/>
  <c r="AJ273" i="4" s="1"/>
  <c r="Z273" i="4"/>
  <c r="AI273" i="4" s="1"/>
  <c r="Y273" i="4"/>
  <c r="AH273" i="4" s="1"/>
  <c r="X273" i="4"/>
  <c r="AG273" i="4" s="1"/>
  <c r="W273" i="4"/>
  <c r="AF273" i="4" s="1"/>
  <c r="V273" i="4"/>
  <c r="AE273" i="4" s="1"/>
  <c r="U273" i="4"/>
  <c r="AD273" i="4" s="1"/>
  <c r="T273" i="4"/>
  <c r="AC273" i="4" s="1"/>
  <c r="AA272" i="4"/>
  <c r="AJ272" i="4" s="1"/>
  <c r="Z272" i="4"/>
  <c r="AI272" i="4" s="1"/>
  <c r="Y272" i="4"/>
  <c r="AH272" i="4" s="1"/>
  <c r="X272" i="4"/>
  <c r="AG272" i="4" s="1"/>
  <c r="W272" i="4"/>
  <c r="AF272" i="4" s="1"/>
  <c r="V272" i="4"/>
  <c r="AE272" i="4" s="1"/>
  <c r="U272" i="4"/>
  <c r="AD272" i="4" s="1"/>
  <c r="T272" i="4"/>
  <c r="AC272" i="4" s="1"/>
  <c r="AA271" i="4"/>
  <c r="AJ271" i="4" s="1"/>
  <c r="Z271" i="4"/>
  <c r="AI271" i="4" s="1"/>
  <c r="Y271" i="4"/>
  <c r="AH271" i="4" s="1"/>
  <c r="X271" i="4"/>
  <c r="AG271" i="4" s="1"/>
  <c r="W271" i="4"/>
  <c r="AF271" i="4" s="1"/>
  <c r="V271" i="4"/>
  <c r="AE271" i="4" s="1"/>
  <c r="U271" i="4"/>
  <c r="AD271" i="4" s="1"/>
  <c r="T271" i="4"/>
  <c r="AC271" i="4" s="1"/>
  <c r="AA270" i="4"/>
  <c r="AJ270" i="4" s="1"/>
  <c r="Z270" i="4"/>
  <c r="AI270" i="4" s="1"/>
  <c r="Y270" i="4"/>
  <c r="AH270" i="4" s="1"/>
  <c r="X270" i="4"/>
  <c r="AG270" i="4" s="1"/>
  <c r="W270" i="4"/>
  <c r="AF270" i="4" s="1"/>
  <c r="V270" i="4"/>
  <c r="AE270" i="4" s="1"/>
  <c r="U270" i="4"/>
  <c r="AD270" i="4" s="1"/>
  <c r="T270" i="4"/>
  <c r="AC270" i="4" s="1"/>
  <c r="AA269" i="4"/>
  <c r="AJ269" i="4" s="1"/>
  <c r="Z269" i="4"/>
  <c r="AI269" i="4" s="1"/>
  <c r="Y269" i="4"/>
  <c r="AH269" i="4" s="1"/>
  <c r="X269" i="4"/>
  <c r="AG269" i="4" s="1"/>
  <c r="W269" i="4"/>
  <c r="AF269" i="4" s="1"/>
  <c r="V269" i="4"/>
  <c r="AE269" i="4" s="1"/>
  <c r="U269" i="4"/>
  <c r="AD269" i="4" s="1"/>
  <c r="T269" i="4"/>
  <c r="AC269" i="4" s="1"/>
  <c r="AA268" i="4"/>
  <c r="AJ268" i="4" s="1"/>
  <c r="Z268" i="4"/>
  <c r="AI268" i="4" s="1"/>
  <c r="Y268" i="4"/>
  <c r="AH268" i="4" s="1"/>
  <c r="X268" i="4"/>
  <c r="AG268" i="4" s="1"/>
  <c r="W268" i="4"/>
  <c r="AF268" i="4" s="1"/>
  <c r="V268" i="4"/>
  <c r="AE268" i="4" s="1"/>
  <c r="U268" i="4"/>
  <c r="AD268" i="4" s="1"/>
  <c r="T268" i="4"/>
  <c r="AC268" i="4" s="1"/>
  <c r="AA267" i="4"/>
  <c r="AJ267" i="4" s="1"/>
  <c r="Z267" i="4"/>
  <c r="AI267" i="4" s="1"/>
  <c r="Y267" i="4"/>
  <c r="AH267" i="4" s="1"/>
  <c r="X267" i="4"/>
  <c r="AG267" i="4" s="1"/>
  <c r="W267" i="4"/>
  <c r="AF267" i="4" s="1"/>
  <c r="V267" i="4"/>
  <c r="AE267" i="4" s="1"/>
  <c r="U267" i="4"/>
  <c r="AD267" i="4" s="1"/>
  <c r="T267" i="4"/>
  <c r="AC267" i="4" s="1"/>
  <c r="AA266" i="4"/>
  <c r="AJ266" i="4" s="1"/>
  <c r="Z266" i="4"/>
  <c r="AI266" i="4" s="1"/>
  <c r="Y266" i="4"/>
  <c r="AH266" i="4" s="1"/>
  <c r="X266" i="4"/>
  <c r="AG266" i="4" s="1"/>
  <c r="W266" i="4"/>
  <c r="AF266" i="4" s="1"/>
  <c r="V266" i="4"/>
  <c r="AE266" i="4" s="1"/>
  <c r="U266" i="4"/>
  <c r="AD266" i="4" s="1"/>
  <c r="T266" i="4"/>
  <c r="AC266" i="4" s="1"/>
  <c r="AA265" i="4"/>
  <c r="AJ265" i="4" s="1"/>
  <c r="Z265" i="4"/>
  <c r="AI265" i="4" s="1"/>
  <c r="Y265" i="4"/>
  <c r="AH265" i="4" s="1"/>
  <c r="X265" i="4"/>
  <c r="AG265" i="4" s="1"/>
  <c r="W265" i="4"/>
  <c r="AF265" i="4" s="1"/>
  <c r="V265" i="4"/>
  <c r="AE265" i="4" s="1"/>
  <c r="U265" i="4"/>
  <c r="AD265" i="4" s="1"/>
  <c r="T265" i="4"/>
  <c r="AC265" i="4" s="1"/>
  <c r="AA264" i="4"/>
  <c r="AJ264" i="4" s="1"/>
  <c r="Z264" i="4"/>
  <c r="AI264" i="4" s="1"/>
  <c r="Y264" i="4"/>
  <c r="AH264" i="4" s="1"/>
  <c r="X264" i="4"/>
  <c r="AG264" i="4" s="1"/>
  <c r="W264" i="4"/>
  <c r="AF264" i="4" s="1"/>
  <c r="V264" i="4"/>
  <c r="AE264" i="4" s="1"/>
  <c r="U264" i="4"/>
  <c r="AD264" i="4" s="1"/>
  <c r="T264" i="4"/>
  <c r="AC264" i="4" s="1"/>
  <c r="AA263" i="4"/>
  <c r="AJ263" i="4" s="1"/>
  <c r="Z263" i="4"/>
  <c r="AI263" i="4" s="1"/>
  <c r="Y263" i="4"/>
  <c r="AH263" i="4" s="1"/>
  <c r="X263" i="4"/>
  <c r="AG263" i="4" s="1"/>
  <c r="W263" i="4"/>
  <c r="AF263" i="4" s="1"/>
  <c r="V263" i="4"/>
  <c r="AE263" i="4" s="1"/>
  <c r="U263" i="4"/>
  <c r="AD263" i="4" s="1"/>
  <c r="T263" i="4"/>
  <c r="AC263" i="4" s="1"/>
  <c r="AA262" i="4"/>
  <c r="AJ262" i="4" s="1"/>
  <c r="Z262" i="4"/>
  <c r="AI262" i="4" s="1"/>
  <c r="Y262" i="4"/>
  <c r="AH262" i="4" s="1"/>
  <c r="X262" i="4"/>
  <c r="AG262" i="4" s="1"/>
  <c r="W262" i="4"/>
  <c r="AF262" i="4" s="1"/>
  <c r="V262" i="4"/>
  <c r="AE262" i="4" s="1"/>
  <c r="U262" i="4"/>
  <c r="AD262" i="4" s="1"/>
  <c r="T262" i="4"/>
  <c r="AC262" i="4" s="1"/>
  <c r="AA261" i="4"/>
  <c r="AJ261" i="4" s="1"/>
  <c r="Z261" i="4"/>
  <c r="AI261" i="4" s="1"/>
  <c r="Y261" i="4"/>
  <c r="AH261" i="4" s="1"/>
  <c r="X261" i="4"/>
  <c r="AG261" i="4" s="1"/>
  <c r="W261" i="4"/>
  <c r="AF261" i="4" s="1"/>
  <c r="V261" i="4"/>
  <c r="AE261" i="4" s="1"/>
  <c r="U261" i="4"/>
  <c r="AD261" i="4" s="1"/>
  <c r="T261" i="4"/>
  <c r="AC261" i="4" s="1"/>
  <c r="AA260" i="4"/>
  <c r="AJ260" i="4" s="1"/>
  <c r="Z260" i="4"/>
  <c r="AI260" i="4" s="1"/>
  <c r="Y260" i="4"/>
  <c r="AH260" i="4" s="1"/>
  <c r="X260" i="4"/>
  <c r="AG260" i="4" s="1"/>
  <c r="W260" i="4"/>
  <c r="AF260" i="4" s="1"/>
  <c r="V260" i="4"/>
  <c r="AE260" i="4" s="1"/>
  <c r="U260" i="4"/>
  <c r="AD260" i="4" s="1"/>
  <c r="T260" i="4"/>
  <c r="AC260" i="4" s="1"/>
  <c r="AA259" i="4"/>
  <c r="AJ259" i="4" s="1"/>
  <c r="Z259" i="4"/>
  <c r="AI259" i="4" s="1"/>
  <c r="Y259" i="4"/>
  <c r="AH259" i="4" s="1"/>
  <c r="X259" i="4"/>
  <c r="AG259" i="4" s="1"/>
  <c r="W259" i="4"/>
  <c r="AF259" i="4" s="1"/>
  <c r="V259" i="4"/>
  <c r="AE259" i="4" s="1"/>
  <c r="U259" i="4"/>
  <c r="AD259" i="4" s="1"/>
  <c r="T259" i="4"/>
  <c r="AC259" i="4" s="1"/>
  <c r="AA258" i="4"/>
  <c r="AJ258" i="4" s="1"/>
  <c r="Z258" i="4"/>
  <c r="AI258" i="4" s="1"/>
  <c r="Y258" i="4"/>
  <c r="AH258" i="4" s="1"/>
  <c r="X258" i="4"/>
  <c r="AG258" i="4" s="1"/>
  <c r="W258" i="4"/>
  <c r="AF258" i="4" s="1"/>
  <c r="V258" i="4"/>
  <c r="AE258" i="4" s="1"/>
  <c r="U258" i="4"/>
  <c r="AD258" i="4" s="1"/>
  <c r="T258" i="4"/>
  <c r="AC258" i="4" s="1"/>
  <c r="AA257" i="4"/>
  <c r="AJ257" i="4" s="1"/>
  <c r="Z257" i="4"/>
  <c r="AI257" i="4" s="1"/>
  <c r="Y257" i="4"/>
  <c r="AH257" i="4" s="1"/>
  <c r="X257" i="4"/>
  <c r="AG257" i="4" s="1"/>
  <c r="W257" i="4"/>
  <c r="AF257" i="4" s="1"/>
  <c r="V257" i="4"/>
  <c r="AE257" i="4" s="1"/>
  <c r="U257" i="4"/>
  <c r="AD257" i="4" s="1"/>
  <c r="T257" i="4"/>
  <c r="AC257" i="4" s="1"/>
  <c r="AA256" i="4"/>
  <c r="AJ256" i="4" s="1"/>
  <c r="Z256" i="4"/>
  <c r="AI256" i="4" s="1"/>
  <c r="Y256" i="4"/>
  <c r="AH256" i="4" s="1"/>
  <c r="X256" i="4"/>
  <c r="AG256" i="4" s="1"/>
  <c r="W256" i="4"/>
  <c r="AF256" i="4" s="1"/>
  <c r="V256" i="4"/>
  <c r="AE256" i="4" s="1"/>
  <c r="U256" i="4"/>
  <c r="AD256" i="4" s="1"/>
  <c r="T256" i="4"/>
  <c r="AC256" i="4" s="1"/>
  <c r="AA255" i="4"/>
  <c r="AJ255" i="4" s="1"/>
  <c r="Z255" i="4"/>
  <c r="AI255" i="4" s="1"/>
  <c r="Y255" i="4"/>
  <c r="AH255" i="4" s="1"/>
  <c r="X255" i="4"/>
  <c r="AG255" i="4" s="1"/>
  <c r="W255" i="4"/>
  <c r="AF255" i="4" s="1"/>
  <c r="V255" i="4"/>
  <c r="AE255" i="4" s="1"/>
  <c r="U255" i="4"/>
  <c r="AD255" i="4" s="1"/>
  <c r="T255" i="4"/>
  <c r="AC255" i="4" s="1"/>
  <c r="AA254" i="4"/>
  <c r="AJ254" i="4" s="1"/>
  <c r="Z254" i="4"/>
  <c r="AI254" i="4" s="1"/>
  <c r="Y254" i="4"/>
  <c r="AH254" i="4" s="1"/>
  <c r="X254" i="4"/>
  <c r="AG254" i="4" s="1"/>
  <c r="W254" i="4"/>
  <c r="AF254" i="4" s="1"/>
  <c r="V254" i="4"/>
  <c r="AE254" i="4" s="1"/>
  <c r="U254" i="4"/>
  <c r="AD254" i="4" s="1"/>
  <c r="T254" i="4"/>
  <c r="AC254" i="4" s="1"/>
  <c r="AA253" i="4"/>
  <c r="AJ253" i="4" s="1"/>
  <c r="Z253" i="4"/>
  <c r="AI253" i="4" s="1"/>
  <c r="Y253" i="4"/>
  <c r="AH253" i="4" s="1"/>
  <c r="X253" i="4"/>
  <c r="AG253" i="4" s="1"/>
  <c r="W253" i="4"/>
  <c r="AF253" i="4" s="1"/>
  <c r="V253" i="4"/>
  <c r="AE253" i="4" s="1"/>
  <c r="U253" i="4"/>
  <c r="AD253" i="4" s="1"/>
  <c r="T253" i="4"/>
  <c r="AC253" i="4" s="1"/>
  <c r="AA252" i="4"/>
  <c r="AJ252" i="4" s="1"/>
  <c r="Z252" i="4"/>
  <c r="AI252" i="4" s="1"/>
  <c r="Y252" i="4"/>
  <c r="AH252" i="4" s="1"/>
  <c r="X252" i="4"/>
  <c r="AG252" i="4" s="1"/>
  <c r="W252" i="4"/>
  <c r="AF252" i="4" s="1"/>
  <c r="V252" i="4"/>
  <c r="AE252" i="4" s="1"/>
  <c r="U252" i="4"/>
  <c r="AD252" i="4" s="1"/>
  <c r="T252" i="4"/>
  <c r="AC252" i="4" s="1"/>
  <c r="AA251" i="4"/>
  <c r="AJ251" i="4" s="1"/>
  <c r="Z251" i="4"/>
  <c r="AI251" i="4" s="1"/>
  <c r="Y251" i="4"/>
  <c r="AH251" i="4" s="1"/>
  <c r="X251" i="4"/>
  <c r="AG251" i="4" s="1"/>
  <c r="W251" i="4"/>
  <c r="AF251" i="4" s="1"/>
  <c r="V251" i="4"/>
  <c r="AE251" i="4" s="1"/>
  <c r="U251" i="4"/>
  <c r="AD251" i="4" s="1"/>
  <c r="T251" i="4"/>
  <c r="AC251" i="4" s="1"/>
  <c r="AA250" i="4"/>
  <c r="AJ250" i="4" s="1"/>
  <c r="Z250" i="4"/>
  <c r="AI250" i="4" s="1"/>
  <c r="Y250" i="4"/>
  <c r="AH250" i="4" s="1"/>
  <c r="X250" i="4"/>
  <c r="AG250" i="4" s="1"/>
  <c r="W250" i="4"/>
  <c r="AF250" i="4" s="1"/>
  <c r="V250" i="4"/>
  <c r="AE250" i="4" s="1"/>
  <c r="U250" i="4"/>
  <c r="AD250" i="4" s="1"/>
  <c r="T250" i="4"/>
  <c r="AC250" i="4" s="1"/>
  <c r="AA249" i="4"/>
  <c r="AJ249" i="4" s="1"/>
  <c r="Z249" i="4"/>
  <c r="AI249" i="4" s="1"/>
  <c r="Y249" i="4"/>
  <c r="AH249" i="4" s="1"/>
  <c r="X249" i="4"/>
  <c r="AG249" i="4" s="1"/>
  <c r="W249" i="4"/>
  <c r="AF249" i="4" s="1"/>
  <c r="V249" i="4"/>
  <c r="AE249" i="4" s="1"/>
  <c r="U249" i="4"/>
  <c r="AD249" i="4" s="1"/>
  <c r="T249" i="4"/>
  <c r="AC249" i="4" s="1"/>
  <c r="AA248" i="4"/>
  <c r="AJ248" i="4" s="1"/>
  <c r="Z248" i="4"/>
  <c r="AI248" i="4" s="1"/>
  <c r="Y248" i="4"/>
  <c r="AH248" i="4" s="1"/>
  <c r="X248" i="4"/>
  <c r="AG248" i="4" s="1"/>
  <c r="W248" i="4"/>
  <c r="AF248" i="4" s="1"/>
  <c r="V248" i="4"/>
  <c r="AE248" i="4" s="1"/>
  <c r="U248" i="4"/>
  <c r="AD248" i="4" s="1"/>
  <c r="T248" i="4"/>
  <c r="AC248" i="4" s="1"/>
  <c r="AA247" i="4"/>
  <c r="AJ247" i="4" s="1"/>
  <c r="Z247" i="4"/>
  <c r="AI247" i="4" s="1"/>
  <c r="Y247" i="4"/>
  <c r="AH247" i="4" s="1"/>
  <c r="X247" i="4"/>
  <c r="AG247" i="4" s="1"/>
  <c r="W247" i="4"/>
  <c r="AF247" i="4" s="1"/>
  <c r="V247" i="4"/>
  <c r="AE247" i="4" s="1"/>
  <c r="U247" i="4"/>
  <c r="AD247" i="4" s="1"/>
  <c r="T247" i="4"/>
  <c r="AC247" i="4" s="1"/>
  <c r="AA246" i="4"/>
  <c r="AJ246" i="4" s="1"/>
  <c r="Z246" i="4"/>
  <c r="AI246" i="4" s="1"/>
  <c r="Y246" i="4"/>
  <c r="AH246" i="4" s="1"/>
  <c r="X246" i="4"/>
  <c r="AG246" i="4" s="1"/>
  <c r="W246" i="4"/>
  <c r="AF246" i="4" s="1"/>
  <c r="V246" i="4"/>
  <c r="AE246" i="4" s="1"/>
  <c r="U246" i="4"/>
  <c r="AD246" i="4" s="1"/>
  <c r="T246" i="4"/>
  <c r="AC246" i="4" s="1"/>
  <c r="AA245" i="4"/>
  <c r="AJ245" i="4" s="1"/>
  <c r="Z245" i="4"/>
  <c r="AI245" i="4" s="1"/>
  <c r="Y245" i="4"/>
  <c r="AH245" i="4" s="1"/>
  <c r="X245" i="4"/>
  <c r="AG245" i="4" s="1"/>
  <c r="W245" i="4"/>
  <c r="AF245" i="4" s="1"/>
  <c r="V245" i="4"/>
  <c r="AE245" i="4" s="1"/>
  <c r="U245" i="4"/>
  <c r="AD245" i="4" s="1"/>
  <c r="T245" i="4"/>
  <c r="AC245" i="4" s="1"/>
  <c r="AA244" i="4"/>
  <c r="AJ244" i="4" s="1"/>
  <c r="Z244" i="4"/>
  <c r="AI244" i="4" s="1"/>
  <c r="Y244" i="4"/>
  <c r="AH244" i="4" s="1"/>
  <c r="X244" i="4"/>
  <c r="AG244" i="4" s="1"/>
  <c r="W244" i="4"/>
  <c r="AF244" i="4" s="1"/>
  <c r="V244" i="4"/>
  <c r="AE244" i="4" s="1"/>
  <c r="U244" i="4"/>
  <c r="AD244" i="4" s="1"/>
  <c r="T244" i="4"/>
  <c r="AC244" i="4" s="1"/>
  <c r="AA243" i="4"/>
  <c r="AJ243" i="4" s="1"/>
  <c r="Z243" i="4"/>
  <c r="AI243" i="4" s="1"/>
  <c r="Y243" i="4"/>
  <c r="AH243" i="4" s="1"/>
  <c r="X243" i="4"/>
  <c r="AG243" i="4" s="1"/>
  <c r="W243" i="4"/>
  <c r="AF243" i="4" s="1"/>
  <c r="V243" i="4"/>
  <c r="AE243" i="4" s="1"/>
  <c r="U243" i="4"/>
  <c r="AD243" i="4" s="1"/>
  <c r="T243" i="4"/>
  <c r="AC243" i="4" s="1"/>
  <c r="AA242" i="4"/>
  <c r="AJ242" i="4" s="1"/>
  <c r="Z242" i="4"/>
  <c r="AI242" i="4" s="1"/>
  <c r="Y242" i="4"/>
  <c r="AH242" i="4" s="1"/>
  <c r="X242" i="4"/>
  <c r="AG242" i="4" s="1"/>
  <c r="W242" i="4"/>
  <c r="AF242" i="4" s="1"/>
  <c r="V242" i="4"/>
  <c r="AE242" i="4" s="1"/>
  <c r="U242" i="4"/>
  <c r="AD242" i="4" s="1"/>
  <c r="T242" i="4"/>
  <c r="AC242" i="4" s="1"/>
  <c r="AA241" i="4"/>
  <c r="AJ241" i="4" s="1"/>
  <c r="Z241" i="4"/>
  <c r="AI241" i="4" s="1"/>
  <c r="Y241" i="4"/>
  <c r="AH241" i="4" s="1"/>
  <c r="X241" i="4"/>
  <c r="AG241" i="4" s="1"/>
  <c r="W241" i="4"/>
  <c r="AF241" i="4" s="1"/>
  <c r="V241" i="4"/>
  <c r="AE241" i="4" s="1"/>
  <c r="U241" i="4"/>
  <c r="AD241" i="4" s="1"/>
  <c r="T241" i="4"/>
  <c r="AC241" i="4" s="1"/>
  <c r="AA240" i="4"/>
  <c r="AJ240" i="4" s="1"/>
  <c r="Z240" i="4"/>
  <c r="AI240" i="4" s="1"/>
  <c r="Y240" i="4"/>
  <c r="AH240" i="4" s="1"/>
  <c r="X240" i="4"/>
  <c r="AG240" i="4" s="1"/>
  <c r="W240" i="4"/>
  <c r="AF240" i="4" s="1"/>
  <c r="V240" i="4"/>
  <c r="AE240" i="4" s="1"/>
  <c r="U240" i="4"/>
  <c r="AD240" i="4" s="1"/>
  <c r="T240" i="4"/>
  <c r="AC240" i="4" s="1"/>
  <c r="AA239" i="4"/>
  <c r="AJ239" i="4" s="1"/>
  <c r="Z239" i="4"/>
  <c r="AI239" i="4" s="1"/>
  <c r="Y239" i="4"/>
  <c r="AH239" i="4" s="1"/>
  <c r="X239" i="4"/>
  <c r="AG239" i="4" s="1"/>
  <c r="W239" i="4"/>
  <c r="AF239" i="4" s="1"/>
  <c r="V239" i="4"/>
  <c r="AE239" i="4" s="1"/>
  <c r="U239" i="4"/>
  <c r="AD239" i="4" s="1"/>
  <c r="T239" i="4"/>
  <c r="AC239" i="4" s="1"/>
  <c r="AA238" i="4"/>
  <c r="AJ238" i="4" s="1"/>
  <c r="Z238" i="4"/>
  <c r="AI238" i="4" s="1"/>
  <c r="Y238" i="4"/>
  <c r="AH238" i="4" s="1"/>
  <c r="X238" i="4"/>
  <c r="AG238" i="4" s="1"/>
  <c r="W238" i="4"/>
  <c r="AF238" i="4" s="1"/>
  <c r="V238" i="4"/>
  <c r="AE238" i="4" s="1"/>
  <c r="U238" i="4"/>
  <c r="AD238" i="4" s="1"/>
  <c r="T238" i="4"/>
  <c r="AC238" i="4" s="1"/>
  <c r="AA237" i="4"/>
  <c r="AJ237" i="4" s="1"/>
  <c r="Z237" i="4"/>
  <c r="AI237" i="4" s="1"/>
  <c r="Y237" i="4"/>
  <c r="AH237" i="4" s="1"/>
  <c r="X237" i="4"/>
  <c r="AG237" i="4" s="1"/>
  <c r="W237" i="4"/>
  <c r="AF237" i="4" s="1"/>
  <c r="V237" i="4"/>
  <c r="AE237" i="4" s="1"/>
  <c r="U237" i="4"/>
  <c r="AD237" i="4" s="1"/>
  <c r="T237" i="4"/>
  <c r="AC237" i="4" s="1"/>
  <c r="AA236" i="4"/>
  <c r="AJ236" i="4" s="1"/>
  <c r="Z236" i="4"/>
  <c r="AI236" i="4" s="1"/>
  <c r="Y236" i="4"/>
  <c r="AH236" i="4" s="1"/>
  <c r="X236" i="4"/>
  <c r="AG236" i="4" s="1"/>
  <c r="W236" i="4"/>
  <c r="AF236" i="4" s="1"/>
  <c r="V236" i="4"/>
  <c r="AE236" i="4" s="1"/>
  <c r="U236" i="4"/>
  <c r="AD236" i="4" s="1"/>
  <c r="T236" i="4"/>
  <c r="AC236" i="4" s="1"/>
  <c r="AA235" i="4"/>
  <c r="AJ235" i="4" s="1"/>
  <c r="Z235" i="4"/>
  <c r="AI235" i="4" s="1"/>
  <c r="Y235" i="4"/>
  <c r="AH235" i="4" s="1"/>
  <c r="X235" i="4"/>
  <c r="AG235" i="4" s="1"/>
  <c r="W235" i="4"/>
  <c r="AF235" i="4" s="1"/>
  <c r="V235" i="4"/>
  <c r="AE235" i="4" s="1"/>
  <c r="U235" i="4"/>
  <c r="AD235" i="4" s="1"/>
  <c r="T235" i="4"/>
  <c r="AC235" i="4" s="1"/>
  <c r="AA234" i="4"/>
  <c r="AJ234" i="4" s="1"/>
  <c r="Z234" i="4"/>
  <c r="AI234" i="4" s="1"/>
  <c r="Y234" i="4"/>
  <c r="AH234" i="4" s="1"/>
  <c r="X234" i="4"/>
  <c r="AG234" i="4" s="1"/>
  <c r="W234" i="4"/>
  <c r="AF234" i="4" s="1"/>
  <c r="V234" i="4"/>
  <c r="AE234" i="4" s="1"/>
  <c r="U234" i="4"/>
  <c r="AD234" i="4" s="1"/>
  <c r="T234" i="4"/>
  <c r="AC234" i="4" s="1"/>
  <c r="AE233" i="4"/>
  <c r="AA233" i="4"/>
  <c r="AJ233" i="4" s="1"/>
  <c r="Z233" i="4"/>
  <c r="AI233" i="4" s="1"/>
  <c r="Y233" i="4"/>
  <c r="AH233" i="4" s="1"/>
  <c r="X233" i="4"/>
  <c r="AG233" i="4" s="1"/>
  <c r="W233" i="4"/>
  <c r="AF233" i="4" s="1"/>
  <c r="V233" i="4"/>
  <c r="U233" i="4"/>
  <c r="AD233" i="4" s="1"/>
  <c r="T233" i="4"/>
  <c r="AC233" i="4" s="1"/>
  <c r="AA232" i="4"/>
  <c r="AJ232" i="4" s="1"/>
  <c r="Z232" i="4"/>
  <c r="AI232" i="4" s="1"/>
  <c r="Y232" i="4"/>
  <c r="AH232" i="4" s="1"/>
  <c r="X232" i="4"/>
  <c r="AG232" i="4" s="1"/>
  <c r="W232" i="4"/>
  <c r="AF232" i="4" s="1"/>
  <c r="V232" i="4"/>
  <c r="AE232" i="4" s="1"/>
  <c r="U232" i="4"/>
  <c r="AD232" i="4" s="1"/>
  <c r="T232" i="4"/>
  <c r="AC232" i="4" s="1"/>
  <c r="AA231" i="4"/>
  <c r="AJ231" i="4" s="1"/>
  <c r="Z231" i="4"/>
  <c r="AI231" i="4" s="1"/>
  <c r="Y231" i="4"/>
  <c r="AH231" i="4" s="1"/>
  <c r="X231" i="4"/>
  <c r="AG231" i="4" s="1"/>
  <c r="W231" i="4"/>
  <c r="AF231" i="4" s="1"/>
  <c r="V231" i="4"/>
  <c r="AE231" i="4" s="1"/>
  <c r="U231" i="4"/>
  <c r="AD231" i="4" s="1"/>
  <c r="T231" i="4"/>
  <c r="AC231" i="4" s="1"/>
  <c r="AA230" i="4"/>
  <c r="AJ230" i="4" s="1"/>
  <c r="Z230" i="4"/>
  <c r="AI230" i="4" s="1"/>
  <c r="Y230" i="4"/>
  <c r="AH230" i="4" s="1"/>
  <c r="X230" i="4"/>
  <c r="AG230" i="4" s="1"/>
  <c r="W230" i="4"/>
  <c r="AF230" i="4" s="1"/>
  <c r="V230" i="4"/>
  <c r="AE230" i="4" s="1"/>
  <c r="U230" i="4"/>
  <c r="AD230" i="4" s="1"/>
  <c r="T230" i="4"/>
  <c r="AC230" i="4" s="1"/>
  <c r="AA229" i="4"/>
  <c r="AJ229" i="4" s="1"/>
  <c r="Z229" i="4"/>
  <c r="AI229" i="4" s="1"/>
  <c r="Y229" i="4"/>
  <c r="AH229" i="4" s="1"/>
  <c r="X229" i="4"/>
  <c r="AG229" i="4" s="1"/>
  <c r="W229" i="4"/>
  <c r="AF229" i="4" s="1"/>
  <c r="V229" i="4"/>
  <c r="AE229" i="4" s="1"/>
  <c r="U229" i="4"/>
  <c r="AD229" i="4" s="1"/>
  <c r="T229" i="4"/>
  <c r="AC229" i="4" s="1"/>
  <c r="AA228" i="4"/>
  <c r="AJ228" i="4" s="1"/>
  <c r="Z228" i="4"/>
  <c r="AI228" i="4" s="1"/>
  <c r="Y228" i="4"/>
  <c r="AH228" i="4" s="1"/>
  <c r="X228" i="4"/>
  <c r="AG228" i="4" s="1"/>
  <c r="W228" i="4"/>
  <c r="AF228" i="4" s="1"/>
  <c r="V228" i="4"/>
  <c r="AE228" i="4" s="1"/>
  <c r="U228" i="4"/>
  <c r="AD228" i="4" s="1"/>
  <c r="T228" i="4"/>
  <c r="AC228" i="4" s="1"/>
  <c r="AA227" i="4"/>
  <c r="AJ227" i="4" s="1"/>
  <c r="Z227" i="4"/>
  <c r="AI227" i="4" s="1"/>
  <c r="Y227" i="4"/>
  <c r="AH227" i="4" s="1"/>
  <c r="X227" i="4"/>
  <c r="AG227" i="4" s="1"/>
  <c r="W227" i="4"/>
  <c r="AF227" i="4" s="1"/>
  <c r="V227" i="4"/>
  <c r="AE227" i="4" s="1"/>
  <c r="U227" i="4"/>
  <c r="AD227" i="4" s="1"/>
  <c r="T227" i="4"/>
  <c r="AC227" i="4" s="1"/>
  <c r="AA226" i="4"/>
  <c r="AJ226" i="4" s="1"/>
  <c r="Z226" i="4"/>
  <c r="AI226" i="4" s="1"/>
  <c r="Y226" i="4"/>
  <c r="AH226" i="4" s="1"/>
  <c r="X226" i="4"/>
  <c r="AG226" i="4" s="1"/>
  <c r="W226" i="4"/>
  <c r="AF226" i="4" s="1"/>
  <c r="V226" i="4"/>
  <c r="AE226" i="4" s="1"/>
  <c r="U226" i="4"/>
  <c r="AD226" i="4" s="1"/>
  <c r="T226" i="4"/>
  <c r="AC226" i="4" s="1"/>
  <c r="AG225" i="4"/>
  <c r="AE225" i="4"/>
  <c r="AA225" i="4"/>
  <c r="AJ225" i="4" s="1"/>
  <c r="Z225" i="4"/>
  <c r="AI225" i="4" s="1"/>
  <c r="Y225" i="4"/>
  <c r="AH225" i="4" s="1"/>
  <c r="X225" i="4"/>
  <c r="W225" i="4"/>
  <c r="AF225" i="4" s="1"/>
  <c r="V225" i="4"/>
  <c r="U225" i="4"/>
  <c r="AD225" i="4" s="1"/>
  <c r="T225" i="4"/>
  <c r="AC225" i="4" s="1"/>
  <c r="AA224" i="4"/>
  <c r="AJ224" i="4" s="1"/>
  <c r="Z224" i="4"/>
  <c r="AI224" i="4" s="1"/>
  <c r="Y224" i="4"/>
  <c r="AH224" i="4" s="1"/>
  <c r="X224" i="4"/>
  <c r="AG224" i="4" s="1"/>
  <c r="W224" i="4"/>
  <c r="AF224" i="4" s="1"/>
  <c r="V224" i="4"/>
  <c r="AE224" i="4" s="1"/>
  <c r="U224" i="4"/>
  <c r="AD224" i="4" s="1"/>
  <c r="T224" i="4"/>
  <c r="AC224" i="4" s="1"/>
  <c r="AA223" i="4"/>
  <c r="AJ223" i="4" s="1"/>
  <c r="Z223" i="4"/>
  <c r="AI223" i="4" s="1"/>
  <c r="Y223" i="4"/>
  <c r="AH223" i="4" s="1"/>
  <c r="X223" i="4"/>
  <c r="AG223" i="4" s="1"/>
  <c r="W223" i="4"/>
  <c r="AF223" i="4" s="1"/>
  <c r="V223" i="4"/>
  <c r="AE223" i="4" s="1"/>
  <c r="U223" i="4"/>
  <c r="AD223" i="4" s="1"/>
  <c r="T223" i="4"/>
  <c r="AC223" i="4" s="1"/>
  <c r="AA222" i="4"/>
  <c r="AJ222" i="4" s="1"/>
  <c r="Z222" i="4"/>
  <c r="AI222" i="4" s="1"/>
  <c r="Y222" i="4"/>
  <c r="AH222" i="4" s="1"/>
  <c r="X222" i="4"/>
  <c r="AG222" i="4" s="1"/>
  <c r="W222" i="4"/>
  <c r="AF222" i="4" s="1"/>
  <c r="V222" i="4"/>
  <c r="AE222" i="4" s="1"/>
  <c r="U222" i="4"/>
  <c r="AD222" i="4" s="1"/>
  <c r="T222" i="4"/>
  <c r="AC222" i="4" s="1"/>
  <c r="AA221" i="4"/>
  <c r="AJ221" i="4" s="1"/>
  <c r="Z221" i="4"/>
  <c r="AI221" i="4" s="1"/>
  <c r="Y221" i="4"/>
  <c r="AH221" i="4" s="1"/>
  <c r="X221" i="4"/>
  <c r="AG221" i="4" s="1"/>
  <c r="W221" i="4"/>
  <c r="AF221" i="4" s="1"/>
  <c r="V221" i="4"/>
  <c r="AE221" i="4" s="1"/>
  <c r="U221" i="4"/>
  <c r="AD221" i="4" s="1"/>
  <c r="T221" i="4"/>
  <c r="AC221" i="4" s="1"/>
  <c r="AA220" i="4"/>
  <c r="AJ220" i="4" s="1"/>
  <c r="Z220" i="4"/>
  <c r="AI220" i="4" s="1"/>
  <c r="Y220" i="4"/>
  <c r="AH220" i="4" s="1"/>
  <c r="X220" i="4"/>
  <c r="AG220" i="4" s="1"/>
  <c r="W220" i="4"/>
  <c r="AF220" i="4" s="1"/>
  <c r="V220" i="4"/>
  <c r="AE220" i="4" s="1"/>
  <c r="U220" i="4"/>
  <c r="AD220" i="4" s="1"/>
  <c r="T220" i="4"/>
  <c r="AC220" i="4" s="1"/>
  <c r="AA219" i="4"/>
  <c r="AJ219" i="4" s="1"/>
  <c r="Z219" i="4"/>
  <c r="AI219" i="4" s="1"/>
  <c r="Y219" i="4"/>
  <c r="AH219" i="4" s="1"/>
  <c r="X219" i="4"/>
  <c r="AG219" i="4" s="1"/>
  <c r="W219" i="4"/>
  <c r="AF219" i="4" s="1"/>
  <c r="V219" i="4"/>
  <c r="AE219" i="4" s="1"/>
  <c r="U219" i="4"/>
  <c r="AD219" i="4" s="1"/>
  <c r="T219" i="4"/>
  <c r="AC219" i="4" s="1"/>
  <c r="AE218" i="4"/>
  <c r="AA218" i="4"/>
  <c r="AJ218" i="4" s="1"/>
  <c r="Z218" i="4"/>
  <c r="AI218" i="4" s="1"/>
  <c r="Y218" i="4"/>
  <c r="AH218" i="4" s="1"/>
  <c r="X218" i="4"/>
  <c r="AG218" i="4" s="1"/>
  <c r="W218" i="4"/>
  <c r="AF218" i="4" s="1"/>
  <c r="V218" i="4"/>
  <c r="U218" i="4"/>
  <c r="AD218" i="4" s="1"/>
  <c r="T218" i="4"/>
  <c r="AC218" i="4" s="1"/>
  <c r="AA217" i="4"/>
  <c r="AJ217" i="4" s="1"/>
  <c r="Z217" i="4"/>
  <c r="AI217" i="4" s="1"/>
  <c r="Y217" i="4"/>
  <c r="AH217" i="4" s="1"/>
  <c r="X217" i="4"/>
  <c r="AG217" i="4" s="1"/>
  <c r="W217" i="4"/>
  <c r="AF217" i="4" s="1"/>
  <c r="V217" i="4"/>
  <c r="AE217" i="4" s="1"/>
  <c r="U217" i="4"/>
  <c r="AD217" i="4" s="1"/>
  <c r="T217" i="4"/>
  <c r="AC217" i="4" s="1"/>
  <c r="AA216" i="4"/>
  <c r="AJ216" i="4" s="1"/>
  <c r="Z216" i="4"/>
  <c r="AI216" i="4" s="1"/>
  <c r="Y216" i="4"/>
  <c r="AH216" i="4" s="1"/>
  <c r="X216" i="4"/>
  <c r="AG216" i="4" s="1"/>
  <c r="W216" i="4"/>
  <c r="AF216" i="4" s="1"/>
  <c r="V216" i="4"/>
  <c r="AE216" i="4" s="1"/>
  <c r="U216" i="4"/>
  <c r="AD216" i="4" s="1"/>
  <c r="T216" i="4"/>
  <c r="AC216" i="4" s="1"/>
  <c r="AA215" i="4"/>
  <c r="AJ215" i="4" s="1"/>
  <c r="Z215" i="4"/>
  <c r="AI215" i="4" s="1"/>
  <c r="Y215" i="4"/>
  <c r="AH215" i="4" s="1"/>
  <c r="X215" i="4"/>
  <c r="AG215" i="4" s="1"/>
  <c r="W215" i="4"/>
  <c r="AF215" i="4" s="1"/>
  <c r="V215" i="4"/>
  <c r="AE215" i="4" s="1"/>
  <c r="U215" i="4"/>
  <c r="AD215" i="4" s="1"/>
  <c r="T215" i="4"/>
  <c r="AC215" i="4" s="1"/>
  <c r="AA214" i="4"/>
  <c r="AJ214" i="4" s="1"/>
  <c r="Z214" i="4"/>
  <c r="AI214" i="4" s="1"/>
  <c r="Y214" i="4"/>
  <c r="AH214" i="4" s="1"/>
  <c r="X214" i="4"/>
  <c r="AG214" i="4" s="1"/>
  <c r="W214" i="4"/>
  <c r="AF214" i="4" s="1"/>
  <c r="V214" i="4"/>
  <c r="AE214" i="4" s="1"/>
  <c r="U214" i="4"/>
  <c r="AD214" i="4" s="1"/>
  <c r="T214" i="4"/>
  <c r="AC214" i="4" s="1"/>
  <c r="AA213" i="4"/>
  <c r="AJ213" i="4" s="1"/>
  <c r="Z213" i="4"/>
  <c r="AI213" i="4" s="1"/>
  <c r="Y213" i="4"/>
  <c r="AH213" i="4" s="1"/>
  <c r="X213" i="4"/>
  <c r="AG213" i="4" s="1"/>
  <c r="W213" i="4"/>
  <c r="AF213" i="4" s="1"/>
  <c r="V213" i="4"/>
  <c r="AE213" i="4" s="1"/>
  <c r="U213" i="4"/>
  <c r="AD213" i="4" s="1"/>
  <c r="T213" i="4"/>
  <c r="AC213" i="4" s="1"/>
  <c r="AA212" i="4"/>
  <c r="AJ212" i="4" s="1"/>
  <c r="Z212" i="4"/>
  <c r="AI212" i="4" s="1"/>
  <c r="Y212" i="4"/>
  <c r="AH212" i="4" s="1"/>
  <c r="X212" i="4"/>
  <c r="AG212" i="4" s="1"/>
  <c r="W212" i="4"/>
  <c r="AF212" i="4" s="1"/>
  <c r="V212" i="4"/>
  <c r="AE212" i="4" s="1"/>
  <c r="U212" i="4"/>
  <c r="AD212" i="4" s="1"/>
  <c r="T212" i="4"/>
  <c r="AC212" i="4" s="1"/>
  <c r="AA211" i="4"/>
  <c r="AJ211" i="4" s="1"/>
  <c r="Z211" i="4"/>
  <c r="AI211" i="4" s="1"/>
  <c r="Y211" i="4"/>
  <c r="AH211" i="4" s="1"/>
  <c r="X211" i="4"/>
  <c r="AG211" i="4" s="1"/>
  <c r="W211" i="4"/>
  <c r="AF211" i="4" s="1"/>
  <c r="V211" i="4"/>
  <c r="AE211" i="4" s="1"/>
  <c r="U211" i="4"/>
  <c r="AD211" i="4" s="1"/>
  <c r="T211" i="4"/>
  <c r="AC211" i="4" s="1"/>
  <c r="AA210" i="4"/>
  <c r="AJ210" i="4" s="1"/>
  <c r="Z210" i="4"/>
  <c r="AI210" i="4" s="1"/>
  <c r="Y210" i="4"/>
  <c r="AH210" i="4" s="1"/>
  <c r="X210" i="4"/>
  <c r="AG210" i="4" s="1"/>
  <c r="W210" i="4"/>
  <c r="AF210" i="4" s="1"/>
  <c r="V210" i="4"/>
  <c r="AE210" i="4" s="1"/>
  <c r="U210" i="4"/>
  <c r="AD210" i="4" s="1"/>
  <c r="T210" i="4"/>
  <c r="AC210" i="4" s="1"/>
  <c r="AJ209" i="4"/>
  <c r="AA209" i="4"/>
  <c r="Z209" i="4"/>
  <c r="AI209" i="4" s="1"/>
  <c r="Y209" i="4"/>
  <c r="AH209" i="4" s="1"/>
  <c r="X209" i="4"/>
  <c r="AG209" i="4" s="1"/>
  <c r="W209" i="4"/>
  <c r="AF209" i="4" s="1"/>
  <c r="V209" i="4"/>
  <c r="AE209" i="4" s="1"/>
  <c r="U209" i="4"/>
  <c r="AD209" i="4" s="1"/>
  <c r="T209" i="4"/>
  <c r="AC209" i="4" s="1"/>
  <c r="AA208" i="4"/>
  <c r="AJ208" i="4" s="1"/>
  <c r="Z208" i="4"/>
  <c r="AI208" i="4" s="1"/>
  <c r="Y208" i="4"/>
  <c r="AH208" i="4" s="1"/>
  <c r="X208" i="4"/>
  <c r="AG208" i="4" s="1"/>
  <c r="W208" i="4"/>
  <c r="AF208" i="4" s="1"/>
  <c r="V208" i="4"/>
  <c r="AE208" i="4" s="1"/>
  <c r="U208" i="4"/>
  <c r="AD208" i="4" s="1"/>
  <c r="T208" i="4"/>
  <c r="AC208" i="4" s="1"/>
  <c r="AA207" i="4"/>
  <c r="AJ207" i="4" s="1"/>
  <c r="Z207" i="4"/>
  <c r="AI207" i="4" s="1"/>
  <c r="Y207" i="4"/>
  <c r="AH207" i="4" s="1"/>
  <c r="X207" i="4"/>
  <c r="AG207" i="4" s="1"/>
  <c r="W207" i="4"/>
  <c r="AF207" i="4" s="1"/>
  <c r="V207" i="4"/>
  <c r="AE207" i="4" s="1"/>
  <c r="U207" i="4"/>
  <c r="AD207" i="4" s="1"/>
  <c r="T207" i="4"/>
  <c r="AC207" i="4" s="1"/>
  <c r="AA206" i="4"/>
  <c r="AJ206" i="4" s="1"/>
  <c r="Z206" i="4"/>
  <c r="AI206" i="4" s="1"/>
  <c r="Y206" i="4"/>
  <c r="AH206" i="4" s="1"/>
  <c r="X206" i="4"/>
  <c r="AG206" i="4" s="1"/>
  <c r="W206" i="4"/>
  <c r="AF206" i="4" s="1"/>
  <c r="V206" i="4"/>
  <c r="AE206" i="4" s="1"/>
  <c r="U206" i="4"/>
  <c r="AD206" i="4" s="1"/>
  <c r="T206" i="4"/>
  <c r="AC206" i="4" s="1"/>
  <c r="AA205" i="4"/>
  <c r="AJ205" i="4" s="1"/>
  <c r="Z205" i="4"/>
  <c r="AI205" i="4" s="1"/>
  <c r="Y205" i="4"/>
  <c r="AH205" i="4" s="1"/>
  <c r="X205" i="4"/>
  <c r="AG205" i="4" s="1"/>
  <c r="W205" i="4"/>
  <c r="AF205" i="4" s="1"/>
  <c r="V205" i="4"/>
  <c r="AE205" i="4" s="1"/>
  <c r="U205" i="4"/>
  <c r="AD205" i="4" s="1"/>
  <c r="T205" i="4"/>
  <c r="AC205" i="4" s="1"/>
  <c r="AI204" i="4"/>
  <c r="AA204" i="4"/>
  <c r="AJ204" i="4" s="1"/>
  <c r="Z204" i="4"/>
  <c r="Y204" i="4"/>
  <c r="AH204" i="4" s="1"/>
  <c r="X204" i="4"/>
  <c r="AG204" i="4" s="1"/>
  <c r="W204" i="4"/>
  <c r="AF204" i="4" s="1"/>
  <c r="V204" i="4"/>
  <c r="AE204" i="4" s="1"/>
  <c r="U204" i="4"/>
  <c r="AD204" i="4" s="1"/>
  <c r="T204" i="4"/>
  <c r="AC204" i="4" s="1"/>
  <c r="AA203" i="4"/>
  <c r="AJ203" i="4" s="1"/>
  <c r="Z203" i="4"/>
  <c r="AI203" i="4" s="1"/>
  <c r="Y203" i="4"/>
  <c r="AH203" i="4" s="1"/>
  <c r="X203" i="4"/>
  <c r="AG203" i="4" s="1"/>
  <c r="W203" i="4"/>
  <c r="AF203" i="4" s="1"/>
  <c r="V203" i="4"/>
  <c r="AE203" i="4" s="1"/>
  <c r="U203" i="4"/>
  <c r="AD203" i="4" s="1"/>
  <c r="T203" i="4"/>
  <c r="AC203" i="4" s="1"/>
  <c r="AA202" i="4"/>
  <c r="AJ202" i="4" s="1"/>
  <c r="Z202" i="4"/>
  <c r="AI202" i="4" s="1"/>
  <c r="Y202" i="4"/>
  <c r="AH202" i="4" s="1"/>
  <c r="X202" i="4"/>
  <c r="AG202" i="4" s="1"/>
  <c r="W202" i="4"/>
  <c r="AF202" i="4" s="1"/>
  <c r="V202" i="4"/>
  <c r="AE202" i="4" s="1"/>
  <c r="U202" i="4"/>
  <c r="AD202" i="4" s="1"/>
  <c r="T202" i="4"/>
  <c r="AC202" i="4" s="1"/>
  <c r="AA201" i="4"/>
  <c r="AJ201" i="4" s="1"/>
  <c r="Z201" i="4"/>
  <c r="AI201" i="4" s="1"/>
  <c r="Y201" i="4"/>
  <c r="AH201" i="4" s="1"/>
  <c r="X201" i="4"/>
  <c r="AG201" i="4" s="1"/>
  <c r="W201" i="4"/>
  <c r="AF201" i="4" s="1"/>
  <c r="V201" i="4"/>
  <c r="AE201" i="4" s="1"/>
  <c r="U201" i="4"/>
  <c r="AD201" i="4" s="1"/>
  <c r="T201" i="4"/>
  <c r="AC201" i="4" s="1"/>
  <c r="AA200" i="4"/>
  <c r="AJ200" i="4" s="1"/>
  <c r="Z200" i="4"/>
  <c r="AI200" i="4" s="1"/>
  <c r="Y200" i="4"/>
  <c r="AH200" i="4" s="1"/>
  <c r="X200" i="4"/>
  <c r="AG200" i="4" s="1"/>
  <c r="W200" i="4"/>
  <c r="AF200" i="4" s="1"/>
  <c r="V200" i="4"/>
  <c r="AE200" i="4" s="1"/>
  <c r="U200" i="4"/>
  <c r="AD200" i="4" s="1"/>
  <c r="T200" i="4"/>
  <c r="AC200" i="4" s="1"/>
  <c r="AA199" i="4"/>
  <c r="AJ199" i="4" s="1"/>
  <c r="Z199" i="4"/>
  <c r="AI199" i="4" s="1"/>
  <c r="Y199" i="4"/>
  <c r="AH199" i="4" s="1"/>
  <c r="X199" i="4"/>
  <c r="AG199" i="4" s="1"/>
  <c r="W199" i="4"/>
  <c r="AF199" i="4" s="1"/>
  <c r="V199" i="4"/>
  <c r="AE199" i="4" s="1"/>
  <c r="U199" i="4"/>
  <c r="AD199" i="4" s="1"/>
  <c r="T199" i="4"/>
  <c r="AC199" i="4" s="1"/>
  <c r="AI198" i="4"/>
  <c r="AA198" i="4"/>
  <c r="AJ198" i="4" s="1"/>
  <c r="Z198" i="4"/>
  <c r="Y198" i="4"/>
  <c r="AH198" i="4" s="1"/>
  <c r="X198" i="4"/>
  <c r="AG198" i="4" s="1"/>
  <c r="W198" i="4"/>
  <c r="AF198" i="4" s="1"/>
  <c r="V198" i="4"/>
  <c r="AE198" i="4" s="1"/>
  <c r="U198" i="4"/>
  <c r="AD198" i="4" s="1"/>
  <c r="T198" i="4"/>
  <c r="AC198" i="4" s="1"/>
  <c r="AA197" i="4"/>
  <c r="AJ197" i="4" s="1"/>
  <c r="Z197" i="4"/>
  <c r="AI197" i="4" s="1"/>
  <c r="Y197" i="4"/>
  <c r="AH197" i="4" s="1"/>
  <c r="X197" i="4"/>
  <c r="AG197" i="4" s="1"/>
  <c r="W197" i="4"/>
  <c r="AF197" i="4" s="1"/>
  <c r="V197" i="4"/>
  <c r="AE197" i="4" s="1"/>
  <c r="U197" i="4"/>
  <c r="AD197" i="4" s="1"/>
  <c r="T197" i="4"/>
  <c r="AC197" i="4" s="1"/>
  <c r="AJ196" i="4"/>
  <c r="AA196" i="4"/>
  <c r="Z196" i="4"/>
  <c r="AI196" i="4" s="1"/>
  <c r="Y196" i="4"/>
  <c r="AH196" i="4" s="1"/>
  <c r="X196" i="4"/>
  <c r="AG196" i="4" s="1"/>
  <c r="W196" i="4"/>
  <c r="AF196" i="4" s="1"/>
  <c r="V196" i="4"/>
  <c r="AE196" i="4" s="1"/>
  <c r="U196" i="4"/>
  <c r="AD196" i="4" s="1"/>
  <c r="T196" i="4"/>
  <c r="AC196" i="4" s="1"/>
  <c r="AA195" i="4"/>
  <c r="AJ195" i="4" s="1"/>
  <c r="Z195" i="4"/>
  <c r="AI195" i="4" s="1"/>
  <c r="Y195" i="4"/>
  <c r="AH195" i="4" s="1"/>
  <c r="X195" i="4"/>
  <c r="AG195" i="4" s="1"/>
  <c r="W195" i="4"/>
  <c r="AF195" i="4" s="1"/>
  <c r="V195" i="4"/>
  <c r="AE195" i="4" s="1"/>
  <c r="U195" i="4"/>
  <c r="AD195" i="4" s="1"/>
  <c r="T195" i="4"/>
  <c r="AC195" i="4" s="1"/>
  <c r="AA194" i="4"/>
  <c r="AJ194" i="4" s="1"/>
  <c r="Z194" i="4"/>
  <c r="AI194" i="4" s="1"/>
  <c r="Y194" i="4"/>
  <c r="AH194" i="4" s="1"/>
  <c r="X194" i="4"/>
  <c r="AG194" i="4" s="1"/>
  <c r="W194" i="4"/>
  <c r="AF194" i="4" s="1"/>
  <c r="V194" i="4"/>
  <c r="AE194" i="4" s="1"/>
  <c r="U194" i="4"/>
  <c r="AD194" i="4" s="1"/>
  <c r="T194" i="4"/>
  <c r="AC194" i="4" s="1"/>
  <c r="AF193" i="4"/>
  <c r="AA193" i="4"/>
  <c r="AJ193" i="4" s="1"/>
  <c r="Z193" i="4"/>
  <c r="AI193" i="4" s="1"/>
  <c r="Y193" i="4"/>
  <c r="AH193" i="4" s="1"/>
  <c r="X193" i="4"/>
  <c r="AG193" i="4" s="1"/>
  <c r="W193" i="4"/>
  <c r="V193" i="4"/>
  <c r="AE193" i="4" s="1"/>
  <c r="U193" i="4"/>
  <c r="AD193" i="4" s="1"/>
  <c r="T193" i="4"/>
  <c r="AC193" i="4" s="1"/>
  <c r="AA192" i="4"/>
  <c r="AJ192" i="4" s="1"/>
  <c r="Z192" i="4"/>
  <c r="AI192" i="4" s="1"/>
  <c r="Y192" i="4"/>
  <c r="AH192" i="4" s="1"/>
  <c r="X192" i="4"/>
  <c r="AG192" i="4" s="1"/>
  <c r="W192" i="4"/>
  <c r="AF192" i="4" s="1"/>
  <c r="V192" i="4"/>
  <c r="AE192" i="4" s="1"/>
  <c r="U192" i="4"/>
  <c r="AD192" i="4" s="1"/>
  <c r="T192" i="4"/>
  <c r="AC192" i="4" s="1"/>
  <c r="AA191" i="4"/>
  <c r="AJ191" i="4" s="1"/>
  <c r="Z191" i="4"/>
  <c r="AI191" i="4" s="1"/>
  <c r="Y191" i="4"/>
  <c r="AH191" i="4" s="1"/>
  <c r="X191" i="4"/>
  <c r="AG191" i="4" s="1"/>
  <c r="W191" i="4"/>
  <c r="AF191" i="4" s="1"/>
  <c r="V191" i="4"/>
  <c r="AE191" i="4" s="1"/>
  <c r="U191" i="4"/>
  <c r="AD191" i="4" s="1"/>
  <c r="T191" i="4"/>
  <c r="AC191" i="4" s="1"/>
  <c r="AE190" i="4"/>
  <c r="AA190" i="4"/>
  <c r="AJ190" i="4" s="1"/>
  <c r="Z190" i="4"/>
  <c r="AI190" i="4" s="1"/>
  <c r="Y190" i="4"/>
  <c r="AH190" i="4" s="1"/>
  <c r="X190" i="4"/>
  <c r="AG190" i="4" s="1"/>
  <c r="W190" i="4"/>
  <c r="AF190" i="4" s="1"/>
  <c r="V190" i="4"/>
  <c r="U190" i="4"/>
  <c r="AD190" i="4" s="1"/>
  <c r="T190" i="4"/>
  <c r="AC190" i="4" s="1"/>
  <c r="AA189" i="4"/>
  <c r="AJ189" i="4" s="1"/>
  <c r="Z189" i="4"/>
  <c r="AI189" i="4" s="1"/>
  <c r="Y189" i="4"/>
  <c r="AH189" i="4" s="1"/>
  <c r="X189" i="4"/>
  <c r="AG189" i="4" s="1"/>
  <c r="W189" i="4"/>
  <c r="AF189" i="4" s="1"/>
  <c r="V189" i="4"/>
  <c r="AE189" i="4" s="1"/>
  <c r="U189" i="4"/>
  <c r="AD189" i="4" s="1"/>
  <c r="T189" i="4"/>
  <c r="AC189" i="4" s="1"/>
  <c r="AG188" i="4"/>
  <c r="AA188" i="4"/>
  <c r="AJ188" i="4" s="1"/>
  <c r="Z188" i="4"/>
  <c r="AI188" i="4" s="1"/>
  <c r="Y188" i="4"/>
  <c r="AH188" i="4" s="1"/>
  <c r="X188" i="4"/>
  <c r="W188" i="4"/>
  <c r="AF188" i="4" s="1"/>
  <c r="V188" i="4"/>
  <c r="AE188" i="4" s="1"/>
  <c r="U188" i="4"/>
  <c r="AD188" i="4" s="1"/>
  <c r="T188" i="4"/>
  <c r="AC188" i="4" s="1"/>
  <c r="AA187" i="4"/>
  <c r="AJ187" i="4" s="1"/>
  <c r="Z187" i="4"/>
  <c r="AI187" i="4" s="1"/>
  <c r="Y187" i="4"/>
  <c r="AH187" i="4" s="1"/>
  <c r="X187" i="4"/>
  <c r="AG187" i="4" s="1"/>
  <c r="W187" i="4"/>
  <c r="AF187" i="4" s="1"/>
  <c r="V187" i="4"/>
  <c r="AE187" i="4" s="1"/>
  <c r="U187" i="4"/>
  <c r="AD187" i="4" s="1"/>
  <c r="T187" i="4"/>
  <c r="AC187" i="4" s="1"/>
  <c r="AA186" i="4"/>
  <c r="AJ186" i="4" s="1"/>
  <c r="Z186" i="4"/>
  <c r="AI186" i="4" s="1"/>
  <c r="Y186" i="4"/>
  <c r="AH186" i="4" s="1"/>
  <c r="X186" i="4"/>
  <c r="AG186" i="4" s="1"/>
  <c r="W186" i="4"/>
  <c r="AF186" i="4" s="1"/>
  <c r="V186" i="4"/>
  <c r="AE186" i="4" s="1"/>
  <c r="U186" i="4"/>
  <c r="AD186" i="4" s="1"/>
  <c r="T186" i="4"/>
  <c r="AC186" i="4" s="1"/>
  <c r="AA185" i="4"/>
  <c r="AJ185" i="4" s="1"/>
  <c r="Z185" i="4"/>
  <c r="AI185" i="4" s="1"/>
  <c r="Y185" i="4"/>
  <c r="AH185" i="4" s="1"/>
  <c r="X185" i="4"/>
  <c r="AG185" i="4" s="1"/>
  <c r="W185" i="4"/>
  <c r="AF185" i="4" s="1"/>
  <c r="V185" i="4"/>
  <c r="AE185" i="4" s="1"/>
  <c r="U185" i="4"/>
  <c r="AD185" i="4" s="1"/>
  <c r="T185" i="4"/>
  <c r="AC185" i="4" s="1"/>
  <c r="AG184" i="4"/>
  <c r="AA184" i="4"/>
  <c r="AJ184" i="4" s="1"/>
  <c r="Z184" i="4"/>
  <c r="AI184" i="4" s="1"/>
  <c r="Y184" i="4"/>
  <c r="AH184" i="4" s="1"/>
  <c r="X184" i="4"/>
  <c r="W184" i="4"/>
  <c r="AF184" i="4" s="1"/>
  <c r="V184" i="4"/>
  <c r="AE184" i="4" s="1"/>
  <c r="U184" i="4"/>
  <c r="AD184" i="4" s="1"/>
  <c r="T184" i="4"/>
  <c r="AC184" i="4" s="1"/>
  <c r="AA183" i="4"/>
  <c r="AJ183" i="4" s="1"/>
  <c r="Z183" i="4"/>
  <c r="AI183" i="4" s="1"/>
  <c r="Y183" i="4"/>
  <c r="AH183" i="4" s="1"/>
  <c r="X183" i="4"/>
  <c r="AG183" i="4" s="1"/>
  <c r="W183" i="4"/>
  <c r="AF183" i="4" s="1"/>
  <c r="V183" i="4"/>
  <c r="AE183" i="4" s="1"/>
  <c r="U183" i="4"/>
  <c r="AD183" i="4" s="1"/>
  <c r="T183" i="4"/>
  <c r="AC183" i="4" s="1"/>
  <c r="AA182" i="4"/>
  <c r="AJ182" i="4" s="1"/>
  <c r="Z182" i="4"/>
  <c r="AI182" i="4" s="1"/>
  <c r="Y182" i="4"/>
  <c r="AH182" i="4" s="1"/>
  <c r="X182" i="4"/>
  <c r="AG182" i="4" s="1"/>
  <c r="W182" i="4"/>
  <c r="AF182" i="4" s="1"/>
  <c r="V182" i="4"/>
  <c r="AE182" i="4" s="1"/>
  <c r="U182" i="4"/>
  <c r="AD182" i="4" s="1"/>
  <c r="T182" i="4"/>
  <c r="AC182" i="4" s="1"/>
  <c r="AA181" i="4"/>
  <c r="AJ181" i="4" s="1"/>
  <c r="Z181" i="4"/>
  <c r="AI181" i="4" s="1"/>
  <c r="Y181" i="4"/>
  <c r="AH181" i="4" s="1"/>
  <c r="X181" i="4"/>
  <c r="AG181" i="4" s="1"/>
  <c r="W181" i="4"/>
  <c r="AF181" i="4" s="1"/>
  <c r="V181" i="4"/>
  <c r="AE181" i="4" s="1"/>
  <c r="U181" i="4"/>
  <c r="AD181" i="4" s="1"/>
  <c r="T181" i="4"/>
  <c r="AC181" i="4" s="1"/>
  <c r="AA180" i="4"/>
  <c r="AJ180" i="4" s="1"/>
  <c r="Z180" i="4"/>
  <c r="AI180" i="4" s="1"/>
  <c r="Y180" i="4"/>
  <c r="AH180" i="4" s="1"/>
  <c r="X180" i="4"/>
  <c r="AG180" i="4" s="1"/>
  <c r="W180" i="4"/>
  <c r="AF180" i="4" s="1"/>
  <c r="V180" i="4"/>
  <c r="AE180" i="4" s="1"/>
  <c r="U180" i="4"/>
  <c r="AD180" i="4" s="1"/>
  <c r="T180" i="4"/>
  <c r="AC180" i="4" s="1"/>
  <c r="AA179" i="4"/>
  <c r="AJ179" i="4" s="1"/>
  <c r="Z179" i="4"/>
  <c r="AI179" i="4" s="1"/>
  <c r="Y179" i="4"/>
  <c r="AH179" i="4" s="1"/>
  <c r="X179" i="4"/>
  <c r="AG179" i="4" s="1"/>
  <c r="W179" i="4"/>
  <c r="AF179" i="4" s="1"/>
  <c r="V179" i="4"/>
  <c r="AE179" i="4" s="1"/>
  <c r="U179" i="4"/>
  <c r="AD179" i="4" s="1"/>
  <c r="T179" i="4"/>
  <c r="AC179" i="4" s="1"/>
  <c r="AA178" i="4"/>
  <c r="AJ178" i="4" s="1"/>
  <c r="Z178" i="4"/>
  <c r="AI178" i="4" s="1"/>
  <c r="Y178" i="4"/>
  <c r="AH178" i="4" s="1"/>
  <c r="X178" i="4"/>
  <c r="AG178" i="4" s="1"/>
  <c r="W178" i="4"/>
  <c r="AF178" i="4" s="1"/>
  <c r="V178" i="4"/>
  <c r="AE178" i="4" s="1"/>
  <c r="U178" i="4"/>
  <c r="AD178" i="4" s="1"/>
  <c r="T178" i="4"/>
  <c r="AC178" i="4" s="1"/>
  <c r="AJ177" i="4"/>
  <c r="AE177" i="4"/>
  <c r="AA177" i="4"/>
  <c r="Z177" i="4"/>
  <c r="AI177" i="4" s="1"/>
  <c r="Y177" i="4"/>
  <c r="AH177" i="4" s="1"/>
  <c r="X177" i="4"/>
  <c r="AG177" i="4" s="1"/>
  <c r="W177" i="4"/>
  <c r="AF177" i="4" s="1"/>
  <c r="V177" i="4"/>
  <c r="U177" i="4"/>
  <c r="AD177" i="4" s="1"/>
  <c r="T177" i="4"/>
  <c r="AC177" i="4" s="1"/>
  <c r="AA176" i="4"/>
  <c r="AJ176" i="4" s="1"/>
  <c r="Z176" i="4"/>
  <c r="AI176" i="4" s="1"/>
  <c r="Y176" i="4"/>
  <c r="AH176" i="4" s="1"/>
  <c r="X176" i="4"/>
  <c r="AG176" i="4" s="1"/>
  <c r="W176" i="4"/>
  <c r="AF176" i="4" s="1"/>
  <c r="V176" i="4"/>
  <c r="AE176" i="4" s="1"/>
  <c r="U176" i="4"/>
  <c r="AD176" i="4" s="1"/>
  <c r="T176" i="4"/>
  <c r="AC176" i="4" s="1"/>
  <c r="AA175" i="4"/>
  <c r="AJ175" i="4" s="1"/>
  <c r="Z175" i="4"/>
  <c r="AI175" i="4" s="1"/>
  <c r="Y175" i="4"/>
  <c r="AH175" i="4" s="1"/>
  <c r="X175" i="4"/>
  <c r="AG175" i="4" s="1"/>
  <c r="W175" i="4"/>
  <c r="AF175" i="4" s="1"/>
  <c r="V175" i="4"/>
  <c r="AE175" i="4" s="1"/>
  <c r="U175" i="4"/>
  <c r="AD175" i="4" s="1"/>
  <c r="T175" i="4"/>
  <c r="AC175" i="4" s="1"/>
  <c r="AE174" i="4"/>
  <c r="AA174" i="4"/>
  <c r="AJ174" i="4" s="1"/>
  <c r="Z174" i="4"/>
  <c r="AI174" i="4" s="1"/>
  <c r="Y174" i="4"/>
  <c r="AH174" i="4" s="1"/>
  <c r="X174" i="4"/>
  <c r="AG174" i="4" s="1"/>
  <c r="W174" i="4"/>
  <c r="AF174" i="4" s="1"/>
  <c r="V174" i="4"/>
  <c r="U174" i="4"/>
  <c r="AD174" i="4" s="1"/>
  <c r="T174" i="4"/>
  <c r="AC174" i="4" s="1"/>
  <c r="AA173" i="4"/>
  <c r="AJ173" i="4" s="1"/>
  <c r="Z173" i="4"/>
  <c r="AI173" i="4" s="1"/>
  <c r="Y173" i="4"/>
  <c r="AH173" i="4" s="1"/>
  <c r="X173" i="4"/>
  <c r="AG173" i="4" s="1"/>
  <c r="W173" i="4"/>
  <c r="AF173" i="4" s="1"/>
  <c r="V173" i="4"/>
  <c r="AE173" i="4" s="1"/>
  <c r="U173" i="4"/>
  <c r="AD173" i="4" s="1"/>
  <c r="T173" i="4"/>
  <c r="AC173" i="4" s="1"/>
  <c r="AA172" i="4"/>
  <c r="AJ172" i="4" s="1"/>
  <c r="Z172" i="4"/>
  <c r="AI172" i="4" s="1"/>
  <c r="Y172" i="4"/>
  <c r="AH172" i="4" s="1"/>
  <c r="X172" i="4"/>
  <c r="AG172" i="4" s="1"/>
  <c r="W172" i="4"/>
  <c r="AF172" i="4" s="1"/>
  <c r="V172" i="4"/>
  <c r="AE172" i="4" s="1"/>
  <c r="U172" i="4"/>
  <c r="AD172" i="4" s="1"/>
  <c r="T172" i="4"/>
  <c r="AC172" i="4" s="1"/>
  <c r="AA171" i="4"/>
  <c r="AJ171" i="4" s="1"/>
  <c r="Z171" i="4"/>
  <c r="AI171" i="4" s="1"/>
  <c r="Y171" i="4"/>
  <c r="AH171" i="4" s="1"/>
  <c r="X171" i="4"/>
  <c r="AG171" i="4" s="1"/>
  <c r="W171" i="4"/>
  <c r="AF171" i="4" s="1"/>
  <c r="V171" i="4"/>
  <c r="AE171" i="4" s="1"/>
  <c r="U171" i="4"/>
  <c r="AD171" i="4" s="1"/>
  <c r="T171" i="4"/>
  <c r="AC171" i="4" s="1"/>
  <c r="AA170" i="4"/>
  <c r="AJ170" i="4" s="1"/>
  <c r="Z170" i="4"/>
  <c r="AI170" i="4" s="1"/>
  <c r="Y170" i="4"/>
  <c r="AH170" i="4" s="1"/>
  <c r="X170" i="4"/>
  <c r="AG170" i="4" s="1"/>
  <c r="W170" i="4"/>
  <c r="AF170" i="4" s="1"/>
  <c r="V170" i="4"/>
  <c r="AE170" i="4" s="1"/>
  <c r="U170" i="4"/>
  <c r="AD170" i="4" s="1"/>
  <c r="T170" i="4"/>
  <c r="AC170" i="4" s="1"/>
  <c r="AA169" i="4"/>
  <c r="AJ169" i="4" s="1"/>
  <c r="Z169" i="4"/>
  <c r="AI169" i="4" s="1"/>
  <c r="Y169" i="4"/>
  <c r="AH169" i="4" s="1"/>
  <c r="X169" i="4"/>
  <c r="AG169" i="4" s="1"/>
  <c r="W169" i="4"/>
  <c r="AF169" i="4" s="1"/>
  <c r="V169" i="4"/>
  <c r="AE169" i="4" s="1"/>
  <c r="U169" i="4"/>
  <c r="AD169" i="4" s="1"/>
  <c r="T169" i="4"/>
  <c r="AC169" i="4" s="1"/>
  <c r="AA168" i="4"/>
  <c r="AJ168" i="4" s="1"/>
  <c r="Z168" i="4"/>
  <c r="AI168" i="4" s="1"/>
  <c r="Y168" i="4"/>
  <c r="AH168" i="4" s="1"/>
  <c r="X168" i="4"/>
  <c r="AG168" i="4" s="1"/>
  <c r="W168" i="4"/>
  <c r="AF168" i="4" s="1"/>
  <c r="V168" i="4"/>
  <c r="AE168" i="4" s="1"/>
  <c r="U168" i="4"/>
  <c r="AD168" i="4" s="1"/>
  <c r="T168" i="4"/>
  <c r="AC168" i="4" s="1"/>
  <c r="AA167" i="4"/>
  <c r="AJ167" i="4" s="1"/>
  <c r="Z167" i="4"/>
  <c r="AI167" i="4" s="1"/>
  <c r="Y167" i="4"/>
  <c r="AH167" i="4" s="1"/>
  <c r="X167" i="4"/>
  <c r="AG167" i="4" s="1"/>
  <c r="W167" i="4"/>
  <c r="AF167" i="4" s="1"/>
  <c r="V167" i="4"/>
  <c r="AE167" i="4" s="1"/>
  <c r="U167" i="4"/>
  <c r="AD167" i="4" s="1"/>
  <c r="T167" i="4"/>
  <c r="AC167" i="4" s="1"/>
  <c r="AA166" i="4"/>
  <c r="AJ166" i="4" s="1"/>
  <c r="Z166" i="4"/>
  <c r="AI166" i="4" s="1"/>
  <c r="Y166" i="4"/>
  <c r="AH166" i="4" s="1"/>
  <c r="X166" i="4"/>
  <c r="AG166" i="4" s="1"/>
  <c r="W166" i="4"/>
  <c r="AF166" i="4" s="1"/>
  <c r="V166" i="4"/>
  <c r="AE166" i="4" s="1"/>
  <c r="U166" i="4"/>
  <c r="AD166" i="4" s="1"/>
  <c r="T166" i="4"/>
  <c r="AC166" i="4" s="1"/>
  <c r="AA165" i="4"/>
  <c r="AJ165" i="4" s="1"/>
  <c r="Z165" i="4"/>
  <c r="AI165" i="4" s="1"/>
  <c r="Y165" i="4"/>
  <c r="AH165" i="4" s="1"/>
  <c r="X165" i="4"/>
  <c r="AG165" i="4" s="1"/>
  <c r="W165" i="4"/>
  <c r="AF165" i="4" s="1"/>
  <c r="V165" i="4"/>
  <c r="AE165" i="4" s="1"/>
  <c r="U165" i="4"/>
  <c r="AD165" i="4" s="1"/>
  <c r="T165" i="4"/>
  <c r="AC165" i="4" s="1"/>
  <c r="AA164" i="4"/>
  <c r="AJ164" i="4" s="1"/>
  <c r="Z164" i="4"/>
  <c r="AI164" i="4" s="1"/>
  <c r="Y164" i="4"/>
  <c r="AH164" i="4" s="1"/>
  <c r="X164" i="4"/>
  <c r="AG164" i="4" s="1"/>
  <c r="W164" i="4"/>
  <c r="AF164" i="4" s="1"/>
  <c r="V164" i="4"/>
  <c r="AE164" i="4" s="1"/>
  <c r="U164" i="4"/>
  <c r="AD164" i="4" s="1"/>
  <c r="T164" i="4"/>
  <c r="AC164" i="4" s="1"/>
  <c r="AE163" i="4"/>
  <c r="AA163" i="4"/>
  <c r="AJ163" i="4" s="1"/>
  <c r="Z163" i="4"/>
  <c r="AI163" i="4" s="1"/>
  <c r="Y163" i="4"/>
  <c r="AH163" i="4" s="1"/>
  <c r="X163" i="4"/>
  <c r="AG163" i="4" s="1"/>
  <c r="W163" i="4"/>
  <c r="AF163" i="4" s="1"/>
  <c r="V163" i="4"/>
  <c r="U163" i="4"/>
  <c r="AD163" i="4" s="1"/>
  <c r="T163" i="4"/>
  <c r="AC163" i="4" s="1"/>
  <c r="AA162" i="4"/>
  <c r="AJ162" i="4" s="1"/>
  <c r="Z162" i="4"/>
  <c r="AI162" i="4" s="1"/>
  <c r="Y162" i="4"/>
  <c r="AH162" i="4" s="1"/>
  <c r="X162" i="4"/>
  <c r="AG162" i="4" s="1"/>
  <c r="W162" i="4"/>
  <c r="AF162" i="4" s="1"/>
  <c r="V162" i="4"/>
  <c r="AE162" i="4" s="1"/>
  <c r="U162" i="4"/>
  <c r="AD162" i="4" s="1"/>
  <c r="T162" i="4"/>
  <c r="AC162" i="4" s="1"/>
  <c r="AA161" i="4"/>
  <c r="AJ161" i="4" s="1"/>
  <c r="Z161" i="4"/>
  <c r="AI161" i="4" s="1"/>
  <c r="Y161" i="4"/>
  <c r="AH161" i="4" s="1"/>
  <c r="X161" i="4"/>
  <c r="AG161" i="4" s="1"/>
  <c r="W161" i="4"/>
  <c r="AF161" i="4" s="1"/>
  <c r="V161" i="4"/>
  <c r="AE161" i="4" s="1"/>
  <c r="U161" i="4"/>
  <c r="AD161" i="4" s="1"/>
  <c r="T161" i="4"/>
  <c r="AC161" i="4" s="1"/>
  <c r="AA160" i="4"/>
  <c r="AJ160" i="4" s="1"/>
  <c r="Z160" i="4"/>
  <c r="AI160" i="4" s="1"/>
  <c r="Y160" i="4"/>
  <c r="AH160" i="4" s="1"/>
  <c r="X160" i="4"/>
  <c r="AG160" i="4" s="1"/>
  <c r="W160" i="4"/>
  <c r="AF160" i="4" s="1"/>
  <c r="V160" i="4"/>
  <c r="AE160" i="4" s="1"/>
  <c r="U160" i="4"/>
  <c r="AD160" i="4" s="1"/>
  <c r="T160" i="4"/>
  <c r="AC160" i="4" s="1"/>
  <c r="AA159" i="4"/>
  <c r="AJ159" i="4" s="1"/>
  <c r="Z159" i="4"/>
  <c r="AI159" i="4" s="1"/>
  <c r="Y159" i="4"/>
  <c r="AH159" i="4" s="1"/>
  <c r="X159" i="4"/>
  <c r="AG159" i="4" s="1"/>
  <c r="W159" i="4"/>
  <c r="AF159" i="4" s="1"/>
  <c r="V159" i="4"/>
  <c r="AE159" i="4" s="1"/>
  <c r="U159" i="4"/>
  <c r="AD159" i="4" s="1"/>
  <c r="T159" i="4"/>
  <c r="AC159" i="4" s="1"/>
  <c r="AA158" i="4"/>
  <c r="AJ158" i="4" s="1"/>
  <c r="Z158" i="4"/>
  <c r="AI158" i="4" s="1"/>
  <c r="Y158" i="4"/>
  <c r="AH158" i="4" s="1"/>
  <c r="X158" i="4"/>
  <c r="AG158" i="4" s="1"/>
  <c r="W158" i="4"/>
  <c r="AF158" i="4" s="1"/>
  <c r="V158" i="4"/>
  <c r="AE158" i="4" s="1"/>
  <c r="U158" i="4"/>
  <c r="AD158" i="4" s="1"/>
  <c r="T158" i="4"/>
  <c r="AC158" i="4" s="1"/>
  <c r="AH157" i="4"/>
  <c r="AA157" i="4"/>
  <c r="AJ157" i="4" s="1"/>
  <c r="Z157" i="4"/>
  <c r="AI157" i="4" s="1"/>
  <c r="Y157" i="4"/>
  <c r="X157" i="4"/>
  <c r="AG157" i="4" s="1"/>
  <c r="W157" i="4"/>
  <c r="AF157" i="4" s="1"/>
  <c r="V157" i="4"/>
  <c r="AE157" i="4" s="1"/>
  <c r="U157" i="4"/>
  <c r="AD157" i="4" s="1"/>
  <c r="T157" i="4"/>
  <c r="AC157" i="4" s="1"/>
  <c r="AA156" i="4"/>
  <c r="AJ156" i="4" s="1"/>
  <c r="Z156" i="4"/>
  <c r="AI156" i="4" s="1"/>
  <c r="Y156" i="4"/>
  <c r="AH156" i="4" s="1"/>
  <c r="X156" i="4"/>
  <c r="AG156" i="4" s="1"/>
  <c r="W156" i="4"/>
  <c r="AF156" i="4" s="1"/>
  <c r="V156" i="4"/>
  <c r="AE156" i="4" s="1"/>
  <c r="U156" i="4"/>
  <c r="AD156" i="4" s="1"/>
  <c r="T156" i="4"/>
  <c r="AC156" i="4" s="1"/>
  <c r="AA155" i="4"/>
  <c r="AJ155" i="4" s="1"/>
  <c r="Z155" i="4"/>
  <c r="AI155" i="4" s="1"/>
  <c r="Y155" i="4"/>
  <c r="AH155" i="4" s="1"/>
  <c r="X155" i="4"/>
  <c r="AG155" i="4" s="1"/>
  <c r="W155" i="4"/>
  <c r="AF155" i="4" s="1"/>
  <c r="V155" i="4"/>
  <c r="AE155" i="4" s="1"/>
  <c r="U155" i="4"/>
  <c r="AD155" i="4" s="1"/>
  <c r="T155" i="4"/>
  <c r="AC155" i="4" s="1"/>
  <c r="AA154" i="4"/>
  <c r="AJ154" i="4" s="1"/>
  <c r="Z154" i="4"/>
  <c r="AI154" i="4" s="1"/>
  <c r="Y154" i="4"/>
  <c r="AH154" i="4" s="1"/>
  <c r="X154" i="4"/>
  <c r="AG154" i="4" s="1"/>
  <c r="W154" i="4"/>
  <c r="AF154" i="4" s="1"/>
  <c r="V154" i="4"/>
  <c r="AE154" i="4" s="1"/>
  <c r="U154" i="4"/>
  <c r="AD154" i="4" s="1"/>
  <c r="T154" i="4"/>
  <c r="AC154" i="4" s="1"/>
  <c r="AA153" i="4"/>
  <c r="AJ153" i="4" s="1"/>
  <c r="Z153" i="4"/>
  <c r="AI153" i="4" s="1"/>
  <c r="Y153" i="4"/>
  <c r="AH153" i="4" s="1"/>
  <c r="X153" i="4"/>
  <c r="AG153" i="4" s="1"/>
  <c r="W153" i="4"/>
  <c r="AF153" i="4" s="1"/>
  <c r="V153" i="4"/>
  <c r="AE153" i="4" s="1"/>
  <c r="U153" i="4"/>
  <c r="AD153" i="4" s="1"/>
  <c r="T153" i="4"/>
  <c r="AC153" i="4" s="1"/>
  <c r="AA152" i="4"/>
  <c r="AJ152" i="4" s="1"/>
  <c r="Z152" i="4"/>
  <c r="AI152" i="4" s="1"/>
  <c r="Y152" i="4"/>
  <c r="AH152" i="4" s="1"/>
  <c r="X152" i="4"/>
  <c r="AG152" i="4" s="1"/>
  <c r="W152" i="4"/>
  <c r="AF152" i="4" s="1"/>
  <c r="V152" i="4"/>
  <c r="AE152" i="4" s="1"/>
  <c r="U152" i="4"/>
  <c r="AD152" i="4" s="1"/>
  <c r="T152" i="4"/>
  <c r="AC152" i="4" s="1"/>
  <c r="AA151" i="4"/>
  <c r="AJ151" i="4" s="1"/>
  <c r="Z151" i="4"/>
  <c r="AI151" i="4" s="1"/>
  <c r="Y151" i="4"/>
  <c r="AH151" i="4" s="1"/>
  <c r="X151" i="4"/>
  <c r="AG151" i="4" s="1"/>
  <c r="W151" i="4"/>
  <c r="AF151" i="4" s="1"/>
  <c r="V151" i="4"/>
  <c r="AE151" i="4" s="1"/>
  <c r="U151" i="4"/>
  <c r="AD151" i="4" s="1"/>
  <c r="T151" i="4"/>
  <c r="AC151" i="4" s="1"/>
  <c r="AA150" i="4"/>
  <c r="AJ150" i="4" s="1"/>
  <c r="Z150" i="4"/>
  <c r="AI150" i="4" s="1"/>
  <c r="Y150" i="4"/>
  <c r="AH150" i="4" s="1"/>
  <c r="X150" i="4"/>
  <c r="AG150" i="4" s="1"/>
  <c r="W150" i="4"/>
  <c r="AF150" i="4" s="1"/>
  <c r="V150" i="4"/>
  <c r="AE150" i="4" s="1"/>
  <c r="U150" i="4"/>
  <c r="AD150" i="4" s="1"/>
  <c r="T150" i="4"/>
  <c r="AC150" i="4" s="1"/>
  <c r="AA149" i="4"/>
  <c r="AJ149" i="4" s="1"/>
  <c r="Z149" i="4"/>
  <c r="AI149" i="4" s="1"/>
  <c r="Y149" i="4"/>
  <c r="AH149" i="4" s="1"/>
  <c r="X149" i="4"/>
  <c r="AG149" i="4" s="1"/>
  <c r="W149" i="4"/>
  <c r="AF149" i="4" s="1"/>
  <c r="V149" i="4"/>
  <c r="AE149" i="4" s="1"/>
  <c r="U149" i="4"/>
  <c r="AD149" i="4" s="1"/>
  <c r="T149" i="4"/>
  <c r="AC149" i="4" s="1"/>
  <c r="AA148" i="4"/>
  <c r="AJ148" i="4" s="1"/>
  <c r="Z148" i="4"/>
  <c r="AI148" i="4" s="1"/>
  <c r="Y148" i="4"/>
  <c r="AH148" i="4" s="1"/>
  <c r="X148" i="4"/>
  <c r="AG148" i="4" s="1"/>
  <c r="W148" i="4"/>
  <c r="AF148" i="4" s="1"/>
  <c r="V148" i="4"/>
  <c r="AE148" i="4" s="1"/>
  <c r="U148" i="4"/>
  <c r="AD148" i="4" s="1"/>
  <c r="T148" i="4"/>
  <c r="AC148" i="4" s="1"/>
  <c r="AA147" i="4"/>
  <c r="AJ147" i="4" s="1"/>
  <c r="Z147" i="4"/>
  <c r="AI147" i="4" s="1"/>
  <c r="Y147" i="4"/>
  <c r="AH147" i="4" s="1"/>
  <c r="X147" i="4"/>
  <c r="AG147" i="4" s="1"/>
  <c r="W147" i="4"/>
  <c r="AF147" i="4" s="1"/>
  <c r="V147" i="4"/>
  <c r="AE147" i="4" s="1"/>
  <c r="U147" i="4"/>
  <c r="AD147" i="4" s="1"/>
  <c r="T147" i="4"/>
  <c r="AC147" i="4" s="1"/>
  <c r="AA146" i="4"/>
  <c r="AJ146" i="4" s="1"/>
  <c r="Z146" i="4"/>
  <c r="AI146" i="4" s="1"/>
  <c r="Y146" i="4"/>
  <c r="AH146" i="4" s="1"/>
  <c r="X146" i="4"/>
  <c r="AG146" i="4" s="1"/>
  <c r="W146" i="4"/>
  <c r="AF146" i="4" s="1"/>
  <c r="V146" i="4"/>
  <c r="AE146" i="4" s="1"/>
  <c r="U146" i="4"/>
  <c r="AD146" i="4" s="1"/>
  <c r="T146" i="4"/>
  <c r="AC146" i="4" s="1"/>
  <c r="AD145" i="4"/>
  <c r="AA145" i="4"/>
  <c r="AJ145" i="4" s="1"/>
  <c r="Z145" i="4"/>
  <c r="AI145" i="4" s="1"/>
  <c r="Y145" i="4"/>
  <c r="AH145" i="4" s="1"/>
  <c r="X145" i="4"/>
  <c r="AG145" i="4" s="1"/>
  <c r="W145" i="4"/>
  <c r="AF145" i="4" s="1"/>
  <c r="V145" i="4"/>
  <c r="AE145" i="4" s="1"/>
  <c r="U145" i="4"/>
  <c r="T145" i="4"/>
  <c r="AC145" i="4" s="1"/>
  <c r="AA144" i="4"/>
  <c r="AJ144" i="4" s="1"/>
  <c r="Z144" i="4"/>
  <c r="AI144" i="4" s="1"/>
  <c r="Y144" i="4"/>
  <c r="AH144" i="4" s="1"/>
  <c r="X144" i="4"/>
  <c r="AG144" i="4" s="1"/>
  <c r="W144" i="4"/>
  <c r="AF144" i="4" s="1"/>
  <c r="V144" i="4"/>
  <c r="AE144" i="4" s="1"/>
  <c r="U144" i="4"/>
  <c r="AD144" i="4" s="1"/>
  <c r="T144" i="4"/>
  <c r="AC144" i="4" s="1"/>
  <c r="AA143" i="4"/>
  <c r="AJ143" i="4" s="1"/>
  <c r="Z143" i="4"/>
  <c r="AI143" i="4" s="1"/>
  <c r="Y143" i="4"/>
  <c r="AH143" i="4" s="1"/>
  <c r="X143" i="4"/>
  <c r="AG143" i="4" s="1"/>
  <c r="W143" i="4"/>
  <c r="AF143" i="4" s="1"/>
  <c r="V143" i="4"/>
  <c r="AE143" i="4" s="1"/>
  <c r="U143" i="4"/>
  <c r="AD143" i="4" s="1"/>
  <c r="T143" i="4"/>
  <c r="AC143" i="4" s="1"/>
  <c r="AA142" i="4"/>
  <c r="AJ142" i="4" s="1"/>
  <c r="Z142" i="4"/>
  <c r="AI142" i="4" s="1"/>
  <c r="Y142" i="4"/>
  <c r="AH142" i="4" s="1"/>
  <c r="X142" i="4"/>
  <c r="AG142" i="4" s="1"/>
  <c r="W142" i="4"/>
  <c r="AF142" i="4" s="1"/>
  <c r="V142" i="4"/>
  <c r="AE142" i="4" s="1"/>
  <c r="U142" i="4"/>
  <c r="AD142" i="4" s="1"/>
  <c r="T142" i="4"/>
  <c r="AC142" i="4" s="1"/>
  <c r="AH141" i="4"/>
  <c r="AA141" i="4"/>
  <c r="AJ141" i="4" s="1"/>
  <c r="Z141" i="4"/>
  <c r="AI141" i="4" s="1"/>
  <c r="Y141" i="4"/>
  <c r="X141" i="4"/>
  <c r="AG141" i="4" s="1"/>
  <c r="W141" i="4"/>
  <c r="AF141" i="4" s="1"/>
  <c r="V141" i="4"/>
  <c r="AE141" i="4" s="1"/>
  <c r="U141" i="4"/>
  <c r="AD141" i="4" s="1"/>
  <c r="T141" i="4"/>
  <c r="AC141" i="4" s="1"/>
  <c r="AA140" i="4"/>
  <c r="AJ140" i="4" s="1"/>
  <c r="Z140" i="4"/>
  <c r="AI140" i="4" s="1"/>
  <c r="Y140" i="4"/>
  <c r="AH140" i="4" s="1"/>
  <c r="X140" i="4"/>
  <c r="AG140" i="4" s="1"/>
  <c r="W140" i="4"/>
  <c r="AF140" i="4" s="1"/>
  <c r="V140" i="4"/>
  <c r="AE140" i="4" s="1"/>
  <c r="U140" i="4"/>
  <c r="AD140" i="4" s="1"/>
  <c r="T140" i="4"/>
  <c r="AC140" i="4" s="1"/>
  <c r="AA139" i="4"/>
  <c r="AJ139" i="4" s="1"/>
  <c r="Z139" i="4"/>
  <c r="AI139" i="4" s="1"/>
  <c r="Y139" i="4"/>
  <c r="AH139" i="4" s="1"/>
  <c r="X139" i="4"/>
  <c r="AG139" i="4" s="1"/>
  <c r="W139" i="4"/>
  <c r="AF139" i="4" s="1"/>
  <c r="V139" i="4"/>
  <c r="AE139" i="4" s="1"/>
  <c r="U139" i="4"/>
  <c r="AD139" i="4" s="1"/>
  <c r="T139" i="4"/>
  <c r="AC139" i="4" s="1"/>
  <c r="AA138" i="4"/>
  <c r="AJ138" i="4" s="1"/>
  <c r="Z138" i="4"/>
  <c r="AI138" i="4" s="1"/>
  <c r="Y138" i="4"/>
  <c r="AH138" i="4" s="1"/>
  <c r="X138" i="4"/>
  <c r="AG138" i="4" s="1"/>
  <c r="W138" i="4"/>
  <c r="AF138" i="4" s="1"/>
  <c r="V138" i="4"/>
  <c r="AE138" i="4" s="1"/>
  <c r="U138" i="4"/>
  <c r="AD138" i="4" s="1"/>
  <c r="T138" i="4"/>
  <c r="AC138" i="4" s="1"/>
  <c r="AA137" i="4"/>
  <c r="AJ137" i="4" s="1"/>
  <c r="Z137" i="4"/>
  <c r="AI137" i="4" s="1"/>
  <c r="Y137" i="4"/>
  <c r="AH137" i="4" s="1"/>
  <c r="X137" i="4"/>
  <c r="AG137" i="4" s="1"/>
  <c r="W137" i="4"/>
  <c r="AF137" i="4" s="1"/>
  <c r="V137" i="4"/>
  <c r="AE137" i="4" s="1"/>
  <c r="U137" i="4"/>
  <c r="AD137" i="4" s="1"/>
  <c r="T137" i="4"/>
  <c r="AC137" i="4" s="1"/>
  <c r="AA136" i="4"/>
  <c r="AJ136" i="4" s="1"/>
  <c r="Z136" i="4"/>
  <c r="AI136" i="4" s="1"/>
  <c r="Y136" i="4"/>
  <c r="AH136" i="4" s="1"/>
  <c r="X136" i="4"/>
  <c r="AG136" i="4" s="1"/>
  <c r="W136" i="4"/>
  <c r="AF136" i="4" s="1"/>
  <c r="V136" i="4"/>
  <c r="AE136" i="4" s="1"/>
  <c r="U136" i="4"/>
  <c r="AD136" i="4" s="1"/>
  <c r="T136" i="4"/>
  <c r="AC136" i="4" s="1"/>
  <c r="AA135" i="4"/>
  <c r="AJ135" i="4" s="1"/>
  <c r="Z135" i="4"/>
  <c r="AI135" i="4" s="1"/>
  <c r="Y135" i="4"/>
  <c r="AH135" i="4" s="1"/>
  <c r="X135" i="4"/>
  <c r="AG135" i="4" s="1"/>
  <c r="W135" i="4"/>
  <c r="AF135" i="4" s="1"/>
  <c r="V135" i="4"/>
  <c r="AE135" i="4" s="1"/>
  <c r="U135" i="4"/>
  <c r="AD135" i="4" s="1"/>
  <c r="T135" i="4"/>
  <c r="AC135" i="4" s="1"/>
  <c r="AA134" i="4"/>
  <c r="AJ134" i="4" s="1"/>
  <c r="Z134" i="4"/>
  <c r="AI134" i="4" s="1"/>
  <c r="Y134" i="4"/>
  <c r="AH134" i="4" s="1"/>
  <c r="X134" i="4"/>
  <c r="AG134" i="4" s="1"/>
  <c r="W134" i="4"/>
  <c r="AF134" i="4" s="1"/>
  <c r="V134" i="4"/>
  <c r="AE134" i="4" s="1"/>
  <c r="U134" i="4"/>
  <c r="AD134" i="4" s="1"/>
  <c r="T134" i="4"/>
  <c r="AC134" i="4" s="1"/>
  <c r="AA133" i="4"/>
  <c r="AJ133" i="4" s="1"/>
  <c r="Z133" i="4"/>
  <c r="AI133" i="4" s="1"/>
  <c r="Y133" i="4"/>
  <c r="AH133" i="4" s="1"/>
  <c r="X133" i="4"/>
  <c r="AG133" i="4" s="1"/>
  <c r="W133" i="4"/>
  <c r="AF133" i="4" s="1"/>
  <c r="V133" i="4"/>
  <c r="AE133" i="4" s="1"/>
  <c r="U133" i="4"/>
  <c r="AD133" i="4" s="1"/>
  <c r="T133" i="4"/>
  <c r="AC133" i="4" s="1"/>
  <c r="AA132" i="4"/>
  <c r="AJ132" i="4" s="1"/>
  <c r="Z132" i="4"/>
  <c r="AI132" i="4" s="1"/>
  <c r="Y132" i="4"/>
  <c r="AH132" i="4" s="1"/>
  <c r="X132" i="4"/>
  <c r="AG132" i="4" s="1"/>
  <c r="W132" i="4"/>
  <c r="AF132" i="4" s="1"/>
  <c r="V132" i="4"/>
  <c r="AE132" i="4" s="1"/>
  <c r="U132" i="4"/>
  <c r="AD132" i="4" s="1"/>
  <c r="T132" i="4"/>
  <c r="AC132" i="4" s="1"/>
  <c r="AA131" i="4"/>
  <c r="AJ131" i="4" s="1"/>
  <c r="Z131" i="4"/>
  <c r="AI131" i="4" s="1"/>
  <c r="Y131" i="4"/>
  <c r="AH131" i="4" s="1"/>
  <c r="X131" i="4"/>
  <c r="AG131" i="4" s="1"/>
  <c r="W131" i="4"/>
  <c r="AF131" i="4" s="1"/>
  <c r="V131" i="4"/>
  <c r="AE131" i="4" s="1"/>
  <c r="U131" i="4"/>
  <c r="AD131" i="4" s="1"/>
  <c r="T131" i="4"/>
  <c r="AC131" i="4" s="1"/>
  <c r="AA130" i="4"/>
  <c r="AJ130" i="4" s="1"/>
  <c r="Z130" i="4"/>
  <c r="AI130" i="4" s="1"/>
  <c r="Y130" i="4"/>
  <c r="AH130" i="4" s="1"/>
  <c r="X130" i="4"/>
  <c r="AG130" i="4" s="1"/>
  <c r="W130" i="4"/>
  <c r="AF130" i="4" s="1"/>
  <c r="V130" i="4"/>
  <c r="AE130" i="4" s="1"/>
  <c r="U130" i="4"/>
  <c r="AD130" i="4" s="1"/>
  <c r="T130" i="4"/>
  <c r="AC130" i="4" s="1"/>
  <c r="AA129" i="4"/>
  <c r="AJ129" i="4" s="1"/>
  <c r="Z129" i="4"/>
  <c r="AI129" i="4" s="1"/>
  <c r="Y129" i="4"/>
  <c r="AH129" i="4" s="1"/>
  <c r="X129" i="4"/>
  <c r="AG129" i="4" s="1"/>
  <c r="W129" i="4"/>
  <c r="AF129" i="4" s="1"/>
  <c r="V129" i="4"/>
  <c r="AE129" i="4" s="1"/>
  <c r="U129" i="4"/>
  <c r="AD129" i="4" s="1"/>
  <c r="T129" i="4"/>
  <c r="AC129" i="4" s="1"/>
  <c r="AI128" i="4"/>
  <c r="AA128" i="4"/>
  <c r="AJ128" i="4" s="1"/>
  <c r="Z128" i="4"/>
  <c r="Y128" i="4"/>
  <c r="AH128" i="4" s="1"/>
  <c r="X128" i="4"/>
  <c r="AG128" i="4" s="1"/>
  <c r="W128" i="4"/>
  <c r="AF128" i="4" s="1"/>
  <c r="V128" i="4"/>
  <c r="AE128" i="4" s="1"/>
  <c r="U128" i="4"/>
  <c r="AD128" i="4" s="1"/>
  <c r="T128" i="4"/>
  <c r="AC128" i="4" s="1"/>
  <c r="AA127" i="4"/>
  <c r="AJ127" i="4" s="1"/>
  <c r="Z127" i="4"/>
  <c r="AI127" i="4" s="1"/>
  <c r="Y127" i="4"/>
  <c r="AH127" i="4" s="1"/>
  <c r="X127" i="4"/>
  <c r="AG127" i="4" s="1"/>
  <c r="W127" i="4"/>
  <c r="AF127" i="4" s="1"/>
  <c r="V127" i="4"/>
  <c r="AE127" i="4" s="1"/>
  <c r="U127" i="4"/>
  <c r="AD127" i="4" s="1"/>
  <c r="T127" i="4"/>
  <c r="AC127" i="4" s="1"/>
  <c r="AA126" i="4"/>
  <c r="AJ126" i="4" s="1"/>
  <c r="Z126" i="4"/>
  <c r="AI126" i="4" s="1"/>
  <c r="Y126" i="4"/>
  <c r="AH126" i="4" s="1"/>
  <c r="X126" i="4"/>
  <c r="AG126" i="4" s="1"/>
  <c r="W126" i="4"/>
  <c r="AF126" i="4" s="1"/>
  <c r="V126" i="4"/>
  <c r="AE126" i="4" s="1"/>
  <c r="U126" i="4"/>
  <c r="AD126" i="4" s="1"/>
  <c r="T126" i="4"/>
  <c r="AC126" i="4" s="1"/>
  <c r="AA125" i="4"/>
  <c r="AJ125" i="4" s="1"/>
  <c r="Z125" i="4"/>
  <c r="AI125" i="4" s="1"/>
  <c r="Y125" i="4"/>
  <c r="AH125" i="4" s="1"/>
  <c r="X125" i="4"/>
  <c r="AG125" i="4" s="1"/>
  <c r="W125" i="4"/>
  <c r="AF125" i="4" s="1"/>
  <c r="V125" i="4"/>
  <c r="AE125" i="4" s="1"/>
  <c r="U125" i="4"/>
  <c r="AD125" i="4" s="1"/>
  <c r="T125" i="4"/>
  <c r="AC125" i="4" s="1"/>
  <c r="AA124" i="4"/>
  <c r="AJ124" i="4" s="1"/>
  <c r="Z124" i="4"/>
  <c r="AI124" i="4" s="1"/>
  <c r="Y124" i="4"/>
  <c r="AH124" i="4" s="1"/>
  <c r="X124" i="4"/>
  <c r="AG124" i="4" s="1"/>
  <c r="W124" i="4"/>
  <c r="AF124" i="4" s="1"/>
  <c r="V124" i="4"/>
  <c r="AE124" i="4" s="1"/>
  <c r="U124" i="4"/>
  <c r="AD124" i="4" s="1"/>
  <c r="T124" i="4"/>
  <c r="AC124" i="4" s="1"/>
  <c r="AD123" i="4"/>
  <c r="AA123" i="4"/>
  <c r="AJ123" i="4" s="1"/>
  <c r="Z123" i="4"/>
  <c r="AI123" i="4" s="1"/>
  <c r="Y123" i="4"/>
  <c r="AH123" i="4" s="1"/>
  <c r="X123" i="4"/>
  <c r="AG123" i="4" s="1"/>
  <c r="W123" i="4"/>
  <c r="AF123" i="4" s="1"/>
  <c r="V123" i="4"/>
  <c r="AE123" i="4" s="1"/>
  <c r="U123" i="4"/>
  <c r="T123" i="4"/>
  <c r="AC123" i="4" s="1"/>
  <c r="AA122" i="4"/>
  <c r="AJ122" i="4" s="1"/>
  <c r="Z122" i="4"/>
  <c r="AI122" i="4" s="1"/>
  <c r="Y122" i="4"/>
  <c r="AH122" i="4" s="1"/>
  <c r="X122" i="4"/>
  <c r="AG122" i="4" s="1"/>
  <c r="W122" i="4"/>
  <c r="AF122" i="4" s="1"/>
  <c r="V122" i="4"/>
  <c r="AE122" i="4" s="1"/>
  <c r="U122" i="4"/>
  <c r="AD122" i="4" s="1"/>
  <c r="T122" i="4"/>
  <c r="AC122" i="4" s="1"/>
  <c r="AA121" i="4"/>
  <c r="AJ121" i="4" s="1"/>
  <c r="Z121" i="4"/>
  <c r="AI121" i="4" s="1"/>
  <c r="Y121" i="4"/>
  <c r="AH121" i="4" s="1"/>
  <c r="X121" i="4"/>
  <c r="AG121" i="4" s="1"/>
  <c r="W121" i="4"/>
  <c r="AF121" i="4" s="1"/>
  <c r="V121" i="4"/>
  <c r="AE121" i="4" s="1"/>
  <c r="U121" i="4"/>
  <c r="AD121" i="4" s="1"/>
  <c r="T121" i="4"/>
  <c r="AC121" i="4" s="1"/>
  <c r="AA120" i="4"/>
  <c r="AJ120" i="4" s="1"/>
  <c r="Z120" i="4"/>
  <c r="AI120" i="4" s="1"/>
  <c r="Y120" i="4"/>
  <c r="AH120" i="4" s="1"/>
  <c r="X120" i="4"/>
  <c r="AG120" i="4" s="1"/>
  <c r="W120" i="4"/>
  <c r="AF120" i="4" s="1"/>
  <c r="V120" i="4"/>
  <c r="AE120" i="4" s="1"/>
  <c r="U120" i="4"/>
  <c r="AD120" i="4" s="1"/>
  <c r="T120" i="4"/>
  <c r="AC120" i="4" s="1"/>
  <c r="AA119" i="4"/>
  <c r="AJ119" i="4" s="1"/>
  <c r="Z119" i="4"/>
  <c r="AI119" i="4" s="1"/>
  <c r="Y119" i="4"/>
  <c r="AH119" i="4" s="1"/>
  <c r="X119" i="4"/>
  <c r="AG119" i="4" s="1"/>
  <c r="W119" i="4"/>
  <c r="AF119" i="4" s="1"/>
  <c r="V119" i="4"/>
  <c r="AE119" i="4" s="1"/>
  <c r="U119" i="4"/>
  <c r="AD119" i="4" s="1"/>
  <c r="T119" i="4"/>
  <c r="AC119" i="4" s="1"/>
  <c r="AA118" i="4"/>
  <c r="AJ118" i="4" s="1"/>
  <c r="Z118" i="4"/>
  <c r="AI118" i="4" s="1"/>
  <c r="Y118" i="4"/>
  <c r="AH118" i="4" s="1"/>
  <c r="X118" i="4"/>
  <c r="AG118" i="4" s="1"/>
  <c r="W118" i="4"/>
  <c r="AF118" i="4" s="1"/>
  <c r="V118" i="4"/>
  <c r="AE118" i="4" s="1"/>
  <c r="U118" i="4"/>
  <c r="AD118" i="4" s="1"/>
  <c r="T118" i="4"/>
  <c r="AC118" i="4" s="1"/>
  <c r="AA117" i="4"/>
  <c r="AJ117" i="4" s="1"/>
  <c r="Z117" i="4"/>
  <c r="AI117" i="4" s="1"/>
  <c r="Y117" i="4"/>
  <c r="AH117" i="4" s="1"/>
  <c r="X117" i="4"/>
  <c r="AG117" i="4" s="1"/>
  <c r="W117" i="4"/>
  <c r="AF117" i="4" s="1"/>
  <c r="V117" i="4"/>
  <c r="AE117" i="4" s="1"/>
  <c r="U117" i="4"/>
  <c r="AD117" i="4" s="1"/>
  <c r="T117" i="4"/>
  <c r="AC117" i="4" s="1"/>
  <c r="AA116" i="4"/>
  <c r="AJ116" i="4" s="1"/>
  <c r="Z116" i="4"/>
  <c r="AI116" i="4" s="1"/>
  <c r="Y116" i="4"/>
  <c r="AH116" i="4" s="1"/>
  <c r="X116" i="4"/>
  <c r="AG116" i="4" s="1"/>
  <c r="W116" i="4"/>
  <c r="AF116" i="4" s="1"/>
  <c r="V116" i="4"/>
  <c r="AE116" i="4" s="1"/>
  <c r="U116" i="4"/>
  <c r="AD116" i="4" s="1"/>
  <c r="T116" i="4"/>
  <c r="AC116" i="4" s="1"/>
  <c r="AA115" i="4"/>
  <c r="AJ115" i="4" s="1"/>
  <c r="Z115" i="4"/>
  <c r="AI115" i="4" s="1"/>
  <c r="Y115" i="4"/>
  <c r="AH115" i="4" s="1"/>
  <c r="X115" i="4"/>
  <c r="AG115" i="4" s="1"/>
  <c r="W115" i="4"/>
  <c r="AF115" i="4" s="1"/>
  <c r="V115" i="4"/>
  <c r="AE115" i="4" s="1"/>
  <c r="U115" i="4"/>
  <c r="AD115" i="4" s="1"/>
  <c r="T115" i="4"/>
  <c r="AC115" i="4" s="1"/>
  <c r="AA114" i="4"/>
  <c r="AJ114" i="4" s="1"/>
  <c r="Z114" i="4"/>
  <c r="AI114" i="4" s="1"/>
  <c r="Y114" i="4"/>
  <c r="AH114" i="4" s="1"/>
  <c r="X114" i="4"/>
  <c r="AG114" i="4" s="1"/>
  <c r="W114" i="4"/>
  <c r="AF114" i="4" s="1"/>
  <c r="V114" i="4"/>
  <c r="AE114" i="4" s="1"/>
  <c r="U114" i="4"/>
  <c r="AD114" i="4" s="1"/>
  <c r="T114" i="4"/>
  <c r="AC114" i="4" s="1"/>
  <c r="AA113" i="4"/>
  <c r="AJ113" i="4" s="1"/>
  <c r="Z113" i="4"/>
  <c r="AI113" i="4" s="1"/>
  <c r="Y113" i="4"/>
  <c r="AH113" i="4" s="1"/>
  <c r="X113" i="4"/>
  <c r="AG113" i="4" s="1"/>
  <c r="W113" i="4"/>
  <c r="AF113" i="4" s="1"/>
  <c r="V113" i="4"/>
  <c r="AE113" i="4" s="1"/>
  <c r="U113" i="4"/>
  <c r="AD113" i="4" s="1"/>
  <c r="T113" i="4"/>
  <c r="AC113" i="4" s="1"/>
  <c r="AA112" i="4"/>
  <c r="AJ112" i="4" s="1"/>
  <c r="Z112" i="4"/>
  <c r="AI112" i="4" s="1"/>
  <c r="Y112" i="4"/>
  <c r="AH112" i="4" s="1"/>
  <c r="X112" i="4"/>
  <c r="AG112" i="4" s="1"/>
  <c r="W112" i="4"/>
  <c r="AF112" i="4" s="1"/>
  <c r="V112" i="4"/>
  <c r="AE112" i="4" s="1"/>
  <c r="U112" i="4"/>
  <c r="AD112" i="4" s="1"/>
  <c r="T112" i="4"/>
  <c r="AC112" i="4" s="1"/>
  <c r="AA111" i="4"/>
  <c r="AJ111" i="4" s="1"/>
  <c r="Z111" i="4"/>
  <c r="AI111" i="4" s="1"/>
  <c r="Y111" i="4"/>
  <c r="AH111" i="4" s="1"/>
  <c r="X111" i="4"/>
  <c r="AG111" i="4" s="1"/>
  <c r="W111" i="4"/>
  <c r="AF111" i="4" s="1"/>
  <c r="V111" i="4"/>
  <c r="AE111" i="4" s="1"/>
  <c r="U111" i="4"/>
  <c r="AD111" i="4" s="1"/>
  <c r="T111" i="4"/>
  <c r="AC111" i="4" s="1"/>
  <c r="AA110" i="4"/>
  <c r="AJ110" i="4" s="1"/>
  <c r="Z110" i="4"/>
  <c r="AI110" i="4" s="1"/>
  <c r="Y110" i="4"/>
  <c r="AH110" i="4" s="1"/>
  <c r="X110" i="4"/>
  <c r="AG110" i="4" s="1"/>
  <c r="W110" i="4"/>
  <c r="AF110" i="4" s="1"/>
  <c r="V110" i="4"/>
  <c r="AE110" i="4" s="1"/>
  <c r="U110" i="4"/>
  <c r="AD110" i="4" s="1"/>
  <c r="T110" i="4"/>
  <c r="AC110" i="4" s="1"/>
  <c r="AA109" i="4"/>
  <c r="AJ109" i="4" s="1"/>
  <c r="Z109" i="4"/>
  <c r="AI109" i="4" s="1"/>
  <c r="Y109" i="4"/>
  <c r="AH109" i="4" s="1"/>
  <c r="X109" i="4"/>
  <c r="AG109" i="4" s="1"/>
  <c r="W109" i="4"/>
  <c r="AF109" i="4" s="1"/>
  <c r="V109" i="4"/>
  <c r="AE109" i="4" s="1"/>
  <c r="U109" i="4"/>
  <c r="AD109" i="4" s="1"/>
  <c r="T109" i="4"/>
  <c r="AC109" i="4" s="1"/>
  <c r="AA108" i="4"/>
  <c r="AJ108" i="4" s="1"/>
  <c r="Z108" i="4"/>
  <c r="AI108" i="4" s="1"/>
  <c r="Y108" i="4"/>
  <c r="AH108" i="4" s="1"/>
  <c r="X108" i="4"/>
  <c r="AG108" i="4" s="1"/>
  <c r="W108" i="4"/>
  <c r="AF108" i="4" s="1"/>
  <c r="V108" i="4"/>
  <c r="AE108" i="4" s="1"/>
  <c r="U108" i="4"/>
  <c r="AD108" i="4" s="1"/>
  <c r="T108" i="4"/>
  <c r="AC108" i="4" s="1"/>
  <c r="AA107" i="4"/>
  <c r="AJ107" i="4" s="1"/>
  <c r="Z107" i="4"/>
  <c r="AI107" i="4" s="1"/>
  <c r="Y107" i="4"/>
  <c r="AH107" i="4" s="1"/>
  <c r="X107" i="4"/>
  <c r="AG107" i="4" s="1"/>
  <c r="W107" i="4"/>
  <c r="AF107" i="4" s="1"/>
  <c r="V107" i="4"/>
  <c r="AE107" i="4" s="1"/>
  <c r="U107" i="4"/>
  <c r="AD107" i="4" s="1"/>
  <c r="T107" i="4"/>
  <c r="AC107" i="4" s="1"/>
  <c r="AA106" i="4"/>
  <c r="AJ106" i="4" s="1"/>
  <c r="Z106" i="4"/>
  <c r="AI106" i="4" s="1"/>
  <c r="Y106" i="4"/>
  <c r="AH106" i="4" s="1"/>
  <c r="X106" i="4"/>
  <c r="AG106" i="4" s="1"/>
  <c r="W106" i="4"/>
  <c r="AF106" i="4" s="1"/>
  <c r="V106" i="4"/>
  <c r="AE106" i="4" s="1"/>
  <c r="U106" i="4"/>
  <c r="AD106" i="4" s="1"/>
  <c r="T106" i="4"/>
  <c r="AC106" i="4" s="1"/>
  <c r="AA105" i="4"/>
  <c r="AJ105" i="4" s="1"/>
  <c r="Z105" i="4"/>
  <c r="AI105" i="4" s="1"/>
  <c r="Y105" i="4"/>
  <c r="AH105" i="4" s="1"/>
  <c r="X105" i="4"/>
  <c r="AG105" i="4" s="1"/>
  <c r="W105" i="4"/>
  <c r="AF105" i="4" s="1"/>
  <c r="V105" i="4"/>
  <c r="AE105" i="4" s="1"/>
  <c r="U105" i="4"/>
  <c r="AD105" i="4" s="1"/>
  <c r="T105" i="4"/>
  <c r="AC105" i="4" s="1"/>
  <c r="AH104" i="4"/>
  <c r="AA104" i="4"/>
  <c r="AJ104" i="4" s="1"/>
  <c r="Z104" i="4"/>
  <c r="AI104" i="4" s="1"/>
  <c r="Y104" i="4"/>
  <c r="X104" i="4"/>
  <c r="AG104" i="4" s="1"/>
  <c r="W104" i="4"/>
  <c r="AF104" i="4" s="1"/>
  <c r="V104" i="4"/>
  <c r="AE104" i="4" s="1"/>
  <c r="U104" i="4"/>
  <c r="AD104" i="4" s="1"/>
  <c r="T104" i="4"/>
  <c r="AC104" i="4" s="1"/>
  <c r="AA103" i="4"/>
  <c r="AJ103" i="4" s="1"/>
  <c r="Z103" i="4"/>
  <c r="AI103" i="4" s="1"/>
  <c r="Y103" i="4"/>
  <c r="AH103" i="4" s="1"/>
  <c r="X103" i="4"/>
  <c r="AG103" i="4" s="1"/>
  <c r="W103" i="4"/>
  <c r="AF103" i="4" s="1"/>
  <c r="V103" i="4"/>
  <c r="AE103" i="4" s="1"/>
  <c r="U103" i="4"/>
  <c r="AD103" i="4" s="1"/>
  <c r="T103" i="4"/>
  <c r="AC103" i="4" s="1"/>
  <c r="AA102" i="4"/>
  <c r="AJ102" i="4" s="1"/>
  <c r="Z102" i="4"/>
  <c r="AI102" i="4" s="1"/>
  <c r="Y102" i="4"/>
  <c r="AH102" i="4" s="1"/>
  <c r="X102" i="4"/>
  <c r="AG102" i="4" s="1"/>
  <c r="W102" i="4"/>
  <c r="AF102" i="4" s="1"/>
  <c r="V102" i="4"/>
  <c r="AE102" i="4" s="1"/>
  <c r="U102" i="4"/>
  <c r="AD102" i="4" s="1"/>
  <c r="T102" i="4"/>
  <c r="AC102" i="4" s="1"/>
  <c r="AA101" i="4"/>
  <c r="AJ101" i="4" s="1"/>
  <c r="Z101" i="4"/>
  <c r="AI101" i="4" s="1"/>
  <c r="Y101" i="4"/>
  <c r="AH101" i="4" s="1"/>
  <c r="X101" i="4"/>
  <c r="AG101" i="4" s="1"/>
  <c r="W101" i="4"/>
  <c r="AF101" i="4" s="1"/>
  <c r="V101" i="4"/>
  <c r="AE101" i="4" s="1"/>
  <c r="U101" i="4"/>
  <c r="AD101" i="4" s="1"/>
  <c r="T101" i="4"/>
  <c r="AC101" i="4" s="1"/>
  <c r="AA100" i="4"/>
  <c r="AJ100" i="4" s="1"/>
  <c r="Z100" i="4"/>
  <c r="AI100" i="4" s="1"/>
  <c r="Y100" i="4"/>
  <c r="AH100" i="4" s="1"/>
  <c r="X100" i="4"/>
  <c r="AG100" i="4" s="1"/>
  <c r="W100" i="4"/>
  <c r="AF100" i="4" s="1"/>
  <c r="V100" i="4"/>
  <c r="AE100" i="4" s="1"/>
  <c r="U100" i="4"/>
  <c r="AD100" i="4" s="1"/>
  <c r="T100" i="4"/>
  <c r="AC100" i="4" s="1"/>
  <c r="AD99" i="4"/>
  <c r="AA99" i="4"/>
  <c r="AJ99" i="4" s="1"/>
  <c r="Z99" i="4"/>
  <c r="AI99" i="4" s="1"/>
  <c r="Y99" i="4"/>
  <c r="AH99" i="4" s="1"/>
  <c r="X99" i="4"/>
  <c r="AG99" i="4" s="1"/>
  <c r="W99" i="4"/>
  <c r="AF99" i="4" s="1"/>
  <c r="V99" i="4"/>
  <c r="AE99" i="4" s="1"/>
  <c r="U99" i="4"/>
  <c r="T99" i="4"/>
  <c r="AC99" i="4" s="1"/>
  <c r="AA98" i="4"/>
  <c r="AJ98" i="4" s="1"/>
  <c r="Z98" i="4"/>
  <c r="AI98" i="4" s="1"/>
  <c r="Y98" i="4"/>
  <c r="AH98" i="4" s="1"/>
  <c r="X98" i="4"/>
  <c r="AG98" i="4" s="1"/>
  <c r="W98" i="4"/>
  <c r="AF98" i="4" s="1"/>
  <c r="V98" i="4"/>
  <c r="AE98" i="4" s="1"/>
  <c r="U98" i="4"/>
  <c r="AD98" i="4" s="1"/>
  <c r="T98" i="4"/>
  <c r="AC98" i="4" s="1"/>
  <c r="AA97" i="4"/>
  <c r="AJ97" i="4" s="1"/>
  <c r="Z97" i="4"/>
  <c r="AI97" i="4" s="1"/>
  <c r="Y97" i="4"/>
  <c r="AH97" i="4" s="1"/>
  <c r="X97" i="4"/>
  <c r="AG97" i="4" s="1"/>
  <c r="W97" i="4"/>
  <c r="AF97" i="4" s="1"/>
  <c r="V97" i="4"/>
  <c r="AE97" i="4" s="1"/>
  <c r="U97" i="4"/>
  <c r="AD97" i="4" s="1"/>
  <c r="T97" i="4"/>
  <c r="AC97" i="4" s="1"/>
  <c r="AA96" i="4"/>
  <c r="AJ96" i="4" s="1"/>
  <c r="Z96" i="4"/>
  <c r="AI96" i="4" s="1"/>
  <c r="Y96" i="4"/>
  <c r="AH96" i="4" s="1"/>
  <c r="X96" i="4"/>
  <c r="AG96" i="4" s="1"/>
  <c r="W96" i="4"/>
  <c r="AF96" i="4" s="1"/>
  <c r="V96" i="4"/>
  <c r="AE96" i="4" s="1"/>
  <c r="U96" i="4"/>
  <c r="AD96" i="4" s="1"/>
  <c r="T96" i="4"/>
  <c r="AC96" i="4" s="1"/>
  <c r="AA95" i="4"/>
  <c r="AJ95" i="4" s="1"/>
  <c r="Z95" i="4"/>
  <c r="AI95" i="4" s="1"/>
  <c r="Y95" i="4"/>
  <c r="AH95" i="4" s="1"/>
  <c r="X95" i="4"/>
  <c r="AG95" i="4" s="1"/>
  <c r="W95" i="4"/>
  <c r="AF95" i="4" s="1"/>
  <c r="V95" i="4"/>
  <c r="AE95" i="4" s="1"/>
  <c r="U95" i="4"/>
  <c r="AD95" i="4" s="1"/>
  <c r="T95" i="4"/>
  <c r="AC95" i="4" s="1"/>
  <c r="AA94" i="4"/>
  <c r="AJ94" i="4" s="1"/>
  <c r="Z94" i="4"/>
  <c r="AI94" i="4" s="1"/>
  <c r="Y94" i="4"/>
  <c r="AH94" i="4" s="1"/>
  <c r="X94" i="4"/>
  <c r="AG94" i="4" s="1"/>
  <c r="W94" i="4"/>
  <c r="AF94" i="4" s="1"/>
  <c r="V94" i="4"/>
  <c r="AE94" i="4" s="1"/>
  <c r="U94" i="4"/>
  <c r="AD94" i="4" s="1"/>
  <c r="T94" i="4"/>
  <c r="AC94" i="4" s="1"/>
  <c r="AA93" i="4"/>
  <c r="AJ93" i="4" s="1"/>
  <c r="Z93" i="4"/>
  <c r="AI93" i="4" s="1"/>
  <c r="Y93" i="4"/>
  <c r="AH93" i="4" s="1"/>
  <c r="X93" i="4"/>
  <c r="AG93" i="4" s="1"/>
  <c r="W93" i="4"/>
  <c r="AF93" i="4" s="1"/>
  <c r="V93" i="4"/>
  <c r="AE93" i="4" s="1"/>
  <c r="U93" i="4"/>
  <c r="AD93" i="4" s="1"/>
  <c r="T93" i="4"/>
  <c r="AC93" i="4" s="1"/>
  <c r="AA92" i="4"/>
  <c r="AJ92" i="4" s="1"/>
  <c r="Z92" i="4"/>
  <c r="AI92" i="4" s="1"/>
  <c r="Y92" i="4"/>
  <c r="AH92" i="4" s="1"/>
  <c r="X92" i="4"/>
  <c r="AG92" i="4" s="1"/>
  <c r="W92" i="4"/>
  <c r="AF92" i="4" s="1"/>
  <c r="V92" i="4"/>
  <c r="AE92" i="4" s="1"/>
  <c r="U92" i="4"/>
  <c r="AD92" i="4" s="1"/>
  <c r="T92" i="4"/>
  <c r="AC92" i="4" s="1"/>
  <c r="AA91" i="4"/>
  <c r="AJ91" i="4" s="1"/>
  <c r="Z91" i="4"/>
  <c r="AI91" i="4" s="1"/>
  <c r="Y91" i="4"/>
  <c r="AH91" i="4" s="1"/>
  <c r="X91" i="4"/>
  <c r="AG91" i="4" s="1"/>
  <c r="W91" i="4"/>
  <c r="AF91" i="4" s="1"/>
  <c r="V91" i="4"/>
  <c r="AE91" i="4" s="1"/>
  <c r="U91" i="4"/>
  <c r="AD91" i="4" s="1"/>
  <c r="T91" i="4"/>
  <c r="AC91" i="4" s="1"/>
  <c r="AA90" i="4"/>
  <c r="AJ90" i="4" s="1"/>
  <c r="Z90" i="4"/>
  <c r="AI90" i="4" s="1"/>
  <c r="Y90" i="4"/>
  <c r="AH90" i="4" s="1"/>
  <c r="X90" i="4"/>
  <c r="AG90" i="4" s="1"/>
  <c r="W90" i="4"/>
  <c r="AF90" i="4" s="1"/>
  <c r="V90" i="4"/>
  <c r="AE90" i="4" s="1"/>
  <c r="U90" i="4"/>
  <c r="AD90" i="4" s="1"/>
  <c r="T90" i="4"/>
  <c r="AC90" i="4" s="1"/>
  <c r="AG89" i="4"/>
  <c r="AA89" i="4"/>
  <c r="AJ89" i="4" s="1"/>
  <c r="Z89" i="4"/>
  <c r="AI89" i="4" s="1"/>
  <c r="Y89" i="4"/>
  <c r="AH89" i="4" s="1"/>
  <c r="X89" i="4"/>
  <c r="W89" i="4"/>
  <c r="AF89" i="4" s="1"/>
  <c r="V89" i="4"/>
  <c r="AE89" i="4" s="1"/>
  <c r="U89" i="4"/>
  <c r="AD89" i="4" s="1"/>
  <c r="T89" i="4"/>
  <c r="AC89" i="4" s="1"/>
  <c r="AA88" i="4"/>
  <c r="AJ88" i="4" s="1"/>
  <c r="Z88" i="4"/>
  <c r="AI88" i="4" s="1"/>
  <c r="Y88" i="4"/>
  <c r="AH88" i="4" s="1"/>
  <c r="X88" i="4"/>
  <c r="AG88" i="4" s="1"/>
  <c r="W88" i="4"/>
  <c r="AF88" i="4" s="1"/>
  <c r="V88" i="4"/>
  <c r="AE88" i="4" s="1"/>
  <c r="U88" i="4"/>
  <c r="AD88" i="4" s="1"/>
  <c r="T88" i="4"/>
  <c r="AC88" i="4" s="1"/>
  <c r="AA87" i="4"/>
  <c r="AJ87" i="4" s="1"/>
  <c r="Z87" i="4"/>
  <c r="AI87" i="4" s="1"/>
  <c r="Y87" i="4"/>
  <c r="AH87" i="4" s="1"/>
  <c r="X87" i="4"/>
  <c r="AG87" i="4" s="1"/>
  <c r="W87" i="4"/>
  <c r="AF87" i="4" s="1"/>
  <c r="V87" i="4"/>
  <c r="AE87" i="4" s="1"/>
  <c r="U87" i="4"/>
  <c r="AD87" i="4" s="1"/>
  <c r="T87" i="4"/>
  <c r="AC87" i="4" s="1"/>
  <c r="AA86" i="4"/>
  <c r="AJ86" i="4" s="1"/>
  <c r="Z86" i="4"/>
  <c r="AI86" i="4" s="1"/>
  <c r="Y86" i="4"/>
  <c r="AH86" i="4" s="1"/>
  <c r="X86" i="4"/>
  <c r="AG86" i="4" s="1"/>
  <c r="W86" i="4"/>
  <c r="AF86" i="4" s="1"/>
  <c r="V86" i="4"/>
  <c r="AE86" i="4" s="1"/>
  <c r="U86" i="4"/>
  <c r="AD86" i="4" s="1"/>
  <c r="T86" i="4"/>
  <c r="AC86" i="4" s="1"/>
  <c r="AA85" i="4"/>
  <c r="AJ85" i="4" s="1"/>
  <c r="Z85" i="4"/>
  <c r="AI85" i="4" s="1"/>
  <c r="Y85" i="4"/>
  <c r="AH85" i="4" s="1"/>
  <c r="X85" i="4"/>
  <c r="AG85" i="4" s="1"/>
  <c r="W85" i="4"/>
  <c r="AF85" i="4" s="1"/>
  <c r="V85" i="4"/>
  <c r="AE85" i="4" s="1"/>
  <c r="U85" i="4"/>
  <c r="AD85" i="4" s="1"/>
  <c r="T85" i="4"/>
  <c r="AC85" i="4" s="1"/>
  <c r="AA84" i="4"/>
  <c r="AJ84" i="4" s="1"/>
  <c r="Z84" i="4"/>
  <c r="AI84" i="4" s="1"/>
  <c r="Y84" i="4"/>
  <c r="AH84" i="4" s="1"/>
  <c r="X84" i="4"/>
  <c r="AG84" i="4" s="1"/>
  <c r="W84" i="4"/>
  <c r="AF84" i="4" s="1"/>
  <c r="V84" i="4"/>
  <c r="AE84" i="4" s="1"/>
  <c r="U84" i="4"/>
  <c r="AD84" i="4" s="1"/>
  <c r="T84" i="4"/>
  <c r="AC84" i="4" s="1"/>
  <c r="AA83" i="4"/>
  <c r="AJ83" i="4" s="1"/>
  <c r="Z83" i="4"/>
  <c r="AI83" i="4" s="1"/>
  <c r="Y83" i="4"/>
  <c r="AH83" i="4" s="1"/>
  <c r="X83" i="4"/>
  <c r="AG83" i="4" s="1"/>
  <c r="W83" i="4"/>
  <c r="AF83" i="4" s="1"/>
  <c r="V83" i="4"/>
  <c r="AE83" i="4" s="1"/>
  <c r="U83" i="4"/>
  <c r="AD83" i="4" s="1"/>
  <c r="T83" i="4"/>
  <c r="AC83" i="4" s="1"/>
  <c r="AA82" i="4"/>
  <c r="AJ82" i="4" s="1"/>
  <c r="Z82" i="4"/>
  <c r="AI82" i="4" s="1"/>
  <c r="Y82" i="4"/>
  <c r="AH82" i="4" s="1"/>
  <c r="X82" i="4"/>
  <c r="AG82" i="4" s="1"/>
  <c r="W82" i="4"/>
  <c r="AF82" i="4" s="1"/>
  <c r="V82" i="4"/>
  <c r="AE82" i="4" s="1"/>
  <c r="U82" i="4"/>
  <c r="AD82" i="4" s="1"/>
  <c r="T82" i="4"/>
  <c r="AC82" i="4" s="1"/>
  <c r="AA81" i="4"/>
  <c r="AJ81" i="4" s="1"/>
  <c r="Z81" i="4"/>
  <c r="AI81" i="4" s="1"/>
  <c r="Y81" i="4"/>
  <c r="AH81" i="4" s="1"/>
  <c r="X81" i="4"/>
  <c r="AG81" i="4" s="1"/>
  <c r="W81" i="4"/>
  <c r="AF81" i="4" s="1"/>
  <c r="V81" i="4"/>
  <c r="AE81" i="4" s="1"/>
  <c r="U81" i="4"/>
  <c r="AD81" i="4" s="1"/>
  <c r="T81" i="4"/>
  <c r="AC81" i="4" s="1"/>
  <c r="AA80" i="4"/>
  <c r="AJ80" i="4" s="1"/>
  <c r="Z80" i="4"/>
  <c r="AI80" i="4" s="1"/>
  <c r="Y80" i="4"/>
  <c r="AH80" i="4" s="1"/>
  <c r="X80" i="4"/>
  <c r="AG80" i="4" s="1"/>
  <c r="W80" i="4"/>
  <c r="AF80" i="4" s="1"/>
  <c r="V80" i="4"/>
  <c r="AE80" i="4" s="1"/>
  <c r="U80" i="4"/>
  <c r="AD80" i="4" s="1"/>
  <c r="T80" i="4"/>
  <c r="AC80" i="4" s="1"/>
  <c r="AA79" i="4"/>
  <c r="AJ79" i="4" s="1"/>
  <c r="Z79" i="4"/>
  <c r="AI79" i="4" s="1"/>
  <c r="Y79" i="4"/>
  <c r="AH79" i="4" s="1"/>
  <c r="X79" i="4"/>
  <c r="AG79" i="4" s="1"/>
  <c r="W79" i="4"/>
  <c r="AF79" i="4" s="1"/>
  <c r="V79" i="4"/>
  <c r="AE79" i="4" s="1"/>
  <c r="U79" i="4"/>
  <c r="AD79" i="4" s="1"/>
  <c r="T79" i="4"/>
  <c r="AC79" i="4" s="1"/>
  <c r="AA78" i="4"/>
  <c r="AJ78" i="4" s="1"/>
  <c r="Z78" i="4"/>
  <c r="AI78" i="4" s="1"/>
  <c r="Y78" i="4"/>
  <c r="AH78" i="4" s="1"/>
  <c r="X78" i="4"/>
  <c r="AG78" i="4" s="1"/>
  <c r="W78" i="4"/>
  <c r="AF78" i="4" s="1"/>
  <c r="V78" i="4"/>
  <c r="AE78" i="4" s="1"/>
  <c r="U78" i="4"/>
  <c r="AD78" i="4" s="1"/>
  <c r="T78" i="4"/>
  <c r="AC78" i="4" s="1"/>
  <c r="AA77" i="4"/>
  <c r="AJ77" i="4" s="1"/>
  <c r="Z77" i="4"/>
  <c r="AI77" i="4" s="1"/>
  <c r="Y77" i="4"/>
  <c r="AH77" i="4" s="1"/>
  <c r="X77" i="4"/>
  <c r="AG77" i="4" s="1"/>
  <c r="W77" i="4"/>
  <c r="AF77" i="4" s="1"/>
  <c r="V77" i="4"/>
  <c r="AE77" i="4" s="1"/>
  <c r="U77" i="4"/>
  <c r="AD77" i="4" s="1"/>
  <c r="T77" i="4"/>
  <c r="AC77" i="4" s="1"/>
  <c r="AA76" i="4"/>
  <c r="AJ76" i="4" s="1"/>
  <c r="Z76" i="4"/>
  <c r="AI76" i="4" s="1"/>
  <c r="Y76" i="4"/>
  <c r="AH76" i="4" s="1"/>
  <c r="X76" i="4"/>
  <c r="AG76" i="4" s="1"/>
  <c r="W76" i="4"/>
  <c r="AF76" i="4" s="1"/>
  <c r="V76" i="4"/>
  <c r="AE76" i="4" s="1"/>
  <c r="U76" i="4"/>
  <c r="AD76" i="4" s="1"/>
  <c r="T76" i="4"/>
  <c r="AC76" i="4" s="1"/>
  <c r="AA75" i="4"/>
  <c r="AJ75" i="4" s="1"/>
  <c r="Z75" i="4"/>
  <c r="AI75" i="4" s="1"/>
  <c r="Y75" i="4"/>
  <c r="AH75" i="4" s="1"/>
  <c r="X75" i="4"/>
  <c r="AG75" i="4" s="1"/>
  <c r="W75" i="4"/>
  <c r="AF75" i="4" s="1"/>
  <c r="V75" i="4"/>
  <c r="AE75" i="4" s="1"/>
  <c r="U75" i="4"/>
  <c r="AD75" i="4" s="1"/>
  <c r="T75" i="4"/>
  <c r="AC75" i="4" s="1"/>
  <c r="AA74" i="4"/>
  <c r="AJ74" i="4" s="1"/>
  <c r="Z74" i="4"/>
  <c r="AI74" i="4" s="1"/>
  <c r="Y74" i="4"/>
  <c r="AH74" i="4" s="1"/>
  <c r="X74" i="4"/>
  <c r="AG74" i="4" s="1"/>
  <c r="W74" i="4"/>
  <c r="AF74" i="4" s="1"/>
  <c r="V74" i="4"/>
  <c r="AE74" i="4" s="1"/>
  <c r="U74" i="4"/>
  <c r="AD74" i="4" s="1"/>
  <c r="T74" i="4"/>
  <c r="AC74" i="4" s="1"/>
  <c r="AA73" i="4"/>
  <c r="AJ73" i="4" s="1"/>
  <c r="Z73" i="4"/>
  <c r="AI73" i="4" s="1"/>
  <c r="Y73" i="4"/>
  <c r="AH73" i="4" s="1"/>
  <c r="X73" i="4"/>
  <c r="AG73" i="4" s="1"/>
  <c r="W73" i="4"/>
  <c r="AF73" i="4" s="1"/>
  <c r="V73" i="4"/>
  <c r="AE73" i="4" s="1"/>
  <c r="U73" i="4"/>
  <c r="AD73" i="4" s="1"/>
  <c r="T73" i="4"/>
  <c r="AC73" i="4" s="1"/>
  <c r="AG72" i="4"/>
  <c r="AA72" i="4"/>
  <c r="AJ72" i="4" s="1"/>
  <c r="Z72" i="4"/>
  <c r="AI72" i="4" s="1"/>
  <c r="Y72" i="4"/>
  <c r="AH72" i="4" s="1"/>
  <c r="X72" i="4"/>
  <c r="W72" i="4"/>
  <c r="AF72" i="4" s="1"/>
  <c r="V72" i="4"/>
  <c r="AE72" i="4" s="1"/>
  <c r="U72" i="4"/>
  <c r="AD72" i="4" s="1"/>
  <c r="T72" i="4"/>
  <c r="AC72" i="4" s="1"/>
  <c r="AA71" i="4"/>
  <c r="AJ71" i="4" s="1"/>
  <c r="Z71" i="4"/>
  <c r="AI71" i="4" s="1"/>
  <c r="Y71" i="4"/>
  <c r="AH71" i="4" s="1"/>
  <c r="X71" i="4"/>
  <c r="AG71" i="4" s="1"/>
  <c r="W71" i="4"/>
  <c r="AF71" i="4" s="1"/>
  <c r="V71" i="4"/>
  <c r="AE71" i="4" s="1"/>
  <c r="U71" i="4"/>
  <c r="AD71" i="4" s="1"/>
  <c r="T71" i="4"/>
  <c r="AC71" i="4" s="1"/>
  <c r="AA70" i="4"/>
  <c r="AJ70" i="4" s="1"/>
  <c r="Z70" i="4"/>
  <c r="AI70" i="4" s="1"/>
  <c r="Y70" i="4"/>
  <c r="AH70" i="4" s="1"/>
  <c r="X70" i="4"/>
  <c r="AG70" i="4" s="1"/>
  <c r="W70" i="4"/>
  <c r="AF70" i="4" s="1"/>
  <c r="V70" i="4"/>
  <c r="AE70" i="4" s="1"/>
  <c r="U70" i="4"/>
  <c r="AD70" i="4" s="1"/>
  <c r="T70" i="4"/>
  <c r="AC70" i="4" s="1"/>
  <c r="AA69" i="4"/>
  <c r="AJ69" i="4" s="1"/>
  <c r="Z69" i="4"/>
  <c r="AI69" i="4" s="1"/>
  <c r="Y69" i="4"/>
  <c r="AH69" i="4" s="1"/>
  <c r="X69" i="4"/>
  <c r="AG69" i="4" s="1"/>
  <c r="W69" i="4"/>
  <c r="AF69" i="4" s="1"/>
  <c r="V69" i="4"/>
  <c r="AE69" i="4" s="1"/>
  <c r="U69" i="4"/>
  <c r="AD69" i="4" s="1"/>
  <c r="T69" i="4"/>
  <c r="AC69" i="4" s="1"/>
  <c r="AA68" i="4"/>
  <c r="AJ68" i="4" s="1"/>
  <c r="Z68" i="4"/>
  <c r="AI68" i="4" s="1"/>
  <c r="Y68" i="4"/>
  <c r="AH68" i="4" s="1"/>
  <c r="X68" i="4"/>
  <c r="AG68" i="4" s="1"/>
  <c r="W68" i="4"/>
  <c r="AF68" i="4" s="1"/>
  <c r="V68" i="4"/>
  <c r="AE68" i="4" s="1"/>
  <c r="U68" i="4"/>
  <c r="AD68" i="4" s="1"/>
  <c r="T68" i="4"/>
  <c r="AC68" i="4" s="1"/>
  <c r="AA67" i="4"/>
  <c r="AJ67" i="4" s="1"/>
  <c r="Z67" i="4"/>
  <c r="AI67" i="4" s="1"/>
  <c r="Y67" i="4"/>
  <c r="AH67" i="4" s="1"/>
  <c r="X67" i="4"/>
  <c r="AG67" i="4" s="1"/>
  <c r="W67" i="4"/>
  <c r="AF67" i="4" s="1"/>
  <c r="V67" i="4"/>
  <c r="AE67" i="4" s="1"/>
  <c r="U67" i="4"/>
  <c r="AD67" i="4" s="1"/>
  <c r="T67" i="4"/>
  <c r="AC67" i="4" s="1"/>
  <c r="AA66" i="4"/>
  <c r="AJ66" i="4" s="1"/>
  <c r="Z66" i="4"/>
  <c r="AI66" i="4" s="1"/>
  <c r="Y66" i="4"/>
  <c r="AH66" i="4" s="1"/>
  <c r="X66" i="4"/>
  <c r="AG66" i="4" s="1"/>
  <c r="W66" i="4"/>
  <c r="AF66" i="4" s="1"/>
  <c r="V66" i="4"/>
  <c r="AE66" i="4" s="1"/>
  <c r="U66" i="4"/>
  <c r="AD66" i="4" s="1"/>
  <c r="T66" i="4"/>
  <c r="AC66" i="4" s="1"/>
  <c r="AG65" i="4"/>
  <c r="AA65" i="4"/>
  <c r="AJ65" i="4" s="1"/>
  <c r="Z65" i="4"/>
  <c r="AI65" i="4" s="1"/>
  <c r="Y65" i="4"/>
  <c r="AH65" i="4" s="1"/>
  <c r="X65" i="4"/>
  <c r="W65" i="4"/>
  <c r="AF65" i="4" s="1"/>
  <c r="V65" i="4"/>
  <c r="AE65" i="4" s="1"/>
  <c r="U65" i="4"/>
  <c r="AD65" i="4" s="1"/>
  <c r="T65" i="4"/>
  <c r="AC65" i="4" s="1"/>
  <c r="AA64" i="4"/>
  <c r="AJ64" i="4" s="1"/>
  <c r="Z64" i="4"/>
  <c r="AI64" i="4" s="1"/>
  <c r="Y64" i="4"/>
  <c r="AH64" i="4" s="1"/>
  <c r="X64" i="4"/>
  <c r="AG64" i="4" s="1"/>
  <c r="W64" i="4"/>
  <c r="AF64" i="4" s="1"/>
  <c r="V64" i="4"/>
  <c r="AE64" i="4" s="1"/>
  <c r="U64" i="4"/>
  <c r="AD64" i="4" s="1"/>
  <c r="T64" i="4"/>
  <c r="AC64" i="4" s="1"/>
  <c r="AA63" i="4"/>
  <c r="AJ63" i="4" s="1"/>
  <c r="Z63" i="4"/>
  <c r="AI63" i="4" s="1"/>
  <c r="Y63" i="4"/>
  <c r="AH63" i="4" s="1"/>
  <c r="X63" i="4"/>
  <c r="AG63" i="4" s="1"/>
  <c r="W63" i="4"/>
  <c r="AF63" i="4" s="1"/>
  <c r="V63" i="4"/>
  <c r="AE63" i="4" s="1"/>
  <c r="U63" i="4"/>
  <c r="AD63" i="4" s="1"/>
  <c r="T63" i="4"/>
  <c r="AC63" i="4" s="1"/>
  <c r="AJ62" i="4"/>
  <c r="AA62" i="4"/>
  <c r="Z62" i="4"/>
  <c r="AI62" i="4" s="1"/>
  <c r="Y62" i="4"/>
  <c r="AH62" i="4" s="1"/>
  <c r="X62" i="4"/>
  <c r="AG62" i="4" s="1"/>
  <c r="W62" i="4"/>
  <c r="AF62" i="4" s="1"/>
  <c r="V62" i="4"/>
  <c r="AE62" i="4" s="1"/>
  <c r="U62" i="4"/>
  <c r="AD62" i="4" s="1"/>
  <c r="T62" i="4"/>
  <c r="AC62" i="4" s="1"/>
  <c r="AA61" i="4"/>
  <c r="AJ61" i="4" s="1"/>
  <c r="Z61" i="4"/>
  <c r="AI61" i="4" s="1"/>
  <c r="Y61" i="4"/>
  <c r="AH61" i="4" s="1"/>
  <c r="X61" i="4"/>
  <c r="AG61" i="4" s="1"/>
  <c r="W61" i="4"/>
  <c r="AF61" i="4" s="1"/>
  <c r="V61" i="4"/>
  <c r="AE61" i="4" s="1"/>
  <c r="U61" i="4"/>
  <c r="AD61" i="4" s="1"/>
  <c r="T61" i="4"/>
  <c r="AC61" i="4" s="1"/>
  <c r="AA60" i="4"/>
  <c r="AJ60" i="4" s="1"/>
  <c r="Z60" i="4"/>
  <c r="AI60" i="4" s="1"/>
  <c r="Y60" i="4"/>
  <c r="AH60" i="4" s="1"/>
  <c r="X60" i="4"/>
  <c r="AG60" i="4" s="1"/>
  <c r="W60" i="4"/>
  <c r="AF60" i="4" s="1"/>
  <c r="V60" i="4"/>
  <c r="AE60" i="4" s="1"/>
  <c r="U60" i="4"/>
  <c r="AD60" i="4" s="1"/>
  <c r="T60" i="4"/>
  <c r="AC60" i="4" s="1"/>
  <c r="AA59" i="4"/>
  <c r="AJ59" i="4" s="1"/>
  <c r="Z59" i="4"/>
  <c r="AI59" i="4" s="1"/>
  <c r="Y59" i="4"/>
  <c r="AH59" i="4" s="1"/>
  <c r="X59" i="4"/>
  <c r="AG59" i="4" s="1"/>
  <c r="W59" i="4"/>
  <c r="AF59" i="4" s="1"/>
  <c r="V59" i="4"/>
  <c r="AE59" i="4" s="1"/>
  <c r="U59" i="4"/>
  <c r="AD59" i="4" s="1"/>
  <c r="T59" i="4"/>
  <c r="AC59" i="4" s="1"/>
  <c r="AA58" i="4"/>
  <c r="AJ58" i="4" s="1"/>
  <c r="Z58" i="4"/>
  <c r="AI58" i="4" s="1"/>
  <c r="Y58" i="4"/>
  <c r="AH58" i="4" s="1"/>
  <c r="X58" i="4"/>
  <c r="AG58" i="4" s="1"/>
  <c r="W58" i="4"/>
  <c r="AF58" i="4" s="1"/>
  <c r="V58" i="4"/>
  <c r="AE58" i="4" s="1"/>
  <c r="U58" i="4"/>
  <c r="AD58" i="4" s="1"/>
  <c r="T58" i="4"/>
  <c r="AC58" i="4" s="1"/>
  <c r="AA57" i="4"/>
  <c r="AJ57" i="4" s="1"/>
  <c r="Z57" i="4"/>
  <c r="AI57" i="4" s="1"/>
  <c r="Y57" i="4"/>
  <c r="AH57" i="4" s="1"/>
  <c r="X57" i="4"/>
  <c r="AG57" i="4" s="1"/>
  <c r="W57" i="4"/>
  <c r="AF57" i="4" s="1"/>
  <c r="V57" i="4"/>
  <c r="AE57" i="4" s="1"/>
  <c r="U57" i="4"/>
  <c r="AD57" i="4" s="1"/>
  <c r="T57" i="4"/>
  <c r="AC57" i="4" s="1"/>
  <c r="AA56" i="4"/>
  <c r="AJ56" i="4" s="1"/>
  <c r="Z56" i="4"/>
  <c r="AI56" i="4" s="1"/>
  <c r="Y56" i="4"/>
  <c r="AH56" i="4" s="1"/>
  <c r="X56" i="4"/>
  <c r="AG56" i="4" s="1"/>
  <c r="W56" i="4"/>
  <c r="AF56" i="4" s="1"/>
  <c r="V56" i="4"/>
  <c r="AE56" i="4" s="1"/>
  <c r="U56" i="4"/>
  <c r="AD56" i="4" s="1"/>
  <c r="T56" i="4"/>
  <c r="AC56" i="4" s="1"/>
  <c r="AA55" i="4"/>
  <c r="AJ55" i="4" s="1"/>
  <c r="Z55" i="4"/>
  <c r="AI55" i="4" s="1"/>
  <c r="Y55" i="4"/>
  <c r="AH55" i="4" s="1"/>
  <c r="X55" i="4"/>
  <c r="AG55" i="4" s="1"/>
  <c r="W55" i="4"/>
  <c r="AF55" i="4" s="1"/>
  <c r="V55" i="4"/>
  <c r="AE55" i="4" s="1"/>
  <c r="U55" i="4"/>
  <c r="AD55" i="4" s="1"/>
  <c r="T55" i="4"/>
  <c r="AC55" i="4" s="1"/>
  <c r="AA54" i="4"/>
  <c r="AJ54" i="4" s="1"/>
  <c r="Z54" i="4"/>
  <c r="AI54" i="4" s="1"/>
  <c r="Y54" i="4"/>
  <c r="AH54" i="4" s="1"/>
  <c r="X54" i="4"/>
  <c r="AG54" i="4" s="1"/>
  <c r="W54" i="4"/>
  <c r="AF54" i="4" s="1"/>
  <c r="V54" i="4"/>
  <c r="AE54" i="4" s="1"/>
  <c r="U54" i="4"/>
  <c r="AD54" i="4" s="1"/>
  <c r="T54" i="4"/>
  <c r="AC54" i="4" s="1"/>
  <c r="AA53" i="4"/>
  <c r="AJ53" i="4" s="1"/>
  <c r="Z53" i="4"/>
  <c r="AI53" i="4" s="1"/>
  <c r="Y53" i="4"/>
  <c r="AH53" i="4" s="1"/>
  <c r="X53" i="4"/>
  <c r="AG53" i="4" s="1"/>
  <c r="W53" i="4"/>
  <c r="AF53" i="4" s="1"/>
  <c r="V53" i="4"/>
  <c r="AE53" i="4" s="1"/>
  <c r="U53" i="4"/>
  <c r="AD53" i="4" s="1"/>
  <c r="T53" i="4"/>
  <c r="AC53" i="4" s="1"/>
  <c r="AA52" i="4"/>
  <c r="AJ52" i="4" s="1"/>
  <c r="Z52" i="4"/>
  <c r="AI52" i="4" s="1"/>
  <c r="Y52" i="4"/>
  <c r="AH52" i="4" s="1"/>
  <c r="X52" i="4"/>
  <c r="AG52" i="4" s="1"/>
  <c r="W52" i="4"/>
  <c r="AF52" i="4" s="1"/>
  <c r="V52" i="4"/>
  <c r="AE52" i="4" s="1"/>
  <c r="U52" i="4"/>
  <c r="AD52" i="4" s="1"/>
  <c r="T52" i="4"/>
  <c r="AC52" i="4" s="1"/>
  <c r="AA51" i="4"/>
  <c r="AJ51" i="4" s="1"/>
  <c r="Z51" i="4"/>
  <c r="AI51" i="4" s="1"/>
  <c r="Y51" i="4"/>
  <c r="AH51" i="4" s="1"/>
  <c r="X51" i="4"/>
  <c r="AG51" i="4" s="1"/>
  <c r="W51" i="4"/>
  <c r="AF51" i="4" s="1"/>
  <c r="V51" i="4"/>
  <c r="AE51" i="4" s="1"/>
  <c r="U51" i="4"/>
  <c r="AD51" i="4" s="1"/>
  <c r="T51" i="4"/>
  <c r="AC51" i="4" s="1"/>
  <c r="AA50" i="4"/>
  <c r="AJ50" i="4" s="1"/>
  <c r="Z50" i="4"/>
  <c r="AI50" i="4" s="1"/>
  <c r="Y50" i="4"/>
  <c r="AH50" i="4" s="1"/>
  <c r="X50" i="4"/>
  <c r="AG50" i="4" s="1"/>
  <c r="W50" i="4"/>
  <c r="AF50" i="4" s="1"/>
  <c r="V50" i="4"/>
  <c r="AE50" i="4" s="1"/>
  <c r="U50" i="4"/>
  <c r="AD50" i="4" s="1"/>
  <c r="T50" i="4"/>
  <c r="AC50" i="4" s="1"/>
  <c r="AA49" i="4"/>
  <c r="AJ49" i="4" s="1"/>
  <c r="Z49" i="4"/>
  <c r="AI49" i="4" s="1"/>
  <c r="Y49" i="4"/>
  <c r="AH49" i="4" s="1"/>
  <c r="X49" i="4"/>
  <c r="AG49" i="4" s="1"/>
  <c r="W49" i="4"/>
  <c r="AF49" i="4" s="1"/>
  <c r="V49" i="4"/>
  <c r="AE49" i="4" s="1"/>
  <c r="U49" i="4"/>
  <c r="AD49" i="4" s="1"/>
  <c r="T49" i="4"/>
  <c r="AC49" i="4" s="1"/>
  <c r="AA48" i="4"/>
  <c r="AJ48" i="4" s="1"/>
  <c r="Z48" i="4"/>
  <c r="AI48" i="4" s="1"/>
  <c r="Y48" i="4"/>
  <c r="AH48" i="4" s="1"/>
  <c r="X48" i="4"/>
  <c r="AG48" i="4" s="1"/>
  <c r="W48" i="4"/>
  <c r="AF48" i="4" s="1"/>
  <c r="V48" i="4"/>
  <c r="AE48" i="4" s="1"/>
  <c r="U48" i="4"/>
  <c r="AD48" i="4" s="1"/>
  <c r="T48" i="4"/>
  <c r="AC48" i="4" s="1"/>
  <c r="AA47" i="4"/>
  <c r="AJ47" i="4" s="1"/>
  <c r="Z47" i="4"/>
  <c r="AI47" i="4" s="1"/>
  <c r="Y47" i="4"/>
  <c r="AH47" i="4" s="1"/>
  <c r="X47" i="4"/>
  <c r="AG47" i="4" s="1"/>
  <c r="W47" i="4"/>
  <c r="AF47" i="4" s="1"/>
  <c r="V47" i="4"/>
  <c r="AE47" i="4" s="1"/>
  <c r="U47" i="4"/>
  <c r="AD47" i="4" s="1"/>
  <c r="T47" i="4"/>
  <c r="AC47" i="4" s="1"/>
  <c r="AA46" i="4"/>
  <c r="AJ46" i="4" s="1"/>
  <c r="Z46" i="4"/>
  <c r="AI46" i="4" s="1"/>
  <c r="Y46" i="4"/>
  <c r="AH46" i="4" s="1"/>
  <c r="X46" i="4"/>
  <c r="AG46" i="4" s="1"/>
  <c r="W46" i="4"/>
  <c r="AF46" i="4" s="1"/>
  <c r="V46" i="4"/>
  <c r="AE46" i="4" s="1"/>
  <c r="U46" i="4"/>
  <c r="AD46" i="4" s="1"/>
  <c r="T46" i="4"/>
  <c r="AC46" i="4" s="1"/>
  <c r="AA45" i="4"/>
  <c r="AJ45" i="4" s="1"/>
  <c r="Z45" i="4"/>
  <c r="AI45" i="4" s="1"/>
  <c r="Y45" i="4"/>
  <c r="AH45" i="4" s="1"/>
  <c r="X45" i="4"/>
  <c r="AG45" i="4" s="1"/>
  <c r="W45" i="4"/>
  <c r="AF45" i="4" s="1"/>
  <c r="V45" i="4"/>
  <c r="AE45" i="4" s="1"/>
  <c r="U45" i="4"/>
  <c r="AD45" i="4" s="1"/>
  <c r="T45" i="4"/>
  <c r="AC45" i="4" s="1"/>
  <c r="AA44" i="4"/>
  <c r="AJ44" i="4" s="1"/>
  <c r="Z44" i="4"/>
  <c r="AI44" i="4" s="1"/>
  <c r="Y44" i="4"/>
  <c r="AH44" i="4" s="1"/>
  <c r="X44" i="4"/>
  <c r="AG44" i="4" s="1"/>
  <c r="W44" i="4"/>
  <c r="AF44" i="4" s="1"/>
  <c r="V44" i="4"/>
  <c r="AE44" i="4" s="1"/>
  <c r="U44" i="4"/>
  <c r="AD44" i="4" s="1"/>
  <c r="T44" i="4"/>
  <c r="AC44" i="4" s="1"/>
  <c r="AA43" i="4"/>
  <c r="AJ43" i="4" s="1"/>
  <c r="Z43" i="4"/>
  <c r="AI43" i="4" s="1"/>
  <c r="Y43" i="4"/>
  <c r="AH43" i="4" s="1"/>
  <c r="X43" i="4"/>
  <c r="AG43" i="4" s="1"/>
  <c r="W43" i="4"/>
  <c r="AF43" i="4" s="1"/>
  <c r="V43" i="4"/>
  <c r="AE43" i="4" s="1"/>
  <c r="U43" i="4"/>
  <c r="AD43" i="4" s="1"/>
  <c r="T43" i="4"/>
  <c r="AC43" i="4" s="1"/>
  <c r="AA42" i="4"/>
  <c r="AJ42" i="4" s="1"/>
  <c r="Z42" i="4"/>
  <c r="AI42" i="4" s="1"/>
  <c r="Y42" i="4"/>
  <c r="AH42" i="4" s="1"/>
  <c r="X42" i="4"/>
  <c r="AG42" i="4" s="1"/>
  <c r="W42" i="4"/>
  <c r="AF42" i="4" s="1"/>
  <c r="V42" i="4"/>
  <c r="AE42" i="4" s="1"/>
  <c r="U42" i="4"/>
  <c r="AD42" i="4" s="1"/>
  <c r="T42" i="4"/>
  <c r="AC42" i="4" s="1"/>
  <c r="AA41" i="4"/>
  <c r="AJ41" i="4" s="1"/>
  <c r="Z41" i="4"/>
  <c r="AI41" i="4" s="1"/>
  <c r="Y41" i="4"/>
  <c r="AH41" i="4" s="1"/>
  <c r="X41" i="4"/>
  <c r="AG41" i="4" s="1"/>
  <c r="W41" i="4"/>
  <c r="AF41" i="4" s="1"/>
  <c r="V41" i="4"/>
  <c r="AE41" i="4" s="1"/>
  <c r="U41" i="4"/>
  <c r="AD41" i="4" s="1"/>
  <c r="T41" i="4"/>
  <c r="AC41" i="4" s="1"/>
  <c r="AA40" i="4"/>
  <c r="AJ40" i="4" s="1"/>
  <c r="Z40" i="4"/>
  <c r="AI40" i="4" s="1"/>
  <c r="Y40" i="4"/>
  <c r="AH40" i="4" s="1"/>
  <c r="X40" i="4"/>
  <c r="AG40" i="4" s="1"/>
  <c r="W40" i="4"/>
  <c r="AF40" i="4" s="1"/>
  <c r="V40" i="4"/>
  <c r="AE40" i="4" s="1"/>
  <c r="U40" i="4"/>
  <c r="AD40" i="4" s="1"/>
  <c r="T40" i="4"/>
  <c r="AC40" i="4" s="1"/>
  <c r="AA39" i="4"/>
  <c r="AJ39" i="4" s="1"/>
  <c r="Z39" i="4"/>
  <c r="AI39" i="4" s="1"/>
  <c r="Y39" i="4"/>
  <c r="AH39" i="4" s="1"/>
  <c r="X39" i="4"/>
  <c r="AG39" i="4" s="1"/>
  <c r="W39" i="4"/>
  <c r="AF39" i="4" s="1"/>
  <c r="V39" i="4"/>
  <c r="AE39" i="4" s="1"/>
  <c r="U39" i="4"/>
  <c r="AD39" i="4" s="1"/>
  <c r="T39" i="4"/>
  <c r="AC39" i="4" s="1"/>
  <c r="AH38" i="4"/>
  <c r="AA38" i="4"/>
  <c r="AJ38" i="4" s="1"/>
  <c r="Z38" i="4"/>
  <c r="AI38" i="4" s="1"/>
  <c r="Y38" i="4"/>
  <c r="X38" i="4"/>
  <c r="AG38" i="4" s="1"/>
  <c r="W38" i="4"/>
  <c r="AF38" i="4" s="1"/>
  <c r="V38" i="4"/>
  <c r="AE38" i="4" s="1"/>
  <c r="U38" i="4"/>
  <c r="AD38" i="4" s="1"/>
  <c r="T38" i="4"/>
  <c r="AC38" i="4" s="1"/>
  <c r="AA37" i="4"/>
  <c r="AJ37" i="4" s="1"/>
  <c r="Z37" i="4"/>
  <c r="AI37" i="4" s="1"/>
  <c r="Y37" i="4"/>
  <c r="AH37" i="4" s="1"/>
  <c r="X37" i="4"/>
  <c r="AG37" i="4" s="1"/>
  <c r="W37" i="4"/>
  <c r="AF37" i="4" s="1"/>
  <c r="V37" i="4"/>
  <c r="AE37" i="4" s="1"/>
  <c r="U37" i="4"/>
  <c r="AD37" i="4" s="1"/>
  <c r="T37" i="4"/>
  <c r="AC37" i="4" s="1"/>
  <c r="AA36" i="4"/>
  <c r="AJ36" i="4" s="1"/>
  <c r="Z36" i="4"/>
  <c r="AI36" i="4" s="1"/>
  <c r="Y36" i="4"/>
  <c r="AH36" i="4" s="1"/>
  <c r="X36" i="4"/>
  <c r="AG36" i="4" s="1"/>
  <c r="W36" i="4"/>
  <c r="AF36" i="4" s="1"/>
  <c r="V36" i="4"/>
  <c r="AE36" i="4" s="1"/>
  <c r="U36" i="4"/>
  <c r="AD36" i="4" s="1"/>
  <c r="T36" i="4"/>
  <c r="AC36" i="4" s="1"/>
  <c r="AA35" i="4"/>
  <c r="AJ35" i="4" s="1"/>
  <c r="Z35" i="4"/>
  <c r="AI35" i="4" s="1"/>
  <c r="Y35" i="4"/>
  <c r="AH35" i="4" s="1"/>
  <c r="X35" i="4"/>
  <c r="AG35" i="4" s="1"/>
  <c r="W35" i="4"/>
  <c r="AF35" i="4" s="1"/>
  <c r="V35" i="4"/>
  <c r="AE35" i="4" s="1"/>
  <c r="U35" i="4"/>
  <c r="AD35" i="4" s="1"/>
  <c r="T35" i="4"/>
  <c r="AC35" i="4" s="1"/>
  <c r="AA34" i="4"/>
  <c r="AJ34" i="4" s="1"/>
  <c r="Z34" i="4"/>
  <c r="AI34" i="4" s="1"/>
  <c r="Y34" i="4"/>
  <c r="AH34" i="4" s="1"/>
  <c r="X34" i="4"/>
  <c r="AG34" i="4" s="1"/>
  <c r="W34" i="4"/>
  <c r="AF34" i="4" s="1"/>
  <c r="V34" i="4"/>
  <c r="AE34" i="4" s="1"/>
  <c r="U34" i="4"/>
  <c r="AD34" i="4" s="1"/>
  <c r="T34" i="4"/>
  <c r="AC34" i="4" s="1"/>
  <c r="AA33" i="4"/>
  <c r="AJ33" i="4" s="1"/>
  <c r="Z33" i="4"/>
  <c r="AI33" i="4" s="1"/>
  <c r="Y33" i="4"/>
  <c r="AH33" i="4" s="1"/>
  <c r="X33" i="4"/>
  <c r="AG33" i="4" s="1"/>
  <c r="W33" i="4"/>
  <c r="AF33" i="4" s="1"/>
  <c r="V33" i="4"/>
  <c r="AE33" i="4" s="1"/>
  <c r="U33" i="4"/>
  <c r="AD33" i="4" s="1"/>
  <c r="T33" i="4"/>
  <c r="AC33" i="4" s="1"/>
  <c r="AA32" i="4"/>
  <c r="AJ32" i="4" s="1"/>
  <c r="Z32" i="4"/>
  <c r="AI32" i="4" s="1"/>
  <c r="Y32" i="4"/>
  <c r="AH32" i="4" s="1"/>
  <c r="X32" i="4"/>
  <c r="AG32" i="4" s="1"/>
  <c r="W32" i="4"/>
  <c r="AF32" i="4" s="1"/>
  <c r="V32" i="4"/>
  <c r="AE32" i="4" s="1"/>
  <c r="U32" i="4"/>
  <c r="AD32" i="4" s="1"/>
  <c r="T32" i="4"/>
  <c r="AC32" i="4" s="1"/>
  <c r="AA31" i="4"/>
  <c r="AJ31" i="4" s="1"/>
  <c r="Z31" i="4"/>
  <c r="AI31" i="4" s="1"/>
  <c r="Y31" i="4"/>
  <c r="AH31" i="4" s="1"/>
  <c r="X31" i="4"/>
  <c r="AG31" i="4" s="1"/>
  <c r="W31" i="4"/>
  <c r="AF31" i="4" s="1"/>
  <c r="V31" i="4"/>
  <c r="AE31" i="4" s="1"/>
  <c r="U31" i="4"/>
  <c r="AD31" i="4" s="1"/>
  <c r="T31" i="4"/>
  <c r="AC31" i="4" s="1"/>
  <c r="AA30" i="4"/>
  <c r="AJ30" i="4" s="1"/>
  <c r="Z30" i="4"/>
  <c r="AI30" i="4" s="1"/>
  <c r="Y30" i="4"/>
  <c r="AH30" i="4" s="1"/>
  <c r="X30" i="4"/>
  <c r="AG30" i="4" s="1"/>
  <c r="W30" i="4"/>
  <c r="AF30" i="4" s="1"/>
  <c r="V30" i="4"/>
  <c r="AE30" i="4" s="1"/>
  <c r="U30" i="4"/>
  <c r="AD30" i="4" s="1"/>
  <c r="T30" i="4"/>
  <c r="AC30" i="4" s="1"/>
  <c r="AA29" i="4"/>
  <c r="AJ29" i="4" s="1"/>
  <c r="Z29" i="4"/>
  <c r="AI29" i="4" s="1"/>
  <c r="Y29" i="4"/>
  <c r="AH29" i="4" s="1"/>
  <c r="X29" i="4"/>
  <c r="AG29" i="4" s="1"/>
  <c r="W29" i="4"/>
  <c r="AF29" i="4" s="1"/>
  <c r="V29" i="4"/>
  <c r="AE29" i="4" s="1"/>
  <c r="U29" i="4"/>
  <c r="AD29" i="4" s="1"/>
  <c r="T29" i="4"/>
  <c r="AC29" i="4" s="1"/>
  <c r="AH28" i="4"/>
  <c r="AA28" i="4"/>
  <c r="AJ28" i="4" s="1"/>
  <c r="Z28" i="4"/>
  <c r="AI28" i="4" s="1"/>
  <c r="Y28" i="4"/>
  <c r="X28" i="4"/>
  <c r="AG28" i="4" s="1"/>
  <c r="W28" i="4"/>
  <c r="AF28" i="4" s="1"/>
  <c r="V28" i="4"/>
  <c r="AE28" i="4" s="1"/>
  <c r="U28" i="4"/>
  <c r="AD28" i="4" s="1"/>
  <c r="T28" i="4"/>
  <c r="AC28" i="4" s="1"/>
  <c r="AA27" i="4"/>
  <c r="AJ27" i="4" s="1"/>
  <c r="Z27" i="4"/>
  <c r="AI27" i="4" s="1"/>
  <c r="Y27" i="4"/>
  <c r="AH27" i="4" s="1"/>
  <c r="X27" i="4"/>
  <c r="AG27" i="4" s="1"/>
  <c r="W27" i="4"/>
  <c r="AF27" i="4" s="1"/>
  <c r="V27" i="4"/>
  <c r="AE27" i="4" s="1"/>
  <c r="U27" i="4"/>
  <c r="AD27" i="4" s="1"/>
  <c r="T27" i="4"/>
  <c r="AC27" i="4" s="1"/>
  <c r="AA26" i="4"/>
  <c r="AJ26" i="4" s="1"/>
  <c r="Z26" i="4"/>
  <c r="AI26" i="4" s="1"/>
  <c r="Y26" i="4"/>
  <c r="AH26" i="4" s="1"/>
  <c r="X26" i="4"/>
  <c r="AG26" i="4" s="1"/>
  <c r="W26" i="4"/>
  <c r="AF26" i="4" s="1"/>
  <c r="V26" i="4"/>
  <c r="AE26" i="4" s="1"/>
  <c r="U26" i="4"/>
  <c r="AD26" i="4" s="1"/>
  <c r="T26" i="4"/>
  <c r="AC26" i="4" s="1"/>
  <c r="AA25" i="4"/>
  <c r="AJ25" i="4" s="1"/>
  <c r="Z25" i="4"/>
  <c r="AI25" i="4" s="1"/>
  <c r="Y25" i="4"/>
  <c r="AH25" i="4" s="1"/>
  <c r="X25" i="4"/>
  <c r="AG25" i="4" s="1"/>
  <c r="W25" i="4"/>
  <c r="AF25" i="4" s="1"/>
  <c r="V25" i="4"/>
  <c r="AE25" i="4" s="1"/>
  <c r="U25" i="4"/>
  <c r="AD25" i="4" s="1"/>
  <c r="T25" i="4"/>
  <c r="AC25" i="4" s="1"/>
  <c r="AA24" i="4"/>
  <c r="AJ24" i="4" s="1"/>
  <c r="Z24" i="4"/>
  <c r="AI24" i="4" s="1"/>
  <c r="Y24" i="4"/>
  <c r="AH24" i="4" s="1"/>
  <c r="X24" i="4"/>
  <c r="AG24" i="4" s="1"/>
  <c r="W24" i="4"/>
  <c r="AF24" i="4" s="1"/>
  <c r="V24" i="4"/>
  <c r="AE24" i="4" s="1"/>
  <c r="U24" i="4"/>
  <c r="AD24" i="4" s="1"/>
  <c r="T24" i="4"/>
  <c r="AC24" i="4" s="1"/>
  <c r="AA23" i="4"/>
  <c r="AJ23" i="4" s="1"/>
  <c r="Z23" i="4"/>
  <c r="AI23" i="4" s="1"/>
  <c r="Y23" i="4"/>
  <c r="AH23" i="4" s="1"/>
  <c r="X23" i="4"/>
  <c r="AG23" i="4" s="1"/>
  <c r="W23" i="4"/>
  <c r="AF23" i="4" s="1"/>
  <c r="V23" i="4"/>
  <c r="AE23" i="4" s="1"/>
  <c r="U23" i="4"/>
  <c r="AD23" i="4" s="1"/>
  <c r="T23" i="4"/>
  <c r="AC23" i="4" s="1"/>
  <c r="AA22" i="4"/>
  <c r="AJ22" i="4" s="1"/>
  <c r="Z22" i="4"/>
  <c r="AI22" i="4" s="1"/>
  <c r="Y22" i="4"/>
  <c r="AH22" i="4" s="1"/>
  <c r="X22" i="4"/>
  <c r="AG22" i="4" s="1"/>
  <c r="W22" i="4"/>
  <c r="AF22" i="4" s="1"/>
  <c r="V22" i="4"/>
  <c r="AE22" i="4" s="1"/>
  <c r="U22" i="4"/>
  <c r="AD22" i="4" s="1"/>
  <c r="T22" i="4"/>
  <c r="AC22" i="4" s="1"/>
  <c r="AA21" i="4"/>
  <c r="AJ21" i="4" s="1"/>
  <c r="Z21" i="4"/>
  <c r="AI21" i="4" s="1"/>
  <c r="Y21" i="4"/>
  <c r="AH21" i="4" s="1"/>
  <c r="X21" i="4"/>
  <c r="AG21" i="4" s="1"/>
  <c r="W21" i="4"/>
  <c r="AF21" i="4" s="1"/>
  <c r="V21" i="4"/>
  <c r="AE21" i="4" s="1"/>
  <c r="U21" i="4"/>
  <c r="AD21" i="4" s="1"/>
  <c r="T21" i="4"/>
  <c r="AC21" i="4" s="1"/>
  <c r="AA20" i="4"/>
  <c r="AJ20" i="4" s="1"/>
  <c r="Z20" i="4"/>
  <c r="AI20" i="4" s="1"/>
  <c r="Y20" i="4"/>
  <c r="AH20" i="4" s="1"/>
  <c r="X20" i="4"/>
  <c r="AG20" i="4" s="1"/>
  <c r="W20" i="4"/>
  <c r="AF20" i="4" s="1"/>
  <c r="V20" i="4"/>
  <c r="AE20" i="4" s="1"/>
  <c r="U20" i="4"/>
  <c r="AD20" i="4" s="1"/>
  <c r="T20" i="4"/>
  <c r="AC20" i="4" s="1"/>
  <c r="AA19" i="4"/>
  <c r="AJ19" i="4" s="1"/>
  <c r="Z19" i="4"/>
  <c r="AI19" i="4" s="1"/>
  <c r="Y19" i="4"/>
  <c r="AH19" i="4" s="1"/>
  <c r="X19" i="4"/>
  <c r="AG19" i="4" s="1"/>
  <c r="W19" i="4"/>
  <c r="AF19" i="4" s="1"/>
  <c r="V19" i="4"/>
  <c r="AE19" i="4" s="1"/>
  <c r="U19" i="4"/>
  <c r="AD19" i="4" s="1"/>
  <c r="T19" i="4"/>
  <c r="AC19" i="4" s="1"/>
  <c r="AA18" i="4"/>
  <c r="AJ18" i="4" s="1"/>
  <c r="Z18" i="4"/>
  <c r="AI18" i="4" s="1"/>
  <c r="Y18" i="4"/>
  <c r="AH18" i="4" s="1"/>
  <c r="X18" i="4"/>
  <c r="AG18" i="4" s="1"/>
  <c r="W18" i="4"/>
  <c r="AF18" i="4" s="1"/>
  <c r="V18" i="4"/>
  <c r="AE18" i="4" s="1"/>
  <c r="U18" i="4"/>
  <c r="AD18" i="4" s="1"/>
  <c r="T18" i="4"/>
  <c r="AC18" i="4" s="1"/>
  <c r="AA17" i="4"/>
  <c r="AJ17" i="4" s="1"/>
  <c r="Z17" i="4"/>
  <c r="AI17" i="4" s="1"/>
  <c r="Y17" i="4"/>
  <c r="AH17" i="4" s="1"/>
  <c r="X17" i="4"/>
  <c r="AG17" i="4" s="1"/>
  <c r="W17" i="4"/>
  <c r="AF17" i="4" s="1"/>
  <c r="V17" i="4"/>
  <c r="AE17" i="4" s="1"/>
  <c r="U17" i="4"/>
  <c r="AD17" i="4" s="1"/>
  <c r="T17" i="4"/>
  <c r="AC17" i="4" s="1"/>
  <c r="AA16" i="4"/>
  <c r="AJ16" i="4" s="1"/>
  <c r="Z16" i="4"/>
  <c r="AI16" i="4" s="1"/>
  <c r="Y16" i="4"/>
  <c r="AH16" i="4" s="1"/>
  <c r="X16" i="4"/>
  <c r="AG16" i="4" s="1"/>
  <c r="W16" i="4"/>
  <c r="AF16" i="4" s="1"/>
  <c r="V16" i="4"/>
  <c r="AE16" i="4" s="1"/>
  <c r="U16" i="4"/>
  <c r="AD16" i="4" s="1"/>
  <c r="T16" i="4"/>
  <c r="AC16" i="4" s="1"/>
  <c r="AA15" i="4"/>
  <c r="AJ15" i="4" s="1"/>
  <c r="Z15" i="4"/>
  <c r="AI15" i="4" s="1"/>
  <c r="Y15" i="4"/>
  <c r="AH15" i="4" s="1"/>
  <c r="X15" i="4"/>
  <c r="AG15" i="4" s="1"/>
  <c r="W15" i="4"/>
  <c r="AF15" i="4" s="1"/>
  <c r="V15" i="4"/>
  <c r="AE15" i="4" s="1"/>
  <c r="U15" i="4"/>
  <c r="AD15" i="4" s="1"/>
  <c r="T15" i="4"/>
  <c r="AC15" i="4" s="1"/>
  <c r="AA14" i="4"/>
  <c r="AJ14" i="4" s="1"/>
  <c r="Z14" i="4"/>
  <c r="AI14" i="4" s="1"/>
  <c r="Y14" i="4"/>
  <c r="AH14" i="4" s="1"/>
  <c r="X14" i="4"/>
  <c r="AG14" i="4" s="1"/>
  <c r="W14" i="4"/>
  <c r="AF14" i="4" s="1"/>
  <c r="V14" i="4"/>
  <c r="AE14" i="4" s="1"/>
  <c r="U14" i="4"/>
  <c r="AD14" i="4" s="1"/>
  <c r="T14" i="4"/>
  <c r="AC14" i="4" s="1"/>
  <c r="AA13" i="4"/>
  <c r="AJ13" i="4" s="1"/>
  <c r="Z13" i="4"/>
  <c r="AI13" i="4" s="1"/>
  <c r="Y13" i="4"/>
  <c r="AH13" i="4" s="1"/>
  <c r="X13" i="4"/>
  <c r="AG13" i="4" s="1"/>
  <c r="W13" i="4"/>
  <c r="AF13" i="4" s="1"/>
  <c r="V13" i="4"/>
  <c r="AE13" i="4" s="1"/>
  <c r="U13" i="4"/>
  <c r="AD13" i="4" s="1"/>
  <c r="T13" i="4"/>
  <c r="AC13" i="4" s="1"/>
  <c r="AA12" i="4"/>
  <c r="AJ12" i="4" s="1"/>
  <c r="Z12" i="4"/>
  <c r="AI12" i="4" s="1"/>
  <c r="Y12" i="4"/>
  <c r="AH12" i="4" s="1"/>
  <c r="X12" i="4"/>
  <c r="AG12" i="4" s="1"/>
  <c r="W12" i="4"/>
  <c r="AF12" i="4" s="1"/>
  <c r="V12" i="4"/>
  <c r="AE12" i="4" s="1"/>
  <c r="U12" i="4"/>
  <c r="AD12" i="4" s="1"/>
  <c r="T12" i="4"/>
  <c r="AC12" i="4" s="1"/>
  <c r="AA11" i="4"/>
  <c r="AJ11" i="4" s="1"/>
  <c r="Z11" i="4"/>
  <c r="AI11" i="4" s="1"/>
  <c r="Y11" i="4"/>
  <c r="AH11" i="4" s="1"/>
  <c r="X11" i="4"/>
  <c r="AG11" i="4" s="1"/>
  <c r="W11" i="4"/>
  <c r="AF11" i="4" s="1"/>
  <c r="V11" i="4"/>
  <c r="AE11" i="4" s="1"/>
  <c r="U11" i="4"/>
  <c r="AD11" i="4" s="1"/>
  <c r="T11" i="4"/>
  <c r="AC11" i="4" s="1"/>
  <c r="AA10" i="4"/>
  <c r="AJ10" i="4" s="1"/>
  <c r="Z10" i="4"/>
  <c r="AI10" i="4" s="1"/>
  <c r="Y10" i="4"/>
  <c r="AH10" i="4" s="1"/>
  <c r="X10" i="4"/>
  <c r="AG10" i="4" s="1"/>
  <c r="W10" i="4"/>
  <c r="AF10" i="4" s="1"/>
  <c r="V10" i="4"/>
  <c r="AE10" i="4" s="1"/>
  <c r="U10" i="4"/>
  <c r="AD10" i="4" s="1"/>
  <c r="T10" i="4"/>
  <c r="AC10" i="4" s="1"/>
  <c r="AA9" i="4"/>
  <c r="AJ9" i="4" s="1"/>
  <c r="Z9" i="4"/>
  <c r="AI9" i="4" s="1"/>
  <c r="Y9" i="4"/>
  <c r="AH9" i="4" s="1"/>
  <c r="X9" i="4"/>
  <c r="AG9" i="4" s="1"/>
  <c r="W9" i="4"/>
  <c r="AF9" i="4" s="1"/>
  <c r="V9" i="4"/>
  <c r="AE9" i="4" s="1"/>
  <c r="U9" i="4"/>
  <c r="AD9" i="4" s="1"/>
  <c r="T9" i="4"/>
  <c r="AC9" i="4" s="1"/>
  <c r="AA8" i="4"/>
  <c r="AJ8" i="4" s="1"/>
  <c r="Z8" i="4"/>
  <c r="AI8" i="4" s="1"/>
  <c r="Y8" i="4"/>
  <c r="AH8" i="4" s="1"/>
  <c r="X8" i="4"/>
  <c r="AG8" i="4" s="1"/>
  <c r="W8" i="4"/>
  <c r="AF8" i="4" s="1"/>
  <c r="V8" i="4"/>
  <c r="AE8" i="4" s="1"/>
  <c r="U8" i="4"/>
  <c r="AD8" i="4" s="1"/>
  <c r="T8" i="4"/>
  <c r="AC8" i="4" s="1"/>
  <c r="AI7" i="4"/>
  <c r="AA7" i="4"/>
  <c r="AJ7" i="4" s="1"/>
  <c r="Z7" i="4"/>
  <c r="Y7" i="4"/>
  <c r="AH7" i="4" s="1"/>
  <c r="X7" i="4"/>
  <c r="AG7" i="4" s="1"/>
  <c r="W7" i="4"/>
  <c r="AF7" i="4" s="1"/>
  <c r="V7" i="4"/>
  <c r="AE7" i="4" s="1"/>
  <c r="U7" i="4"/>
  <c r="AD7" i="4" s="1"/>
  <c r="T7" i="4"/>
  <c r="AC7" i="4" s="1"/>
  <c r="AA6" i="4"/>
  <c r="AJ6" i="4" s="1"/>
  <c r="Z6" i="4"/>
  <c r="AI6" i="4" s="1"/>
  <c r="Y6" i="4"/>
  <c r="AH6" i="4" s="1"/>
  <c r="X6" i="4"/>
  <c r="AG6" i="4" s="1"/>
  <c r="W6" i="4"/>
  <c r="AF6" i="4" s="1"/>
  <c r="V6" i="4"/>
  <c r="AE6" i="4" s="1"/>
  <c r="U6" i="4"/>
  <c r="AD6" i="4" s="1"/>
  <c r="T6" i="4"/>
  <c r="AC6" i="4" s="1"/>
  <c r="AA5" i="4"/>
  <c r="AJ5" i="4" s="1"/>
  <c r="Z5" i="4"/>
  <c r="AI5" i="4" s="1"/>
  <c r="Y5" i="4"/>
  <c r="AH5" i="4" s="1"/>
  <c r="X5" i="4"/>
  <c r="AG5" i="4" s="1"/>
  <c r="W5" i="4"/>
  <c r="AF5" i="4" s="1"/>
  <c r="V5" i="4"/>
  <c r="AE5" i="4" s="1"/>
  <c r="U5" i="4"/>
  <c r="AD5" i="4" s="1"/>
  <c r="T5" i="4"/>
  <c r="AC5" i="4" s="1"/>
  <c r="AA4" i="4"/>
  <c r="AJ4" i="4" s="1"/>
  <c r="Z4" i="4"/>
  <c r="AI4" i="4" s="1"/>
  <c r="Y4" i="4"/>
  <c r="AH4" i="4" s="1"/>
  <c r="X4" i="4"/>
  <c r="AG4" i="4" s="1"/>
  <c r="W4" i="4"/>
  <c r="AF4" i="4" s="1"/>
  <c r="V4" i="4"/>
  <c r="AE4" i="4" s="1"/>
  <c r="U4" i="4"/>
  <c r="AD4" i="4" s="1"/>
  <c r="T4" i="4"/>
  <c r="AC4" i="4" s="1"/>
  <c r="AA3" i="4"/>
  <c r="AJ3" i="4" s="1"/>
  <c r="Z3" i="4"/>
  <c r="AI3" i="4" s="1"/>
  <c r="Y3" i="4"/>
  <c r="AH3" i="4" s="1"/>
  <c r="X3" i="4"/>
  <c r="AG3" i="4" s="1"/>
  <c r="W3" i="4"/>
  <c r="AF3" i="4" s="1"/>
  <c r="V3" i="4"/>
  <c r="AE3" i="4" s="1"/>
  <c r="U3" i="4"/>
  <c r="AD3" i="4" s="1"/>
  <c r="T3" i="4"/>
  <c r="AC3" i="4" s="1"/>
  <c r="AA2" i="4"/>
  <c r="AJ2" i="4" s="1"/>
  <c r="Z2" i="4"/>
  <c r="AI2" i="4" s="1"/>
  <c r="Y2" i="4"/>
  <c r="AH2" i="4" s="1"/>
  <c r="X2" i="4"/>
  <c r="AG2" i="4" s="1"/>
  <c r="W2" i="4"/>
  <c r="AF2" i="4" s="1"/>
  <c r="V2" i="4"/>
  <c r="AE2" i="4" s="1"/>
  <c r="U2" i="4"/>
  <c r="AD2" i="4" s="1"/>
  <c r="T2" i="4"/>
  <c r="AC2" i="4" s="1"/>
  <c r="AA302" i="3"/>
  <c r="AJ302" i="3" s="1"/>
  <c r="Z302" i="3"/>
  <c r="AI302" i="3" s="1"/>
  <c r="Y302" i="3"/>
  <c r="AH302" i="3" s="1"/>
  <c r="X302" i="3"/>
  <c r="AG302" i="3" s="1"/>
  <c r="W302" i="3"/>
  <c r="AF302" i="3" s="1"/>
  <c r="V302" i="3"/>
  <c r="AE302" i="3" s="1"/>
  <c r="U302" i="3"/>
  <c r="AD302" i="3" s="1"/>
  <c r="T302" i="3"/>
  <c r="AC302" i="3" s="1"/>
  <c r="AA301" i="3"/>
  <c r="AJ301" i="3" s="1"/>
  <c r="Z301" i="3"/>
  <c r="AI301" i="3" s="1"/>
  <c r="Y301" i="3"/>
  <c r="AH301" i="3" s="1"/>
  <c r="X301" i="3"/>
  <c r="AG301" i="3" s="1"/>
  <c r="W301" i="3"/>
  <c r="AF301" i="3" s="1"/>
  <c r="V301" i="3"/>
  <c r="AE301" i="3" s="1"/>
  <c r="U301" i="3"/>
  <c r="AD301" i="3" s="1"/>
  <c r="T301" i="3"/>
  <c r="AC301" i="3" s="1"/>
  <c r="AA300" i="3"/>
  <c r="AJ300" i="3" s="1"/>
  <c r="Z300" i="3"/>
  <c r="AI300" i="3" s="1"/>
  <c r="Y300" i="3"/>
  <c r="AH300" i="3" s="1"/>
  <c r="X300" i="3"/>
  <c r="AG300" i="3" s="1"/>
  <c r="W300" i="3"/>
  <c r="AF300" i="3" s="1"/>
  <c r="V300" i="3"/>
  <c r="AE300" i="3" s="1"/>
  <c r="U300" i="3"/>
  <c r="AD300" i="3" s="1"/>
  <c r="T300" i="3"/>
  <c r="AC300" i="3" s="1"/>
  <c r="AA299" i="3"/>
  <c r="AJ299" i="3" s="1"/>
  <c r="Z299" i="3"/>
  <c r="AI299" i="3" s="1"/>
  <c r="Y299" i="3"/>
  <c r="AH299" i="3" s="1"/>
  <c r="X299" i="3"/>
  <c r="AG299" i="3" s="1"/>
  <c r="W299" i="3"/>
  <c r="AF299" i="3" s="1"/>
  <c r="V299" i="3"/>
  <c r="AE299" i="3" s="1"/>
  <c r="U299" i="3"/>
  <c r="AD299" i="3" s="1"/>
  <c r="T299" i="3"/>
  <c r="AC299" i="3" s="1"/>
  <c r="AA298" i="3"/>
  <c r="AJ298" i="3" s="1"/>
  <c r="Z298" i="3"/>
  <c r="AI298" i="3" s="1"/>
  <c r="Y298" i="3"/>
  <c r="AH298" i="3" s="1"/>
  <c r="X298" i="3"/>
  <c r="AG298" i="3" s="1"/>
  <c r="W298" i="3"/>
  <c r="AF298" i="3" s="1"/>
  <c r="V298" i="3"/>
  <c r="AE298" i="3" s="1"/>
  <c r="U298" i="3"/>
  <c r="AD298" i="3" s="1"/>
  <c r="T298" i="3"/>
  <c r="AC298" i="3" s="1"/>
  <c r="AA297" i="3"/>
  <c r="AJ297" i="3" s="1"/>
  <c r="Z297" i="3"/>
  <c r="AI297" i="3" s="1"/>
  <c r="Y297" i="3"/>
  <c r="AH297" i="3" s="1"/>
  <c r="X297" i="3"/>
  <c r="AG297" i="3" s="1"/>
  <c r="W297" i="3"/>
  <c r="AF297" i="3" s="1"/>
  <c r="V297" i="3"/>
  <c r="AE297" i="3" s="1"/>
  <c r="U297" i="3"/>
  <c r="AD297" i="3" s="1"/>
  <c r="T297" i="3"/>
  <c r="AC297" i="3" s="1"/>
  <c r="AA296" i="3"/>
  <c r="AJ296" i="3" s="1"/>
  <c r="Z296" i="3"/>
  <c r="AI296" i="3" s="1"/>
  <c r="Y296" i="3"/>
  <c r="AH296" i="3" s="1"/>
  <c r="X296" i="3"/>
  <c r="AG296" i="3" s="1"/>
  <c r="W296" i="3"/>
  <c r="AF296" i="3" s="1"/>
  <c r="V296" i="3"/>
  <c r="AE296" i="3" s="1"/>
  <c r="U296" i="3"/>
  <c r="AD296" i="3" s="1"/>
  <c r="T296" i="3"/>
  <c r="AC296" i="3" s="1"/>
  <c r="AA295" i="3"/>
  <c r="AJ295" i="3" s="1"/>
  <c r="Z295" i="3"/>
  <c r="AI295" i="3" s="1"/>
  <c r="Y295" i="3"/>
  <c r="AH295" i="3" s="1"/>
  <c r="X295" i="3"/>
  <c r="AG295" i="3" s="1"/>
  <c r="W295" i="3"/>
  <c r="AF295" i="3" s="1"/>
  <c r="V295" i="3"/>
  <c r="AE295" i="3" s="1"/>
  <c r="U295" i="3"/>
  <c r="AD295" i="3" s="1"/>
  <c r="T295" i="3"/>
  <c r="AC295" i="3" s="1"/>
  <c r="AA294" i="3"/>
  <c r="AJ294" i="3" s="1"/>
  <c r="Z294" i="3"/>
  <c r="AI294" i="3" s="1"/>
  <c r="Y294" i="3"/>
  <c r="AH294" i="3" s="1"/>
  <c r="X294" i="3"/>
  <c r="AG294" i="3" s="1"/>
  <c r="W294" i="3"/>
  <c r="AF294" i="3" s="1"/>
  <c r="V294" i="3"/>
  <c r="AE294" i="3" s="1"/>
  <c r="U294" i="3"/>
  <c r="AD294" i="3" s="1"/>
  <c r="T294" i="3"/>
  <c r="AC294" i="3" s="1"/>
  <c r="AA293" i="3"/>
  <c r="AJ293" i="3" s="1"/>
  <c r="Z293" i="3"/>
  <c r="AI293" i="3" s="1"/>
  <c r="Y293" i="3"/>
  <c r="AH293" i="3" s="1"/>
  <c r="X293" i="3"/>
  <c r="AG293" i="3" s="1"/>
  <c r="W293" i="3"/>
  <c r="AF293" i="3" s="1"/>
  <c r="V293" i="3"/>
  <c r="AE293" i="3" s="1"/>
  <c r="U293" i="3"/>
  <c r="AD293" i="3" s="1"/>
  <c r="T293" i="3"/>
  <c r="AC293" i="3" s="1"/>
  <c r="AA292" i="3"/>
  <c r="AJ292" i="3" s="1"/>
  <c r="Z292" i="3"/>
  <c r="AI292" i="3" s="1"/>
  <c r="Y292" i="3"/>
  <c r="AH292" i="3" s="1"/>
  <c r="X292" i="3"/>
  <c r="AG292" i="3" s="1"/>
  <c r="W292" i="3"/>
  <c r="AF292" i="3" s="1"/>
  <c r="V292" i="3"/>
  <c r="AE292" i="3" s="1"/>
  <c r="U292" i="3"/>
  <c r="AD292" i="3" s="1"/>
  <c r="T292" i="3"/>
  <c r="AC292" i="3" s="1"/>
  <c r="AA291" i="3"/>
  <c r="AJ291" i="3" s="1"/>
  <c r="Z291" i="3"/>
  <c r="AI291" i="3" s="1"/>
  <c r="Y291" i="3"/>
  <c r="AH291" i="3" s="1"/>
  <c r="X291" i="3"/>
  <c r="AG291" i="3" s="1"/>
  <c r="W291" i="3"/>
  <c r="AF291" i="3" s="1"/>
  <c r="V291" i="3"/>
  <c r="AE291" i="3" s="1"/>
  <c r="U291" i="3"/>
  <c r="AD291" i="3" s="1"/>
  <c r="T291" i="3"/>
  <c r="AC291" i="3" s="1"/>
  <c r="AA290" i="3"/>
  <c r="AJ290" i="3" s="1"/>
  <c r="Z290" i="3"/>
  <c r="AI290" i="3" s="1"/>
  <c r="Y290" i="3"/>
  <c r="AH290" i="3" s="1"/>
  <c r="X290" i="3"/>
  <c r="AG290" i="3" s="1"/>
  <c r="W290" i="3"/>
  <c r="AF290" i="3" s="1"/>
  <c r="V290" i="3"/>
  <c r="AE290" i="3" s="1"/>
  <c r="U290" i="3"/>
  <c r="AD290" i="3" s="1"/>
  <c r="T290" i="3"/>
  <c r="AC290" i="3" s="1"/>
  <c r="AA289" i="3"/>
  <c r="AJ289" i="3" s="1"/>
  <c r="Z289" i="3"/>
  <c r="AI289" i="3" s="1"/>
  <c r="Y289" i="3"/>
  <c r="AH289" i="3" s="1"/>
  <c r="X289" i="3"/>
  <c r="AG289" i="3" s="1"/>
  <c r="W289" i="3"/>
  <c r="AF289" i="3" s="1"/>
  <c r="V289" i="3"/>
  <c r="AE289" i="3" s="1"/>
  <c r="U289" i="3"/>
  <c r="AD289" i="3" s="1"/>
  <c r="T289" i="3"/>
  <c r="AC289" i="3" s="1"/>
  <c r="AA288" i="3"/>
  <c r="AJ288" i="3" s="1"/>
  <c r="Z288" i="3"/>
  <c r="AI288" i="3" s="1"/>
  <c r="Y288" i="3"/>
  <c r="AH288" i="3" s="1"/>
  <c r="X288" i="3"/>
  <c r="AG288" i="3" s="1"/>
  <c r="W288" i="3"/>
  <c r="AF288" i="3" s="1"/>
  <c r="V288" i="3"/>
  <c r="AE288" i="3" s="1"/>
  <c r="U288" i="3"/>
  <c r="AD288" i="3" s="1"/>
  <c r="T288" i="3"/>
  <c r="AC288" i="3" s="1"/>
  <c r="AA287" i="3"/>
  <c r="AJ287" i="3" s="1"/>
  <c r="Z287" i="3"/>
  <c r="AI287" i="3" s="1"/>
  <c r="Y287" i="3"/>
  <c r="AH287" i="3" s="1"/>
  <c r="X287" i="3"/>
  <c r="AG287" i="3" s="1"/>
  <c r="W287" i="3"/>
  <c r="AF287" i="3" s="1"/>
  <c r="V287" i="3"/>
  <c r="AE287" i="3" s="1"/>
  <c r="U287" i="3"/>
  <c r="AD287" i="3" s="1"/>
  <c r="T287" i="3"/>
  <c r="AC287" i="3" s="1"/>
  <c r="AA286" i="3"/>
  <c r="AJ286" i="3" s="1"/>
  <c r="Z286" i="3"/>
  <c r="AI286" i="3" s="1"/>
  <c r="Y286" i="3"/>
  <c r="AH286" i="3" s="1"/>
  <c r="X286" i="3"/>
  <c r="AG286" i="3" s="1"/>
  <c r="W286" i="3"/>
  <c r="AF286" i="3" s="1"/>
  <c r="V286" i="3"/>
  <c r="AE286" i="3" s="1"/>
  <c r="U286" i="3"/>
  <c r="AD286" i="3" s="1"/>
  <c r="T286" i="3"/>
  <c r="AC286" i="3" s="1"/>
  <c r="AA285" i="3"/>
  <c r="AJ285" i="3" s="1"/>
  <c r="Z285" i="3"/>
  <c r="AI285" i="3" s="1"/>
  <c r="Y285" i="3"/>
  <c r="AH285" i="3" s="1"/>
  <c r="X285" i="3"/>
  <c r="AG285" i="3" s="1"/>
  <c r="W285" i="3"/>
  <c r="AF285" i="3" s="1"/>
  <c r="V285" i="3"/>
  <c r="AE285" i="3" s="1"/>
  <c r="U285" i="3"/>
  <c r="AD285" i="3" s="1"/>
  <c r="T285" i="3"/>
  <c r="AC285" i="3" s="1"/>
  <c r="AA284" i="3"/>
  <c r="AJ284" i="3" s="1"/>
  <c r="Z284" i="3"/>
  <c r="AI284" i="3" s="1"/>
  <c r="Y284" i="3"/>
  <c r="AH284" i="3" s="1"/>
  <c r="X284" i="3"/>
  <c r="AG284" i="3" s="1"/>
  <c r="W284" i="3"/>
  <c r="AF284" i="3" s="1"/>
  <c r="V284" i="3"/>
  <c r="AE284" i="3" s="1"/>
  <c r="U284" i="3"/>
  <c r="AD284" i="3" s="1"/>
  <c r="T284" i="3"/>
  <c r="AC284" i="3" s="1"/>
  <c r="AA283" i="3"/>
  <c r="AJ283" i="3" s="1"/>
  <c r="Z283" i="3"/>
  <c r="AI283" i="3" s="1"/>
  <c r="Y283" i="3"/>
  <c r="AH283" i="3" s="1"/>
  <c r="X283" i="3"/>
  <c r="AG283" i="3" s="1"/>
  <c r="W283" i="3"/>
  <c r="AF283" i="3" s="1"/>
  <c r="V283" i="3"/>
  <c r="AE283" i="3" s="1"/>
  <c r="U283" i="3"/>
  <c r="AD283" i="3" s="1"/>
  <c r="T283" i="3"/>
  <c r="AC283" i="3" s="1"/>
  <c r="AA282" i="3"/>
  <c r="AJ282" i="3" s="1"/>
  <c r="Z282" i="3"/>
  <c r="AI282" i="3" s="1"/>
  <c r="Y282" i="3"/>
  <c r="AH282" i="3" s="1"/>
  <c r="X282" i="3"/>
  <c r="AG282" i="3" s="1"/>
  <c r="W282" i="3"/>
  <c r="AF282" i="3" s="1"/>
  <c r="V282" i="3"/>
  <c r="AE282" i="3" s="1"/>
  <c r="U282" i="3"/>
  <c r="AD282" i="3" s="1"/>
  <c r="T282" i="3"/>
  <c r="AC282" i="3" s="1"/>
  <c r="AA281" i="3"/>
  <c r="AJ281" i="3" s="1"/>
  <c r="Z281" i="3"/>
  <c r="AI281" i="3" s="1"/>
  <c r="Y281" i="3"/>
  <c r="AH281" i="3" s="1"/>
  <c r="X281" i="3"/>
  <c r="AG281" i="3" s="1"/>
  <c r="W281" i="3"/>
  <c r="AF281" i="3" s="1"/>
  <c r="V281" i="3"/>
  <c r="AE281" i="3" s="1"/>
  <c r="U281" i="3"/>
  <c r="AD281" i="3" s="1"/>
  <c r="T281" i="3"/>
  <c r="AC281" i="3" s="1"/>
  <c r="AA280" i="3"/>
  <c r="AJ280" i="3" s="1"/>
  <c r="Z280" i="3"/>
  <c r="AI280" i="3" s="1"/>
  <c r="Y280" i="3"/>
  <c r="AH280" i="3" s="1"/>
  <c r="X280" i="3"/>
  <c r="AG280" i="3" s="1"/>
  <c r="W280" i="3"/>
  <c r="AF280" i="3" s="1"/>
  <c r="V280" i="3"/>
  <c r="AE280" i="3" s="1"/>
  <c r="U280" i="3"/>
  <c r="AD280" i="3" s="1"/>
  <c r="T280" i="3"/>
  <c r="AC280" i="3" s="1"/>
  <c r="AA279" i="3"/>
  <c r="AJ279" i="3" s="1"/>
  <c r="Z279" i="3"/>
  <c r="AI279" i="3" s="1"/>
  <c r="Y279" i="3"/>
  <c r="AH279" i="3" s="1"/>
  <c r="X279" i="3"/>
  <c r="AG279" i="3" s="1"/>
  <c r="W279" i="3"/>
  <c r="AF279" i="3" s="1"/>
  <c r="V279" i="3"/>
  <c r="AE279" i="3" s="1"/>
  <c r="U279" i="3"/>
  <c r="AD279" i="3" s="1"/>
  <c r="T279" i="3"/>
  <c r="AC279" i="3" s="1"/>
  <c r="AA278" i="3"/>
  <c r="AJ278" i="3" s="1"/>
  <c r="Z278" i="3"/>
  <c r="AI278" i="3" s="1"/>
  <c r="Y278" i="3"/>
  <c r="AH278" i="3" s="1"/>
  <c r="X278" i="3"/>
  <c r="AG278" i="3" s="1"/>
  <c r="W278" i="3"/>
  <c r="AF278" i="3" s="1"/>
  <c r="V278" i="3"/>
  <c r="AE278" i="3" s="1"/>
  <c r="U278" i="3"/>
  <c r="AD278" i="3" s="1"/>
  <c r="T278" i="3"/>
  <c r="AC278" i="3" s="1"/>
  <c r="AA277" i="3"/>
  <c r="AJ277" i="3" s="1"/>
  <c r="Z277" i="3"/>
  <c r="AI277" i="3" s="1"/>
  <c r="Y277" i="3"/>
  <c r="AH277" i="3" s="1"/>
  <c r="X277" i="3"/>
  <c r="AG277" i="3" s="1"/>
  <c r="W277" i="3"/>
  <c r="AF277" i="3" s="1"/>
  <c r="V277" i="3"/>
  <c r="AE277" i="3" s="1"/>
  <c r="U277" i="3"/>
  <c r="AD277" i="3" s="1"/>
  <c r="T277" i="3"/>
  <c r="AC277" i="3" s="1"/>
  <c r="AA276" i="3"/>
  <c r="AJ276" i="3" s="1"/>
  <c r="Z276" i="3"/>
  <c r="AI276" i="3" s="1"/>
  <c r="Y276" i="3"/>
  <c r="AH276" i="3" s="1"/>
  <c r="X276" i="3"/>
  <c r="AG276" i="3" s="1"/>
  <c r="W276" i="3"/>
  <c r="AF276" i="3" s="1"/>
  <c r="V276" i="3"/>
  <c r="AE276" i="3" s="1"/>
  <c r="U276" i="3"/>
  <c r="AD276" i="3" s="1"/>
  <c r="T276" i="3"/>
  <c r="AC276" i="3" s="1"/>
  <c r="AA275" i="3"/>
  <c r="AJ275" i="3" s="1"/>
  <c r="Z275" i="3"/>
  <c r="AI275" i="3" s="1"/>
  <c r="Y275" i="3"/>
  <c r="AH275" i="3" s="1"/>
  <c r="X275" i="3"/>
  <c r="AG275" i="3" s="1"/>
  <c r="W275" i="3"/>
  <c r="AF275" i="3" s="1"/>
  <c r="V275" i="3"/>
  <c r="AE275" i="3" s="1"/>
  <c r="U275" i="3"/>
  <c r="AD275" i="3" s="1"/>
  <c r="T275" i="3"/>
  <c r="AC275" i="3" s="1"/>
  <c r="AA274" i="3"/>
  <c r="AJ274" i="3" s="1"/>
  <c r="Z274" i="3"/>
  <c r="AI274" i="3" s="1"/>
  <c r="Y274" i="3"/>
  <c r="AH274" i="3" s="1"/>
  <c r="X274" i="3"/>
  <c r="AG274" i="3" s="1"/>
  <c r="W274" i="3"/>
  <c r="AF274" i="3" s="1"/>
  <c r="V274" i="3"/>
  <c r="AE274" i="3" s="1"/>
  <c r="U274" i="3"/>
  <c r="AD274" i="3" s="1"/>
  <c r="T274" i="3"/>
  <c r="AC274" i="3" s="1"/>
  <c r="AA273" i="3"/>
  <c r="AJ273" i="3" s="1"/>
  <c r="Z273" i="3"/>
  <c r="AI273" i="3" s="1"/>
  <c r="Y273" i="3"/>
  <c r="AH273" i="3" s="1"/>
  <c r="X273" i="3"/>
  <c r="AG273" i="3" s="1"/>
  <c r="W273" i="3"/>
  <c r="AF273" i="3" s="1"/>
  <c r="V273" i="3"/>
  <c r="AE273" i="3" s="1"/>
  <c r="U273" i="3"/>
  <c r="AD273" i="3" s="1"/>
  <c r="T273" i="3"/>
  <c r="AC273" i="3" s="1"/>
  <c r="AA272" i="3"/>
  <c r="AJ272" i="3" s="1"/>
  <c r="Z272" i="3"/>
  <c r="AI272" i="3" s="1"/>
  <c r="Y272" i="3"/>
  <c r="AH272" i="3" s="1"/>
  <c r="X272" i="3"/>
  <c r="AG272" i="3" s="1"/>
  <c r="W272" i="3"/>
  <c r="AF272" i="3" s="1"/>
  <c r="V272" i="3"/>
  <c r="AE272" i="3" s="1"/>
  <c r="U272" i="3"/>
  <c r="AD272" i="3" s="1"/>
  <c r="T272" i="3"/>
  <c r="AC272" i="3" s="1"/>
  <c r="AA271" i="3"/>
  <c r="AJ271" i="3" s="1"/>
  <c r="Z271" i="3"/>
  <c r="AI271" i="3" s="1"/>
  <c r="Y271" i="3"/>
  <c r="AH271" i="3" s="1"/>
  <c r="X271" i="3"/>
  <c r="AG271" i="3" s="1"/>
  <c r="W271" i="3"/>
  <c r="AF271" i="3" s="1"/>
  <c r="V271" i="3"/>
  <c r="AE271" i="3" s="1"/>
  <c r="U271" i="3"/>
  <c r="AD271" i="3" s="1"/>
  <c r="T271" i="3"/>
  <c r="AC271" i="3" s="1"/>
  <c r="AA270" i="3"/>
  <c r="AJ270" i="3" s="1"/>
  <c r="Z270" i="3"/>
  <c r="AI270" i="3" s="1"/>
  <c r="Y270" i="3"/>
  <c r="AH270" i="3" s="1"/>
  <c r="X270" i="3"/>
  <c r="AG270" i="3" s="1"/>
  <c r="W270" i="3"/>
  <c r="AF270" i="3" s="1"/>
  <c r="V270" i="3"/>
  <c r="AE270" i="3" s="1"/>
  <c r="U270" i="3"/>
  <c r="AD270" i="3" s="1"/>
  <c r="T270" i="3"/>
  <c r="AC270" i="3" s="1"/>
  <c r="AA269" i="3"/>
  <c r="AJ269" i="3" s="1"/>
  <c r="Z269" i="3"/>
  <c r="AI269" i="3" s="1"/>
  <c r="Y269" i="3"/>
  <c r="AH269" i="3" s="1"/>
  <c r="X269" i="3"/>
  <c r="AG269" i="3" s="1"/>
  <c r="W269" i="3"/>
  <c r="AF269" i="3" s="1"/>
  <c r="V269" i="3"/>
  <c r="AE269" i="3" s="1"/>
  <c r="U269" i="3"/>
  <c r="AD269" i="3" s="1"/>
  <c r="T269" i="3"/>
  <c r="AC269" i="3" s="1"/>
  <c r="AA268" i="3"/>
  <c r="AJ268" i="3" s="1"/>
  <c r="Z268" i="3"/>
  <c r="AI268" i="3" s="1"/>
  <c r="Y268" i="3"/>
  <c r="AH268" i="3" s="1"/>
  <c r="X268" i="3"/>
  <c r="AG268" i="3" s="1"/>
  <c r="W268" i="3"/>
  <c r="AF268" i="3" s="1"/>
  <c r="V268" i="3"/>
  <c r="AE268" i="3" s="1"/>
  <c r="U268" i="3"/>
  <c r="AD268" i="3" s="1"/>
  <c r="T268" i="3"/>
  <c r="AC268" i="3" s="1"/>
  <c r="AA267" i="3"/>
  <c r="AJ267" i="3" s="1"/>
  <c r="Z267" i="3"/>
  <c r="AI267" i="3" s="1"/>
  <c r="Y267" i="3"/>
  <c r="AH267" i="3" s="1"/>
  <c r="X267" i="3"/>
  <c r="AG267" i="3" s="1"/>
  <c r="W267" i="3"/>
  <c r="AF267" i="3" s="1"/>
  <c r="V267" i="3"/>
  <c r="AE267" i="3" s="1"/>
  <c r="U267" i="3"/>
  <c r="AD267" i="3" s="1"/>
  <c r="T267" i="3"/>
  <c r="AC267" i="3" s="1"/>
  <c r="AA266" i="3"/>
  <c r="AJ266" i="3" s="1"/>
  <c r="Z266" i="3"/>
  <c r="AI266" i="3" s="1"/>
  <c r="Y266" i="3"/>
  <c r="AH266" i="3" s="1"/>
  <c r="X266" i="3"/>
  <c r="AG266" i="3" s="1"/>
  <c r="W266" i="3"/>
  <c r="AF266" i="3" s="1"/>
  <c r="V266" i="3"/>
  <c r="AE266" i="3" s="1"/>
  <c r="U266" i="3"/>
  <c r="AD266" i="3" s="1"/>
  <c r="T266" i="3"/>
  <c r="AC266" i="3" s="1"/>
  <c r="AA265" i="3"/>
  <c r="AJ265" i="3" s="1"/>
  <c r="Z265" i="3"/>
  <c r="AI265" i="3" s="1"/>
  <c r="Y265" i="3"/>
  <c r="AH265" i="3" s="1"/>
  <c r="X265" i="3"/>
  <c r="AG265" i="3" s="1"/>
  <c r="W265" i="3"/>
  <c r="AF265" i="3" s="1"/>
  <c r="V265" i="3"/>
  <c r="AE265" i="3" s="1"/>
  <c r="U265" i="3"/>
  <c r="AD265" i="3" s="1"/>
  <c r="T265" i="3"/>
  <c r="AC265" i="3" s="1"/>
  <c r="AA264" i="3"/>
  <c r="AJ264" i="3" s="1"/>
  <c r="Z264" i="3"/>
  <c r="AI264" i="3" s="1"/>
  <c r="Y264" i="3"/>
  <c r="AH264" i="3" s="1"/>
  <c r="X264" i="3"/>
  <c r="AG264" i="3" s="1"/>
  <c r="W264" i="3"/>
  <c r="AF264" i="3" s="1"/>
  <c r="V264" i="3"/>
  <c r="AE264" i="3" s="1"/>
  <c r="U264" i="3"/>
  <c r="AD264" i="3" s="1"/>
  <c r="T264" i="3"/>
  <c r="AC264" i="3" s="1"/>
  <c r="AA263" i="3"/>
  <c r="AJ263" i="3" s="1"/>
  <c r="Z263" i="3"/>
  <c r="AI263" i="3" s="1"/>
  <c r="Y263" i="3"/>
  <c r="AH263" i="3" s="1"/>
  <c r="X263" i="3"/>
  <c r="AG263" i="3" s="1"/>
  <c r="W263" i="3"/>
  <c r="AF263" i="3" s="1"/>
  <c r="V263" i="3"/>
  <c r="AE263" i="3" s="1"/>
  <c r="U263" i="3"/>
  <c r="AD263" i="3" s="1"/>
  <c r="T263" i="3"/>
  <c r="AC263" i="3" s="1"/>
  <c r="AA262" i="3"/>
  <c r="AJ262" i="3" s="1"/>
  <c r="Z262" i="3"/>
  <c r="AI262" i="3" s="1"/>
  <c r="Y262" i="3"/>
  <c r="AH262" i="3" s="1"/>
  <c r="X262" i="3"/>
  <c r="AG262" i="3" s="1"/>
  <c r="W262" i="3"/>
  <c r="AF262" i="3" s="1"/>
  <c r="V262" i="3"/>
  <c r="AE262" i="3" s="1"/>
  <c r="U262" i="3"/>
  <c r="AD262" i="3" s="1"/>
  <c r="T262" i="3"/>
  <c r="AC262" i="3" s="1"/>
  <c r="AA261" i="3"/>
  <c r="AJ261" i="3" s="1"/>
  <c r="Z261" i="3"/>
  <c r="AI261" i="3" s="1"/>
  <c r="Y261" i="3"/>
  <c r="AH261" i="3" s="1"/>
  <c r="X261" i="3"/>
  <c r="AG261" i="3" s="1"/>
  <c r="W261" i="3"/>
  <c r="AF261" i="3" s="1"/>
  <c r="V261" i="3"/>
  <c r="AE261" i="3" s="1"/>
  <c r="U261" i="3"/>
  <c r="AD261" i="3" s="1"/>
  <c r="T261" i="3"/>
  <c r="AC261" i="3" s="1"/>
  <c r="AA260" i="3"/>
  <c r="AJ260" i="3" s="1"/>
  <c r="Z260" i="3"/>
  <c r="AI260" i="3" s="1"/>
  <c r="Y260" i="3"/>
  <c r="AH260" i="3" s="1"/>
  <c r="X260" i="3"/>
  <c r="AG260" i="3" s="1"/>
  <c r="W260" i="3"/>
  <c r="AF260" i="3" s="1"/>
  <c r="V260" i="3"/>
  <c r="AE260" i="3" s="1"/>
  <c r="U260" i="3"/>
  <c r="AD260" i="3" s="1"/>
  <c r="T260" i="3"/>
  <c r="AC260" i="3" s="1"/>
  <c r="AA259" i="3"/>
  <c r="AJ259" i="3" s="1"/>
  <c r="Z259" i="3"/>
  <c r="AI259" i="3" s="1"/>
  <c r="Y259" i="3"/>
  <c r="AH259" i="3" s="1"/>
  <c r="X259" i="3"/>
  <c r="AG259" i="3" s="1"/>
  <c r="W259" i="3"/>
  <c r="AF259" i="3" s="1"/>
  <c r="V259" i="3"/>
  <c r="AE259" i="3" s="1"/>
  <c r="U259" i="3"/>
  <c r="AD259" i="3" s="1"/>
  <c r="T259" i="3"/>
  <c r="AC259" i="3" s="1"/>
  <c r="AA258" i="3"/>
  <c r="AJ258" i="3" s="1"/>
  <c r="Z258" i="3"/>
  <c r="AI258" i="3" s="1"/>
  <c r="Y258" i="3"/>
  <c r="AH258" i="3" s="1"/>
  <c r="X258" i="3"/>
  <c r="AG258" i="3" s="1"/>
  <c r="W258" i="3"/>
  <c r="AF258" i="3" s="1"/>
  <c r="V258" i="3"/>
  <c r="AE258" i="3" s="1"/>
  <c r="U258" i="3"/>
  <c r="AD258" i="3" s="1"/>
  <c r="T258" i="3"/>
  <c r="AC258" i="3" s="1"/>
  <c r="AA257" i="3"/>
  <c r="AJ257" i="3" s="1"/>
  <c r="Z257" i="3"/>
  <c r="AI257" i="3" s="1"/>
  <c r="Y257" i="3"/>
  <c r="AH257" i="3" s="1"/>
  <c r="X257" i="3"/>
  <c r="AG257" i="3" s="1"/>
  <c r="W257" i="3"/>
  <c r="AF257" i="3" s="1"/>
  <c r="V257" i="3"/>
  <c r="AE257" i="3" s="1"/>
  <c r="U257" i="3"/>
  <c r="AD257" i="3" s="1"/>
  <c r="T257" i="3"/>
  <c r="AC257" i="3" s="1"/>
  <c r="AA256" i="3"/>
  <c r="AJ256" i="3" s="1"/>
  <c r="Z256" i="3"/>
  <c r="AI256" i="3" s="1"/>
  <c r="Y256" i="3"/>
  <c r="AH256" i="3" s="1"/>
  <c r="X256" i="3"/>
  <c r="AG256" i="3" s="1"/>
  <c r="W256" i="3"/>
  <c r="AF256" i="3" s="1"/>
  <c r="V256" i="3"/>
  <c r="AE256" i="3" s="1"/>
  <c r="U256" i="3"/>
  <c r="AD256" i="3" s="1"/>
  <c r="T256" i="3"/>
  <c r="AC256" i="3" s="1"/>
  <c r="AA255" i="3"/>
  <c r="AJ255" i="3" s="1"/>
  <c r="Z255" i="3"/>
  <c r="AI255" i="3" s="1"/>
  <c r="Y255" i="3"/>
  <c r="AH255" i="3" s="1"/>
  <c r="X255" i="3"/>
  <c r="AG255" i="3" s="1"/>
  <c r="W255" i="3"/>
  <c r="AF255" i="3" s="1"/>
  <c r="V255" i="3"/>
  <c r="AE255" i="3" s="1"/>
  <c r="U255" i="3"/>
  <c r="AD255" i="3" s="1"/>
  <c r="T255" i="3"/>
  <c r="AC255" i="3" s="1"/>
  <c r="AA254" i="3"/>
  <c r="AJ254" i="3" s="1"/>
  <c r="Z254" i="3"/>
  <c r="AI254" i="3" s="1"/>
  <c r="Y254" i="3"/>
  <c r="AH254" i="3" s="1"/>
  <c r="X254" i="3"/>
  <c r="AG254" i="3" s="1"/>
  <c r="W254" i="3"/>
  <c r="AF254" i="3" s="1"/>
  <c r="V254" i="3"/>
  <c r="AE254" i="3" s="1"/>
  <c r="U254" i="3"/>
  <c r="AD254" i="3" s="1"/>
  <c r="T254" i="3"/>
  <c r="AC254" i="3" s="1"/>
  <c r="AA253" i="3"/>
  <c r="AJ253" i="3" s="1"/>
  <c r="Z253" i="3"/>
  <c r="AI253" i="3" s="1"/>
  <c r="Y253" i="3"/>
  <c r="AH253" i="3" s="1"/>
  <c r="X253" i="3"/>
  <c r="AG253" i="3" s="1"/>
  <c r="W253" i="3"/>
  <c r="AF253" i="3" s="1"/>
  <c r="V253" i="3"/>
  <c r="AE253" i="3" s="1"/>
  <c r="U253" i="3"/>
  <c r="AD253" i="3" s="1"/>
  <c r="T253" i="3"/>
  <c r="AC253" i="3" s="1"/>
  <c r="AA252" i="3"/>
  <c r="AJ252" i="3" s="1"/>
  <c r="Z252" i="3"/>
  <c r="AI252" i="3" s="1"/>
  <c r="Y252" i="3"/>
  <c r="AH252" i="3" s="1"/>
  <c r="X252" i="3"/>
  <c r="AG252" i="3" s="1"/>
  <c r="W252" i="3"/>
  <c r="AF252" i="3" s="1"/>
  <c r="V252" i="3"/>
  <c r="AE252" i="3" s="1"/>
  <c r="U252" i="3"/>
  <c r="AD252" i="3" s="1"/>
  <c r="T252" i="3"/>
  <c r="AC252" i="3" s="1"/>
  <c r="AA251" i="3"/>
  <c r="AJ251" i="3" s="1"/>
  <c r="Z251" i="3"/>
  <c r="AI251" i="3" s="1"/>
  <c r="Y251" i="3"/>
  <c r="AH251" i="3" s="1"/>
  <c r="X251" i="3"/>
  <c r="AG251" i="3" s="1"/>
  <c r="W251" i="3"/>
  <c r="AF251" i="3" s="1"/>
  <c r="V251" i="3"/>
  <c r="AE251" i="3" s="1"/>
  <c r="U251" i="3"/>
  <c r="AD251" i="3" s="1"/>
  <c r="T251" i="3"/>
  <c r="AC251" i="3" s="1"/>
  <c r="AA250" i="3"/>
  <c r="AJ250" i="3" s="1"/>
  <c r="Z250" i="3"/>
  <c r="AI250" i="3" s="1"/>
  <c r="Y250" i="3"/>
  <c r="AH250" i="3" s="1"/>
  <c r="X250" i="3"/>
  <c r="AG250" i="3" s="1"/>
  <c r="W250" i="3"/>
  <c r="AF250" i="3" s="1"/>
  <c r="V250" i="3"/>
  <c r="AE250" i="3" s="1"/>
  <c r="U250" i="3"/>
  <c r="AD250" i="3" s="1"/>
  <c r="T250" i="3"/>
  <c r="AC250" i="3" s="1"/>
  <c r="AA249" i="3"/>
  <c r="AJ249" i="3" s="1"/>
  <c r="Z249" i="3"/>
  <c r="AI249" i="3" s="1"/>
  <c r="Y249" i="3"/>
  <c r="AH249" i="3" s="1"/>
  <c r="X249" i="3"/>
  <c r="AG249" i="3" s="1"/>
  <c r="W249" i="3"/>
  <c r="AF249" i="3" s="1"/>
  <c r="V249" i="3"/>
  <c r="AE249" i="3" s="1"/>
  <c r="U249" i="3"/>
  <c r="AD249" i="3" s="1"/>
  <c r="T249" i="3"/>
  <c r="AC249" i="3" s="1"/>
  <c r="AA248" i="3"/>
  <c r="AJ248" i="3" s="1"/>
  <c r="Z248" i="3"/>
  <c r="AI248" i="3" s="1"/>
  <c r="Y248" i="3"/>
  <c r="AH248" i="3" s="1"/>
  <c r="X248" i="3"/>
  <c r="AG248" i="3" s="1"/>
  <c r="W248" i="3"/>
  <c r="AF248" i="3" s="1"/>
  <c r="V248" i="3"/>
  <c r="AE248" i="3" s="1"/>
  <c r="U248" i="3"/>
  <c r="AD248" i="3" s="1"/>
  <c r="T248" i="3"/>
  <c r="AC248" i="3" s="1"/>
  <c r="AA247" i="3"/>
  <c r="AJ247" i="3" s="1"/>
  <c r="Z247" i="3"/>
  <c r="AI247" i="3" s="1"/>
  <c r="Y247" i="3"/>
  <c r="AH247" i="3" s="1"/>
  <c r="X247" i="3"/>
  <c r="AG247" i="3" s="1"/>
  <c r="W247" i="3"/>
  <c r="AF247" i="3" s="1"/>
  <c r="V247" i="3"/>
  <c r="AE247" i="3" s="1"/>
  <c r="U247" i="3"/>
  <c r="AD247" i="3" s="1"/>
  <c r="T247" i="3"/>
  <c r="AC247" i="3" s="1"/>
  <c r="AA246" i="3"/>
  <c r="AJ246" i="3" s="1"/>
  <c r="Z246" i="3"/>
  <c r="AI246" i="3" s="1"/>
  <c r="Y246" i="3"/>
  <c r="AH246" i="3" s="1"/>
  <c r="X246" i="3"/>
  <c r="AG246" i="3" s="1"/>
  <c r="W246" i="3"/>
  <c r="AF246" i="3" s="1"/>
  <c r="V246" i="3"/>
  <c r="AE246" i="3" s="1"/>
  <c r="U246" i="3"/>
  <c r="AD246" i="3" s="1"/>
  <c r="T246" i="3"/>
  <c r="AC246" i="3" s="1"/>
  <c r="AA245" i="3"/>
  <c r="AJ245" i="3" s="1"/>
  <c r="Z245" i="3"/>
  <c r="AI245" i="3" s="1"/>
  <c r="Y245" i="3"/>
  <c r="AH245" i="3" s="1"/>
  <c r="X245" i="3"/>
  <c r="AG245" i="3" s="1"/>
  <c r="W245" i="3"/>
  <c r="AF245" i="3" s="1"/>
  <c r="V245" i="3"/>
  <c r="AE245" i="3" s="1"/>
  <c r="U245" i="3"/>
  <c r="AD245" i="3" s="1"/>
  <c r="T245" i="3"/>
  <c r="AC245" i="3" s="1"/>
  <c r="AA244" i="3"/>
  <c r="AJ244" i="3" s="1"/>
  <c r="Z244" i="3"/>
  <c r="AI244" i="3" s="1"/>
  <c r="Y244" i="3"/>
  <c r="AH244" i="3" s="1"/>
  <c r="X244" i="3"/>
  <c r="AG244" i="3" s="1"/>
  <c r="W244" i="3"/>
  <c r="AF244" i="3" s="1"/>
  <c r="V244" i="3"/>
  <c r="AE244" i="3" s="1"/>
  <c r="U244" i="3"/>
  <c r="AD244" i="3" s="1"/>
  <c r="T244" i="3"/>
  <c r="AC244" i="3" s="1"/>
  <c r="AA243" i="3"/>
  <c r="AJ243" i="3" s="1"/>
  <c r="Z243" i="3"/>
  <c r="AI243" i="3" s="1"/>
  <c r="Y243" i="3"/>
  <c r="AH243" i="3" s="1"/>
  <c r="X243" i="3"/>
  <c r="AG243" i="3" s="1"/>
  <c r="W243" i="3"/>
  <c r="AF243" i="3" s="1"/>
  <c r="V243" i="3"/>
  <c r="AE243" i="3" s="1"/>
  <c r="U243" i="3"/>
  <c r="AD243" i="3" s="1"/>
  <c r="T243" i="3"/>
  <c r="AC243" i="3" s="1"/>
  <c r="AA242" i="3"/>
  <c r="AJ242" i="3" s="1"/>
  <c r="Z242" i="3"/>
  <c r="AI242" i="3" s="1"/>
  <c r="Y242" i="3"/>
  <c r="AH242" i="3" s="1"/>
  <c r="X242" i="3"/>
  <c r="AG242" i="3" s="1"/>
  <c r="W242" i="3"/>
  <c r="AF242" i="3" s="1"/>
  <c r="V242" i="3"/>
  <c r="AE242" i="3" s="1"/>
  <c r="U242" i="3"/>
  <c r="AD242" i="3" s="1"/>
  <c r="T242" i="3"/>
  <c r="AC242" i="3" s="1"/>
  <c r="AA241" i="3"/>
  <c r="AJ241" i="3" s="1"/>
  <c r="Z241" i="3"/>
  <c r="AI241" i="3" s="1"/>
  <c r="Y241" i="3"/>
  <c r="AH241" i="3" s="1"/>
  <c r="X241" i="3"/>
  <c r="AG241" i="3" s="1"/>
  <c r="W241" i="3"/>
  <c r="AF241" i="3" s="1"/>
  <c r="V241" i="3"/>
  <c r="AE241" i="3" s="1"/>
  <c r="U241" i="3"/>
  <c r="AD241" i="3" s="1"/>
  <c r="T241" i="3"/>
  <c r="AC241" i="3" s="1"/>
  <c r="AA240" i="3"/>
  <c r="AJ240" i="3" s="1"/>
  <c r="Z240" i="3"/>
  <c r="AI240" i="3" s="1"/>
  <c r="Y240" i="3"/>
  <c r="AH240" i="3" s="1"/>
  <c r="X240" i="3"/>
  <c r="AG240" i="3" s="1"/>
  <c r="W240" i="3"/>
  <c r="AF240" i="3" s="1"/>
  <c r="V240" i="3"/>
  <c r="AE240" i="3" s="1"/>
  <c r="U240" i="3"/>
  <c r="AD240" i="3" s="1"/>
  <c r="T240" i="3"/>
  <c r="AC240" i="3" s="1"/>
  <c r="AA239" i="3"/>
  <c r="AJ239" i="3" s="1"/>
  <c r="Z239" i="3"/>
  <c r="AI239" i="3" s="1"/>
  <c r="Y239" i="3"/>
  <c r="AH239" i="3" s="1"/>
  <c r="X239" i="3"/>
  <c r="AG239" i="3" s="1"/>
  <c r="W239" i="3"/>
  <c r="AF239" i="3" s="1"/>
  <c r="V239" i="3"/>
  <c r="AE239" i="3" s="1"/>
  <c r="U239" i="3"/>
  <c r="AD239" i="3" s="1"/>
  <c r="T239" i="3"/>
  <c r="AC239" i="3" s="1"/>
  <c r="AA238" i="3"/>
  <c r="AJ238" i="3" s="1"/>
  <c r="Z238" i="3"/>
  <c r="AI238" i="3" s="1"/>
  <c r="Y238" i="3"/>
  <c r="AH238" i="3" s="1"/>
  <c r="X238" i="3"/>
  <c r="AG238" i="3" s="1"/>
  <c r="W238" i="3"/>
  <c r="AF238" i="3" s="1"/>
  <c r="V238" i="3"/>
  <c r="AE238" i="3" s="1"/>
  <c r="U238" i="3"/>
  <c r="AD238" i="3" s="1"/>
  <c r="T238" i="3"/>
  <c r="AC238" i="3" s="1"/>
  <c r="AA237" i="3"/>
  <c r="AJ237" i="3" s="1"/>
  <c r="Z237" i="3"/>
  <c r="AI237" i="3" s="1"/>
  <c r="Y237" i="3"/>
  <c r="AH237" i="3" s="1"/>
  <c r="X237" i="3"/>
  <c r="AG237" i="3" s="1"/>
  <c r="W237" i="3"/>
  <c r="AF237" i="3" s="1"/>
  <c r="V237" i="3"/>
  <c r="AE237" i="3" s="1"/>
  <c r="U237" i="3"/>
  <c r="AD237" i="3" s="1"/>
  <c r="T237" i="3"/>
  <c r="AC237" i="3" s="1"/>
  <c r="AA236" i="3"/>
  <c r="AJ236" i="3" s="1"/>
  <c r="Z236" i="3"/>
  <c r="AI236" i="3" s="1"/>
  <c r="Y236" i="3"/>
  <c r="AH236" i="3" s="1"/>
  <c r="X236" i="3"/>
  <c r="AG236" i="3" s="1"/>
  <c r="W236" i="3"/>
  <c r="AF236" i="3" s="1"/>
  <c r="V236" i="3"/>
  <c r="AE236" i="3" s="1"/>
  <c r="U236" i="3"/>
  <c r="AD236" i="3" s="1"/>
  <c r="T236" i="3"/>
  <c r="AC236" i="3" s="1"/>
  <c r="AA235" i="3"/>
  <c r="AJ235" i="3" s="1"/>
  <c r="Z235" i="3"/>
  <c r="AI235" i="3" s="1"/>
  <c r="Y235" i="3"/>
  <c r="AH235" i="3" s="1"/>
  <c r="X235" i="3"/>
  <c r="AG235" i="3" s="1"/>
  <c r="W235" i="3"/>
  <c r="AF235" i="3" s="1"/>
  <c r="V235" i="3"/>
  <c r="AE235" i="3" s="1"/>
  <c r="U235" i="3"/>
  <c r="AD235" i="3" s="1"/>
  <c r="T235" i="3"/>
  <c r="AC235" i="3" s="1"/>
  <c r="AA234" i="3"/>
  <c r="AJ234" i="3" s="1"/>
  <c r="Z234" i="3"/>
  <c r="AI234" i="3" s="1"/>
  <c r="Y234" i="3"/>
  <c r="AH234" i="3" s="1"/>
  <c r="X234" i="3"/>
  <c r="AG234" i="3" s="1"/>
  <c r="W234" i="3"/>
  <c r="AF234" i="3" s="1"/>
  <c r="V234" i="3"/>
  <c r="AE234" i="3" s="1"/>
  <c r="U234" i="3"/>
  <c r="AD234" i="3" s="1"/>
  <c r="T234" i="3"/>
  <c r="AC234" i="3" s="1"/>
  <c r="AA233" i="3"/>
  <c r="AJ233" i="3" s="1"/>
  <c r="Z233" i="3"/>
  <c r="AI233" i="3" s="1"/>
  <c r="Y233" i="3"/>
  <c r="AH233" i="3" s="1"/>
  <c r="X233" i="3"/>
  <c r="AG233" i="3" s="1"/>
  <c r="W233" i="3"/>
  <c r="AF233" i="3" s="1"/>
  <c r="V233" i="3"/>
  <c r="AE233" i="3" s="1"/>
  <c r="U233" i="3"/>
  <c r="AD233" i="3" s="1"/>
  <c r="T233" i="3"/>
  <c r="AC233" i="3" s="1"/>
  <c r="AA232" i="3"/>
  <c r="AJ232" i="3" s="1"/>
  <c r="Z232" i="3"/>
  <c r="AI232" i="3" s="1"/>
  <c r="Y232" i="3"/>
  <c r="AH232" i="3" s="1"/>
  <c r="X232" i="3"/>
  <c r="AG232" i="3" s="1"/>
  <c r="W232" i="3"/>
  <c r="AF232" i="3" s="1"/>
  <c r="V232" i="3"/>
  <c r="AE232" i="3" s="1"/>
  <c r="U232" i="3"/>
  <c r="AD232" i="3" s="1"/>
  <c r="T232" i="3"/>
  <c r="AC232" i="3" s="1"/>
  <c r="AA231" i="3"/>
  <c r="AJ231" i="3" s="1"/>
  <c r="Z231" i="3"/>
  <c r="AI231" i="3" s="1"/>
  <c r="Y231" i="3"/>
  <c r="AH231" i="3" s="1"/>
  <c r="X231" i="3"/>
  <c r="AG231" i="3" s="1"/>
  <c r="W231" i="3"/>
  <c r="AF231" i="3" s="1"/>
  <c r="V231" i="3"/>
  <c r="AE231" i="3" s="1"/>
  <c r="U231" i="3"/>
  <c r="AD231" i="3" s="1"/>
  <c r="T231" i="3"/>
  <c r="AC231" i="3" s="1"/>
  <c r="AA230" i="3"/>
  <c r="AJ230" i="3" s="1"/>
  <c r="Z230" i="3"/>
  <c r="AI230" i="3" s="1"/>
  <c r="Y230" i="3"/>
  <c r="AH230" i="3" s="1"/>
  <c r="X230" i="3"/>
  <c r="AG230" i="3" s="1"/>
  <c r="W230" i="3"/>
  <c r="AF230" i="3" s="1"/>
  <c r="V230" i="3"/>
  <c r="AE230" i="3" s="1"/>
  <c r="U230" i="3"/>
  <c r="AD230" i="3" s="1"/>
  <c r="T230" i="3"/>
  <c r="AC230" i="3" s="1"/>
  <c r="AA229" i="3"/>
  <c r="AJ229" i="3" s="1"/>
  <c r="Z229" i="3"/>
  <c r="AI229" i="3" s="1"/>
  <c r="Y229" i="3"/>
  <c r="AH229" i="3" s="1"/>
  <c r="X229" i="3"/>
  <c r="AG229" i="3" s="1"/>
  <c r="W229" i="3"/>
  <c r="AF229" i="3" s="1"/>
  <c r="V229" i="3"/>
  <c r="AE229" i="3" s="1"/>
  <c r="U229" i="3"/>
  <c r="AD229" i="3" s="1"/>
  <c r="T229" i="3"/>
  <c r="AC229" i="3" s="1"/>
  <c r="AA228" i="3"/>
  <c r="AJ228" i="3" s="1"/>
  <c r="Z228" i="3"/>
  <c r="AI228" i="3" s="1"/>
  <c r="Y228" i="3"/>
  <c r="AH228" i="3" s="1"/>
  <c r="X228" i="3"/>
  <c r="AG228" i="3" s="1"/>
  <c r="W228" i="3"/>
  <c r="AF228" i="3" s="1"/>
  <c r="V228" i="3"/>
  <c r="AE228" i="3" s="1"/>
  <c r="U228" i="3"/>
  <c r="AD228" i="3" s="1"/>
  <c r="T228" i="3"/>
  <c r="AC228" i="3" s="1"/>
  <c r="AA227" i="3"/>
  <c r="AJ227" i="3" s="1"/>
  <c r="Z227" i="3"/>
  <c r="AI227" i="3" s="1"/>
  <c r="Y227" i="3"/>
  <c r="AH227" i="3" s="1"/>
  <c r="X227" i="3"/>
  <c r="AG227" i="3" s="1"/>
  <c r="W227" i="3"/>
  <c r="AF227" i="3" s="1"/>
  <c r="V227" i="3"/>
  <c r="AE227" i="3" s="1"/>
  <c r="U227" i="3"/>
  <c r="AD227" i="3" s="1"/>
  <c r="T227" i="3"/>
  <c r="AC227" i="3" s="1"/>
  <c r="AA226" i="3"/>
  <c r="AJ226" i="3" s="1"/>
  <c r="Z226" i="3"/>
  <c r="AI226" i="3" s="1"/>
  <c r="Y226" i="3"/>
  <c r="AH226" i="3" s="1"/>
  <c r="X226" i="3"/>
  <c r="AG226" i="3" s="1"/>
  <c r="W226" i="3"/>
  <c r="AF226" i="3" s="1"/>
  <c r="V226" i="3"/>
  <c r="AE226" i="3" s="1"/>
  <c r="U226" i="3"/>
  <c r="AD226" i="3" s="1"/>
  <c r="T226" i="3"/>
  <c r="AC226" i="3" s="1"/>
  <c r="AA225" i="3"/>
  <c r="AJ225" i="3" s="1"/>
  <c r="Z225" i="3"/>
  <c r="AI225" i="3" s="1"/>
  <c r="Y225" i="3"/>
  <c r="AH225" i="3" s="1"/>
  <c r="X225" i="3"/>
  <c r="AG225" i="3" s="1"/>
  <c r="W225" i="3"/>
  <c r="AF225" i="3" s="1"/>
  <c r="V225" i="3"/>
  <c r="AE225" i="3" s="1"/>
  <c r="U225" i="3"/>
  <c r="AD225" i="3" s="1"/>
  <c r="T225" i="3"/>
  <c r="AC225" i="3" s="1"/>
  <c r="AA224" i="3"/>
  <c r="AJ224" i="3" s="1"/>
  <c r="Z224" i="3"/>
  <c r="AI224" i="3" s="1"/>
  <c r="Y224" i="3"/>
  <c r="AH224" i="3" s="1"/>
  <c r="X224" i="3"/>
  <c r="AG224" i="3" s="1"/>
  <c r="W224" i="3"/>
  <c r="AF224" i="3" s="1"/>
  <c r="V224" i="3"/>
  <c r="AE224" i="3" s="1"/>
  <c r="U224" i="3"/>
  <c r="AD224" i="3" s="1"/>
  <c r="T224" i="3"/>
  <c r="AC224" i="3" s="1"/>
  <c r="AA223" i="3"/>
  <c r="AJ223" i="3" s="1"/>
  <c r="Z223" i="3"/>
  <c r="AI223" i="3" s="1"/>
  <c r="Y223" i="3"/>
  <c r="AH223" i="3" s="1"/>
  <c r="X223" i="3"/>
  <c r="AG223" i="3" s="1"/>
  <c r="W223" i="3"/>
  <c r="AF223" i="3" s="1"/>
  <c r="V223" i="3"/>
  <c r="AE223" i="3" s="1"/>
  <c r="U223" i="3"/>
  <c r="AD223" i="3" s="1"/>
  <c r="T223" i="3"/>
  <c r="AC223" i="3" s="1"/>
  <c r="AA222" i="3"/>
  <c r="AJ222" i="3" s="1"/>
  <c r="Z222" i="3"/>
  <c r="AI222" i="3" s="1"/>
  <c r="Y222" i="3"/>
  <c r="AH222" i="3" s="1"/>
  <c r="X222" i="3"/>
  <c r="AG222" i="3" s="1"/>
  <c r="W222" i="3"/>
  <c r="AF222" i="3" s="1"/>
  <c r="V222" i="3"/>
  <c r="AE222" i="3" s="1"/>
  <c r="U222" i="3"/>
  <c r="AD222" i="3" s="1"/>
  <c r="T222" i="3"/>
  <c r="AC222" i="3" s="1"/>
  <c r="AA221" i="3"/>
  <c r="AJ221" i="3" s="1"/>
  <c r="Z221" i="3"/>
  <c r="AI221" i="3" s="1"/>
  <c r="Y221" i="3"/>
  <c r="AH221" i="3" s="1"/>
  <c r="X221" i="3"/>
  <c r="AG221" i="3" s="1"/>
  <c r="W221" i="3"/>
  <c r="AF221" i="3" s="1"/>
  <c r="V221" i="3"/>
  <c r="AE221" i="3" s="1"/>
  <c r="U221" i="3"/>
  <c r="AD221" i="3" s="1"/>
  <c r="T221" i="3"/>
  <c r="AC221" i="3" s="1"/>
  <c r="AA220" i="3"/>
  <c r="AJ220" i="3" s="1"/>
  <c r="Z220" i="3"/>
  <c r="AI220" i="3" s="1"/>
  <c r="Y220" i="3"/>
  <c r="AH220" i="3" s="1"/>
  <c r="X220" i="3"/>
  <c r="AG220" i="3" s="1"/>
  <c r="W220" i="3"/>
  <c r="AF220" i="3" s="1"/>
  <c r="V220" i="3"/>
  <c r="AE220" i="3" s="1"/>
  <c r="U220" i="3"/>
  <c r="AD220" i="3" s="1"/>
  <c r="T220" i="3"/>
  <c r="AC220" i="3" s="1"/>
  <c r="AA219" i="3"/>
  <c r="AJ219" i="3" s="1"/>
  <c r="Z219" i="3"/>
  <c r="AI219" i="3" s="1"/>
  <c r="Y219" i="3"/>
  <c r="AH219" i="3" s="1"/>
  <c r="X219" i="3"/>
  <c r="AG219" i="3" s="1"/>
  <c r="W219" i="3"/>
  <c r="AF219" i="3" s="1"/>
  <c r="V219" i="3"/>
  <c r="AE219" i="3" s="1"/>
  <c r="U219" i="3"/>
  <c r="AD219" i="3" s="1"/>
  <c r="T219" i="3"/>
  <c r="AC219" i="3" s="1"/>
  <c r="AA218" i="3"/>
  <c r="AJ218" i="3" s="1"/>
  <c r="Z218" i="3"/>
  <c r="AI218" i="3" s="1"/>
  <c r="Y218" i="3"/>
  <c r="AH218" i="3" s="1"/>
  <c r="X218" i="3"/>
  <c r="AG218" i="3" s="1"/>
  <c r="W218" i="3"/>
  <c r="AF218" i="3" s="1"/>
  <c r="V218" i="3"/>
  <c r="AE218" i="3" s="1"/>
  <c r="U218" i="3"/>
  <c r="AD218" i="3" s="1"/>
  <c r="T218" i="3"/>
  <c r="AC218" i="3" s="1"/>
  <c r="AA217" i="3"/>
  <c r="AJ217" i="3" s="1"/>
  <c r="Z217" i="3"/>
  <c r="AI217" i="3" s="1"/>
  <c r="Y217" i="3"/>
  <c r="AH217" i="3" s="1"/>
  <c r="X217" i="3"/>
  <c r="AG217" i="3" s="1"/>
  <c r="W217" i="3"/>
  <c r="AF217" i="3" s="1"/>
  <c r="V217" i="3"/>
  <c r="AE217" i="3" s="1"/>
  <c r="U217" i="3"/>
  <c r="AD217" i="3" s="1"/>
  <c r="T217" i="3"/>
  <c r="AC217" i="3" s="1"/>
  <c r="AA216" i="3"/>
  <c r="AJ216" i="3" s="1"/>
  <c r="Z216" i="3"/>
  <c r="AI216" i="3" s="1"/>
  <c r="Y216" i="3"/>
  <c r="AH216" i="3" s="1"/>
  <c r="X216" i="3"/>
  <c r="AG216" i="3" s="1"/>
  <c r="W216" i="3"/>
  <c r="AF216" i="3" s="1"/>
  <c r="V216" i="3"/>
  <c r="AE216" i="3" s="1"/>
  <c r="U216" i="3"/>
  <c r="AD216" i="3" s="1"/>
  <c r="T216" i="3"/>
  <c r="AC216" i="3" s="1"/>
  <c r="AA215" i="3"/>
  <c r="AJ215" i="3" s="1"/>
  <c r="Z215" i="3"/>
  <c r="AI215" i="3" s="1"/>
  <c r="Y215" i="3"/>
  <c r="AH215" i="3" s="1"/>
  <c r="X215" i="3"/>
  <c r="AG215" i="3" s="1"/>
  <c r="W215" i="3"/>
  <c r="AF215" i="3" s="1"/>
  <c r="V215" i="3"/>
  <c r="AE215" i="3" s="1"/>
  <c r="U215" i="3"/>
  <c r="AD215" i="3" s="1"/>
  <c r="T215" i="3"/>
  <c r="AC215" i="3" s="1"/>
  <c r="AA214" i="3"/>
  <c r="AJ214" i="3" s="1"/>
  <c r="Z214" i="3"/>
  <c r="AI214" i="3" s="1"/>
  <c r="Y214" i="3"/>
  <c r="AH214" i="3" s="1"/>
  <c r="X214" i="3"/>
  <c r="AG214" i="3" s="1"/>
  <c r="W214" i="3"/>
  <c r="AF214" i="3" s="1"/>
  <c r="V214" i="3"/>
  <c r="AE214" i="3" s="1"/>
  <c r="U214" i="3"/>
  <c r="AD214" i="3" s="1"/>
  <c r="T214" i="3"/>
  <c r="AC214" i="3" s="1"/>
  <c r="AA213" i="3"/>
  <c r="AJ213" i="3" s="1"/>
  <c r="Z213" i="3"/>
  <c r="AI213" i="3" s="1"/>
  <c r="Y213" i="3"/>
  <c r="AH213" i="3" s="1"/>
  <c r="X213" i="3"/>
  <c r="AG213" i="3" s="1"/>
  <c r="W213" i="3"/>
  <c r="AF213" i="3" s="1"/>
  <c r="V213" i="3"/>
  <c r="AE213" i="3" s="1"/>
  <c r="U213" i="3"/>
  <c r="AD213" i="3" s="1"/>
  <c r="T213" i="3"/>
  <c r="AC213" i="3" s="1"/>
  <c r="AA212" i="3"/>
  <c r="AJ212" i="3" s="1"/>
  <c r="Z212" i="3"/>
  <c r="AI212" i="3" s="1"/>
  <c r="Y212" i="3"/>
  <c r="AH212" i="3" s="1"/>
  <c r="X212" i="3"/>
  <c r="AG212" i="3" s="1"/>
  <c r="W212" i="3"/>
  <c r="AF212" i="3" s="1"/>
  <c r="V212" i="3"/>
  <c r="AE212" i="3" s="1"/>
  <c r="U212" i="3"/>
  <c r="AD212" i="3" s="1"/>
  <c r="T212" i="3"/>
  <c r="AC212" i="3" s="1"/>
  <c r="AA211" i="3"/>
  <c r="AJ211" i="3" s="1"/>
  <c r="Z211" i="3"/>
  <c r="AI211" i="3" s="1"/>
  <c r="Y211" i="3"/>
  <c r="AH211" i="3" s="1"/>
  <c r="X211" i="3"/>
  <c r="AG211" i="3" s="1"/>
  <c r="W211" i="3"/>
  <c r="AF211" i="3" s="1"/>
  <c r="V211" i="3"/>
  <c r="AE211" i="3" s="1"/>
  <c r="U211" i="3"/>
  <c r="AD211" i="3" s="1"/>
  <c r="T211" i="3"/>
  <c r="AC211" i="3" s="1"/>
  <c r="AA210" i="3"/>
  <c r="AJ210" i="3" s="1"/>
  <c r="Z210" i="3"/>
  <c r="AI210" i="3" s="1"/>
  <c r="Y210" i="3"/>
  <c r="AH210" i="3" s="1"/>
  <c r="X210" i="3"/>
  <c r="AG210" i="3" s="1"/>
  <c r="W210" i="3"/>
  <c r="AF210" i="3" s="1"/>
  <c r="V210" i="3"/>
  <c r="AE210" i="3" s="1"/>
  <c r="U210" i="3"/>
  <c r="AD210" i="3" s="1"/>
  <c r="T210" i="3"/>
  <c r="AC210" i="3" s="1"/>
  <c r="AA209" i="3"/>
  <c r="AJ209" i="3" s="1"/>
  <c r="Z209" i="3"/>
  <c r="AI209" i="3" s="1"/>
  <c r="Y209" i="3"/>
  <c r="AH209" i="3" s="1"/>
  <c r="X209" i="3"/>
  <c r="AG209" i="3" s="1"/>
  <c r="W209" i="3"/>
  <c r="AF209" i="3" s="1"/>
  <c r="V209" i="3"/>
  <c r="AE209" i="3" s="1"/>
  <c r="U209" i="3"/>
  <c r="AD209" i="3" s="1"/>
  <c r="T209" i="3"/>
  <c r="AC209" i="3" s="1"/>
  <c r="AA208" i="3"/>
  <c r="AJ208" i="3" s="1"/>
  <c r="Z208" i="3"/>
  <c r="AI208" i="3" s="1"/>
  <c r="Y208" i="3"/>
  <c r="AH208" i="3" s="1"/>
  <c r="X208" i="3"/>
  <c r="AG208" i="3" s="1"/>
  <c r="W208" i="3"/>
  <c r="AF208" i="3" s="1"/>
  <c r="V208" i="3"/>
  <c r="AE208" i="3" s="1"/>
  <c r="U208" i="3"/>
  <c r="AD208" i="3" s="1"/>
  <c r="T208" i="3"/>
  <c r="AC208" i="3" s="1"/>
  <c r="AA207" i="3"/>
  <c r="AJ207" i="3" s="1"/>
  <c r="Z207" i="3"/>
  <c r="AI207" i="3" s="1"/>
  <c r="Y207" i="3"/>
  <c r="AH207" i="3" s="1"/>
  <c r="X207" i="3"/>
  <c r="AG207" i="3" s="1"/>
  <c r="W207" i="3"/>
  <c r="AF207" i="3" s="1"/>
  <c r="V207" i="3"/>
  <c r="AE207" i="3" s="1"/>
  <c r="U207" i="3"/>
  <c r="AD207" i="3" s="1"/>
  <c r="T207" i="3"/>
  <c r="AC207" i="3" s="1"/>
  <c r="AA206" i="3"/>
  <c r="AJ206" i="3" s="1"/>
  <c r="Z206" i="3"/>
  <c r="AI206" i="3" s="1"/>
  <c r="Y206" i="3"/>
  <c r="AH206" i="3" s="1"/>
  <c r="X206" i="3"/>
  <c r="AG206" i="3" s="1"/>
  <c r="W206" i="3"/>
  <c r="AF206" i="3" s="1"/>
  <c r="V206" i="3"/>
  <c r="AE206" i="3" s="1"/>
  <c r="U206" i="3"/>
  <c r="AD206" i="3" s="1"/>
  <c r="T206" i="3"/>
  <c r="AC206" i="3" s="1"/>
  <c r="AA205" i="3"/>
  <c r="AJ205" i="3" s="1"/>
  <c r="Z205" i="3"/>
  <c r="AI205" i="3" s="1"/>
  <c r="Y205" i="3"/>
  <c r="AH205" i="3" s="1"/>
  <c r="X205" i="3"/>
  <c r="AG205" i="3" s="1"/>
  <c r="W205" i="3"/>
  <c r="AF205" i="3" s="1"/>
  <c r="V205" i="3"/>
  <c r="AE205" i="3" s="1"/>
  <c r="U205" i="3"/>
  <c r="AD205" i="3" s="1"/>
  <c r="T205" i="3"/>
  <c r="AC205" i="3" s="1"/>
  <c r="AA204" i="3"/>
  <c r="AJ204" i="3" s="1"/>
  <c r="Z204" i="3"/>
  <c r="AI204" i="3" s="1"/>
  <c r="Y204" i="3"/>
  <c r="AH204" i="3" s="1"/>
  <c r="X204" i="3"/>
  <c r="AG204" i="3" s="1"/>
  <c r="W204" i="3"/>
  <c r="AF204" i="3" s="1"/>
  <c r="V204" i="3"/>
  <c r="AE204" i="3" s="1"/>
  <c r="U204" i="3"/>
  <c r="AD204" i="3" s="1"/>
  <c r="T204" i="3"/>
  <c r="AC204" i="3" s="1"/>
  <c r="AA203" i="3"/>
  <c r="AJ203" i="3" s="1"/>
  <c r="Z203" i="3"/>
  <c r="AI203" i="3" s="1"/>
  <c r="Y203" i="3"/>
  <c r="AH203" i="3" s="1"/>
  <c r="X203" i="3"/>
  <c r="AG203" i="3" s="1"/>
  <c r="W203" i="3"/>
  <c r="AF203" i="3" s="1"/>
  <c r="V203" i="3"/>
  <c r="AE203" i="3" s="1"/>
  <c r="U203" i="3"/>
  <c r="AD203" i="3" s="1"/>
  <c r="T203" i="3"/>
  <c r="AC203" i="3" s="1"/>
  <c r="AA202" i="3"/>
  <c r="AJ202" i="3" s="1"/>
  <c r="Z202" i="3"/>
  <c r="AI202" i="3" s="1"/>
  <c r="Y202" i="3"/>
  <c r="AH202" i="3" s="1"/>
  <c r="X202" i="3"/>
  <c r="AG202" i="3" s="1"/>
  <c r="W202" i="3"/>
  <c r="AF202" i="3" s="1"/>
  <c r="V202" i="3"/>
  <c r="AE202" i="3" s="1"/>
  <c r="U202" i="3"/>
  <c r="AD202" i="3" s="1"/>
  <c r="T202" i="3"/>
  <c r="AC202" i="3" s="1"/>
  <c r="AA201" i="3"/>
  <c r="AJ201" i="3" s="1"/>
  <c r="Z201" i="3"/>
  <c r="AI201" i="3" s="1"/>
  <c r="Y201" i="3"/>
  <c r="AH201" i="3" s="1"/>
  <c r="X201" i="3"/>
  <c r="AG201" i="3" s="1"/>
  <c r="W201" i="3"/>
  <c r="AF201" i="3" s="1"/>
  <c r="V201" i="3"/>
  <c r="AE201" i="3" s="1"/>
  <c r="U201" i="3"/>
  <c r="AD201" i="3" s="1"/>
  <c r="T201" i="3"/>
  <c r="AC201" i="3" s="1"/>
  <c r="AA200" i="3"/>
  <c r="AJ200" i="3" s="1"/>
  <c r="Z200" i="3"/>
  <c r="AI200" i="3" s="1"/>
  <c r="Y200" i="3"/>
  <c r="AH200" i="3" s="1"/>
  <c r="X200" i="3"/>
  <c r="AG200" i="3" s="1"/>
  <c r="W200" i="3"/>
  <c r="AF200" i="3" s="1"/>
  <c r="V200" i="3"/>
  <c r="AE200" i="3" s="1"/>
  <c r="U200" i="3"/>
  <c r="AD200" i="3" s="1"/>
  <c r="T200" i="3"/>
  <c r="AC200" i="3" s="1"/>
  <c r="AA199" i="3"/>
  <c r="AJ199" i="3" s="1"/>
  <c r="Z199" i="3"/>
  <c r="AI199" i="3" s="1"/>
  <c r="Y199" i="3"/>
  <c r="AH199" i="3" s="1"/>
  <c r="X199" i="3"/>
  <c r="AG199" i="3" s="1"/>
  <c r="W199" i="3"/>
  <c r="AF199" i="3" s="1"/>
  <c r="V199" i="3"/>
  <c r="AE199" i="3" s="1"/>
  <c r="U199" i="3"/>
  <c r="AD199" i="3" s="1"/>
  <c r="T199" i="3"/>
  <c r="AC199" i="3" s="1"/>
  <c r="AA198" i="3"/>
  <c r="AJ198" i="3" s="1"/>
  <c r="Z198" i="3"/>
  <c r="AI198" i="3" s="1"/>
  <c r="Y198" i="3"/>
  <c r="AH198" i="3" s="1"/>
  <c r="X198" i="3"/>
  <c r="AG198" i="3" s="1"/>
  <c r="W198" i="3"/>
  <c r="AF198" i="3" s="1"/>
  <c r="V198" i="3"/>
  <c r="AE198" i="3" s="1"/>
  <c r="U198" i="3"/>
  <c r="AD198" i="3" s="1"/>
  <c r="T198" i="3"/>
  <c r="AC198" i="3" s="1"/>
  <c r="AA197" i="3"/>
  <c r="AJ197" i="3" s="1"/>
  <c r="Z197" i="3"/>
  <c r="AI197" i="3" s="1"/>
  <c r="Y197" i="3"/>
  <c r="AH197" i="3" s="1"/>
  <c r="X197" i="3"/>
  <c r="AG197" i="3" s="1"/>
  <c r="W197" i="3"/>
  <c r="AF197" i="3" s="1"/>
  <c r="V197" i="3"/>
  <c r="AE197" i="3" s="1"/>
  <c r="U197" i="3"/>
  <c r="AD197" i="3" s="1"/>
  <c r="T197" i="3"/>
  <c r="AC197" i="3" s="1"/>
  <c r="AA196" i="3"/>
  <c r="AJ196" i="3" s="1"/>
  <c r="Z196" i="3"/>
  <c r="AI196" i="3" s="1"/>
  <c r="Y196" i="3"/>
  <c r="AH196" i="3" s="1"/>
  <c r="X196" i="3"/>
  <c r="AG196" i="3" s="1"/>
  <c r="W196" i="3"/>
  <c r="AF196" i="3" s="1"/>
  <c r="V196" i="3"/>
  <c r="AE196" i="3" s="1"/>
  <c r="U196" i="3"/>
  <c r="AD196" i="3" s="1"/>
  <c r="T196" i="3"/>
  <c r="AC196" i="3" s="1"/>
  <c r="AA195" i="3"/>
  <c r="AJ195" i="3" s="1"/>
  <c r="Z195" i="3"/>
  <c r="AI195" i="3" s="1"/>
  <c r="Y195" i="3"/>
  <c r="AH195" i="3" s="1"/>
  <c r="X195" i="3"/>
  <c r="AG195" i="3" s="1"/>
  <c r="W195" i="3"/>
  <c r="AF195" i="3" s="1"/>
  <c r="V195" i="3"/>
  <c r="AE195" i="3" s="1"/>
  <c r="U195" i="3"/>
  <c r="AD195" i="3" s="1"/>
  <c r="T195" i="3"/>
  <c r="AC195" i="3" s="1"/>
  <c r="AA194" i="3"/>
  <c r="AJ194" i="3" s="1"/>
  <c r="Z194" i="3"/>
  <c r="AI194" i="3" s="1"/>
  <c r="Y194" i="3"/>
  <c r="AH194" i="3" s="1"/>
  <c r="X194" i="3"/>
  <c r="AG194" i="3" s="1"/>
  <c r="W194" i="3"/>
  <c r="AF194" i="3" s="1"/>
  <c r="V194" i="3"/>
  <c r="AE194" i="3" s="1"/>
  <c r="U194" i="3"/>
  <c r="AD194" i="3" s="1"/>
  <c r="T194" i="3"/>
  <c r="AC194" i="3" s="1"/>
  <c r="AA193" i="3"/>
  <c r="AJ193" i="3" s="1"/>
  <c r="Z193" i="3"/>
  <c r="AI193" i="3" s="1"/>
  <c r="Y193" i="3"/>
  <c r="AH193" i="3" s="1"/>
  <c r="X193" i="3"/>
  <c r="AG193" i="3" s="1"/>
  <c r="W193" i="3"/>
  <c r="AF193" i="3" s="1"/>
  <c r="V193" i="3"/>
  <c r="AE193" i="3" s="1"/>
  <c r="U193" i="3"/>
  <c r="AD193" i="3" s="1"/>
  <c r="T193" i="3"/>
  <c r="AC193" i="3" s="1"/>
  <c r="AA192" i="3"/>
  <c r="AJ192" i="3" s="1"/>
  <c r="Z192" i="3"/>
  <c r="AI192" i="3" s="1"/>
  <c r="Y192" i="3"/>
  <c r="AH192" i="3" s="1"/>
  <c r="X192" i="3"/>
  <c r="AG192" i="3" s="1"/>
  <c r="W192" i="3"/>
  <c r="AF192" i="3" s="1"/>
  <c r="V192" i="3"/>
  <c r="AE192" i="3" s="1"/>
  <c r="U192" i="3"/>
  <c r="AD192" i="3" s="1"/>
  <c r="T192" i="3"/>
  <c r="AC192" i="3" s="1"/>
  <c r="AA191" i="3"/>
  <c r="AJ191" i="3" s="1"/>
  <c r="Z191" i="3"/>
  <c r="AI191" i="3" s="1"/>
  <c r="Y191" i="3"/>
  <c r="AH191" i="3" s="1"/>
  <c r="X191" i="3"/>
  <c r="AG191" i="3" s="1"/>
  <c r="W191" i="3"/>
  <c r="AF191" i="3" s="1"/>
  <c r="V191" i="3"/>
  <c r="AE191" i="3" s="1"/>
  <c r="U191" i="3"/>
  <c r="AD191" i="3" s="1"/>
  <c r="T191" i="3"/>
  <c r="AC191" i="3" s="1"/>
  <c r="AA190" i="3"/>
  <c r="AJ190" i="3" s="1"/>
  <c r="Z190" i="3"/>
  <c r="AI190" i="3" s="1"/>
  <c r="Y190" i="3"/>
  <c r="AH190" i="3" s="1"/>
  <c r="X190" i="3"/>
  <c r="AG190" i="3" s="1"/>
  <c r="W190" i="3"/>
  <c r="AF190" i="3" s="1"/>
  <c r="V190" i="3"/>
  <c r="AE190" i="3" s="1"/>
  <c r="U190" i="3"/>
  <c r="AD190" i="3" s="1"/>
  <c r="T190" i="3"/>
  <c r="AC190" i="3" s="1"/>
  <c r="AA189" i="3"/>
  <c r="AJ189" i="3" s="1"/>
  <c r="Z189" i="3"/>
  <c r="AI189" i="3" s="1"/>
  <c r="Y189" i="3"/>
  <c r="AH189" i="3" s="1"/>
  <c r="X189" i="3"/>
  <c r="AG189" i="3" s="1"/>
  <c r="W189" i="3"/>
  <c r="AF189" i="3" s="1"/>
  <c r="V189" i="3"/>
  <c r="AE189" i="3" s="1"/>
  <c r="U189" i="3"/>
  <c r="AD189" i="3" s="1"/>
  <c r="T189" i="3"/>
  <c r="AC189" i="3" s="1"/>
  <c r="AA188" i="3"/>
  <c r="AJ188" i="3" s="1"/>
  <c r="Z188" i="3"/>
  <c r="AI188" i="3" s="1"/>
  <c r="Y188" i="3"/>
  <c r="AH188" i="3" s="1"/>
  <c r="X188" i="3"/>
  <c r="AG188" i="3" s="1"/>
  <c r="W188" i="3"/>
  <c r="AF188" i="3" s="1"/>
  <c r="V188" i="3"/>
  <c r="AE188" i="3" s="1"/>
  <c r="U188" i="3"/>
  <c r="AD188" i="3" s="1"/>
  <c r="T188" i="3"/>
  <c r="AC188" i="3" s="1"/>
  <c r="AA187" i="3"/>
  <c r="AJ187" i="3" s="1"/>
  <c r="Z187" i="3"/>
  <c r="AI187" i="3" s="1"/>
  <c r="Y187" i="3"/>
  <c r="AH187" i="3" s="1"/>
  <c r="X187" i="3"/>
  <c r="AG187" i="3" s="1"/>
  <c r="W187" i="3"/>
  <c r="AF187" i="3" s="1"/>
  <c r="V187" i="3"/>
  <c r="AE187" i="3" s="1"/>
  <c r="U187" i="3"/>
  <c r="AD187" i="3" s="1"/>
  <c r="T187" i="3"/>
  <c r="AC187" i="3" s="1"/>
  <c r="AA186" i="3"/>
  <c r="AJ186" i="3" s="1"/>
  <c r="Z186" i="3"/>
  <c r="AI186" i="3" s="1"/>
  <c r="Y186" i="3"/>
  <c r="AH186" i="3" s="1"/>
  <c r="X186" i="3"/>
  <c r="AG186" i="3" s="1"/>
  <c r="W186" i="3"/>
  <c r="AF186" i="3" s="1"/>
  <c r="V186" i="3"/>
  <c r="AE186" i="3" s="1"/>
  <c r="U186" i="3"/>
  <c r="AD186" i="3" s="1"/>
  <c r="T186" i="3"/>
  <c r="AC186" i="3" s="1"/>
  <c r="AA185" i="3"/>
  <c r="AJ185" i="3" s="1"/>
  <c r="Z185" i="3"/>
  <c r="AI185" i="3" s="1"/>
  <c r="Y185" i="3"/>
  <c r="AH185" i="3" s="1"/>
  <c r="X185" i="3"/>
  <c r="AG185" i="3" s="1"/>
  <c r="W185" i="3"/>
  <c r="AF185" i="3" s="1"/>
  <c r="V185" i="3"/>
  <c r="AE185" i="3" s="1"/>
  <c r="U185" i="3"/>
  <c r="AD185" i="3" s="1"/>
  <c r="T185" i="3"/>
  <c r="AC185" i="3" s="1"/>
  <c r="AA184" i="3"/>
  <c r="AJ184" i="3" s="1"/>
  <c r="Z184" i="3"/>
  <c r="AI184" i="3" s="1"/>
  <c r="Y184" i="3"/>
  <c r="AH184" i="3" s="1"/>
  <c r="X184" i="3"/>
  <c r="AG184" i="3" s="1"/>
  <c r="W184" i="3"/>
  <c r="AF184" i="3" s="1"/>
  <c r="V184" i="3"/>
  <c r="AE184" i="3" s="1"/>
  <c r="U184" i="3"/>
  <c r="AD184" i="3" s="1"/>
  <c r="T184" i="3"/>
  <c r="AC184" i="3" s="1"/>
  <c r="AA183" i="3"/>
  <c r="AJ183" i="3" s="1"/>
  <c r="Z183" i="3"/>
  <c r="AI183" i="3" s="1"/>
  <c r="Y183" i="3"/>
  <c r="AH183" i="3" s="1"/>
  <c r="X183" i="3"/>
  <c r="AG183" i="3" s="1"/>
  <c r="W183" i="3"/>
  <c r="AF183" i="3" s="1"/>
  <c r="V183" i="3"/>
  <c r="AE183" i="3" s="1"/>
  <c r="U183" i="3"/>
  <c r="AD183" i="3" s="1"/>
  <c r="T183" i="3"/>
  <c r="AC183" i="3" s="1"/>
  <c r="AA182" i="3"/>
  <c r="AJ182" i="3" s="1"/>
  <c r="Z182" i="3"/>
  <c r="AI182" i="3" s="1"/>
  <c r="Y182" i="3"/>
  <c r="AH182" i="3" s="1"/>
  <c r="X182" i="3"/>
  <c r="AG182" i="3" s="1"/>
  <c r="W182" i="3"/>
  <c r="AF182" i="3" s="1"/>
  <c r="V182" i="3"/>
  <c r="AE182" i="3" s="1"/>
  <c r="U182" i="3"/>
  <c r="AD182" i="3" s="1"/>
  <c r="T182" i="3"/>
  <c r="AC182" i="3" s="1"/>
  <c r="AA181" i="3"/>
  <c r="AJ181" i="3" s="1"/>
  <c r="Z181" i="3"/>
  <c r="AI181" i="3" s="1"/>
  <c r="Y181" i="3"/>
  <c r="AH181" i="3" s="1"/>
  <c r="X181" i="3"/>
  <c r="AG181" i="3" s="1"/>
  <c r="W181" i="3"/>
  <c r="AF181" i="3" s="1"/>
  <c r="V181" i="3"/>
  <c r="AE181" i="3" s="1"/>
  <c r="U181" i="3"/>
  <c r="AD181" i="3" s="1"/>
  <c r="T181" i="3"/>
  <c r="AC181" i="3" s="1"/>
  <c r="AA180" i="3"/>
  <c r="AJ180" i="3" s="1"/>
  <c r="Z180" i="3"/>
  <c r="AI180" i="3" s="1"/>
  <c r="Y180" i="3"/>
  <c r="AH180" i="3" s="1"/>
  <c r="X180" i="3"/>
  <c r="AG180" i="3" s="1"/>
  <c r="W180" i="3"/>
  <c r="AF180" i="3" s="1"/>
  <c r="V180" i="3"/>
  <c r="AE180" i="3" s="1"/>
  <c r="U180" i="3"/>
  <c r="AD180" i="3" s="1"/>
  <c r="T180" i="3"/>
  <c r="AC180" i="3" s="1"/>
  <c r="AA179" i="3"/>
  <c r="AJ179" i="3" s="1"/>
  <c r="Z179" i="3"/>
  <c r="AI179" i="3" s="1"/>
  <c r="Y179" i="3"/>
  <c r="AH179" i="3" s="1"/>
  <c r="X179" i="3"/>
  <c r="AG179" i="3" s="1"/>
  <c r="W179" i="3"/>
  <c r="AF179" i="3" s="1"/>
  <c r="V179" i="3"/>
  <c r="AE179" i="3" s="1"/>
  <c r="U179" i="3"/>
  <c r="AD179" i="3" s="1"/>
  <c r="T179" i="3"/>
  <c r="AC179" i="3" s="1"/>
  <c r="AA178" i="3"/>
  <c r="AJ178" i="3" s="1"/>
  <c r="Z178" i="3"/>
  <c r="AI178" i="3" s="1"/>
  <c r="Y178" i="3"/>
  <c r="AH178" i="3" s="1"/>
  <c r="X178" i="3"/>
  <c r="AG178" i="3" s="1"/>
  <c r="W178" i="3"/>
  <c r="AF178" i="3" s="1"/>
  <c r="V178" i="3"/>
  <c r="AE178" i="3" s="1"/>
  <c r="U178" i="3"/>
  <c r="AD178" i="3" s="1"/>
  <c r="T178" i="3"/>
  <c r="AC178" i="3" s="1"/>
  <c r="AA177" i="3"/>
  <c r="AJ177" i="3" s="1"/>
  <c r="Z177" i="3"/>
  <c r="AI177" i="3" s="1"/>
  <c r="Y177" i="3"/>
  <c r="AH177" i="3" s="1"/>
  <c r="X177" i="3"/>
  <c r="AG177" i="3" s="1"/>
  <c r="W177" i="3"/>
  <c r="AF177" i="3" s="1"/>
  <c r="V177" i="3"/>
  <c r="AE177" i="3" s="1"/>
  <c r="U177" i="3"/>
  <c r="AD177" i="3" s="1"/>
  <c r="T177" i="3"/>
  <c r="AC177" i="3" s="1"/>
  <c r="AA176" i="3"/>
  <c r="AJ176" i="3" s="1"/>
  <c r="Z176" i="3"/>
  <c r="AI176" i="3" s="1"/>
  <c r="Y176" i="3"/>
  <c r="AH176" i="3" s="1"/>
  <c r="X176" i="3"/>
  <c r="AG176" i="3" s="1"/>
  <c r="W176" i="3"/>
  <c r="AF176" i="3" s="1"/>
  <c r="V176" i="3"/>
  <c r="AE176" i="3" s="1"/>
  <c r="U176" i="3"/>
  <c r="AD176" i="3" s="1"/>
  <c r="T176" i="3"/>
  <c r="AC176" i="3" s="1"/>
  <c r="AA175" i="3"/>
  <c r="AJ175" i="3" s="1"/>
  <c r="Z175" i="3"/>
  <c r="AI175" i="3" s="1"/>
  <c r="Y175" i="3"/>
  <c r="AH175" i="3" s="1"/>
  <c r="X175" i="3"/>
  <c r="AG175" i="3" s="1"/>
  <c r="W175" i="3"/>
  <c r="AF175" i="3" s="1"/>
  <c r="V175" i="3"/>
  <c r="AE175" i="3" s="1"/>
  <c r="U175" i="3"/>
  <c r="AD175" i="3" s="1"/>
  <c r="T175" i="3"/>
  <c r="AC175" i="3" s="1"/>
  <c r="AA174" i="3"/>
  <c r="AJ174" i="3" s="1"/>
  <c r="Z174" i="3"/>
  <c r="AI174" i="3" s="1"/>
  <c r="Y174" i="3"/>
  <c r="AH174" i="3" s="1"/>
  <c r="X174" i="3"/>
  <c r="AG174" i="3" s="1"/>
  <c r="W174" i="3"/>
  <c r="AF174" i="3" s="1"/>
  <c r="V174" i="3"/>
  <c r="AE174" i="3" s="1"/>
  <c r="U174" i="3"/>
  <c r="AD174" i="3" s="1"/>
  <c r="T174" i="3"/>
  <c r="AC174" i="3" s="1"/>
  <c r="AA173" i="3"/>
  <c r="AJ173" i="3" s="1"/>
  <c r="Z173" i="3"/>
  <c r="AI173" i="3" s="1"/>
  <c r="Y173" i="3"/>
  <c r="AH173" i="3" s="1"/>
  <c r="X173" i="3"/>
  <c r="AG173" i="3" s="1"/>
  <c r="W173" i="3"/>
  <c r="AF173" i="3" s="1"/>
  <c r="V173" i="3"/>
  <c r="AE173" i="3" s="1"/>
  <c r="U173" i="3"/>
  <c r="AD173" i="3" s="1"/>
  <c r="T173" i="3"/>
  <c r="AC173" i="3" s="1"/>
  <c r="AA172" i="3"/>
  <c r="AJ172" i="3" s="1"/>
  <c r="Z172" i="3"/>
  <c r="AI172" i="3" s="1"/>
  <c r="Y172" i="3"/>
  <c r="AH172" i="3" s="1"/>
  <c r="X172" i="3"/>
  <c r="AG172" i="3" s="1"/>
  <c r="W172" i="3"/>
  <c r="AF172" i="3" s="1"/>
  <c r="V172" i="3"/>
  <c r="AE172" i="3" s="1"/>
  <c r="U172" i="3"/>
  <c r="AD172" i="3" s="1"/>
  <c r="T172" i="3"/>
  <c r="AC172" i="3" s="1"/>
  <c r="AA171" i="3"/>
  <c r="AJ171" i="3" s="1"/>
  <c r="Z171" i="3"/>
  <c r="AI171" i="3" s="1"/>
  <c r="Y171" i="3"/>
  <c r="AH171" i="3" s="1"/>
  <c r="X171" i="3"/>
  <c r="AG171" i="3" s="1"/>
  <c r="W171" i="3"/>
  <c r="AF171" i="3" s="1"/>
  <c r="V171" i="3"/>
  <c r="AE171" i="3" s="1"/>
  <c r="U171" i="3"/>
  <c r="AD171" i="3" s="1"/>
  <c r="T171" i="3"/>
  <c r="AC171" i="3" s="1"/>
  <c r="AA170" i="3"/>
  <c r="AJ170" i="3" s="1"/>
  <c r="Z170" i="3"/>
  <c r="AI170" i="3" s="1"/>
  <c r="Y170" i="3"/>
  <c r="AH170" i="3" s="1"/>
  <c r="X170" i="3"/>
  <c r="AG170" i="3" s="1"/>
  <c r="W170" i="3"/>
  <c r="AF170" i="3" s="1"/>
  <c r="V170" i="3"/>
  <c r="AE170" i="3" s="1"/>
  <c r="U170" i="3"/>
  <c r="AD170" i="3" s="1"/>
  <c r="T170" i="3"/>
  <c r="AC170" i="3" s="1"/>
  <c r="AA169" i="3"/>
  <c r="AJ169" i="3" s="1"/>
  <c r="Z169" i="3"/>
  <c r="AI169" i="3" s="1"/>
  <c r="Y169" i="3"/>
  <c r="AH169" i="3" s="1"/>
  <c r="X169" i="3"/>
  <c r="AG169" i="3" s="1"/>
  <c r="W169" i="3"/>
  <c r="AF169" i="3" s="1"/>
  <c r="V169" i="3"/>
  <c r="AE169" i="3" s="1"/>
  <c r="U169" i="3"/>
  <c r="AD169" i="3" s="1"/>
  <c r="T169" i="3"/>
  <c r="AC169" i="3" s="1"/>
  <c r="AA168" i="3"/>
  <c r="AJ168" i="3" s="1"/>
  <c r="Z168" i="3"/>
  <c r="AI168" i="3" s="1"/>
  <c r="Y168" i="3"/>
  <c r="AH168" i="3" s="1"/>
  <c r="X168" i="3"/>
  <c r="AG168" i="3" s="1"/>
  <c r="W168" i="3"/>
  <c r="AF168" i="3" s="1"/>
  <c r="V168" i="3"/>
  <c r="AE168" i="3" s="1"/>
  <c r="U168" i="3"/>
  <c r="AD168" i="3" s="1"/>
  <c r="T168" i="3"/>
  <c r="AC168" i="3" s="1"/>
  <c r="AA167" i="3"/>
  <c r="AJ167" i="3" s="1"/>
  <c r="Z167" i="3"/>
  <c r="AI167" i="3" s="1"/>
  <c r="Y167" i="3"/>
  <c r="AH167" i="3" s="1"/>
  <c r="X167" i="3"/>
  <c r="AG167" i="3" s="1"/>
  <c r="W167" i="3"/>
  <c r="AF167" i="3" s="1"/>
  <c r="V167" i="3"/>
  <c r="AE167" i="3" s="1"/>
  <c r="U167" i="3"/>
  <c r="AD167" i="3" s="1"/>
  <c r="T167" i="3"/>
  <c r="AC167" i="3" s="1"/>
  <c r="AE166" i="3"/>
  <c r="AA166" i="3"/>
  <c r="AJ166" i="3" s="1"/>
  <c r="Z166" i="3"/>
  <c r="AI166" i="3" s="1"/>
  <c r="Y166" i="3"/>
  <c r="AH166" i="3" s="1"/>
  <c r="X166" i="3"/>
  <c r="AG166" i="3" s="1"/>
  <c r="W166" i="3"/>
  <c r="AF166" i="3" s="1"/>
  <c r="V166" i="3"/>
  <c r="U166" i="3"/>
  <c r="AD166" i="3" s="1"/>
  <c r="T166" i="3"/>
  <c r="AC166" i="3" s="1"/>
  <c r="AA165" i="3"/>
  <c r="AJ165" i="3" s="1"/>
  <c r="Z165" i="3"/>
  <c r="AI165" i="3" s="1"/>
  <c r="Y165" i="3"/>
  <c r="AH165" i="3" s="1"/>
  <c r="X165" i="3"/>
  <c r="AG165" i="3" s="1"/>
  <c r="W165" i="3"/>
  <c r="AF165" i="3" s="1"/>
  <c r="V165" i="3"/>
  <c r="AE165" i="3" s="1"/>
  <c r="U165" i="3"/>
  <c r="AD165" i="3" s="1"/>
  <c r="T165" i="3"/>
  <c r="AC165" i="3" s="1"/>
  <c r="AA164" i="3"/>
  <c r="AJ164" i="3" s="1"/>
  <c r="Z164" i="3"/>
  <c r="AI164" i="3" s="1"/>
  <c r="Y164" i="3"/>
  <c r="AH164" i="3" s="1"/>
  <c r="X164" i="3"/>
  <c r="AG164" i="3" s="1"/>
  <c r="W164" i="3"/>
  <c r="AF164" i="3" s="1"/>
  <c r="V164" i="3"/>
  <c r="AE164" i="3" s="1"/>
  <c r="U164" i="3"/>
  <c r="AD164" i="3" s="1"/>
  <c r="T164" i="3"/>
  <c r="AC164" i="3" s="1"/>
  <c r="AA163" i="3"/>
  <c r="AJ163" i="3" s="1"/>
  <c r="Z163" i="3"/>
  <c r="AI163" i="3" s="1"/>
  <c r="Y163" i="3"/>
  <c r="AH163" i="3" s="1"/>
  <c r="X163" i="3"/>
  <c r="AG163" i="3" s="1"/>
  <c r="W163" i="3"/>
  <c r="AF163" i="3" s="1"/>
  <c r="V163" i="3"/>
  <c r="AE163" i="3" s="1"/>
  <c r="U163" i="3"/>
  <c r="AD163" i="3" s="1"/>
  <c r="T163" i="3"/>
  <c r="AC163" i="3" s="1"/>
  <c r="AA162" i="3"/>
  <c r="AJ162" i="3" s="1"/>
  <c r="Z162" i="3"/>
  <c r="AI162" i="3" s="1"/>
  <c r="Y162" i="3"/>
  <c r="AH162" i="3" s="1"/>
  <c r="X162" i="3"/>
  <c r="AG162" i="3" s="1"/>
  <c r="W162" i="3"/>
  <c r="AF162" i="3" s="1"/>
  <c r="V162" i="3"/>
  <c r="AE162" i="3" s="1"/>
  <c r="U162" i="3"/>
  <c r="AD162" i="3" s="1"/>
  <c r="T162" i="3"/>
  <c r="AC162" i="3" s="1"/>
  <c r="AA161" i="3"/>
  <c r="AJ161" i="3" s="1"/>
  <c r="Z161" i="3"/>
  <c r="AI161" i="3" s="1"/>
  <c r="Y161" i="3"/>
  <c r="AH161" i="3" s="1"/>
  <c r="X161" i="3"/>
  <c r="AG161" i="3" s="1"/>
  <c r="W161" i="3"/>
  <c r="AF161" i="3" s="1"/>
  <c r="V161" i="3"/>
  <c r="AE161" i="3" s="1"/>
  <c r="U161" i="3"/>
  <c r="AD161" i="3" s="1"/>
  <c r="T161" i="3"/>
  <c r="AC161" i="3" s="1"/>
  <c r="AA160" i="3"/>
  <c r="AJ160" i="3" s="1"/>
  <c r="Z160" i="3"/>
  <c r="AI160" i="3" s="1"/>
  <c r="Y160" i="3"/>
  <c r="AH160" i="3" s="1"/>
  <c r="X160" i="3"/>
  <c r="AG160" i="3" s="1"/>
  <c r="W160" i="3"/>
  <c r="AF160" i="3" s="1"/>
  <c r="V160" i="3"/>
  <c r="AE160" i="3" s="1"/>
  <c r="U160" i="3"/>
  <c r="AD160" i="3" s="1"/>
  <c r="T160" i="3"/>
  <c r="AC160" i="3" s="1"/>
  <c r="AA159" i="3"/>
  <c r="AJ159" i="3" s="1"/>
  <c r="Z159" i="3"/>
  <c r="AI159" i="3" s="1"/>
  <c r="Y159" i="3"/>
  <c r="AH159" i="3" s="1"/>
  <c r="X159" i="3"/>
  <c r="AG159" i="3" s="1"/>
  <c r="W159" i="3"/>
  <c r="AF159" i="3" s="1"/>
  <c r="V159" i="3"/>
  <c r="AE159" i="3" s="1"/>
  <c r="U159" i="3"/>
  <c r="AD159" i="3" s="1"/>
  <c r="T159" i="3"/>
  <c r="AC159" i="3" s="1"/>
  <c r="AA158" i="3"/>
  <c r="AJ158" i="3" s="1"/>
  <c r="Z158" i="3"/>
  <c r="AI158" i="3" s="1"/>
  <c r="Y158" i="3"/>
  <c r="AH158" i="3" s="1"/>
  <c r="X158" i="3"/>
  <c r="AG158" i="3" s="1"/>
  <c r="W158" i="3"/>
  <c r="AF158" i="3" s="1"/>
  <c r="V158" i="3"/>
  <c r="AE158" i="3" s="1"/>
  <c r="U158" i="3"/>
  <c r="AD158" i="3" s="1"/>
  <c r="T158" i="3"/>
  <c r="AC158" i="3" s="1"/>
  <c r="AA157" i="3"/>
  <c r="AJ157" i="3" s="1"/>
  <c r="Z157" i="3"/>
  <c r="AI157" i="3" s="1"/>
  <c r="Y157" i="3"/>
  <c r="AH157" i="3" s="1"/>
  <c r="X157" i="3"/>
  <c r="AG157" i="3" s="1"/>
  <c r="W157" i="3"/>
  <c r="AF157" i="3" s="1"/>
  <c r="V157" i="3"/>
  <c r="AE157" i="3" s="1"/>
  <c r="U157" i="3"/>
  <c r="AD157" i="3" s="1"/>
  <c r="T157" i="3"/>
  <c r="AC157" i="3" s="1"/>
  <c r="AA156" i="3"/>
  <c r="AJ156" i="3" s="1"/>
  <c r="Z156" i="3"/>
  <c r="AI156" i="3" s="1"/>
  <c r="Y156" i="3"/>
  <c r="AH156" i="3" s="1"/>
  <c r="X156" i="3"/>
  <c r="AG156" i="3" s="1"/>
  <c r="W156" i="3"/>
  <c r="AF156" i="3" s="1"/>
  <c r="V156" i="3"/>
  <c r="AE156" i="3" s="1"/>
  <c r="U156" i="3"/>
  <c r="AD156" i="3" s="1"/>
  <c r="T156" i="3"/>
  <c r="AC156" i="3" s="1"/>
  <c r="AA155" i="3"/>
  <c r="AJ155" i="3" s="1"/>
  <c r="Z155" i="3"/>
  <c r="AI155" i="3" s="1"/>
  <c r="Y155" i="3"/>
  <c r="AH155" i="3" s="1"/>
  <c r="X155" i="3"/>
  <c r="AG155" i="3" s="1"/>
  <c r="W155" i="3"/>
  <c r="AF155" i="3" s="1"/>
  <c r="V155" i="3"/>
  <c r="AE155" i="3" s="1"/>
  <c r="U155" i="3"/>
  <c r="AD155" i="3" s="1"/>
  <c r="T155" i="3"/>
  <c r="AC155" i="3" s="1"/>
  <c r="AA154" i="3"/>
  <c r="AJ154" i="3" s="1"/>
  <c r="Z154" i="3"/>
  <c r="AI154" i="3" s="1"/>
  <c r="Y154" i="3"/>
  <c r="AH154" i="3" s="1"/>
  <c r="X154" i="3"/>
  <c r="AG154" i="3" s="1"/>
  <c r="W154" i="3"/>
  <c r="AF154" i="3" s="1"/>
  <c r="V154" i="3"/>
  <c r="AE154" i="3" s="1"/>
  <c r="U154" i="3"/>
  <c r="AD154" i="3" s="1"/>
  <c r="T154" i="3"/>
  <c r="AC154" i="3" s="1"/>
  <c r="AA153" i="3"/>
  <c r="AJ153" i="3" s="1"/>
  <c r="Z153" i="3"/>
  <c r="AI153" i="3" s="1"/>
  <c r="Y153" i="3"/>
  <c r="AH153" i="3" s="1"/>
  <c r="X153" i="3"/>
  <c r="AG153" i="3" s="1"/>
  <c r="W153" i="3"/>
  <c r="AF153" i="3" s="1"/>
  <c r="V153" i="3"/>
  <c r="AE153" i="3" s="1"/>
  <c r="U153" i="3"/>
  <c r="AD153" i="3" s="1"/>
  <c r="T153" i="3"/>
  <c r="AC153" i="3" s="1"/>
  <c r="AA152" i="3"/>
  <c r="AJ152" i="3" s="1"/>
  <c r="Z152" i="3"/>
  <c r="AI152" i="3" s="1"/>
  <c r="Y152" i="3"/>
  <c r="AH152" i="3" s="1"/>
  <c r="X152" i="3"/>
  <c r="AG152" i="3" s="1"/>
  <c r="W152" i="3"/>
  <c r="AF152" i="3" s="1"/>
  <c r="V152" i="3"/>
  <c r="AE152" i="3" s="1"/>
  <c r="U152" i="3"/>
  <c r="AD152" i="3" s="1"/>
  <c r="T152" i="3"/>
  <c r="AC152" i="3" s="1"/>
  <c r="AA151" i="3"/>
  <c r="AJ151" i="3" s="1"/>
  <c r="Z151" i="3"/>
  <c r="AI151" i="3" s="1"/>
  <c r="Y151" i="3"/>
  <c r="AH151" i="3" s="1"/>
  <c r="X151" i="3"/>
  <c r="AG151" i="3" s="1"/>
  <c r="W151" i="3"/>
  <c r="AF151" i="3" s="1"/>
  <c r="V151" i="3"/>
  <c r="AE151" i="3" s="1"/>
  <c r="U151" i="3"/>
  <c r="AD151" i="3" s="1"/>
  <c r="T151" i="3"/>
  <c r="AC151" i="3" s="1"/>
  <c r="AA150" i="3"/>
  <c r="AJ150" i="3" s="1"/>
  <c r="Z150" i="3"/>
  <c r="AI150" i="3" s="1"/>
  <c r="Y150" i="3"/>
  <c r="AH150" i="3" s="1"/>
  <c r="X150" i="3"/>
  <c r="AG150" i="3" s="1"/>
  <c r="W150" i="3"/>
  <c r="AF150" i="3" s="1"/>
  <c r="V150" i="3"/>
  <c r="AE150" i="3" s="1"/>
  <c r="U150" i="3"/>
  <c r="AD150" i="3" s="1"/>
  <c r="T150" i="3"/>
  <c r="AC150" i="3" s="1"/>
  <c r="AA149" i="3"/>
  <c r="AJ149" i="3" s="1"/>
  <c r="Z149" i="3"/>
  <c r="AI149" i="3" s="1"/>
  <c r="Y149" i="3"/>
  <c r="AH149" i="3" s="1"/>
  <c r="X149" i="3"/>
  <c r="AG149" i="3" s="1"/>
  <c r="W149" i="3"/>
  <c r="AF149" i="3" s="1"/>
  <c r="V149" i="3"/>
  <c r="AE149" i="3" s="1"/>
  <c r="U149" i="3"/>
  <c r="AD149" i="3" s="1"/>
  <c r="T149" i="3"/>
  <c r="AC149" i="3" s="1"/>
  <c r="AA148" i="3"/>
  <c r="AJ148" i="3" s="1"/>
  <c r="Z148" i="3"/>
  <c r="AI148" i="3" s="1"/>
  <c r="Y148" i="3"/>
  <c r="AH148" i="3" s="1"/>
  <c r="X148" i="3"/>
  <c r="AG148" i="3" s="1"/>
  <c r="W148" i="3"/>
  <c r="AF148" i="3" s="1"/>
  <c r="V148" i="3"/>
  <c r="AE148" i="3" s="1"/>
  <c r="U148" i="3"/>
  <c r="AD148" i="3" s="1"/>
  <c r="T148" i="3"/>
  <c r="AC148" i="3" s="1"/>
  <c r="AA147" i="3"/>
  <c r="AJ147" i="3" s="1"/>
  <c r="Z147" i="3"/>
  <c r="AI147" i="3" s="1"/>
  <c r="Y147" i="3"/>
  <c r="AH147" i="3" s="1"/>
  <c r="X147" i="3"/>
  <c r="AG147" i="3" s="1"/>
  <c r="W147" i="3"/>
  <c r="AF147" i="3" s="1"/>
  <c r="V147" i="3"/>
  <c r="AE147" i="3" s="1"/>
  <c r="U147" i="3"/>
  <c r="AD147" i="3" s="1"/>
  <c r="T147" i="3"/>
  <c r="AC147" i="3" s="1"/>
  <c r="AA146" i="3"/>
  <c r="AJ146" i="3" s="1"/>
  <c r="Z146" i="3"/>
  <c r="AI146" i="3" s="1"/>
  <c r="Y146" i="3"/>
  <c r="AH146" i="3" s="1"/>
  <c r="X146" i="3"/>
  <c r="AG146" i="3" s="1"/>
  <c r="W146" i="3"/>
  <c r="AF146" i="3" s="1"/>
  <c r="V146" i="3"/>
  <c r="AE146" i="3" s="1"/>
  <c r="U146" i="3"/>
  <c r="AD146" i="3" s="1"/>
  <c r="T146" i="3"/>
  <c r="AC146" i="3" s="1"/>
  <c r="AF145" i="3"/>
  <c r="AA145" i="3"/>
  <c r="AJ145" i="3" s="1"/>
  <c r="Z145" i="3"/>
  <c r="AI145" i="3" s="1"/>
  <c r="Y145" i="3"/>
  <c r="AH145" i="3" s="1"/>
  <c r="X145" i="3"/>
  <c r="AG145" i="3" s="1"/>
  <c r="W145" i="3"/>
  <c r="V145" i="3"/>
  <c r="AE145" i="3" s="1"/>
  <c r="U145" i="3"/>
  <c r="AD145" i="3" s="1"/>
  <c r="T145" i="3"/>
  <c r="AC145" i="3" s="1"/>
  <c r="AA144" i="3"/>
  <c r="AJ144" i="3" s="1"/>
  <c r="Z144" i="3"/>
  <c r="AI144" i="3" s="1"/>
  <c r="Y144" i="3"/>
  <c r="AH144" i="3" s="1"/>
  <c r="X144" i="3"/>
  <c r="AG144" i="3" s="1"/>
  <c r="W144" i="3"/>
  <c r="AF144" i="3" s="1"/>
  <c r="V144" i="3"/>
  <c r="AE144" i="3" s="1"/>
  <c r="U144" i="3"/>
  <c r="AD144" i="3" s="1"/>
  <c r="T144" i="3"/>
  <c r="AC144" i="3" s="1"/>
  <c r="AA143" i="3"/>
  <c r="AJ143" i="3" s="1"/>
  <c r="Z143" i="3"/>
  <c r="AI143" i="3" s="1"/>
  <c r="Y143" i="3"/>
  <c r="AH143" i="3" s="1"/>
  <c r="X143" i="3"/>
  <c r="AG143" i="3" s="1"/>
  <c r="W143" i="3"/>
  <c r="AF143" i="3" s="1"/>
  <c r="V143" i="3"/>
  <c r="AE143" i="3" s="1"/>
  <c r="U143" i="3"/>
  <c r="AD143" i="3" s="1"/>
  <c r="T143" i="3"/>
  <c r="AC143" i="3" s="1"/>
  <c r="AA142" i="3"/>
  <c r="AJ142" i="3" s="1"/>
  <c r="Z142" i="3"/>
  <c r="AI142" i="3" s="1"/>
  <c r="Y142" i="3"/>
  <c r="AH142" i="3" s="1"/>
  <c r="X142" i="3"/>
  <c r="AG142" i="3" s="1"/>
  <c r="W142" i="3"/>
  <c r="AF142" i="3" s="1"/>
  <c r="V142" i="3"/>
  <c r="AE142" i="3" s="1"/>
  <c r="U142" i="3"/>
  <c r="AD142" i="3" s="1"/>
  <c r="T142" i="3"/>
  <c r="AC142" i="3" s="1"/>
  <c r="AA141" i="3"/>
  <c r="AJ141" i="3" s="1"/>
  <c r="Z141" i="3"/>
  <c r="AI141" i="3" s="1"/>
  <c r="Y141" i="3"/>
  <c r="AH141" i="3" s="1"/>
  <c r="X141" i="3"/>
  <c r="AG141" i="3" s="1"/>
  <c r="W141" i="3"/>
  <c r="AF141" i="3" s="1"/>
  <c r="V141" i="3"/>
  <c r="AE141" i="3" s="1"/>
  <c r="U141" i="3"/>
  <c r="AD141" i="3" s="1"/>
  <c r="T141" i="3"/>
  <c r="AC141" i="3" s="1"/>
  <c r="AA140" i="3"/>
  <c r="AJ140" i="3" s="1"/>
  <c r="Z140" i="3"/>
  <c r="AI140" i="3" s="1"/>
  <c r="Y140" i="3"/>
  <c r="AH140" i="3" s="1"/>
  <c r="X140" i="3"/>
  <c r="AG140" i="3" s="1"/>
  <c r="W140" i="3"/>
  <c r="AF140" i="3" s="1"/>
  <c r="V140" i="3"/>
  <c r="AE140" i="3" s="1"/>
  <c r="U140" i="3"/>
  <c r="AD140" i="3" s="1"/>
  <c r="T140" i="3"/>
  <c r="AC140" i="3" s="1"/>
  <c r="AA139" i="3"/>
  <c r="AJ139" i="3" s="1"/>
  <c r="Z139" i="3"/>
  <c r="AI139" i="3" s="1"/>
  <c r="Y139" i="3"/>
  <c r="AH139" i="3" s="1"/>
  <c r="X139" i="3"/>
  <c r="AG139" i="3" s="1"/>
  <c r="W139" i="3"/>
  <c r="AF139" i="3" s="1"/>
  <c r="V139" i="3"/>
  <c r="AE139" i="3" s="1"/>
  <c r="U139" i="3"/>
  <c r="AD139" i="3" s="1"/>
  <c r="T139" i="3"/>
  <c r="AC139" i="3" s="1"/>
  <c r="AA138" i="3"/>
  <c r="AJ138" i="3" s="1"/>
  <c r="Z138" i="3"/>
  <c r="AI138" i="3" s="1"/>
  <c r="Y138" i="3"/>
  <c r="AH138" i="3" s="1"/>
  <c r="X138" i="3"/>
  <c r="AG138" i="3" s="1"/>
  <c r="W138" i="3"/>
  <c r="AF138" i="3" s="1"/>
  <c r="V138" i="3"/>
  <c r="AE138" i="3" s="1"/>
  <c r="U138" i="3"/>
  <c r="AD138" i="3" s="1"/>
  <c r="T138" i="3"/>
  <c r="AC138" i="3" s="1"/>
  <c r="AA137" i="3"/>
  <c r="AJ137" i="3" s="1"/>
  <c r="Z137" i="3"/>
  <c r="AI137" i="3" s="1"/>
  <c r="Y137" i="3"/>
  <c r="AH137" i="3" s="1"/>
  <c r="X137" i="3"/>
  <c r="AG137" i="3" s="1"/>
  <c r="W137" i="3"/>
  <c r="AF137" i="3" s="1"/>
  <c r="V137" i="3"/>
  <c r="AE137" i="3" s="1"/>
  <c r="U137" i="3"/>
  <c r="AD137" i="3" s="1"/>
  <c r="T137" i="3"/>
  <c r="AC137" i="3" s="1"/>
  <c r="AA136" i="3"/>
  <c r="AJ136" i="3" s="1"/>
  <c r="Z136" i="3"/>
  <c r="AI136" i="3" s="1"/>
  <c r="Y136" i="3"/>
  <c r="AH136" i="3" s="1"/>
  <c r="X136" i="3"/>
  <c r="AG136" i="3" s="1"/>
  <c r="W136" i="3"/>
  <c r="AF136" i="3" s="1"/>
  <c r="V136" i="3"/>
  <c r="AE136" i="3" s="1"/>
  <c r="U136" i="3"/>
  <c r="AD136" i="3" s="1"/>
  <c r="T136" i="3"/>
  <c r="AC136" i="3" s="1"/>
  <c r="AA135" i="3"/>
  <c r="AJ135" i="3" s="1"/>
  <c r="Z135" i="3"/>
  <c r="AI135" i="3" s="1"/>
  <c r="Y135" i="3"/>
  <c r="AH135" i="3" s="1"/>
  <c r="X135" i="3"/>
  <c r="AG135" i="3" s="1"/>
  <c r="W135" i="3"/>
  <c r="AF135" i="3" s="1"/>
  <c r="V135" i="3"/>
  <c r="AE135" i="3" s="1"/>
  <c r="U135" i="3"/>
  <c r="AD135" i="3" s="1"/>
  <c r="T135" i="3"/>
  <c r="AC135" i="3" s="1"/>
  <c r="AA134" i="3"/>
  <c r="AJ134" i="3" s="1"/>
  <c r="Z134" i="3"/>
  <c r="AI134" i="3" s="1"/>
  <c r="Y134" i="3"/>
  <c r="AH134" i="3" s="1"/>
  <c r="X134" i="3"/>
  <c r="AG134" i="3" s="1"/>
  <c r="W134" i="3"/>
  <c r="AF134" i="3" s="1"/>
  <c r="V134" i="3"/>
  <c r="AE134" i="3" s="1"/>
  <c r="U134" i="3"/>
  <c r="AD134" i="3" s="1"/>
  <c r="T134" i="3"/>
  <c r="AC134" i="3" s="1"/>
  <c r="AA133" i="3"/>
  <c r="AJ133" i="3" s="1"/>
  <c r="Z133" i="3"/>
  <c r="AI133" i="3" s="1"/>
  <c r="Y133" i="3"/>
  <c r="AH133" i="3" s="1"/>
  <c r="X133" i="3"/>
  <c r="AG133" i="3" s="1"/>
  <c r="W133" i="3"/>
  <c r="AF133" i="3" s="1"/>
  <c r="V133" i="3"/>
  <c r="AE133" i="3" s="1"/>
  <c r="U133" i="3"/>
  <c r="AD133" i="3" s="1"/>
  <c r="T133" i="3"/>
  <c r="AC133" i="3" s="1"/>
  <c r="AA132" i="3"/>
  <c r="AJ132" i="3" s="1"/>
  <c r="Z132" i="3"/>
  <c r="AI132" i="3" s="1"/>
  <c r="Y132" i="3"/>
  <c r="AH132" i="3" s="1"/>
  <c r="X132" i="3"/>
  <c r="AG132" i="3" s="1"/>
  <c r="W132" i="3"/>
  <c r="AF132" i="3" s="1"/>
  <c r="V132" i="3"/>
  <c r="AE132" i="3" s="1"/>
  <c r="U132" i="3"/>
  <c r="AD132" i="3" s="1"/>
  <c r="T132" i="3"/>
  <c r="AC132" i="3" s="1"/>
  <c r="AA131" i="3"/>
  <c r="AJ131" i="3" s="1"/>
  <c r="Z131" i="3"/>
  <c r="AI131" i="3" s="1"/>
  <c r="Y131" i="3"/>
  <c r="AH131" i="3" s="1"/>
  <c r="X131" i="3"/>
  <c r="AG131" i="3" s="1"/>
  <c r="W131" i="3"/>
  <c r="AF131" i="3" s="1"/>
  <c r="V131" i="3"/>
  <c r="AE131" i="3" s="1"/>
  <c r="U131" i="3"/>
  <c r="AD131" i="3" s="1"/>
  <c r="T131" i="3"/>
  <c r="AC131" i="3" s="1"/>
  <c r="AA130" i="3"/>
  <c r="AJ130" i="3" s="1"/>
  <c r="Z130" i="3"/>
  <c r="AI130" i="3" s="1"/>
  <c r="Y130" i="3"/>
  <c r="AH130" i="3" s="1"/>
  <c r="X130" i="3"/>
  <c r="AG130" i="3" s="1"/>
  <c r="W130" i="3"/>
  <c r="AF130" i="3" s="1"/>
  <c r="V130" i="3"/>
  <c r="AE130" i="3" s="1"/>
  <c r="U130" i="3"/>
  <c r="AD130" i="3" s="1"/>
  <c r="T130" i="3"/>
  <c r="AC130" i="3" s="1"/>
  <c r="AA129" i="3"/>
  <c r="AJ129" i="3" s="1"/>
  <c r="Z129" i="3"/>
  <c r="AI129" i="3" s="1"/>
  <c r="Y129" i="3"/>
  <c r="AH129" i="3" s="1"/>
  <c r="X129" i="3"/>
  <c r="AG129" i="3" s="1"/>
  <c r="W129" i="3"/>
  <c r="AF129" i="3" s="1"/>
  <c r="V129" i="3"/>
  <c r="AE129" i="3" s="1"/>
  <c r="U129" i="3"/>
  <c r="AD129" i="3" s="1"/>
  <c r="T129" i="3"/>
  <c r="AC129" i="3" s="1"/>
  <c r="AA128" i="3"/>
  <c r="AJ128" i="3" s="1"/>
  <c r="Z128" i="3"/>
  <c r="AI128" i="3" s="1"/>
  <c r="Y128" i="3"/>
  <c r="AH128" i="3" s="1"/>
  <c r="X128" i="3"/>
  <c r="AG128" i="3" s="1"/>
  <c r="W128" i="3"/>
  <c r="AF128" i="3" s="1"/>
  <c r="V128" i="3"/>
  <c r="AE128" i="3" s="1"/>
  <c r="U128" i="3"/>
  <c r="AD128" i="3" s="1"/>
  <c r="T128" i="3"/>
  <c r="AC128" i="3" s="1"/>
  <c r="AA127" i="3"/>
  <c r="AJ127" i="3" s="1"/>
  <c r="Z127" i="3"/>
  <c r="AI127" i="3" s="1"/>
  <c r="Y127" i="3"/>
  <c r="AH127" i="3" s="1"/>
  <c r="X127" i="3"/>
  <c r="AG127" i="3" s="1"/>
  <c r="W127" i="3"/>
  <c r="AF127" i="3" s="1"/>
  <c r="V127" i="3"/>
  <c r="AE127" i="3" s="1"/>
  <c r="U127" i="3"/>
  <c r="AD127" i="3" s="1"/>
  <c r="T127" i="3"/>
  <c r="AC127" i="3" s="1"/>
  <c r="AA126" i="3"/>
  <c r="AJ126" i="3" s="1"/>
  <c r="Z126" i="3"/>
  <c r="AI126" i="3" s="1"/>
  <c r="Y126" i="3"/>
  <c r="AH126" i="3" s="1"/>
  <c r="X126" i="3"/>
  <c r="AG126" i="3" s="1"/>
  <c r="W126" i="3"/>
  <c r="AF126" i="3" s="1"/>
  <c r="V126" i="3"/>
  <c r="AE126" i="3" s="1"/>
  <c r="U126" i="3"/>
  <c r="AD126" i="3" s="1"/>
  <c r="T126" i="3"/>
  <c r="AC126" i="3" s="1"/>
  <c r="AA125" i="3"/>
  <c r="AJ125" i="3" s="1"/>
  <c r="Z125" i="3"/>
  <c r="AI125" i="3" s="1"/>
  <c r="Y125" i="3"/>
  <c r="AH125" i="3" s="1"/>
  <c r="X125" i="3"/>
  <c r="AG125" i="3" s="1"/>
  <c r="W125" i="3"/>
  <c r="AF125" i="3" s="1"/>
  <c r="V125" i="3"/>
  <c r="AE125" i="3" s="1"/>
  <c r="U125" i="3"/>
  <c r="AD125" i="3" s="1"/>
  <c r="T125" i="3"/>
  <c r="AC125" i="3" s="1"/>
  <c r="AA124" i="3"/>
  <c r="AJ124" i="3" s="1"/>
  <c r="Z124" i="3"/>
  <c r="AI124" i="3" s="1"/>
  <c r="Y124" i="3"/>
  <c r="AH124" i="3" s="1"/>
  <c r="X124" i="3"/>
  <c r="AG124" i="3" s="1"/>
  <c r="W124" i="3"/>
  <c r="AF124" i="3" s="1"/>
  <c r="V124" i="3"/>
  <c r="AE124" i="3" s="1"/>
  <c r="U124" i="3"/>
  <c r="AD124" i="3" s="1"/>
  <c r="T124" i="3"/>
  <c r="AC124" i="3" s="1"/>
  <c r="AA123" i="3"/>
  <c r="AJ123" i="3" s="1"/>
  <c r="Z123" i="3"/>
  <c r="AI123" i="3" s="1"/>
  <c r="Y123" i="3"/>
  <c r="AH123" i="3" s="1"/>
  <c r="X123" i="3"/>
  <c r="AG123" i="3" s="1"/>
  <c r="W123" i="3"/>
  <c r="AF123" i="3" s="1"/>
  <c r="V123" i="3"/>
  <c r="AE123" i="3" s="1"/>
  <c r="U123" i="3"/>
  <c r="AD123" i="3" s="1"/>
  <c r="T123" i="3"/>
  <c r="AC123" i="3" s="1"/>
  <c r="AA122" i="3"/>
  <c r="AJ122" i="3" s="1"/>
  <c r="Z122" i="3"/>
  <c r="AI122" i="3" s="1"/>
  <c r="Y122" i="3"/>
  <c r="AH122" i="3" s="1"/>
  <c r="X122" i="3"/>
  <c r="AG122" i="3" s="1"/>
  <c r="W122" i="3"/>
  <c r="AF122" i="3" s="1"/>
  <c r="V122" i="3"/>
  <c r="AE122" i="3" s="1"/>
  <c r="U122" i="3"/>
  <c r="AD122" i="3" s="1"/>
  <c r="T122" i="3"/>
  <c r="AC122" i="3" s="1"/>
  <c r="AA121" i="3"/>
  <c r="AJ121" i="3" s="1"/>
  <c r="Z121" i="3"/>
  <c r="AI121" i="3" s="1"/>
  <c r="Y121" i="3"/>
  <c r="AH121" i="3" s="1"/>
  <c r="X121" i="3"/>
  <c r="AG121" i="3" s="1"/>
  <c r="W121" i="3"/>
  <c r="AF121" i="3" s="1"/>
  <c r="V121" i="3"/>
  <c r="AE121" i="3" s="1"/>
  <c r="U121" i="3"/>
  <c r="AD121" i="3" s="1"/>
  <c r="T121" i="3"/>
  <c r="AC121" i="3" s="1"/>
  <c r="AA120" i="3"/>
  <c r="AJ120" i="3" s="1"/>
  <c r="Z120" i="3"/>
  <c r="AI120" i="3" s="1"/>
  <c r="Y120" i="3"/>
  <c r="AH120" i="3" s="1"/>
  <c r="X120" i="3"/>
  <c r="AG120" i="3" s="1"/>
  <c r="W120" i="3"/>
  <c r="AF120" i="3" s="1"/>
  <c r="V120" i="3"/>
  <c r="AE120" i="3" s="1"/>
  <c r="U120" i="3"/>
  <c r="AD120" i="3" s="1"/>
  <c r="T120" i="3"/>
  <c r="AC120" i="3" s="1"/>
  <c r="AA119" i="3"/>
  <c r="AJ119" i="3" s="1"/>
  <c r="Z119" i="3"/>
  <c r="AI119" i="3" s="1"/>
  <c r="Y119" i="3"/>
  <c r="AH119" i="3" s="1"/>
  <c r="X119" i="3"/>
  <c r="AG119" i="3" s="1"/>
  <c r="W119" i="3"/>
  <c r="AF119" i="3" s="1"/>
  <c r="V119" i="3"/>
  <c r="AE119" i="3" s="1"/>
  <c r="U119" i="3"/>
  <c r="AD119" i="3" s="1"/>
  <c r="T119" i="3"/>
  <c r="AC119" i="3" s="1"/>
  <c r="AA118" i="3"/>
  <c r="AJ118" i="3" s="1"/>
  <c r="Z118" i="3"/>
  <c r="AI118" i="3" s="1"/>
  <c r="Y118" i="3"/>
  <c r="AH118" i="3" s="1"/>
  <c r="X118" i="3"/>
  <c r="AG118" i="3" s="1"/>
  <c r="W118" i="3"/>
  <c r="AF118" i="3" s="1"/>
  <c r="V118" i="3"/>
  <c r="AE118" i="3" s="1"/>
  <c r="U118" i="3"/>
  <c r="AD118" i="3" s="1"/>
  <c r="T118" i="3"/>
  <c r="AC118" i="3" s="1"/>
  <c r="AA117" i="3"/>
  <c r="AJ117" i="3" s="1"/>
  <c r="Z117" i="3"/>
  <c r="AI117" i="3" s="1"/>
  <c r="Y117" i="3"/>
  <c r="AH117" i="3" s="1"/>
  <c r="X117" i="3"/>
  <c r="AG117" i="3" s="1"/>
  <c r="W117" i="3"/>
  <c r="AF117" i="3" s="1"/>
  <c r="V117" i="3"/>
  <c r="AE117" i="3" s="1"/>
  <c r="U117" i="3"/>
  <c r="AD117" i="3" s="1"/>
  <c r="T117" i="3"/>
  <c r="AC117" i="3" s="1"/>
  <c r="AA116" i="3"/>
  <c r="AJ116" i="3" s="1"/>
  <c r="Z116" i="3"/>
  <c r="AI116" i="3" s="1"/>
  <c r="Y116" i="3"/>
  <c r="AH116" i="3" s="1"/>
  <c r="X116" i="3"/>
  <c r="AG116" i="3" s="1"/>
  <c r="W116" i="3"/>
  <c r="AF116" i="3" s="1"/>
  <c r="V116" i="3"/>
  <c r="AE116" i="3" s="1"/>
  <c r="U116" i="3"/>
  <c r="AD116" i="3" s="1"/>
  <c r="T116" i="3"/>
  <c r="AC116" i="3" s="1"/>
  <c r="AA115" i="3"/>
  <c r="AJ115" i="3" s="1"/>
  <c r="Z115" i="3"/>
  <c r="AI115" i="3" s="1"/>
  <c r="Y115" i="3"/>
  <c r="AH115" i="3" s="1"/>
  <c r="X115" i="3"/>
  <c r="AG115" i="3" s="1"/>
  <c r="W115" i="3"/>
  <c r="AF115" i="3" s="1"/>
  <c r="V115" i="3"/>
  <c r="AE115" i="3" s="1"/>
  <c r="U115" i="3"/>
  <c r="AD115" i="3" s="1"/>
  <c r="T115" i="3"/>
  <c r="AC115" i="3" s="1"/>
  <c r="AA114" i="3"/>
  <c r="AJ114" i="3" s="1"/>
  <c r="Z114" i="3"/>
  <c r="AI114" i="3" s="1"/>
  <c r="Y114" i="3"/>
  <c r="AH114" i="3" s="1"/>
  <c r="X114" i="3"/>
  <c r="AG114" i="3" s="1"/>
  <c r="W114" i="3"/>
  <c r="AF114" i="3" s="1"/>
  <c r="V114" i="3"/>
  <c r="AE114" i="3" s="1"/>
  <c r="U114" i="3"/>
  <c r="AD114" i="3" s="1"/>
  <c r="T114" i="3"/>
  <c r="AC114" i="3" s="1"/>
  <c r="AA113" i="3"/>
  <c r="AJ113" i="3" s="1"/>
  <c r="Z113" i="3"/>
  <c r="AI113" i="3" s="1"/>
  <c r="Y113" i="3"/>
  <c r="AH113" i="3" s="1"/>
  <c r="X113" i="3"/>
  <c r="AG113" i="3" s="1"/>
  <c r="W113" i="3"/>
  <c r="AF113" i="3" s="1"/>
  <c r="V113" i="3"/>
  <c r="AE113" i="3" s="1"/>
  <c r="U113" i="3"/>
  <c r="AD113" i="3" s="1"/>
  <c r="T113" i="3"/>
  <c r="AC113" i="3" s="1"/>
  <c r="AA112" i="3"/>
  <c r="AJ112" i="3" s="1"/>
  <c r="Z112" i="3"/>
  <c r="AI112" i="3" s="1"/>
  <c r="Y112" i="3"/>
  <c r="AH112" i="3" s="1"/>
  <c r="X112" i="3"/>
  <c r="AG112" i="3" s="1"/>
  <c r="W112" i="3"/>
  <c r="AF112" i="3" s="1"/>
  <c r="V112" i="3"/>
  <c r="AE112" i="3" s="1"/>
  <c r="U112" i="3"/>
  <c r="AD112" i="3" s="1"/>
  <c r="T112" i="3"/>
  <c r="AC112" i="3" s="1"/>
  <c r="AA111" i="3"/>
  <c r="AJ111" i="3" s="1"/>
  <c r="Z111" i="3"/>
  <c r="AI111" i="3" s="1"/>
  <c r="Y111" i="3"/>
  <c r="AH111" i="3" s="1"/>
  <c r="X111" i="3"/>
  <c r="AG111" i="3" s="1"/>
  <c r="W111" i="3"/>
  <c r="AF111" i="3" s="1"/>
  <c r="V111" i="3"/>
  <c r="AE111" i="3" s="1"/>
  <c r="U111" i="3"/>
  <c r="AD111" i="3" s="1"/>
  <c r="T111" i="3"/>
  <c r="AC111" i="3" s="1"/>
  <c r="AA110" i="3"/>
  <c r="AJ110" i="3" s="1"/>
  <c r="Z110" i="3"/>
  <c r="AI110" i="3" s="1"/>
  <c r="Y110" i="3"/>
  <c r="AH110" i="3" s="1"/>
  <c r="X110" i="3"/>
  <c r="AG110" i="3" s="1"/>
  <c r="W110" i="3"/>
  <c r="AF110" i="3" s="1"/>
  <c r="V110" i="3"/>
  <c r="AE110" i="3" s="1"/>
  <c r="U110" i="3"/>
  <c r="AD110" i="3" s="1"/>
  <c r="T110" i="3"/>
  <c r="AC110" i="3" s="1"/>
  <c r="AA109" i="3"/>
  <c r="AJ109" i="3" s="1"/>
  <c r="Z109" i="3"/>
  <c r="AI109" i="3" s="1"/>
  <c r="Y109" i="3"/>
  <c r="AH109" i="3" s="1"/>
  <c r="X109" i="3"/>
  <c r="AG109" i="3" s="1"/>
  <c r="W109" i="3"/>
  <c r="AF109" i="3" s="1"/>
  <c r="V109" i="3"/>
  <c r="AE109" i="3" s="1"/>
  <c r="U109" i="3"/>
  <c r="AD109" i="3" s="1"/>
  <c r="T109" i="3"/>
  <c r="AC109" i="3" s="1"/>
  <c r="AA108" i="3"/>
  <c r="AJ108" i="3" s="1"/>
  <c r="Z108" i="3"/>
  <c r="AI108" i="3" s="1"/>
  <c r="Y108" i="3"/>
  <c r="AH108" i="3" s="1"/>
  <c r="X108" i="3"/>
  <c r="AG108" i="3" s="1"/>
  <c r="W108" i="3"/>
  <c r="AF108" i="3" s="1"/>
  <c r="V108" i="3"/>
  <c r="AE108" i="3" s="1"/>
  <c r="U108" i="3"/>
  <c r="AD108" i="3" s="1"/>
  <c r="T108" i="3"/>
  <c r="AC108" i="3" s="1"/>
  <c r="AA107" i="3"/>
  <c r="AJ107" i="3" s="1"/>
  <c r="Z107" i="3"/>
  <c r="AI107" i="3" s="1"/>
  <c r="Y107" i="3"/>
  <c r="AH107" i="3" s="1"/>
  <c r="X107" i="3"/>
  <c r="AG107" i="3" s="1"/>
  <c r="W107" i="3"/>
  <c r="AF107" i="3" s="1"/>
  <c r="V107" i="3"/>
  <c r="AE107" i="3" s="1"/>
  <c r="U107" i="3"/>
  <c r="AD107" i="3" s="1"/>
  <c r="T107" i="3"/>
  <c r="AC107" i="3" s="1"/>
  <c r="AA106" i="3"/>
  <c r="AJ106" i="3" s="1"/>
  <c r="Z106" i="3"/>
  <c r="AI106" i="3" s="1"/>
  <c r="Y106" i="3"/>
  <c r="AH106" i="3" s="1"/>
  <c r="X106" i="3"/>
  <c r="AG106" i="3" s="1"/>
  <c r="W106" i="3"/>
  <c r="AF106" i="3" s="1"/>
  <c r="V106" i="3"/>
  <c r="AE106" i="3" s="1"/>
  <c r="U106" i="3"/>
  <c r="AD106" i="3" s="1"/>
  <c r="T106" i="3"/>
  <c r="AC106" i="3" s="1"/>
  <c r="AA105" i="3"/>
  <c r="AJ105" i="3" s="1"/>
  <c r="Z105" i="3"/>
  <c r="AI105" i="3" s="1"/>
  <c r="Y105" i="3"/>
  <c r="AH105" i="3" s="1"/>
  <c r="X105" i="3"/>
  <c r="AG105" i="3" s="1"/>
  <c r="W105" i="3"/>
  <c r="AF105" i="3" s="1"/>
  <c r="V105" i="3"/>
  <c r="AE105" i="3" s="1"/>
  <c r="U105" i="3"/>
  <c r="AD105" i="3" s="1"/>
  <c r="T105" i="3"/>
  <c r="AC105" i="3" s="1"/>
  <c r="AA104" i="3"/>
  <c r="AJ104" i="3" s="1"/>
  <c r="Z104" i="3"/>
  <c r="AI104" i="3" s="1"/>
  <c r="Y104" i="3"/>
  <c r="AH104" i="3" s="1"/>
  <c r="X104" i="3"/>
  <c r="AG104" i="3" s="1"/>
  <c r="W104" i="3"/>
  <c r="AF104" i="3" s="1"/>
  <c r="V104" i="3"/>
  <c r="AE104" i="3" s="1"/>
  <c r="U104" i="3"/>
  <c r="AD104" i="3" s="1"/>
  <c r="T104" i="3"/>
  <c r="AC104" i="3" s="1"/>
  <c r="AA103" i="3"/>
  <c r="AJ103" i="3" s="1"/>
  <c r="Z103" i="3"/>
  <c r="AI103" i="3" s="1"/>
  <c r="Y103" i="3"/>
  <c r="AH103" i="3" s="1"/>
  <c r="X103" i="3"/>
  <c r="AG103" i="3" s="1"/>
  <c r="W103" i="3"/>
  <c r="AF103" i="3" s="1"/>
  <c r="V103" i="3"/>
  <c r="AE103" i="3" s="1"/>
  <c r="U103" i="3"/>
  <c r="AD103" i="3" s="1"/>
  <c r="T103" i="3"/>
  <c r="AC103" i="3" s="1"/>
  <c r="AA102" i="3"/>
  <c r="AJ102" i="3" s="1"/>
  <c r="Z102" i="3"/>
  <c r="AI102" i="3" s="1"/>
  <c r="Y102" i="3"/>
  <c r="AH102" i="3" s="1"/>
  <c r="X102" i="3"/>
  <c r="AG102" i="3" s="1"/>
  <c r="W102" i="3"/>
  <c r="AF102" i="3" s="1"/>
  <c r="V102" i="3"/>
  <c r="AE102" i="3" s="1"/>
  <c r="U102" i="3"/>
  <c r="AD102" i="3" s="1"/>
  <c r="T102" i="3"/>
  <c r="AC102" i="3" s="1"/>
  <c r="AA101" i="3"/>
  <c r="AJ101" i="3" s="1"/>
  <c r="Z101" i="3"/>
  <c r="AI101" i="3" s="1"/>
  <c r="Y101" i="3"/>
  <c r="AH101" i="3" s="1"/>
  <c r="X101" i="3"/>
  <c r="AG101" i="3" s="1"/>
  <c r="W101" i="3"/>
  <c r="AF101" i="3" s="1"/>
  <c r="V101" i="3"/>
  <c r="AE101" i="3" s="1"/>
  <c r="U101" i="3"/>
  <c r="AD101" i="3" s="1"/>
  <c r="T101" i="3"/>
  <c r="AC101" i="3" s="1"/>
  <c r="AA100" i="3"/>
  <c r="AJ100" i="3" s="1"/>
  <c r="Z100" i="3"/>
  <c r="AI100" i="3" s="1"/>
  <c r="Y100" i="3"/>
  <c r="AH100" i="3" s="1"/>
  <c r="X100" i="3"/>
  <c r="AG100" i="3" s="1"/>
  <c r="W100" i="3"/>
  <c r="AF100" i="3" s="1"/>
  <c r="V100" i="3"/>
  <c r="AE100" i="3" s="1"/>
  <c r="U100" i="3"/>
  <c r="AD100" i="3" s="1"/>
  <c r="T100" i="3"/>
  <c r="AC100" i="3" s="1"/>
  <c r="AA99" i="3"/>
  <c r="AJ99" i="3" s="1"/>
  <c r="Z99" i="3"/>
  <c r="AI99" i="3" s="1"/>
  <c r="Y99" i="3"/>
  <c r="AH99" i="3" s="1"/>
  <c r="X99" i="3"/>
  <c r="AG99" i="3" s="1"/>
  <c r="W99" i="3"/>
  <c r="AF99" i="3" s="1"/>
  <c r="V99" i="3"/>
  <c r="AE99" i="3" s="1"/>
  <c r="U99" i="3"/>
  <c r="AD99" i="3" s="1"/>
  <c r="T99" i="3"/>
  <c r="AC99" i="3" s="1"/>
  <c r="AA98" i="3"/>
  <c r="AJ98" i="3" s="1"/>
  <c r="Z98" i="3"/>
  <c r="AI98" i="3" s="1"/>
  <c r="Y98" i="3"/>
  <c r="AH98" i="3" s="1"/>
  <c r="X98" i="3"/>
  <c r="AG98" i="3" s="1"/>
  <c r="W98" i="3"/>
  <c r="AF98" i="3" s="1"/>
  <c r="V98" i="3"/>
  <c r="AE98" i="3" s="1"/>
  <c r="U98" i="3"/>
  <c r="AD98" i="3" s="1"/>
  <c r="T98" i="3"/>
  <c r="AC98" i="3" s="1"/>
  <c r="AA97" i="3"/>
  <c r="AJ97" i="3" s="1"/>
  <c r="Z97" i="3"/>
  <c r="AI97" i="3" s="1"/>
  <c r="Y97" i="3"/>
  <c r="AH97" i="3" s="1"/>
  <c r="X97" i="3"/>
  <c r="AG97" i="3" s="1"/>
  <c r="W97" i="3"/>
  <c r="AF97" i="3" s="1"/>
  <c r="V97" i="3"/>
  <c r="AE97" i="3" s="1"/>
  <c r="U97" i="3"/>
  <c r="AD97" i="3" s="1"/>
  <c r="T97" i="3"/>
  <c r="AC97" i="3" s="1"/>
  <c r="AA96" i="3"/>
  <c r="AJ96" i="3" s="1"/>
  <c r="Z96" i="3"/>
  <c r="AI96" i="3" s="1"/>
  <c r="Y96" i="3"/>
  <c r="AH96" i="3" s="1"/>
  <c r="X96" i="3"/>
  <c r="AG96" i="3" s="1"/>
  <c r="W96" i="3"/>
  <c r="AF96" i="3" s="1"/>
  <c r="V96" i="3"/>
  <c r="AE96" i="3" s="1"/>
  <c r="U96" i="3"/>
  <c r="AD96" i="3" s="1"/>
  <c r="T96" i="3"/>
  <c r="AC96" i="3" s="1"/>
  <c r="AA95" i="3"/>
  <c r="AJ95" i="3" s="1"/>
  <c r="Z95" i="3"/>
  <c r="AI95" i="3" s="1"/>
  <c r="Y95" i="3"/>
  <c r="AH95" i="3" s="1"/>
  <c r="X95" i="3"/>
  <c r="AG95" i="3" s="1"/>
  <c r="W95" i="3"/>
  <c r="AF95" i="3" s="1"/>
  <c r="V95" i="3"/>
  <c r="AE95" i="3" s="1"/>
  <c r="U95" i="3"/>
  <c r="AD95" i="3" s="1"/>
  <c r="T95" i="3"/>
  <c r="AC95" i="3" s="1"/>
  <c r="AA94" i="3"/>
  <c r="AJ94" i="3" s="1"/>
  <c r="Z94" i="3"/>
  <c r="AI94" i="3" s="1"/>
  <c r="Y94" i="3"/>
  <c r="AH94" i="3" s="1"/>
  <c r="X94" i="3"/>
  <c r="AG94" i="3" s="1"/>
  <c r="W94" i="3"/>
  <c r="AF94" i="3" s="1"/>
  <c r="V94" i="3"/>
  <c r="AE94" i="3" s="1"/>
  <c r="U94" i="3"/>
  <c r="AD94" i="3" s="1"/>
  <c r="T94" i="3"/>
  <c r="AC94" i="3" s="1"/>
  <c r="AA93" i="3"/>
  <c r="AJ93" i="3" s="1"/>
  <c r="Z93" i="3"/>
  <c r="AI93" i="3" s="1"/>
  <c r="Y93" i="3"/>
  <c r="AH93" i="3" s="1"/>
  <c r="X93" i="3"/>
  <c r="AG93" i="3" s="1"/>
  <c r="W93" i="3"/>
  <c r="AF93" i="3" s="1"/>
  <c r="V93" i="3"/>
  <c r="AE93" i="3" s="1"/>
  <c r="U93" i="3"/>
  <c r="AD93" i="3" s="1"/>
  <c r="T93" i="3"/>
  <c r="AC93" i="3" s="1"/>
  <c r="AA92" i="3"/>
  <c r="AJ92" i="3" s="1"/>
  <c r="Z92" i="3"/>
  <c r="AI92" i="3" s="1"/>
  <c r="Y92" i="3"/>
  <c r="AH92" i="3" s="1"/>
  <c r="X92" i="3"/>
  <c r="AG92" i="3" s="1"/>
  <c r="W92" i="3"/>
  <c r="AF92" i="3" s="1"/>
  <c r="V92" i="3"/>
  <c r="AE92" i="3" s="1"/>
  <c r="U92" i="3"/>
  <c r="AD92" i="3" s="1"/>
  <c r="T92" i="3"/>
  <c r="AC92" i="3" s="1"/>
  <c r="AA91" i="3"/>
  <c r="AJ91" i="3" s="1"/>
  <c r="Z91" i="3"/>
  <c r="AI91" i="3" s="1"/>
  <c r="Y91" i="3"/>
  <c r="AH91" i="3" s="1"/>
  <c r="X91" i="3"/>
  <c r="AG91" i="3" s="1"/>
  <c r="W91" i="3"/>
  <c r="AF91" i="3" s="1"/>
  <c r="V91" i="3"/>
  <c r="AE91" i="3" s="1"/>
  <c r="U91" i="3"/>
  <c r="AD91" i="3" s="1"/>
  <c r="T91" i="3"/>
  <c r="AC91" i="3" s="1"/>
  <c r="AA90" i="3"/>
  <c r="AJ90" i="3" s="1"/>
  <c r="Z90" i="3"/>
  <c r="AI90" i="3" s="1"/>
  <c r="Y90" i="3"/>
  <c r="AH90" i="3" s="1"/>
  <c r="X90" i="3"/>
  <c r="AG90" i="3" s="1"/>
  <c r="W90" i="3"/>
  <c r="AF90" i="3" s="1"/>
  <c r="V90" i="3"/>
  <c r="AE90" i="3" s="1"/>
  <c r="U90" i="3"/>
  <c r="AD90" i="3" s="1"/>
  <c r="T90" i="3"/>
  <c r="AC90" i="3" s="1"/>
  <c r="AA89" i="3"/>
  <c r="AJ89" i="3" s="1"/>
  <c r="Z89" i="3"/>
  <c r="AI89" i="3" s="1"/>
  <c r="Y89" i="3"/>
  <c r="AH89" i="3" s="1"/>
  <c r="X89" i="3"/>
  <c r="AG89" i="3" s="1"/>
  <c r="W89" i="3"/>
  <c r="AF89" i="3" s="1"/>
  <c r="V89" i="3"/>
  <c r="AE89" i="3" s="1"/>
  <c r="U89" i="3"/>
  <c r="AD89" i="3" s="1"/>
  <c r="T89" i="3"/>
  <c r="AC89" i="3" s="1"/>
  <c r="AA88" i="3"/>
  <c r="AJ88" i="3" s="1"/>
  <c r="Z88" i="3"/>
  <c r="AI88" i="3" s="1"/>
  <c r="Y88" i="3"/>
  <c r="AH88" i="3" s="1"/>
  <c r="X88" i="3"/>
  <c r="AG88" i="3" s="1"/>
  <c r="W88" i="3"/>
  <c r="AF88" i="3" s="1"/>
  <c r="V88" i="3"/>
  <c r="AE88" i="3" s="1"/>
  <c r="U88" i="3"/>
  <c r="AD88" i="3" s="1"/>
  <c r="T88" i="3"/>
  <c r="AC88" i="3" s="1"/>
  <c r="AA87" i="3"/>
  <c r="AJ87" i="3" s="1"/>
  <c r="Z87" i="3"/>
  <c r="AI87" i="3" s="1"/>
  <c r="Y87" i="3"/>
  <c r="AH87" i="3" s="1"/>
  <c r="X87" i="3"/>
  <c r="AG87" i="3" s="1"/>
  <c r="W87" i="3"/>
  <c r="AF87" i="3" s="1"/>
  <c r="V87" i="3"/>
  <c r="AE87" i="3" s="1"/>
  <c r="U87" i="3"/>
  <c r="AD87" i="3" s="1"/>
  <c r="T87" i="3"/>
  <c r="AC87" i="3" s="1"/>
  <c r="AA86" i="3"/>
  <c r="AJ86" i="3" s="1"/>
  <c r="Z86" i="3"/>
  <c r="AI86" i="3" s="1"/>
  <c r="Y86" i="3"/>
  <c r="AH86" i="3" s="1"/>
  <c r="X86" i="3"/>
  <c r="AG86" i="3" s="1"/>
  <c r="W86" i="3"/>
  <c r="AF86" i="3" s="1"/>
  <c r="V86" i="3"/>
  <c r="AE86" i="3" s="1"/>
  <c r="U86" i="3"/>
  <c r="AD86" i="3" s="1"/>
  <c r="T86" i="3"/>
  <c r="AC86" i="3" s="1"/>
  <c r="AA85" i="3"/>
  <c r="AJ85" i="3" s="1"/>
  <c r="Z85" i="3"/>
  <c r="AI85" i="3" s="1"/>
  <c r="Y85" i="3"/>
  <c r="AH85" i="3" s="1"/>
  <c r="X85" i="3"/>
  <c r="AG85" i="3" s="1"/>
  <c r="W85" i="3"/>
  <c r="AF85" i="3" s="1"/>
  <c r="V85" i="3"/>
  <c r="AE85" i="3" s="1"/>
  <c r="U85" i="3"/>
  <c r="AD85" i="3" s="1"/>
  <c r="T85" i="3"/>
  <c r="AC85" i="3" s="1"/>
  <c r="AA84" i="3"/>
  <c r="AJ84" i="3" s="1"/>
  <c r="Z84" i="3"/>
  <c r="AI84" i="3" s="1"/>
  <c r="Y84" i="3"/>
  <c r="AH84" i="3" s="1"/>
  <c r="X84" i="3"/>
  <c r="AG84" i="3" s="1"/>
  <c r="W84" i="3"/>
  <c r="AF84" i="3" s="1"/>
  <c r="V84" i="3"/>
  <c r="AE84" i="3" s="1"/>
  <c r="U84" i="3"/>
  <c r="AD84" i="3" s="1"/>
  <c r="T84" i="3"/>
  <c r="AC84" i="3" s="1"/>
  <c r="AA83" i="3"/>
  <c r="AJ83" i="3" s="1"/>
  <c r="Z83" i="3"/>
  <c r="AI83" i="3" s="1"/>
  <c r="Y83" i="3"/>
  <c r="AH83" i="3" s="1"/>
  <c r="X83" i="3"/>
  <c r="AG83" i="3" s="1"/>
  <c r="W83" i="3"/>
  <c r="AF83" i="3" s="1"/>
  <c r="V83" i="3"/>
  <c r="AE83" i="3" s="1"/>
  <c r="U83" i="3"/>
  <c r="AD83" i="3" s="1"/>
  <c r="T83" i="3"/>
  <c r="AC83" i="3" s="1"/>
  <c r="AA82" i="3"/>
  <c r="AJ82" i="3" s="1"/>
  <c r="Z82" i="3"/>
  <c r="AI82" i="3" s="1"/>
  <c r="Y82" i="3"/>
  <c r="AH82" i="3" s="1"/>
  <c r="X82" i="3"/>
  <c r="AG82" i="3" s="1"/>
  <c r="W82" i="3"/>
  <c r="AF82" i="3" s="1"/>
  <c r="V82" i="3"/>
  <c r="AE82" i="3" s="1"/>
  <c r="U82" i="3"/>
  <c r="AD82" i="3" s="1"/>
  <c r="T82" i="3"/>
  <c r="AC82" i="3" s="1"/>
  <c r="AA81" i="3"/>
  <c r="AJ81" i="3" s="1"/>
  <c r="Z81" i="3"/>
  <c r="AI81" i="3" s="1"/>
  <c r="Y81" i="3"/>
  <c r="AH81" i="3" s="1"/>
  <c r="X81" i="3"/>
  <c r="AG81" i="3" s="1"/>
  <c r="W81" i="3"/>
  <c r="AF81" i="3" s="1"/>
  <c r="V81" i="3"/>
  <c r="AE81" i="3" s="1"/>
  <c r="U81" i="3"/>
  <c r="AD81" i="3" s="1"/>
  <c r="T81" i="3"/>
  <c r="AC81" i="3" s="1"/>
  <c r="AA80" i="3"/>
  <c r="AJ80" i="3" s="1"/>
  <c r="Z80" i="3"/>
  <c r="AI80" i="3" s="1"/>
  <c r="Y80" i="3"/>
  <c r="AH80" i="3" s="1"/>
  <c r="X80" i="3"/>
  <c r="AG80" i="3" s="1"/>
  <c r="W80" i="3"/>
  <c r="AF80" i="3" s="1"/>
  <c r="V80" i="3"/>
  <c r="AE80" i="3" s="1"/>
  <c r="U80" i="3"/>
  <c r="AD80" i="3" s="1"/>
  <c r="T80" i="3"/>
  <c r="AC80" i="3" s="1"/>
  <c r="AA79" i="3"/>
  <c r="AJ79" i="3" s="1"/>
  <c r="Z79" i="3"/>
  <c r="AI79" i="3" s="1"/>
  <c r="Y79" i="3"/>
  <c r="AH79" i="3" s="1"/>
  <c r="X79" i="3"/>
  <c r="AG79" i="3" s="1"/>
  <c r="W79" i="3"/>
  <c r="AF79" i="3" s="1"/>
  <c r="V79" i="3"/>
  <c r="AE79" i="3" s="1"/>
  <c r="U79" i="3"/>
  <c r="AD79" i="3" s="1"/>
  <c r="T79" i="3"/>
  <c r="AC79" i="3" s="1"/>
  <c r="AA78" i="3"/>
  <c r="AJ78" i="3" s="1"/>
  <c r="Z78" i="3"/>
  <c r="AI78" i="3" s="1"/>
  <c r="Y78" i="3"/>
  <c r="AH78" i="3" s="1"/>
  <c r="X78" i="3"/>
  <c r="AG78" i="3" s="1"/>
  <c r="W78" i="3"/>
  <c r="AF78" i="3" s="1"/>
  <c r="V78" i="3"/>
  <c r="AE78" i="3" s="1"/>
  <c r="U78" i="3"/>
  <c r="AD78" i="3" s="1"/>
  <c r="T78" i="3"/>
  <c r="AC78" i="3" s="1"/>
  <c r="AA77" i="3"/>
  <c r="AJ77" i="3" s="1"/>
  <c r="Z77" i="3"/>
  <c r="AI77" i="3" s="1"/>
  <c r="Y77" i="3"/>
  <c r="AH77" i="3" s="1"/>
  <c r="X77" i="3"/>
  <c r="AG77" i="3" s="1"/>
  <c r="W77" i="3"/>
  <c r="AF77" i="3" s="1"/>
  <c r="V77" i="3"/>
  <c r="AE77" i="3" s="1"/>
  <c r="U77" i="3"/>
  <c r="AD77" i="3" s="1"/>
  <c r="T77" i="3"/>
  <c r="AC77" i="3" s="1"/>
  <c r="AA76" i="3"/>
  <c r="AJ76" i="3" s="1"/>
  <c r="Z76" i="3"/>
  <c r="AI76" i="3" s="1"/>
  <c r="Y76" i="3"/>
  <c r="AH76" i="3" s="1"/>
  <c r="X76" i="3"/>
  <c r="AG76" i="3" s="1"/>
  <c r="W76" i="3"/>
  <c r="AF76" i="3" s="1"/>
  <c r="V76" i="3"/>
  <c r="AE76" i="3" s="1"/>
  <c r="U76" i="3"/>
  <c r="AD76" i="3" s="1"/>
  <c r="T76" i="3"/>
  <c r="AC76" i="3" s="1"/>
  <c r="AA75" i="3"/>
  <c r="AJ75" i="3" s="1"/>
  <c r="Z75" i="3"/>
  <c r="AI75" i="3" s="1"/>
  <c r="Y75" i="3"/>
  <c r="AH75" i="3" s="1"/>
  <c r="X75" i="3"/>
  <c r="AG75" i="3" s="1"/>
  <c r="W75" i="3"/>
  <c r="AF75" i="3" s="1"/>
  <c r="V75" i="3"/>
  <c r="AE75" i="3" s="1"/>
  <c r="U75" i="3"/>
  <c r="AD75" i="3" s="1"/>
  <c r="T75" i="3"/>
  <c r="AC75" i="3" s="1"/>
  <c r="AA74" i="3"/>
  <c r="AJ74" i="3" s="1"/>
  <c r="Z74" i="3"/>
  <c r="AI74" i="3" s="1"/>
  <c r="Y74" i="3"/>
  <c r="AH74" i="3" s="1"/>
  <c r="X74" i="3"/>
  <c r="AG74" i="3" s="1"/>
  <c r="W74" i="3"/>
  <c r="AF74" i="3" s="1"/>
  <c r="V74" i="3"/>
  <c r="AE74" i="3" s="1"/>
  <c r="U74" i="3"/>
  <c r="AD74" i="3" s="1"/>
  <c r="T74" i="3"/>
  <c r="AC74" i="3" s="1"/>
  <c r="AA73" i="3"/>
  <c r="AJ73" i="3" s="1"/>
  <c r="Z73" i="3"/>
  <c r="AI73" i="3" s="1"/>
  <c r="Y73" i="3"/>
  <c r="AH73" i="3" s="1"/>
  <c r="X73" i="3"/>
  <c r="AG73" i="3" s="1"/>
  <c r="W73" i="3"/>
  <c r="AF73" i="3" s="1"/>
  <c r="V73" i="3"/>
  <c r="AE73" i="3" s="1"/>
  <c r="U73" i="3"/>
  <c r="AD73" i="3" s="1"/>
  <c r="T73" i="3"/>
  <c r="AC73" i="3" s="1"/>
  <c r="AA72" i="3"/>
  <c r="AJ72" i="3" s="1"/>
  <c r="Z72" i="3"/>
  <c r="AI72" i="3" s="1"/>
  <c r="Y72" i="3"/>
  <c r="AH72" i="3" s="1"/>
  <c r="X72" i="3"/>
  <c r="AG72" i="3" s="1"/>
  <c r="W72" i="3"/>
  <c r="AF72" i="3" s="1"/>
  <c r="V72" i="3"/>
  <c r="AE72" i="3" s="1"/>
  <c r="U72" i="3"/>
  <c r="AD72" i="3" s="1"/>
  <c r="T72" i="3"/>
  <c r="AC72" i="3" s="1"/>
  <c r="AA71" i="3"/>
  <c r="AJ71" i="3" s="1"/>
  <c r="Z71" i="3"/>
  <c r="AI71" i="3" s="1"/>
  <c r="Y71" i="3"/>
  <c r="AH71" i="3" s="1"/>
  <c r="X71" i="3"/>
  <c r="AG71" i="3" s="1"/>
  <c r="W71" i="3"/>
  <c r="AF71" i="3" s="1"/>
  <c r="V71" i="3"/>
  <c r="AE71" i="3" s="1"/>
  <c r="U71" i="3"/>
  <c r="AD71" i="3" s="1"/>
  <c r="T71" i="3"/>
  <c r="AC71" i="3" s="1"/>
  <c r="AA70" i="3"/>
  <c r="AJ70" i="3" s="1"/>
  <c r="Z70" i="3"/>
  <c r="AI70" i="3" s="1"/>
  <c r="Y70" i="3"/>
  <c r="AH70" i="3" s="1"/>
  <c r="X70" i="3"/>
  <c r="AG70" i="3" s="1"/>
  <c r="W70" i="3"/>
  <c r="AF70" i="3" s="1"/>
  <c r="V70" i="3"/>
  <c r="AE70" i="3" s="1"/>
  <c r="U70" i="3"/>
  <c r="AD70" i="3" s="1"/>
  <c r="T70" i="3"/>
  <c r="AC70" i="3" s="1"/>
  <c r="AA69" i="3"/>
  <c r="AJ69" i="3" s="1"/>
  <c r="Z69" i="3"/>
  <c r="AI69" i="3" s="1"/>
  <c r="Y69" i="3"/>
  <c r="AH69" i="3" s="1"/>
  <c r="X69" i="3"/>
  <c r="AG69" i="3" s="1"/>
  <c r="W69" i="3"/>
  <c r="AF69" i="3" s="1"/>
  <c r="V69" i="3"/>
  <c r="AE69" i="3" s="1"/>
  <c r="U69" i="3"/>
  <c r="AD69" i="3" s="1"/>
  <c r="T69" i="3"/>
  <c r="AC69" i="3" s="1"/>
  <c r="AD68" i="3"/>
  <c r="AA68" i="3"/>
  <c r="AJ68" i="3" s="1"/>
  <c r="Z68" i="3"/>
  <c r="AI68" i="3" s="1"/>
  <c r="Y68" i="3"/>
  <c r="AH68" i="3" s="1"/>
  <c r="X68" i="3"/>
  <c r="AG68" i="3" s="1"/>
  <c r="W68" i="3"/>
  <c r="AF68" i="3" s="1"/>
  <c r="V68" i="3"/>
  <c r="AE68" i="3" s="1"/>
  <c r="U68" i="3"/>
  <c r="T68" i="3"/>
  <c r="AC68" i="3" s="1"/>
  <c r="AA67" i="3"/>
  <c r="AJ67" i="3" s="1"/>
  <c r="Z67" i="3"/>
  <c r="AI67" i="3" s="1"/>
  <c r="Y67" i="3"/>
  <c r="AH67" i="3" s="1"/>
  <c r="X67" i="3"/>
  <c r="AG67" i="3" s="1"/>
  <c r="W67" i="3"/>
  <c r="AF67" i="3" s="1"/>
  <c r="V67" i="3"/>
  <c r="AE67" i="3" s="1"/>
  <c r="U67" i="3"/>
  <c r="AD67" i="3" s="1"/>
  <c r="T67" i="3"/>
  <c r="AC67" i="3" s="1"/>
  <c r="AA66" i="3"/>
  <c r="AJ66" i="3" s="1"/>
  <c r="Z66" i="3"/>
  <c r="AI66" i="3" s="1"/>
  <c r="Y66" i="3"/>
  <c r="AH66" i="3" s="1"/>
  <c r="X66" i="3"/>
  <c r="AG66" i="3" s="1"/>
  <c r="W66" i="3"/>
  <c r="AF66" i="3" s="1"/>
  <c r="V66" i="3"/>
  <c r="AE66" i="3" s="1"/>
  <c r="U66" i="3"/>
  <c r="AD66" i="3" s="1"/>
  <c r="T66" i="3"/>
  <c r="AC66" i="3" s="1"/>
  <c r="AA65" i="3"/>
  <c r="AJ65" i="3" s="1"/>
  <c r="Z65" i="3"/>
  <c r="AI65" i="3" s="1"/>
  <c r="Y65" i="3"/>
  <c r="AH65" i="3" s="1"/>
  <c r="X65" i="3"/>
  <c r="AG65" i="3" s="1"/>
  <c r="W65" i="3"/>
  <c r="AF65" i="3" s="1"/>
  <c r="V65" i="3"/>
  <c r="AE65" i="3" s="1"/>
  <c r="U65" i="3"/>
  <c r="AD65" i="3" s="1"/>
  <c r="T65" i="3"/>
  <c r="AC65" i="3" s="1"/>
  <c r="AA64" i="3"/>
  <c r="AJ64" i="3" s="1"/>
  <c r="Z64" i="3"/>
  <c r="AI64" i="3" s="1"/>
  <c r="Y64" i="3"/>
  <c r="AH64" i="3" s="1"/>
  <c r="X64" i="3"/>
  <c r="AG64" i="3" s="1"/>
  <c r="W64" i="3"/>
  <c r="AF64" i="3" s="1"/>
  <c r="V64" i="3"/>
  <c r="AE64" i="3" s="1"/>
  <c r="U64" i="3"/>
  <c r="AD64" i="3" s="1"/>
  <c r="T64" i="3"/>
  <c r="AC64" i="3" s="1"/>
  <c r="AA63" i="3"/>
  <c r="AJ63" i="3" s="1"/>
  <c r="Z63" i="3"/>
  <c r="AI63" i="3" s="1"/>
  <c r="Y63" i="3"/>
  <c r="AH63" i="3" s="1"/>
  <c r="X63" i="3"/>
  <c r="AG63" i="3" s="1"/>
  <c r="W63" i="3"/>
  <c r="AF63" i="3" s="1"/>
  <c r="V63" i="3"/>
  <c r="AE63" i="3" s="1"/>
  <c r="U63" i="3"/>
  <c r="AD63" i="3" s="1"/>
  <c r="T63" i="3"/>
  <c r="AC63" i="3" s="1"/>
  <c r="AA62" i="3"/>
  <c r="AJ62" i="3" s="1"/>
  <c r="Z62" i="3"/>
  <c r="AI62" i="3" s="1"/>
  <c r="Y62" i="3"/>
  <c r="AH62" i="3" s="1"/>
  <c r="X62" i="3"/>
  <c r="AG62" i="3" s="1"/>
  <c r="W62" i="3"/>
  <c r="AF62" i="3" s="1"/>
  <c r="V62" i="3"/>
  <c r="AE62" i="3" s="1"/>
  <c r="U62" i="3"/>
  <c r="AD62" i="3" s="1"/>
  <c r="T62" i="3"/>
  <c r="AC62" i="3" s="1"/>
  <c r="AA61" i="3"/>
  <c r="AJ61" i="3" s="1"/>
  <c r="Z61" i="3"/>
  <c r="AI61" i="3" s="1"/>
  <c r="Y61" i="3"/>
  <c r="AH61" i="3" s="1"/>
  <c r="X61" i="3"/>
  <c r="AG61" i="3" s="1"/>
  <c r="W61" i="3"/>
  <c r="AF61" i="3" s="1"/>
  <c r="V61" i="3"/>
  <c r="AE61" i="3" s="1"/>
  <c r="U61" i="3"/>
  <c r="AD61" i="3" s="1"/>
  <c r="T61" i="3"/>
  <c r="AC61" i="3" s="1"/>
  <c r="AA60" i="3"/>
  <c r="AJ60" i="3" s="1"/>
  <c r="Z60" i="3"/>
  <c r="AI60" i="3" s="1"/>
  <c r="Y60" i="3"/>
  <c r="AH60" i="3" s="1"/>
  <c r="X60" i="3"/>
  <c r="AG60" i="3" s="1"/>
  <c r="W60" i="3"/>
  <c r="AF60" i="3" s="1"/>
  <c r="V60" i="3"/>
  <c r="AE60" i="3" s="1"/>
  <c r="U60" i="3"/>
  <c r="AD60" i="3" s="1"/>
  <c r="T60" i="3"/>
  <c r="AC60" i="3" s="1"/>
  <c r="AA59" i="3"/>
  <c r="AJ59" i="3" s="1"/>
  <c r="Z59" i="3"/>
  <c r="AI59" i="3" s="1"/>
  <c r="Y59" i="3"/>
  <c r="AH59" i="3" s="1"/>
  <c r="X59" i="3"/>
  <c r="AG59" i="3" s="1"/>
  <c r="W59" i="3"/>
  <c r="AF59" i="3" s="1"/>
  <c r="V59" i="3"/>
  <c r="AE59" i="3" s="1"/>
  <c r="U59" i="3"/>
  <c r="AD59" i="3" s="1"/>
  <c r="T59" i="3"/>
  <c r="AC59" i="3" s="1"/>
  <c r="AI58" i="3"/>
  <c r="AA58" i="3"/>
  <c r="AJ58" i="3" s="1"/>
  <c r="Z58" i="3"/>
  <c r="Y58" i="3"/>
  <c r="AH58" i="3" s="1"/>
  <c r="X58" i="3"/>
  <c r="AG58" i="3" s="1"/>
  <c r="W58" i="3"/>
  <c r="AF58" i="3" s="1"/>
  <c r="V58" i="3"/>
  <c r="AE58" i="3" s="1"/>
  <c r="U58" i="3"/>
  <c r="AD58" i="3" s="1"/>
  <c r="T58" i="3"/>
  <c r="AC58" i="3" s="1"/>
  <c r="AA57" i="3"/>
  <c r="AJ57" i="3" s="1"/>
  <c r="Z57" i="3"/>
  <c r="AI57" i="3" s="1"/>
  <c r="Y57" i="3"/>
  <c r="AH57" i="3" s="1"/>
  <c r="X57" i="3"/>
  <c r="AG57" i="3" s="1"/>
  <c r="W57" i="3"/>
  <c r="AF57" i="3" s="1"/>
  <c r="V57" i="3"/>
  <c r="AE57" i="3" s="1"/>
  <c r="U57" i="3"/>
  <c r="AD57" i="3" s="1"/>
  <c r="T57" i="3"/>
  <c r="AC57" i="3" s="1"/>
  <c r="AA56" i="3"/>
  <c r="AJ56" i="3" s="1"/>
  <c r="Z56" i="3"/>
  <c r="AI56" i="3" s="1"/>
  <c r="Y56" i="3"/>
  <c r="AH56" i="3" s="1"/>
  <c r="X56" i="3"/>
  <c r="AG56" i="3" s="1"/>
  <c r="W56" i="3"/>
  <c r="AF56" i="3" s="1"/>
  <c r="V56" i="3"/>
  <c r="AE56" i="3" s="1"/>
  <c r="U56" i="3"/>
  <c r="AD56" i="3" s="1"/>
  <c r="T56" i="3"/>
  <c r="AC56" i="3" s="1"/>
  <c r="AA55" i="3"/>
  <c r="AJ55" i="3" s="1"/>
  <c r="Z55" i="3"/>
  <c r="AI55" i="3" s="1"/>
  <c r="Y55" i="3"/>
  <c r="AH55" i="3" s="1"/>
  <c r="X55" i="3"/>
  <c r="AG55" i="3" s="1"/>
  <c r="W55" i="3"/>
  <c r="AF55" i="3" s="1"/>
  <c r="V55" i="3"/>
  <c r="AE55" i="3" s="1"/>
  <c r="U55" i="3"/>
  <c r="AD55" i="3" s="1"/>
  <c r="T55" i="3"/>
  <c r="AC55" i="3" s="1"/>
  <c r="AA54" i="3"/>
  <c r="AJ54" i="3" s="1"/>
  <c r="Z54" i="3"/>
  <c r="AI54" i="3" s="1"/>
  <c r="Y54" i="3"/>
  <c r="AH54" i="3" s="1"/>
  <c r="X54" i="3"/>
  <c r="AG54" i="3" s="1"/>
  <c r="W54" i="3"/>
  <c r="AF54" i="3" s="1"/>
  <c r="V54" i="3"/>
  <c r="AE54" i="3" s="1"/>
  <c r="U54" i="3"/>
  <c r="AD54" i="3" s="1"/>
  <c r="T54" i="3"/>
  <c r="AC54" i="3" s="1"/>
  <c r="AA53" i="3"/>
  <c r="AJ53" i="3" s="1"/>
  <c r="Z53" i="3"/>
  <c r="AI53" i="3" s="1"/>
  <c r="Y53" i="3"/>
  <c r="AH53" i="3" s="1"/>
  <c r="X53" i="3"/>
  <c r="AG53" i="3" s="1"/>
  <c r="W53" i="3"/>
  <c r="AF53" i="3" s="1"/>
  <c r="V53" i="3"/>
  <c r="AE53" i="3" s="1"/>
  <c r="U53" i="3"/>
  <c r="AD53" i="3" s="1"/>
  <c r="T53" i="3"/>
  <c r="AC53" i="3" s="1"/>
  <c r="AA52" i="3"/>
  <c r="AJ52" i="3" s="1"/>
  <c r="Z52" i="3"/>
  <c r="AI52" i="3" s="1"/>
  <c r="Y52" i="3"/>
  <c r="AH52" i="3" s="1"/>
  <c r="X52" i="3"/>
  <c r="AG52" i="3" s="1"/>
  <c r="W52" i="3"/>
  <c r="AF52" i="3" s="1"/>
  <c r="V52" i="3"/>
  <c r="AE52" i="3" s="1"/>
  <c r="U52" i="3"/>
  <c r="AD52" i="3" s="1"/>
  <c r="T52" i="3"/>
  <c r="AC52" i="3" s="1"/>
  <c r="AA51" i="3"/>
  <c r="AJ51" i="3" s="1"/>
  <c r="Z51" i="3"/>
  <c r="AI51" i="3" s="1"/>
  <c r="Y51" i="3"/>
  <c r="AH51" i="3" s="1"/>
  <c r="X51" i="3"/>
  <c r="AG51" i="3" s="1"/>
  <c r="W51" i="3"/>
  <c r="AF51" i="3" s="1"/>
  <c r="V51" i="3"/>
  <c r="AE51" i="3" s="1"/>
  <c r="U51" i="3"/>
  <c r="AD51" i="3" s="1"/>
  <c r="T51" i="3"/>
  <c r="AC51" i="3" s="1"/>
  <c r="AA50" i="3"/>
  <c r="AJ50" i="3" s="1"/>
  <c r="Z50" i="3"/>
  <c r="AI50" i="3" s="1"/>
  <c r="Y50" i="3"/>
  <c r="AH50" i="3" s="1"/>
  <c r="X50" i="3"/>
  <c r="AG50" i="3" s="1"/>
  <c r="W50" i="3"/>
  <c r="AF50" i="3" s="1"/>
  <c r="V50" i="3"/>
  <c r="AE50" i="3" s="1"/>
  <c r="U50" i="3"/>
  <c r="AD50" i="3" s="1"/>
  <c r="T50" i="3"/>
  <c r="AC50" i="3" s="1"/>
  <c r="AA49" i="3"/>
  <c r="AJ49" i="3" s="1"/>
  <c r="Z49" i="3"/>
  <c r="AI49" i="3" s="1"/>
  <c r="Y49" i="3"/>
  <c r="AH49" i="3" s="1"/>
  <c r="X49" i="3"/>
  <c r="AG49" i="3" s="1"/>
  <c r="W49" i="3"/>
  <c r="AF49" i="3" s="1"/>
  <c r="V49" i="3"/>
  <c r="AE49" i="3" s="1"/>
  <c r="U49" i="3"/>
  <c r="AD49" i="3" s="1"/>
  <c r="T49" i="3"/>
  <c r="AC49" i="3" s="1"/>
  <c r="AA48" i="3"/>
  <c r="AJ48" i="3" s="1"/>
  <c r="Z48" i="3"/>
  <c r="AI48" i="3" s="1"/>
  <c r="Y48" i="3"/>
  <c r="AH48" i="3" s="1"/>
  <c r="X48" i="3"/>
  <c r="AG48" i="3" s="1"/>
  <c r="W48" i="3"/>
  <c r="AF48" i="3" s="1"/>
  <c r="V48" i="3"/>
  <c r="AE48" i="3" s="1"/>
  <c r="U48" i="3"/>
  <c r="AD48" i="3" s="1"/>
  <c r="T48" i="3"/>
  <c r="AC48" i="3" s="1"/>
  <c r="AA47" i="3"/>
  <c r="AJ47" i="3" s="1"/>
  <c r="Z47" i="3"/>
  <c r="AI47" i="3" s="1"/>
  <c r="Y47" i="3"/>
  <c r="AH47" i="3" s="1"/>
  <c r="X47" i="3"/>
  <c r="AG47" i="3" s="1"/>
  <c r="W47" i="3"/>
  <c r="AF47" i="3" s="1"/>
  <c r="V47" i="3"/>
  <c r="AE47" i="3" s="1"/>
  <c r="U47" i="3"/>
  <c r="AD47" i="3" s="1"/>
  <c r="T47" i="3"/>
  <c r="AC47" i="3" s="1"/>
  <c r="AA46" i="3"/>
  <c r="AJ46" i="3" s="1"/>
  <c r="Z46" i="3"/>
  <c r="AI46" i="3" s="1"/>
  <c r="Y46" i="3"/>
  <c r="AH46" i="3" s="1"/>
  <c r="X46" i="3"/>
  <c r="AG46" i="3" s="1"/>
  <c r="W46" i="3"/>
  <c r="AF46" i="3" s="1"/>
  <c r="V46" i="3"/>
  <c r="AE46" i="3" s="1"/>
  <c r="U46" i="3"/>
  <c r="AD46" i="3" s="1"/>
  <c r="T46" i="3"/>
  <c r="AC46" i="3" s="1"/>
  <c r="AA45" i="3"/>
  <c r="AJ45" i="3" s="1"/>
  <c r="Z45" i="3"/>
  <c r="AI45" i="3" s="1"/>
  <c r="Y45" i="3"/>
  <c r="AH45" i="3" s="1"/>
  <c r="X45" i="3"/>
  <c r="AG45" i="3" s="1"/>
  <c r="W45" i="3"/>
  <c r="AF45" i="3" s="1"/>
  <c r="V45" i="3"/>
  <c r="AE45" i="3" s="1"/>
  <c r="U45" i="3"/>
  <c r="AD45" i="3" s="1"/>
  <c r="T45" i="3"/>
  <c r="AC45" i="3" s="1"/>
  <c r="AA44" i="3"/>
  <c r="AJ44" i="3" s="1"/>
  <c r="Z44" i="3"/>
  <c r="AI44" i="3" s="1"/>
  <c r="Y44" i="3"/>
  <c r="AH44" i="3" s="1"/>
  <c r="X44" i="3"/>
  <c r="AG44" i="3" s="1"/>
  <c r="W44" i="3"/>
  <c r="AF44" i="3" s="1"/>
  <c r="V44" i="3"/>
  <c r="AE44" i="3" s="1"/>
  <c r="U44" i="3"/>
  <c r="AD44" i="3" s="1"/>
  <c r="T44" i="3"/>
  <c r="AC44" i="3" s="1"/>
  <c r="AA43" i="3"/>
  <c r="AJ43" i="3" s="1"/>
  <c r="Z43" i="3"/>
  <c r="AI43" i="3" s="1"/>
  <c r="Y43" i="3"/>
  <c r="AH43" i="3" s="1"/>
  <c r="X43" i="3"/>
  <c r="AG43" i="3" s="1"/>
  <c r="W43" i="3"/>
  <c r="AF43" i="3" s="1"/>
  <c r="V43" i="3"/>
  <c r="AE43" i="3" s="1"/>
  <c r="U43" i="3"/>
  <c r="AD43" i="3" s="1"/>
  <c r="T43" i="3"/>
  <c r="AC43" i="3" s="1"/>
  <c r="AA42" i="3"/>
  <c r="AJ42" i="3" s="1"/>
  <c r="Z42" i="3"/>
  <c r="AI42" i="3" s="1"/>
  <c r="Y42" i="3"/>
  <c r="AH42" i="3" s="1"/>
  <c r="X42" i="3"/>
  <c r="AG42" i="3" s="1"/>
  <c r="W42" i="3"/>
  <c r="AF42" i="3" s="1"/>
  <c r="V42" i="3"/>
  <c r="AE42" i="3" s="1"/>
  <c r="U42" i="3"/>
  <c r="AD42" i="3" s="1"/>
  <c r="T42" i="3"/>
  <c r="AC42" i="3" s="1"/>
  <c r="AA41" i="3"/>
  <c r="AJ41" i="3" s="1"/>
  <c r="Z41" i="3"/>
  <c r="AI41" i="3" s="1"/>
  <c r="Y41" i="3"/>
  <c r="AH41" i="3" s="1"/>
  <c r="X41" i="3"/>
  <c r="AG41" i="3" s="1"/>
  <c r="W41" i="3"/>
  <c r="AF41" i="3" s="1"/>
  <c r="V41" i="3"/>
  <c r="AE41" i="3" s="1"/>
  <c r="U41" i="3"/>
  <c r="AD41" i="3" s="1"/>
  <c r="T41" i="3"/>
  <c r="AC41" i="3" s="1"/>
  <c r="AA40" i="3"/>
  <c r="AJ40" i="3" s="1"/>
  <c r="Z40" i="3"/>
  <c r="AI40" i="3" s="1"/>
  <c r="Y40" i="3"/>
  <c r="AH40" i="3" s="1"/>
  <c r="X40" i="3"/>
  <c r="AG40" i="3" s="1"/>
  <c r="W40" i="3"/>
  <c r="AF40" i="3" s="1"/>
  <c r="V40" i="3"/>
  <c r="AE40" i="3" s="1"/>
  <c r="U40" i="3"/>
  <c r="AD40" i="3" s="1"/>
  <c r="T40" i="3"/>
  <c r="AC40" i="3" s="1"/>
  <c r="AA39" i="3"/>
  <c r="AJ39" i="3" s="1"/>
  <c r="Z39" i="3"/>
  <c r="AI39" i="3" s="1"/>
  <c r="Y39" i="3"/>
  <c r="AH39" i="3" s="1"/>
  <c r="X39" i="3"/>
  <c r="AG39" i="3" s="1"/>
  <c r="W39" i="3"/>
  <c r="AF39" i="3" s="1"/>
  <c r="V39" i="3"/>
  <c r="AE39" i="3" s="1"/>
  <c r="U39" i="3"/>
  <c r="AD39" i="3" s="1"/>
  <c r="T39" i="3"/>
  <c r="AC39" i="3" s="1"/>
  <c r="AA38" i="3"/>
  <c r="AJ38" i="3" s="1"/>
  <c r="Z38" i="3"/>
  <c r="AI38" i="3" s="1"/>
  <c r="Y38" i="3"/>
  <c r="AH38" i="3" s="1"/>
  <c r="X38" i="3"/>
  <c r="AG38" i="3" s="1"/>
  <c r="W38" i="3"/>
  <c r="AF38" i="3" s="1"/>
  <c r="V38" i="3"/>
  <c r="AE38" i="3" s="1"/>
  <c r="U38" i="3"/>
  <c r="AD38" i="3" s="1"/>
  <c r="T38" i="3"/>
  <c r="AC38" i="3" s="1"/>
  <c r="AA37" i="3"/>
  <c r="AJ37" i="3" s="1"/>
  <c r="Z37" i="3"/>
  <c r="AI37" i="3" s="1"/>
  <c r="Y37" i="3"/>
  <c r="AH37" i="3" s="1"/>
  <c r="X37" i="3"/>
  <c r="AG37" i="3" s="1"/>
  <c r="W37" i="3"/>
  <c r="AF37" i="3" s="1"/>
  <c r="V37" i="3"/>
  <c r="AE37" i="3" s="1"/>
  <c r="U37" i="3"/>
  <c r="AD37" i="3" s="1"/>
  <c r="T37" i="3"/>
  <c r="AC37" i="3" s="1"/>
  <c r="AA36" i="3"/>
  <c r="AJ36" i="3" s="1"/>
  <c r="Z36" i="3"/>
  <c r="AI36" i="3" s="1"/>
  <c r="Y36" i="3"/>
  <c r="AH36" i="3" s="1"/>
  <c r="X36" i="3"/>
  <c r="AG36" i="3" s="1"/>
  <c r="W36" i="3"/>
  <c r="AF36" i="3" s="1"/>
  <c r="V36" i="3"/>
  <c r="AE36" i="3" s="1"/>
  <c r="U36" i="3"/>
  <c r="AD36" i="3" s="1"/>
  <c r="T36" i="3"/>
  <c r="AC36" i="3" s="1"/>
  <c r="AA35" i="3"/>
  <c r="AJ35" i="3" s="1"/>
  <c r="Z35" i="3"/>
  <c r="AI35" i="3" s="1"/>
  <c r="Y35" i="3"/>
  <c r="AH35" i="3" s="1"/>
  <c r="X35" i="3"/>
  <c r="AG35" i="3" s="1"/>
  <c r="W35" i="3"/>
  <c r="AF35" i="3" s="1"/>
  <c r="V35" i="3"/>
  <c r="AE35" i="3" s="1"/>
  <c r="U35" i="3"/>
  <c r="AD35" i="3" s="1"/>
  <c r="T35" i="3"/>
  <c r="AC35" i="3" s="1"/>
  <c r="AA34" i="3"/>
  <c r="AJ34" i="3" s="1"/>
  <c r="Z34" i="3"/>
  <c r="AI34" i="3" s="1"/>
  <c r="Y34" i="3"/>
  <c r="AH34" i="3" s="1"/>
  <c r="X34" i="3"/>
  <c r="AG34" i="3" s="1"/>
  <c r="W34" i="3"/>
  <c r="AF34" i="3" s="1"/>
  <c r="V34" i="3"/>
  <c r="AE34" i="3" s="1"/>
  <c r="U34" i="3"/>
  <c r="AD34" i="3" s="1"/>
  <c r="T34" i="3"/>
  <c r="AC34" i="3" s="1"/>
  <c r="AA33" i="3"/>
  <c r="AJ33" i="3" s="1"/>
  <c r="Z33" i="3"/>
  <c r="AI33" i="3" s="1"/>
  <c r="Y33" i="3"/>
  <c r="AH33" i="3" s="1"/>
  <c r="X33" i="3"/>
  <c r="AG33" i="3" s="1"/>
  <c r="W33" i="3"/>
  <c r="AF33" i="3" s="1"/>
  <c r="V33" i="3"/>
  <c r="AE33" i="3" s="1"/>
  <c r="U33" i="3"/>
  <c r="AD33" i="3" s="1"/>
  <c r="T33" i="3"/>
  <c r="AC33" i="3" s="1"/>
  <c r="AA32" i="3"/>
  <c r="AJ32" i="3" s="1"/>
  <c r="Z32" i="3"/>
  <c r="AI32" i="3" s="1"/>
  <c r="Y32" i="3"/>
  <c r="AH32" i="3" s="1"/>
  <c r="X32" i="3"/>
  <c r="AG32" i="3" s="1"/>
  <c r="W32" i="3"/>
  <c r="AF32" i="3" s="1"/>
  <c r="V32" i="3"/>
  <c r="AE32" i="3" s="1"/>
  <c r="U32" i="3"/>
  <c r="AD32" i="3" s="1"/>
  <c r="T32" i="3"/>
  <c r="AC32" i="3" s="1"/>
  <c r="AA31" i="3"/>
  <c r="AJ31" i="3" s="1"/>
  <c r="Z31" i="3"/>
  <c r="AI31" i="3" s="1"/>
  <c r="Y31" i="3"/>
  <c r="AH31" i="3" s="1"/>
  <c r="X31" i="3"/>
  <c r="AG31" i="3" s="1"/>
  <c r="W31" i="3"/>
  <c r="AF31" i="3" s="1"/>
  <c r="V31" i="3"/>
  <c r="AE31" i="3" s="1"/>
  <c r="U31" i="3"/>
  <c r="AD31" i="3" s="1"/>
  <c r="T31" i="3"/>
  <c r="AC31" i="3" s="1"/>
  <c r="AA30" i="3"/>
  <c r="AJ30" i="3" s="1"/>
  <c r="Z30" i="3"/>
  <c r="AI30" i="3" s="1"/>
  <c r="Y30" i="3"/>
  <c r="AH30" i="3" s="1"/>
  <c r="X30" i="3"/>
  <c r="AG30" i="3" s="1"/>
  <c r="W30" i="3"/>
  <c r="AF30" i="3" s="1"/>
  <c r="V30" i="3"/>
  <c r="AE30" i="3" s="1"/>
  <c r="U30" i="3"/>
  <c r="AD30" i="3" s="1"/>
  <c r="T30" i="3"/>
  <c r="AC30" i="3" s="1"/>
  <c r="AA29" i="3"/>
  <c r="AJ29" i="3" s="1"/>
  <c r="Z29" i="3"/>
  <c r="AI29" i="3" s="1"/>
  <c r="Y29" i="3"/>
  <c r="AH29" i="3" s="1"/>
  <c r="X29" i="3"/>
  <c r="AG29" i="3" s="1"/>
  <c r="W29" i="3"/>
  <c r="AF29" i="3" s="1"/>
  <c r="V29" i="3"/>
  <c r="AE29" i="3" s="1"/>
  <c r="U29" i="3"/>
  <c r="AD29" i="3" s="1"/>
  <c r="T29" i="3"/>
  <c r="AC29" i="3" s="1"/>
  <c r="AA28" i="3"/>
  <c r="AJ28" i="3" s="1"/>
  <c r="Z28" i="3"/>
  <c r="AI28" i="3" s="1"/>
  <c r="Y28" i="3"/>
  <c r="AH28" i="3" s="1"/>
  <c r="X28" i="3"/>
  <c r="AG28" i="3" s="1"/>
  <c r="W28" i="3"/>
  <c r="AF28" i="3" s="1"/>
  <c r="V28" i="3"/>
  <c r="AE28" i="3" s="1"/>
  <c r="U28" i="3"/>
  <c r="AD28" i="3" s="1"/>
  <c r="T28" i="3"/>
  <c r="AC28" i="3" s="1"/>
  <c r="AA27" i="3"/>
  <c r="AJ27" i="3" s="1"/>
  <c r="Z27" i="3"/>
  <c r="AI27" i="3" s="1"/>
  <c r="Y27" i="3"/>
  <c r="AH27" i="3" s="1"/>
  <c r="X27" i="3"/>
  <c r="AG27" i="3" s="1"/>
  <c r="W27" i="3"/>
  <c r="AF27" i="3" s="1"/>
  <c r="V27" i="3"/>
  <c r="AE27" i="3" s="1"/>
  <c r="U27" i="3"/>
  <c r="AD27" i="3" s="1"/>
  <c r="T27" i="3"/>
  <c r="AC27" i="3" s="1"/>
  <c r="AA26" i="3"/>
  <c r="AJ26" i="3" s="1"/>
  <c r="Z26" i="3"/>
  <c r="AI26" i="3" s="1"/>
  <c r="Y26" i="3"/>
  <c r="AH26" i="3" s="1"/>
  <c r="X26" i="3"/>
  <c r="AG26" i="3" s="1"/>
  <c r="W26" i="3"/>
  <c r="AF26" i="3" s="1"/>
  <c r="V26" i="3"/>
  <c r="AE26" i="3" s="1"/>
  <c r="U26" i="3"/>
  <c r="AD26" i="3" s="1"/>
  <c r="T26" i="3"/>
  <c r="AC26" i="3" s="1"/>
  <c r="AA25" i="3"/>
  <c r="AJ25" i="3" s="1"/>
  <c r="Z25" i="3"/>
  <c r="AI25" i="3" s="1"/>
  <c r="Y25" i="3"/>
  <c r="AH25" i="3" s="1"/>
  <c r="X25" i="3"/>
  <c r="AG25" i="3" s="1"/>
  <c r="W25" i="3"/>
  <c r="AF25" i="3" s="1"/>
  <c r="V25" i="3"/>
  <c r="AE25" i="3" s="1"/>
  <c r="U25" i="3"/>
  <c r="AD25" i="3" s="1"/>
  <c r="T25" i="3"/>
  <c r="AC25" i="3" s="1"/>
  <c r="AA24" i="3"/>
  <c r="AJ24" i="3" s="1"/>
  <c r="Z24" i="3"/>
  <c r="AI24" i="3" s="1"/>
  <c r="Y24" i="3"/>
  <c r="AH24" i="3" s="1"/>
  <c r="X24" i="3"/>
  <c r="AG24" i="3" s="1"/>
  <c r="W24" i="3"/>
  <c r="AF24" i="3" s="1"/>
  <c r="V24" i="3"/>
  <c r="AE24" i="3" s="1"/>
  <c r="U24" i="3"/>
  <c r="AD24" i="3" s="1"/>
  <c r="T24" i="3"/>
  <c r="AC24" i="3" s="1"/>
  <c r="AA23" i="3"/>
  <c r="AJ23" i="3" s="1"/>
  <c r="Z23" i="3"/>
  <c r="AI23" i="3" s="1"/>
  <c r="Y23" i="3"/>
  <c r="AH23" i="3" s="1"/>
  <c r="X23" i="3"/>
  <c r="AG23" i="3" s="1"/>
  <c r="W23" i="3"/>
  <c r="AF23" i="3" s="1"/>
  <c r="V23" i="3"/>
  <c r="AE23" i="3" s="1"/>
  <c r="U23" i="3"/>
  <c r="AD23" i="3" s="1"/>
  <c r="T23" i="3"/>
  <c r="AC23" i="3" s="1"/>
  <c r="AA22" i="3"/>
  <c r="AJ22" i="3" s="1"/>
  <c r="Z22" i="3"/>
  <c r="AI22" i="3" s="1"/>
  <c r="Y22" i="3"/>
  <c r="AH22" i="3" s="1"/>
  <c r="X22" i="3"/>
  <c r="AG22" i="3" s="1"/>
  <c r="W22" i="3"/>
  <c r="AF22" i="3" s="1"/>
  <c r="V22" i="3"/>
  <c r="AE22" i="3" s="1"/>
  <c r="U22" i="3"/>
  <c r="AD22" i="3" s="1"/>
  <c r="T22" i="3"/>
  <c r="AC22" i="3" s="1"/>
  <c r="AA21" i="3"/>
  <c r="AJ21" i="3" s="1"/>
  <c r="Z21" i="3"/>
  <c r="AI21" i="3" s="1"/>
  <c r="Y21" i="3"/>
  <c r="AH21" i="3" s="1"/>
  <c r="X21" i="3"/>
  <c r="AG21" i="3" s="1"/>
  <c r="W21" i="3"/>
  <c r="AF21" i="3" s="1"/>
  <c r="V21" i="3"/>
  <c r="AE21" i="3" s="1"/>
  <c r="U21" i="3"/>
  <c r="AD21" i="3" s="1"/>
  <c r="T21" i="3"/>
  <c r="AC21" i="3" s="1"/>
  <c r="AA20" i="3"/>
  <c r="AJ20" i="3" s="1"/>
  <c r="Z20" i="3"/>
  <c r="AI20" i="3" s="1"/>
  <c r="Y20" i="3"/>
  <c r="AH20" i="3" s="1"/>
  <c r="X20" i="3"/>
  <c r="AG20" i="3" s="1"/>
  <c r="W20" i="3"/>
  <c r="AF20" i="3" s="1"/>
  <c r="V20" i="3"/>
  <c r="AE20" i="3" s="1"/>
  <c r="U20" i="3"/>
  <c r="AD20" i="3" s="1"/>
  <c r="T20" i="3"/>
  <c r="AC20" i="3" s="1"/>
  <c r="AA19" i="3"/>
  <c r="AJ19" i="3" s="1"/>
  <c r="Z19" i="3"/>
  <c r="AI19" i="3" s="1"/>
  <c r="Y19" i="3"/>
  <c r="AH19" i="3" s="1"/>
  <c r="X19" i="3"/>
  <c r="AG19" i="3" s="1"/>
  <c r="W19" i="3"/>
  <c r="AF19" i="3" s="1"/>
  <c r="V19" i="3"/>
  <c r="AE19" i="3" s="1"/>
  <c r="U19" i="3"/>
  <c r="AD19" i="3" s="1"/>
  <c r="T19" i="3"/>
  <c r="AC19" i="3" s="1"/>
  <c r="AA18" i="3"/>
  <c r="AJ18" i="3" s="1"/>
  <c r="Z18" i="3"/>
  <c r="AI18" i="3" s="1"/>
  <c r="Y18" i="3"/>
  <c r="AH18" i="3" s="1"/>
  <c r="X18" i="3"/>
  <c r="AG18" i="3" s="1"/>
  <c r="W18" i="3"/>
  <c r="AF18" i="3" s="1"/>
  <c r="V18" i="3"/>
  <c r="AE18" i="3" s="1"/>
  <c r="U18" i="3"/>
  <c r="AD18" i="3" s="1"/>
  <c r="T18" i="3"/>
  <c r="AC18" i="3" s="1"/>
  <c r="AA17" i="3"/>
  <c r="AJ17" i="3" s="1"/>
  <c r="Z17" i="3"/>
  <c r="AI17" i="3" s="1"/>
  <c r="Y17" i="3"/>
  <c r="AH17" i="3" s="1"/>
  <c r="X17" i="3"/>
  <c r="AG17" i="3" s="1"/>
  <c r="W17" i="3"/>
  <c r="AF17" i="3" s="1"/>
  <c r="V17" i="3"/>
  <c r="AE17" i="3" s="1"/>
  <c r="U17" i="3"/>
  <c r="AD17" i="3" s="1"/>
  <c r="T17" i="3"/>
  <c r="AC17" i="3" s="1"/>
  <c r="AA16" i="3"/>
  <c r="AJ16" i="3" s="1"/>
  <c r="Z16" i="3"/>
  <c r="AI16" i="3" s="1"/>
  <c r="Y16" i="3"/>
  <c r="AH16" i="3" s="1"/>
  <c r="X16" i="3"/>
  <c r="AG16" i="3" s="1"/>
  <c r="W16" i="3"/>
  <c r="AF16" i="3" s="1"/>
  <c r="V16" i="3"/>
  <c r="AE16" i="3" s="1"/>
  <c r="U16" i="3"/>
  <c r="AD16" i="3" s="1"/>
  <c r="T16" i="3"/>
  <c r="AC16" i="3" s="1"/>
  <c r="AA15" i="3"/>
  <c r="AJ15" i="3" s="1"/>
  <c r="Z15" i="3"/>
  <c r="AI15" i="3" s="1"/>
  <c r="Y15" i="3"/>
  <c r="AH15" i="3" s="1"/>
  <c r="X15" i="3"/>
  <c r="AG15" i="3" s="1"/>
  <c r="W15" i="3"/>
  <c r="AF15" i="3" s="1"/>
  <c r="V15" i="3"/>
  <c r="AE15" i="3" s="1"/>
  <c r="U15" i="3"/>
  <c r="AD15" i="3" s="1"/>
  <c r="T15" i="3"/>
  <c r="AC15" i="3" s="1"/>
  <c r="AA14" i="3"/>
  <c r="AJ14" i="3" s="1"/>
  <c r="Z14" i="3"/>
  <c r="AI14" i="3" s="1"/>
  <c r="Y14" i="3"/>
  <c r="AH14" i="3" s="1"/>
  <c r="X14" i="3"/>
  <c r="AG14" i="3" s="1"/>
  <c r="W14" i="3"/>
  <c r="AF14" i="3" s="1"/>
  <c r="V14" i="3"/>
  <c r="AE14" i="3" s="1"/>
  <c r="U14" i="3"/>
  <c r="AD14" i="3" s="1"/>
  <c r="T14" i="3"/>
  <c r="AC14" i="3" s="1"/>
  <c r="AA13" i="3"/>
  <c r="AJ13" i="3" s="1"/>
  <c r="Z13" i="3"/>
  <c r="AI13" i="3" s="1"/>
  <c r="Y13" i="3"/>
  <c r="AH13" i="3" s="1"/>
  <c r="X13" i="3"/>
  <c r="AG13" i="3" s="1"/>
  <c r="W13" i="3"/>
  <c r="AF13" i="3" s="1"/>
  <c r="V13" i="3"/>
  <c r="AE13" i="3" s="1"/>
  <c r="U13" i="3"/>
  <c r="AD13" i="3" s="1"/>
  <c r="T13" i="3"/>
  <c r="AC13" i="3" s="1"/>
  <c r="AA12" i="3"/>
  <c r="AJ12" i="3" s="1"/>
  <c r="Z12" i="3"/>
  <c r="AI12" i="3" s="1"/>
  <c r="Y12" i="3"/>
  <c r="AH12" i="3" s="1"/>
  <c r="X12" i="3"/>
  <c r="AG12" i="3" s="1"/>
  <c r="W12" i="3"/>
  <c r="AF12" i="3" s="1"/>
  <c r="V12" i="3"/>
  <c r="AE12" i="3" s="1"/>
  <c r="U12" i="3"/>
  <c r="AD12" i="3" s="1"/>
  <c r="T12" i="3"/>
  <c r="AC12" i="3" s="1"/>
  <c r="AA11" i="3"/>
  <c r="AJ11" i="3" s="1"/>
  <c r="Z11" i="3"/>
  <c r="AI11" i="3" s="1"/>
  <c r="Y11" i="3"/>
  <c r="AH11" i="3" s="1"/>
  <c r="X11" i="3"/>
  <c r="AG11" i="3" s="1"/>
  <c r="W11" i="3"/>
  <c r="AF11" i="3" s="1"/>
  <c r="V11" i="3"/>
  <c r="AE11" i="3" s="1"/>
  <c r="U11" i="3"/>
  <c r="AD11" i="3" s="1"/>
  <c r="T11" i="3"/>
  <c r="AC11" i="3" s="1"/>
  <c r="AA10" i="3"/>
  <c r="AJ10" i="3" s="1"/>
  <c r="Z10" i="3"/>
  <c r="AI10" i="3" s="1"/>
  <c r="Y10" i="3"/>
  <c r="AH10" i="3" s="1"/>
  <c r="X10" i="3"/>
  <c r="AG10" i="3" s="1"/>
  <c r="W10" i="3"/>
  <c r="AF10" i="3" s="1"/>
  <c r="V10" i="3"/>
  <c r="AE10" i="3" s="1"/>
  <c r="U10" i="3"/>
  <c r="AD10" i="3" s="1"/>
  <c r="T10" i="3"/>
  <c r="AC10" i="3" s="1"/>
  <c r="AA9" i="3"/>
  <c r="AJ9" i="3" s="1"/>
  <c r="Z9" i="3"/>
  <c r="AI9" i="3" s="1"/>
  <c r="Y9" i="3"/>
  <c r="AH9" i="3" s="1"/>
  <c r="X9" i="3"/>
  <c r="AG9" i="3" s="1"/>
  <c r="W9" i="3"/>
  <c r="AF9" i="3" s="1"/>
  <c r="V9" i="3"/>
  <c r="AE9" i="3" s="1"/>
  <c r="U9" i="3"/>
  <c r="AD9" i="3" s="1"/>
  <c r="T9" i="3"/>
  <c r="AC9" i="3" s="1"/>
  <c r="AA8" i="3"/>
  <c r="AJ8" i="3" s="1"/>
  <c r="Z8" i="3"/>
  <c r="AI8" i="3" s="1"/>
  <c r="Y8" i="3"/>
  <c r="AH8" i="3" s="1"/>
  <c r="X8" i="3"/>
  <c r="AG8" i="3" s="1"/>
  <c r="W8" i="3"/>
  <c r="AF8" i="3" s="1"/>
  <c r="V8" i="3"/>
  <c r="AE8" i="3" s="1"/>
  <c r="U8" i="3"/>
  <c r="AD8" i="3" s="1"/>
  <c r="T8" i="3"/>
  <c r="AC8" i="3" s="1"/>
  <c r="AA7" i="3"/>
  <c r="AJ7" i="3" s="1"/>
  <c r="Z7" i="3"/>
  <c r="AI7" i="3" s="1"/>
  <c r="Y7" i="3"/>
  <c r="AH7" i="3" s="1"/>
  <c r="X7" i="3"/>
  <c r="AG7" i="3" s="1"/>
  <c r="W7" i="3"/>
  <c r="AF7" i="3" s="1"/>
  <c r="V7" i="3"/>
  <c r="AE7" i="3" s="1"/>
  <c r="U7" i="3"/>
  <c r="AD7" i="3" s="1"/>
  <c r="T7" i="3"/>
  <c r="AC7" i="3" s="1"/>
  <c r="AA6" i="3"/>
  <c r="AJ6" i="3" s="1"/>
  <c r="Z6" i="3"/>
  <c r="AI6" i="3" s="1"/>
  <c r="Y6" i="3"/>
  <c r="AH6" i="3" s="1"/>
  <c r="X6" i="3"/>
  <c r="AG6" i="3" s="1"/>
  <c r="W6" i="3"/>
  <c r="AF6" i="3" s="1"/>
  <c r="V6" i="3"/>
  <c r="AE6" i="3" s="1"/>
  <c r="U6" i="3"/>
  <c r="AD6" i="3" s="1"/>
  <c r="T6" i="3"/>
  <c r="AC6" i="3" s="1"/>
  <c r="AA5" i="3"/>
  <c r="AJ5" i="3" s="1"/>
  <c r="Z5" i="3"/>
  <c r="AI5" i="3" s="1"/>
  <c r="Y5" i="3"/>
  <c r="AH5" i="3" s="1"/>
  <c r="X5" i="3"/>
  <c r="AG5" i="3" s="1"/>
  <c r="W5" i="3"/>
  <c r="AF5" i="3" s="1"/>
  <c r="V5" i="3"/>
  <c r="AE5" i="3" s="1"/>
  <c r="U5" i="3"/>
  <c r="AD5" i="3" s="1"/>
  <c r="T5" i="3"/>
  <c r="AC5" i="3" s="1"/>
  <c r="AA4" i="3"/>
  <c r="AJ4" i="3" s="1"/>
  <c r="Z4" i="3"/>
  <c r="AI4" i="3" s="1"/>
  <c r="Y4" i="3"/>
  <c r="AH4" i="3" s="1"/>
  <c r="X4" i="3"/>
  <c r="AG4" i="3" s="1"/>
  <c r="W4" i="3"/>
  <c r="AF4" i="3" s="1"/>
  <c r="V4" i="3"/>
  <c r="AE4" i="3" s="1"/>
  <c r="U4" i="3"/>
  <c r="AD4" i="3" s="1"/>
  <c r="T4" i="3"/>
  <c r="AC4" i="3" s="1"/>
  <c r="AA3" i="3"/>
  <c r="AJ3" i="3" s="1"/>
  <c r="Z3" i="3"/>
  <c r="AI3" i="3" s="1"/>
  <c r="Y3" i="3"/>
  <c r="AH3" i="3" s="1"/>
  <c r="X3" i="3"/>
  <c r="AG3" i="3" s="1"/>
  <c r="W3" i="3"/>
  <c r="AF3" i="3" s="1"/>
  <c r="V3" i="3"/>
  <c r="AE3" i="3" s="1"/>
  <c r="U3" i="3"/>
  <c r="AD3" i="3" s="1"/>
  <c r="T3" i="3"/>
  <c r="AC3" i="3" s="1"/>
  <c r="AA2" i="3"/>
  <c r="AJ2" i="3" s="1"/>
  <c r="Z2" i="3"/>
  <c r="AI2" i="3" s="1"/>
  <c r="Y2" i="3"/>
  <c r="AH2" i="3" s="1"/>
  <c r="X2" i="3"/>
  <c r="AG2" i="3" s="1"/>
  <c r="W2" i="3"/>
  <c r="AF2" i="3" s="1"/>
  <c r="V2" i="3"/>
  <c r="AE2" i="3" s="1"/>
  <c r="U2" i="3"/>
  <c r="AD2" i="3" s="1"/>
  <c r="T2" i="3"/>
  <c r="AC2" i="3" s="1"/>
  <c r="AM2" i="2"/>
  <c r="AN2" i="2"/>
  <c r="AO2" i="2"/>
  <c r="AP2" i="2"/>
  <c r="AQ2" i="2"/>
  <c r="AR2" i="2"/>
  <c r="AS2" i="2"/>
  <c r="AL2" i="2"/>
  <c r="AC3" i="2"/>
  <c r="AD3" i="2"/>
  <c r="AE3" i="2"/>
  <c r="AF3" i="2"/>
  <c r="AG3" i="2"/>
  <c r="AH3" i="2"/>
  <c r="AI3" i="2"/>
  <c r="AJ3" i="2"/>
  <c r="AC4" i="2"/>
  <c r="AD4" i="2"/>
  <c r="AE4" i="2"/>
  <c r="AF4" i="2"/>
  <c r="AG4" i="2"/>
  <c r="AH4" i="2"/>
  <c r="AI4" i="2"/>
  <c r="AJ4" i="2"/>
  <c r="AC5" i="2"/>
  <c r="AD5" i="2"/>
  <c r="AE5" i="2"/>
  <c r="AF5" i="2"/>
  <c r="AG5" i="2"/>
  <c r="AH5" i="2"/>
  <c r="AI5" i="2"/>
  <c r="AJ5" i="2"/>
  <c r="AC6" i="2"/>
  <c r="AD6" i="2"/>
  <c r="AE6" i="2"/>
  <c r="AF6" i="2"/>
  <c r="AG6" i="2"/>
  <c r="AH6" i="2"/>
  <c r="AI6" i="2"/>
  <c r="AJ6" i="2"/>
  <c r="AC7" i="2"/>
  <c r="AD7" i="2"/>
  <c r="AE7" i="2"/>
  <c r="AF7" i="2"/>
  <c r="AG7" i="2"/>
  <c r="AH7" i="2"/>
  <c r="AI7" i="2"/>
  <c r="AJ7" i="2"/>
  <c r="AC8" i="2"/>
  <c r="AD8" i="2"/>
  <c r="AE8" i="2"/>
  <c r="AF8" i="2"/>
  <c r="AG8" i="2"/>
  <c r="AH8" i="2"/>
  <c r="AI8" i="2"/>
  <c r="AJ8" i="2"/>
  <c r="AC9" i="2"/>
  <c r="AD9" i="2"/>
  <c r="AE9" i="2"/>
  <c r="AF9" i="2"/>
  <c r="AG9" i="2"/>
  <c r="AH9" i="2"/>
  <c r="AI9" i="2"/>
  <c r="AJ9" i="2"/>
  <c r="AC10" i="2"/>
  <c r="AD10" i="2"/>
  <c r="AE10" i="2"/>
  <c r="AF10" i="2"/>
  <c r="AG10" i="2"/>
  <c r="AH10" i="2"/>
  <c r="AI10" i="2"/>
  <c r="AJ10" i="2"/>
  <c r="AC11" i="2"/>
  <c r="AD11" i="2"/>
  <c r="AE11" i="2"/>
  <c r="AF11" i="2"/>
  <c r="AG11" i="2"/>
  <c r="AH11" i="2"/>
  <c r="AI11" i="2"/>
  <c r="AJ11" i="2"/>
  <c r="AC12" i="2"/>
  <c r="AD12" i="2"/>
  <c r="AE12" i="2"/>
  <c r="AF12" i="2"/>
  <c r="AG12" i="2"/>
  <c r="AH12" i="2"/>
  <c r="AI12" i="2"/>
  <c r="AJ12" i="2"/>
  <c r="AC13" i="2"/>
  <c r="AD13" i="2"/>
  <c r="AE13" i="2"/>
  <c r="AF13" i="2"/>
  <c r="AG13" i="2"/>
  <c r="AH13" i="2"/>
  <c r="AI13" i="2"/>
  <c r="AJ13" i="2"/>
  <c r="AC14" i="2"/>
  <c r="AD14" i="2"/>
  <c r="AE14" i="2"/>
  <c r="AF14" i="2"/>
  <c r="AG14" i="2"/>
  <c r="AH14" i="2"/>
  <c r="AI14" i="2"/>
  <c r="AJ14" i="2"/>
  <c r="AC15" i="2"/>
  <c r="AD15" i="2"/>
  <c r="AE15" i="2"/>
  <c r="AF15" i="2"/>
  <c r="AG15" i="2"/>
  <c r="AH15" i="2"/>
  <c r="AI15" i="2"/>
  <c r="AJ15" i="2"/>
  <c r="AC16" i="2"/>
  <c r="AD16" i="2"/>
  <c r="AE16" i="2"/>
  <c r="AF16" i="2"/>
  <c r="AG16" i="2"/>
  <c r="AH16" i="2"/>
  <c r="AI16" i="2"/>
  <c r="AJ16" i="2"/>
  <c r="AC17" i="2"/>
  <c r="AD17" i="2"/>
  <c r="AE17" i="2"/>
  <c r="AF17" i="2"/>
  <c r="AG17" i="2"/>
  <c r="AH17" i="2"/>
  <c r="AI17" i="2"/>
  <c r="AJ17" i="2"/>
  <c r="AC18" i="2"/>
  <c r="AD18" i="2"/>
  <c r="AE18" i="2"/>
  <c r="AF18" i="2"/>
  <c r="AG18" i="2"/>
  <c r="AH18" i="2"/>
  <c r="AI18" i="2"/>
  <c r="AJ18" i="2"/>
  <c r="AC19" i="2"/>
  <c r="AD19" i="2"/>
  <c r="AE19" i="2"/>
  <c r="AF19" i="2"/>
  <c r="AG19" i="2"/>
  <c r="AH19" i="2"/>
  <c r="AI19" i="2"/>
  <c r="AJ19" i="2"/>
  <c r="AC20" i="2"/>
  <c r="AD20" i="2"/>
  <c r="AE20" i="2"/>
  <c r="AF20" i="2"/>
  <c r="AG20" i="2"/>
  <c r="AH20" i="2"/>
  <c r="AI20" i="2"/>
  <c r="AJ20" i="2"/>
  <c r="AC21" i="2"/>
  <c r="AD21" i="2"/>
  <c r="AE21" i="2"/>
  <c r="AF21" i="2"/>
  <c r="AG21" i="2"/>
  <c r="AH21" i="2"/>
  <c r="AI21" i="2"/>
  <c r="AJ21" i="2"/>
  <c r="AC22" i="2"/>
  <c r="AD22" i="2"/>
  <c r="AE22" i="2"/>
  <c r="AF22" i="2"/>
  <c r="AG22" i="2"/>
  <c r="AH22" i="2"/>
  <c r="AI22" i="2"/>
  <c r="AJ22" i="2"/>
  <c r="AC23" i="2"/>
  <c r="AD23" i="2"/>
  <c r="AE23" i="2"/>
  <c r="AF23" i="2"/>
  <c r="AG23" i="2"/>
  <c r="AH23" i="2"/>
  <c r="AI23" i="2"/>
  <c r="AJ23" i="2"/>
  <c r="AC24" i="2"/>
  <c r="AD24" i="2"/>
  <c r="AE24" i="2"/>
  <c r="AF24" i="2"/>
  <c r="AG24" i="2"/>
  <c r="AH24" i="2"/>
  <c r="AI24" i="2"/>
  <c r="AJ24" i="2"/>
  <c r="AC25" i="2"/>
  <c r="AD25" i="2"/>
  <c r="AE25" i="2"/>
  <c r="AF25" i="2"/>
  <c r="AG25" i="2"/>
  <c r="AH25" i="2"/>
  <c r="AI25" i="2"/>
  <c r="AJ25" i="2"/>
  <c r="AC26" i="2"/>
  <c r="AD26" i="2"/>
  <c r="AE26" i="2"/>
  <c r="AF26" i="2"/>
  <c r="AG26" i="2"/>
  <c r="AH26" i="2"/>
  <c r="AI26" i="2"/>
  <c r="AJ26" i="2"/>
  <c r="AC27" i="2"/>
  <c r="AD27" i="2"/>
  <c r="AE27" i="2"/>
  <c r="AF27" i="2"/>
  <c r="AG27" i="2"/>
  <c r="AH27" i="2"/>
  <c r="AI27" i="2"/>
  <c r="AJ27" i="2"/>
  <c r="AC28" i="2"/>
  <c r="AD28" i="2"/>
  <c r="AE28" i="2"/>
  <c r="AF28" i="2"/>
  <c r="AG28" i="2"/>
  <c r="AH28" i="2"/>
  <c r="AI28" i="2"/>
  <c r="AJ28" i="2"/>
  <c r="AC29" i="2"/>
  <c r="AD29" i="2"/>
  <c r="AE29" i="2"/>
  <c r="AF29" i="2"/>
  <c r="AG29" i="2"/>
  <c r="AH29" i="2"/>
  <c r="AI29" i="2"/>
  <c r="AJ29" i="2"/>
  <c r="AC30" i="2"/>
  <c r="AD30" i="2"/>
  <c r="AE30" i="2"/>
  <c r="AF30" i="2"/>
  <c r="AG30" i="2"/>
  <c r="AH30" i="2"/>
  <c r="AI30" i="2"/>
  <c r="AJ30" i="2"/>
  <c r="AC31" i="2"/>
  <c r="AD31" i="2"/>
  <c r="AE31" i="2"/>
  <c r="AF31" i="2"/>
  <c r="AG31" i="2"/>
  <c r="AH31" i="2"/>
  <c r="AI31" i="2"/>
  <c r="AJ31" i="2"/>
  <c r="AC32" i="2"/>
  <c r="AD32" i="2"/>
  <c r="AE32" i="2"/>
  <c r="AF32" i="2"/>
  <c r="AG32" i="2"/>
  <c r="AH32" i="2"/>
  <c r="AI32" i="2"/>
  <c r="AJ32" i="2"/>
  <c r="AC33" i="2"/>
  <c r="AD33" i="2"/>
  <c r="AE33" i="2"/>
  <c r="AF33" i="2"/>
  <c r="AG33" i="2"/>
  <c r="AH33" i="2"/>
  <c r="AI33" i="2"/>
  <c r="AJ33" i="2"/>
  <c r="AC34" i="2"/>
  <c r="AD34" i="2"/>
  <c r="AE34" i="2"/>
  <c r="AF34" i="2"/>
  <c r="AG34" i="2"/>
  <c r="AH34" i="2"/>
  <c r="AI34" i="2"/>
  <c r="AJ34" i="2"/>
  <c r="AC35" i="2"/>
  <c r="AD35" i="2"/>
  <c r="AE35" i="2"/>
  <c r="AF35" i="2"/>
  <c r="AG35" i="2"/>
  <c r="AH35" i="2"/>
  <c r="AI35" i="2"/>
  <c r="AJ35" i="2"/>
  <c r="AC36" i="2"/>
  <c r="AD36" i="2"/>
  <c r="AE36" i="2"/>
  <c r="AF36" i="2"/>
  <c r="AG36" i="2"/>
  <c r="AH36" i="2"/>
  <c r="AI36" i="2"/>
  <c r="AJ36" i="2"/>
  <c r="AC37" i="2"/>
  <c r="AD37" i="2"/>
  <c r="AE37" i="2"/>
  <c r="AF37" i="2"/>
  <c r="AG37" i="2"/>
  <c r="AH37" i="2"/>
  <c r="AI37" i="2"/>
  <c r="AJ37" i="2"/>
  <c r="AC38" i="2"/>
  <c r="AD38" i="2"/>
  <c r="AE38" i="2"/>
  <c r="AF38" i="2"/>
  <c r="AG38" i="2"/>
  <c r="AH38" i="2"/>
  <c r="AI38" i="2"/>
  <c r="AJ38" i="2"/>
  <c r="AC39" i="2"/>
  <c r="AD39" i="2"/>
  <c r="AE39" i="2"/>
  <c r="AF39" i="2"/>
  <c r="AG39" i="2"/>
  <c r="AH39" i="2"/>
  <c r="AI39" i="2"/>
  <c r="AJ39" i="2"/>
  <c r="AC40" i="2"/>
  <c r="AD40" i="2"/>
  <c r="AE40" i="2"/>
  <c r="AF40" i="2"/>
  <c r="AG40" i="2"/>
  <c r="AH40" i="2"/>
  <c r="AI40" i="2"/>
  <c r="AJ40" i="2"/>
  <c r="AC41" i="2"/>
  <c r="AD41" i="2"/>
  <c r="AE41" i="2"/>
  <c r="AF41" i="2"/>
  <c r="AG41" i="2"/>
  <c r="AH41" i="2"/>
  <c r="AI41" i="2"/>
  <c r="AJ41" i="2"/>
  <c r="AC42" i="2"/>
  <c r="AD42" i="2"/>
  <c r="AE42" i="2"/>
  <c r="AF42" i="2"/>
  <c r="AG42" i="2"/>
  <c r="AH42" i="2"/>
  <c r="AI42" i="2"/>
  <c r="AJ42" i="2"/>
  <c r="AC43" i="2"/>
  <c r="AD43" i="2"/>
  <c r="AE43" i="2"/>
  <c r="AF43" i="2"/>
  <c r="AG43" i="2"/>
  <c r="AH43" i="2"/>
  <c r="AI43" i="2"/>
  <c r="AJ43" i="2"/>
  <c r="AC44" i="2"/>
  <c r="AD44" i="2"/>
  <c r="AE44" i="2"/>
  <c r="AF44" i="2"/>
  <c r="AG44" i="2"/>
  <c r="AH44" i="2"/>
  <c r="AI44" i="2"/>
  <c r="AJ44" i="2"/>
  <c r="AC45" i="2"/>
  <c r="AD45" i="2"/>
  <c r="AE45" i="2"/>
  <c r="AF45" i="2"/>
  <c r="AG45" i="2"/>
  <c r="AH45" i="2"/>
  <c r="AI45" i="2"/>
  <c r="AJ45" i="2"/>
  <c r="AC46" i="2"/>
  <c r="AD46" i="2"/>
  <c r="AE46" i="2"/>
  <c r="AF46" i="2"/>
  <c r="AG46" i="2"/>
  <c r="AH46" i="2"/>
  <c r="AI46" i="2"/>
  <c r="AJ46" i="2"/>
  <c r="AC47" i="2"/>
  <c r="AD47" i="2"/>
  <c r="AE47" i="2"/>
  <c r="AF47" i="2"/>
  <c r="AG47" i="2"/>
  <c r="AH47" i="2"/>
  <c r="AI47" i="2"/>
  <c r="AJ47" i="2"/>
  <c r="AC48" i="2"/>
  <c r="AD48" i="2"/>
  <c r="AE48" i="2"/>
  <c r="AF48" i="2"/>
  <c r="AG48" i="2"/>
  <c r="AH48" i="2"/>
  <c r="AI48" i="2"/>
  <c r="AJ48" i="2"/>
  <c r="AC49" i="2"/>
  <c r="AD49" i="2"/>
  <c r="AE49" i="2"/>
  <c r="AF49" i="2"/>
  <c r="AG49" i="2"/>
  <c r="AH49" i="2"/>
  <c r="AI49" i="2"/>
  <c r="AJ49" i="2"/>
  <c r="AC50" i="2"/>
  <c r="AD50" i="2"/>
  <c r="AE50" i="2"/>
  <c r="AF50" i="2"/>
  <c r="AG50" i="2"/>
  <c r="AH50" i="2"/>
  <c r="AI50" i="2"/>
  <c r="AJ50" i="2"/>
  <c r="AC51" i="2"/>
  <c r="AD51" i="2"/>
  <c r="AE51" i="2"/>
  <c r="AF51" i="2"/>
  <c r="AG51" i="2"/>
  <c r="AH51" i="2"/>
  <c r="AI51" i="2"/>
  <c r="AJ51" i="2"/>
  <c r="AC52" i="2"/>
  <c r="AD52" i="2"/>
  <c r="AE52" i="2"/>
  <c r="AF52" i="2"/>
  <c r="AG52" i="2"/>
  <c r="AH52" i="2"/>
  <c r="AI52" i="2"/>
  <c r="AJ52" i="2"/>
  <c r="AC53" i="2"/>
  <c r="AD53" i="2"/>
  <c r="AE53" i="2"/>
  <c r="AF53" i="2"/>
  <c r="AG53" i="2"/>
  <c r="AH53" i="2"/>
  <c r="AI53" i="2"/>
  <c r="AJ53" i="2"/>
  <c r="AC54" i="2"/>
  <c r="AD54" i="2"/>
  <c r="AE54" i="2"/>
  <c r="AF54" i="2"/>
  <c r="AG54" i="2"/>
  <c r="AH54" i="2"/>
  <c r="AI54" i="2"/>
  <c r="AJ54" i="2"/>
  <c r="AC55" i="2"/>
  <c r="AD55" i="2"/>
  <c r="AE55" i="2"/>
  <c r="AF55" i="2"/>
  <c r="AG55" i="2"/>
  <c r="AH55" i="2"/>
  <c r="AI55" i="2"/>
  <c r="AJ55" i="2"/>
  <c r="AC56" i="2"/>
  <c r="AD56" i="2"/>
  <c r="AE56" i="2"/>
  <c r="AF56" i="2"/>
  <c r="AG56" i="2"/>
  <c r="AH56" i="2"/>
  <c r="AI56" i="2"/>
  <c r="AJ56" i="2"/>
  <c r="AC57" i="2"/>
  <c r="AD57" i="2"/>
  <c r="AE57" i="2"/>
  <c r="AF57" i="2"/>
  <c r="AG57" i="2"/>
  <c r="AH57" i="2"/>
  <c r="AI57" i="2"/>
  <c r="AJ57" i="2"/>
  <c r="AC58" i="2"/>
  <c r="AD58" i="2"/>
  <c r="AE58" i="2"/>
  <c r="AF58" i="2"/>
  <c r="AG58" i="2"/>
  <c r="AH58" i="2"/>
  <c r="AI58" i="2"/>
  <c r="AJ58" i="2"/>
  <c r="AC59" i="2"/>
  <c r="AD59" i="2"/>
  <c r="AE59" i="2"/>
  <c r="AF59" i="2"/>
  <c r="AG59" i="2"/>
  <c r="AH59" i="2"/>
  <c r="AI59" i="2"/>
  <c r="AJ59" i="2"/>
  <c r="AC60" i="2"/>
  <c r="AD60" i="2"/>
  <c r="AE60" i="2"/>
  <c r="AF60" i="2"/>
  <c r="AG60" i="2"/>
  <c r="AH60" i="2"/>
  <c r="AI60" i="2"/>
  <c r="AJ60" i="2"/>
  <c r="AC61" i="2"/>
  <c r="AD61" i="2"/>
  <c r="AE61" i="2"/>
  <c r="AF61" i="2"/>
  <c r="AG61" i="2"/>
  <c r="AH61" i="2"/>
  <c r="AI61" i="2"/>
  <c r="AJ61" i="2"/>
  <c r="AC62" i="2"/>
  <c r="AD62" i="2"/>
  <c r="AE62" i="2"/>
  <c r="AF62" i="2"/>
  <c r="AG62" i="2"/>
  <c r="AH62" i="2"/>
  <c r="AI62" i="2"/>
  <c r="AJ62" i="2"/>
  <c r="AC63" i="2"/>
  <c r="AD63" i="2"/>
  <c r="AE63" i="2"/>
  <c r="AF63" i="2"/>
  <c r="AG63" i="2"/>
  <c r="AH63" i="2"/>
  <c r="AI63" i="2"/>
  <c r="AJ63" i="2"/>
  <c r="AC64" i="2"/>
  <c r="AD64" i="2"/>
  <c r="AE64" i="2"/>
  <c r="AF64" i="2"/>
  <c r="AG64" i="2"/>
  <c r="AH64" i="2"/>
  <c r="AI64" i="2"/>
  <c r="AJ64" i="2"/>
  <c r="AC65" i="2"/>
  <c r="AD65" i="2"/>
  <c r="AE65" i="2"/>
  <c r="AF65" i="2"/>
  <c r="AG65" i="2"/>
  <c r="AH65" i="2"/>
  <c r="AI65" i="2"/>
  <c r="AJ65" i="2"/>
  <c r="AC66" i="2"/>
  <c r="AD66" i="2"/>
  <c r="AE66" i="2"/>
  <c r="AF66" i="2"/>
  <c r="AG66" i="2"/>
  <c r="AH66" i="2"/>
  <c r="AI66" i="2"/>
  <c r="AJ66" i="2"/>
  <c r="AC67" i="2"/>
  <c r="AD67" i="2"/>
  <c r="AE67" i="2"/>
  <c r="AF67" i="2"/>
  <c r="AG67" i="2"/>
  <c r="AH67" i="2"/>
  <c r="AI67" i="2"/>
  <c r="AJ67" i="2"/>
  <c r="AC68" i="2"/>
  <c r="AD68" i="2"/>
  <c r="AE68" i="2"/>
  <c r="AF68" i="2"/>
  <c r="AG68" i="2"/>
  <c r="AH68" i="2"/>
  <c r="AI68" i="2"/>
  <c r="AJ68" i="2"/>
  <c r="AC69" i="2"/>
  <c r="AD69" i="2"/>
  <c r="AE69" i="2"/>
  <c r="AF69" i="2"/>
  <c r="AG69" i="2"/>
  <c r="AH69" i="2"/>
  <c r="AI69" i="2"/>
  <c r="AJ69" i="2"/>
  <c r="AC70" i="2"/>
  <c r="AD70" i="2"/>
  <c r="AE70" i="2"/>
  <c r="AF70" i="2"/>
  <c r="AG70" i="2"/>
  <c r="AH70" i="2"/>
  <c r="AI70" i="2"/>
  <c r="AJ70" i="2"/>
  <c r="AC71" i="2"/>
  <c r="AD71" i="2"/>
  <c r="AE71" i="2"/>
  <c r="AF71" i="2"/>
  <c r="AG71" i="2"/>
  <c r="AH71" i="2"/>
  <c r="AI71" i="2"/>
  <c r="AJ71" i="2"/>
  <c r="AC72" i="2"/>
  <c r="AD72" i="2"/>
  <c r="AE72" i="2"/>
  <c r="AF72" i="2"/>
  <c r="AG72" i="2"/>
  <c r="AH72" i="2"/>
  <c r="AI72" i="2"/>
  <c r="AJ72" i="2"/>
  <c r="AC73" i="2"/>
  <c r="AD73" i="2"/>
  <c r="AE73" i="2"/>
  <c r="AF73" i="2"/>
  <c r="AG73" i="2"/>
  <c r="AH73" i="2"/>
  <c r="AI73" i="2"/>
  <c r="AJ73" i="2"/>
  <c r="AC74" i="2"/>
  <c r="AD74" i="2"/>
  <c r="AE74" i="2"/>
  <c r="AF74" i="2"/>
  <c r="AG74" i="2"/>
  <c r="AH74" i="2"/>
  <c r="AI74" i="2"/>
  <c r="AJ74" i="2"/>
  <c r="AC75" i="2"/>
  <c r="AD75" i="2"/>
  <c r="AE75" i="2"/>
  <c r="AF75" i="2"/>
  <c r="AG75" i="2"/>
  <c r="AH75" i="2"/>
  <c r="AI75" i="2"/>
  <c r="AJ75" i="2"/>
  <c r="AC76" i="2"/>
  <c r="AD76" i="2"/>
  <c r="AE76" i="2"/>
  <c r="AF76" i="2"/>
  <c r="AG76" i="2"/>
  <c r="AH76" i="2"/>
  <c r="AI76" i="2"/>
  <c r="AJ76" i="2"/>
  <c r="AC77" i="2"/>
  <c r="AD77" i="2"/>
  <c r="AE77" i="2"/>
  <c r="AF77" i="2"/>
  <c r="AG77" i="2"/>
  <c r="AH77" i="2"/>
  <c r="AI77" i="2"/>
  <c r="AJ77" i="2"/>
  <c r="AC78" i="2"/>
  <c r="AD78" i="2"/>
  <c r="AE78" i="2"/>
  <c r="AF78" i="2"/>
  <c r="AG78" i="2"/>
  <c r="AH78" i="2"/>
  <c r="AI78" i="2"/>
  <c r="AJ78" i="2"/>
  <c r="AC79" i="2"/>
  <c r="AD79" i="2"/>
  <c r="AE79" i="2"/>
  <c r="AF79" i="2"/>
  <c r="AG79" i="2"/>
  <c r="AH79" i="2"/>
  <c r="AI79" i="2"/>
  <c r="AJ79" i="2"/>
  <c r="AC80" i="2"/>
  <c r="AD80" i="2"/>
  <c r="AE80" i="2"/>
  <c r="AF80" i="2"/>
  <c r="AG80" i="2"/>
  <c r="AH80" i="2"/>
  <c r="AI80" i="2"/>
  <c r="AJ80" i="2"/>
  <c r="AC81" i="2"/>
  <c r="AD81" i="2"/>
  <c r="AE81" i="2"/>
  <c r="AF81" i="2"/>
  <c r="AG81" i="2"/>
  <c r="AH81" i="2"/>
  <c r="AI81" i="2"/>
  <c r="AJ81" i="2"/>
  <c r="AC82" i="2"/>
  <c r="AD82" i="2"/>
  <c r="AE82" i="2"/>
  <c r="AF82" i="2"/>
  <c r="AG82" i="2"/>
  <c r="AH82" i="2"/>
  <c r="AI82" i="2"/>
  <c r="AJ82" i="2"/>
  <c r="AC83" i="2"/>
  <c r="AD83" i="2"/>
  <c r="AE83" i="2"/>
  <c r="AF83" i="2"/>
  <c r="AG83" i="2"/>
  <c r="AH83" i="2"/>
  <c r="AI83" i="2"/>
  <c r="AJ83" i="2"/>
  <c r="AC84" i="2"/>
  <c r="AD84" i="2"/>
  <c r="AE84" i="2"/>
  <c r="AF84" i="2"/>
  <c r="AG84" i="2"/>
  <c r="AH84" i="2"/>
  <c r="AI84" i="2"/>
  <c r="AJ84" i="2"/>
  <c r="AC85" i="2"/>
  <c r="AD85" i="2"/>
  <c r="AE85" i="2"/>
  <c r="AF85" i="2"/>
  <c r="AG85" i="2"/>
  <c r="AH85" i="2"/>
  <c r="AI85" i="2"/>
  <c r="AJ85" i="2"/>
  <c r="AC86" i="2"/>
  <c r="AD86" i="2"/>
  <c r="AE86" i="2"/>
  <c r="AF86" i="2"/>
  <c r="AG86" i="2"/>
  <c r="AH86" i="2"/>
  <c r="AI86" i="2"/>
  <c r="AJ86" i="2"/>
  <c r="AC87" i="2"/>
  <c r="AD87" i="2"/>
  <c r="AE87" i="2"/>
  <c r="AF87" i="2"/>
  <c r="AG87" i="2"/>
  <c r="AH87" i="2"/>
  <c r="AI87" i="2"/>
  <c r="AJ87" i="2"/>
  <c r="AC88" i="2"/>
  <c r="AD88" i="2"/>
  <c r="AE88" i="2"/>
  <c r="AF88" i="2"/>
  <c r="AG88" i="2"/>
  <c r="AH88" i="2"/>
  <c r="AI88" i="2"/>
  <c r="AJ88" i="2"/>
  <c r="AC89" i="2"/>
  <c r="AD89" i="2"/>
  <c r="AE89" i="2"/>
  <c r="AF89" i="2"/>
  <c r="AG89" i="2"/>
  <c r="AH89" i="2"/>
  <c r="AI89" i="2"/>
  <c r="AJ89" i="2"/>
  <c r="AC90" i="2"/>
  <c r="AD90" i="2"/>
  <c r="AE90" i="2"/>
  <c r="AF90" i="2"/>
  <c r="AG90" i="2"/>
  <c r="AH90" i="2"/>
  <c r="AI90" i="2"/>
  <c r="AJ90" i="2"/>
  <c r="AC91" i="2"/>
  <c r="AD91" i="2"/>
  <c r="AE91" i="2"/>
  <c r="AF91" i="2"/>
  <c r="AG91" i="2"/>
  <c r="AH91" i="2"/>
  <c r="AI91" i="2"/>
  <c r="AJ91" i="2"/>
  <c r="AC92" i="2"/>
  <c r="AD92" i="2"/>
  <c r="AE92" i="2"/>
  <c r="AF92" i="2"/>
  <c r="AG92" i="2"/>
  <c r="AH92" i="2"/>
  <c r="AI92" i="2"/>
  <c r="AJ92" i="2"/>
  <c r="AC93" i="2"/>
  <c r="AD93" i="2"/>
  <c r="AE93" i="2"/>
  <c r="AF93" i="2"/>
  <c r="AG93" i="2"/>
  <c r="AH93" i="2"/>
  <c r="AI93" i="2"/>
  <c r="AJ93" i="2"/>
  <c r="AC94" i="2"/>
  <c r="AD94" i="2"/>
  <c r="AE94" i="2"/>
  <c r="AF94" i="2"/>
  <c r="AG94" i="2"/>
  <c r="AH94" i="2"/>
  <c r="AI94" i="2"/>
  <c r="AJ94" i="2"/>
  <c r="AC95" i="2"/>
  <c r="AD95" i="2"/>
  <c r="AE95" i="2"/>
  <c r="AF95" i="2"/>
  <c r="AG95" i="2"/>
  <c r="AH95" i="2"/>
  <c r="AI95" i="2"/>
  <c r="AJ95" i="2"/>
  <c r="AC96" i="2"/>
  <c r="AD96" i="2"/>
  <c r="AE96" i="2"/>
  <c r="AF96" i="2"/>
  <c r="AG96" i="2"/>
  <c r="AH96" i="2"/>
  <c r="AI96" i="2"/>
  <c r="AJ96" i="2"/>
  <c r="AC97" i="2"/>
  <c r="AD97" i="2"/>
  <c r="AE97" i="2"/>
  <c r="AF97" i="2"/>
  <c r="AG97" i="2"/>
  <c r="AH97" i="2"/>
  <c r="AI97" i="2"/>
  <c r="AJ97" i="2"/>
  <c r="AC98" i="2"/>
  <c r="AD98" i="2"/>
  <c r="AE98" i="2"/>
  <c r="AF98" i="2"/>
  <c r="AG98" i="2"/>
  <c r="AH98" i="2"/>
  <c r="AI98" i="2"/>
  <c r="AJ98" i="2"/>
  <c r="AC99" i="2"/>
  <c r="AD99" i="2"/>
  <c r="AE99" i="2"/>
  <c r="AF99" i="2"/>
  <c r="AG99" i="2"/>
  <c r="AH99" i="2"/>
  <c r="AI99" i="2"/>
  <c r="AJ99" i="2"/>
  <c r="AC100" i="2"/>
  <c r="AD100" i="2"/>
  <c r="AE100" i="2"/>
  <c r="AF100" i="2"/>
  <c r="AG100" i="2"/>
  <c r="AH100" i="2"/>
  <c r="AI100" i="2"/>
  <c r="AJ100" i="2"/>
  <c r="AC101" i="2"/>
  <c r="AD101" i="2"/>
  <c r="AE101" i="2"/>
  <c r="AF101" i="2"/>
  <c r="AG101" i="2"/>
  <c r="AH101" i="2"/>
  <c r="AI101" i="2"/>
  <c r="AJ101" i="2"/>
  <c r="AC102" i="2"/>
  <c r="AD102" i="2"/>
  <c r="AE102" i="2"/>
  <c r="AF102" i="2"/>
  <c r="AG102" i="2"/>
  <c r="AH102" i="2"/>
  <c r="AI102" i="2"/>
  <c r="AJ102" i="2"/>
  <c r="AC103" i="2"/>
  <c r="AD103" i="2"/>
  <c r="AE103" i="2"/>
  <c r="AF103" i="2"/>
  <c r="AG103" i="2"/>
  <c r="AH103" i="2"/>
  <c r="AI103" i="2"/>
  <c r="AJ103" i="2"/>
  <c r="AC104" i="2"/>
  <c r="AD104" i="2"/>
  <c r="AE104" i="2"/>
  <c r="AF104" i="2"/>
  <c r="AG104" i="2"/>
  <c r="AH104" i="2"/>
  <c r="AI104" i="2"/>
  <c r="AJ104" i="2"/>
  <c r="AC105" i="2"/>
  <c r="AD105" i="2"/>
  <c r="AE105" i="2"/>
  <c r="AF105" i="2"/>
  <c r="AG105" i="2"/>
  <c r="AH105" i="2"/>
  <c r="AI105" i="2"/>
  <c r="AJ105" i="2"/>
  <c r="AC106" i="2"/>
  <c r="AD106" i="2"/>
  <c r="AE106" i="2"/>
  <c r="AF106" i="2"/>
  <c r="AG106" i="2"/>
  <c r="AH106" i="2"/>
  <c r="AI106" i="2"/>
  <c r="AJ106" i="2"/>
  <c r="AC107" i="2"/>
  <c r="AD107" i="2"/>
  <c r="AE107" i="2"/>
  <c r="AF107" i="2"/>
  <c r="AG107" i="2"/>
  <c r="AH107" i="2"/>
  <c r="AI107" i="2"/>
  <c r="AJ107" i="2"/>
  <c r="AC108" i="2"/>
  <c r="AD108" i="2"/>
  <c r="AE108" i="2"/>
  <c r="AF108" i="2"/>
  <c r="AG108" i="2"/>
  <c r="AH108" i="2"/>
  <c r="AI108" i="2"/>
  <c r="AJ108" i="2"/>
  <c r="AC109" i="2"/>
  <c r="AD109" i="2"/>
  <c r="AE109" i="2"/>
  <c r="AF109" i="2"/>
  <c r="AG109" i="2"/>
  <c r="AH109" i="2"/>
  <c r="AI109" i="2"/>
  <c r="AJ109" i="2"/>
  <c r="AC110" i="2"/>
  <c r="AD110" i="2"/>
  <c r="AE110" i="2"/>
  <c r="AF110" i="2"/>
  <c r="AG110" i="2"/>
  <c r="AH110" i="2"/>
  <c r="AI110" i="2"/>
  <c r="AJ110" i="2"/>
  <c r="AC111" i="2"/>
  <c r="AD111" i="2"/>
  <c r="AE111" i="2"/>
  <c r="AF111" i="2"/>
  <c r="AG111" i="2"/>
  <c r="AH111" i="2"/>
  <c r="AI111" i="2"/>
  <c r="AJ111" i="2"/>
  <c r="AC112" i="2"/>
  <c r="AD112" i="2"/>
  <c r="AE112" i="2"/>
  <c r="AF112" i="2"/>
  <c r="AG112" i="2"/>
  <c r="AH112" i="2"/>
  <c r="AI112" i="2"/>
  <c r="AJ112" i="2"/>
  <c r="AC113" i="2"/>
  <c r="AD113" i="2"/>
  <c r="AE113" i="2"/>
  <c r="AF113" i="2"/>
  <c r="AG113" i="2"/>
  <c r="AH113" i="2"/>
  <c r="AI113" i="2"/>
  <c r="AJ113" i="2"/>
  <c r="AC114" i="2"/>
  <c r="AD114" i="2"/>
  <c r="AE114" i="2"/>
  <c r="AF114" i="2"/>
  <c r="AG114" i="2"/>
  <c r="AH114" i="2"/>
  <c r="AI114" i="2"/>
  <c r="AJ114" i="2"/>
  <c r="AC115" i="2"/>
  <c r="AD115" i="2"/>
  <c r="AE115" i="2"/>
  <c r="AF115" i="2"/>
  <c r="AG115" i="2"/>
  <c r="AH115" i="2"/>
  <c r="AI115" i="2"/>
  <c r="AJ115" i="2"/>
  <c r="AC116" i="2"/>
  <c r="AD116" i="2"/>
  <c r="AE116" i="2"/>
  <c r="AF116" i="2"/>
  <c r="AG116" i="2"/>
  <c r="AH116" i="2"/>
  <c r="AI116" i="2"/>
  <c r="AJ116" i="2"/>
  <c r="AC117" i="2"/>
  <c r="AD117" i="2"/>
  <c r="AE117" i="2"/>
  <c r="AF117" i="2"/>
  <c r="AG117" i="2"/>
  <c r="AH117" i="2"/>
  <c r="AI117" i="2"/>
  <c r="AJ117" i="2"/>
  <c r="AC118" i="2"/>
  <c r="AD118" i="2"/>
  <c r="AE118" i="2"/>
  <c r="AF118" i="2"/>
  <c r="AG118" i="2"/>
  <c r="AH118" i="2"/>
  <c r="AI118" i="2"/>
  <c r="AJ118" i="2"/>
  <c r="AC119" i="2"/>
  <c r="AD119" i="2"/>
  <c r="AE119" i="2"/>
  <c r="AF119" i="2"/>
  <c r="AG119" i="2"/>
  <c r="AH119" i="2"/>
  <c r="AI119" i="2"/>
  <c r="AJ119" i="2"/>
  <c r="AC120" i="2"/>
  <c r="AD120" i="2"/>
  <c r="AE120" i="2"/>
  <c r="AF120" i="2"/>
  <c r="AG120" i="2"/>
  <c r="AH120" i="2"/>
  <c r="AI120" i="2"/>
  <c r="AJ120" i="2"/>
  <c r="AC121" i="2"/>
  <c r="AD121" i="2"/>
  <c r="AE121" i="2"/>
  <c r="AF121" i="2"/>
  <c r="AG121" i="2"/>
  <c r="AH121" i="2"/>
  <c r="AI121" i="2"/>
  <c r="AJ121" i="2"/>
  <c r="AC122" i="2"/>
  <c r="AD122" i="2"/>
  <c r="AE122" i="2"/>
  <c r="AF122" i="2"/>
  <c r="AG122" i="2"/>
  <c r="AH122" i="2"/>
  <c r="AI122" i="2"/>
  <c r="AJ122" i="2"/>
  <c r="AC123" i="2"/>
  <c r="AD123" i="2"/>
  <c r="AE123" i="2"/>
  <c r="AF123" i="2"/>
  <c r="AG123" i="2"/>
  <c r="AH123" i="2"/>
  <c r="AI123" i="2"/>
  <c r="AJ123" i="2"/>
  <c r="AC124" i="2"/>
  <c r="AD124" i="2"/>
  <c r="AE124" i="2"/>
  <c r="AF124" i="2"/>
  <c r="AG124" i="2"/>
  <c r="AH124" i="2"/>
  <c r="AI124" i="2"/>
  <c r="AJ124" i="2"/>
  <c r="AC125" i="2"/>
  <c r="AD125" i="2"/>
  <c r="AE125" i="2"/>
  <c r="AF125" i="2"/>
  <c r="AG125" i="2"/>
  <c r="AH125" i="2"/>
  <c r="AI125" i="2"/>
  <c r="AJ125" i="2"/>
  <c r="AC126" i="2"/>
  <c r="AD126" i="2"/>
  <c r="AE126" i="2"/>
  <c r="AF126" i="2"/>
  <c r="AG126" i="2"/>
  <c r="AH126" i="2"/>
  <c r="AI126" i="2"/>
  <c r="AJ126" i="2"/>
  <c r="AC127" i="2"/>
  <c r="AD127" i="2"/>
  <c r="AE127" i="2"/>
  <c r="AF127" i="2"/>
  <c r="AG127" i="2"/>
  <c r="AH127" i="2"/>
  <c r="AI127" i="2"/>
  <c r="AJ127" i="2"/>
  <c r="AC128" i="2"/>
  <c r="AD128" i="2"/>
  <c r="AE128" i="2"/>
  <c r="AF128" i="2"/>
  <c r="AG128" i="2"/>
  <c r="AH128" i="2"/>
  <c r="AI128" i="2"/>
  <c r="AJ128" i="2"/>
  <c r="AC129" i="2"/>
  <c r="AD129" i="2"/>
  <c r="AE129" i="2"/>
  <c r="AF129" i="2"/>
  <c r="AG129" i="2"/>
  <c r="AH129" i="2"/>
  <c r="AI129" i="2"/>
  <c r="AJ129" i="2"/>
  <c r="AC130" i="2"/>
  <c r="AD130" i="2"/>
  <c r="AE130" i="2"/>
  <c r="AF130" i="2"/>
  <c r="AG130" i="2"/>
  <c r="AH130" i="2"/>
  <c r="AI130" i="2"/>
  <c r="AJ130" i="2"/>
  <c r="AC131" i="2"/>
  <c r="AD131" i="2"/>
  <c r="AE131" i="2"/>
  <c r="AF131" i="2"/>
  <c r="AG131" i="2"/>
  <c r="AH131" i="2"/>
  <c r="AI131" i="2"/>
  <c r="AJ131" i="2"/>
  <c r="AC132" i="2"/>
  <c r="AD132" i="2"/>
  <c r="AE132" i="2"/>
  <c r="AF132" i="2"/>
  <c r="AG132" i="2"/>
  <c r="AH132" i="2"/>
  <c r="AI132" i="2"/>
  <c r="AJ132" i="2"/>
  <c r="AC133" i="2"/>
  <c r="AD133" i="2"/>
  <c r="AE133" i="2"/>
  <c r="AF133" i="2"/>
  <c r="AG133" i="2"/>
  <c r="AH133" i="2"/>
  <c r="AI133" i="2"/>
  <c r="AJ133" i="2"/>
  <c r="AC134" i="2"/>
  <c r="AD134" i="2"/>
  <c r="AE134" i="2"/>
  <c r="AF134" i="2"/>
  <c r="AG134" i="2"/>
  <c r="AH134" i="2"/>
  <c r="AI134" i="2"/>
  <c r="AJ134" i="2"/>
  <c r="AC135" i="2"/>
  <c r="AD135" i="2"/>
  <c r="AE135" i="2"/>
  <c r="AF135" i="2"/>
  <c r="AG135" i="2"/>
  <c r="AH135" i="2"/>
  <c r="AI135" i="2"/>
  <c r="AJ135" i="2"/>
  <c r="AC136" i="2"/>
  <c r="AD136" i="2"/>
  <c r="AE136" i="2"/>
  <c r="AF136" i="2"/>
  <c r="AG136" i="2"/>
  <c r="AH136" i="2"/>
  <c r="AI136" i="2"/>
  <c r="AJ136" i="2"/>
  <c r="AC137" i="2"/>
  <c r="AD137" i="2"/>
  <c r="AE137" i="2"/>
  <c r="AF137" i="2"/>
  <c r="AG137" i="2"/>
  <c r="AH137" i="2"/>
  <c r="AI137" i="2"/>
  <c r="AJ137" i="2"/>
  <c r="AC138" i="2"/>
  <c r="AD138" i="2"/>
  <c r="AE138" i="2"/>
  <c r="AF138" i="2"/>
  <c r="AG138" i="2"/>
  <c r="AH138" i="2"/>
  <c r="AI138" i="2"/>
  <c r="AJ138" i="2"/>
  <c r="AC139" i="2"/>
  <c r="AD139" i="2"/>
  <c r="AE139" i="2"/>
  <c r="AF139" i="2"/>
  <c r="AG139" i="2"/>
  <c r="AH139" i="2"/>
  <c r="AI139" i="2"/>
  <c r="AJ139" i="2"/>
  <c r="AC140" i="2"/>
  <c r="AD140" i="2"/>
  <c r="AE140" i="2"/>
  <c r="AF140" i="2"/>
  <c r="AG140" i="2"/>
  <c r="AH140" i="2"/>
  <c r="AI140" i="2"/>
  <c r="AJ140" i="2"/>
  <c r="AC141" i="2"/>
  <c r="AD141" i="2"/>
  <c r="AE141" i="2"/>
  <c r="AF141" i="2"/>
  <c r="AG141" i="2"/>
  <c r="AH141" i="2"/>
  <c r="AI141" i="2"/>
  <c r="AJ141" i="2"/>
  <c r="AC142" i="2"/>
  <c r="AD142" i="2"/>
  <c r="AE142" i="2"/>
  <c r="AF142" i="2"/>
  <c r="AG142" i="2"/>
  <c r="AH142" i="2"/>
  <c r="AI142" i="2"/>
  <c r="AJ142" i="2"/>
  <c r="AC143" i="2"/>
  <c r="AD143" i="2"/>
  <c r="AE143" i="2"/>
  <c r="AF143" i="2"/>
  <c r="AG143" i="2"/>
  <c r="AH143" i="2"/>
  <c r="AI143" i="2"/>
  <c r="AJ143" i="2"/>
  <c r="AC144" i="2"/>
  <c r="AD144" i="2"/>
  <c r="AE144" i="2"/>
  <c r="AF144" i="2"/>
  <c r="AG144" i="2"/>
  <c r="AH144" i="2"/>
  <c r="AI144" i="2"/>
  <c r="AJ144" i="2"/>
  <c r="AC145" i="2"/>
  <c r="AD145" i="2"/>
  <c r="AE145" i="2"/>
  <c r="AF145" i="2"/>
  <c r="AG145" i="2"/>
  <c r="AH145" i="2"/>
  <c r="AI145" i="2"/>
  <c r="AJ145" i="2"/>
  <c r="AC146" i="2"/>
  <c r="AD146" i="2"/>
  <c r="AE146" i="2"/>
  <c r="AF146" i="2"/>
  <c r="AG146" i="2"/>
  <c r="AH146" i="2"/>
  <c r="AI146" i="2"/>
  <c r="AJ146" i="2"/>
  <c r="AC147" i="2"/>
  <c r="AD147" i="2"/>
  <c r="AE147" i="2"/>
  <c r="AF147" i="2"/>
  <c r="AG147" i="2"/>
  <c r="AH147" i="2"/>
  <c r="AI147" i="2"/>
  <c r="AJ147" i="2"/>
  <c r="AC148" i="2"/>
  <c r="AD148" i="2"/>
  <c r="AE148" i="2"/>
  <c r="AF148" i="2"/>
  <c r="AG148" i="2"/>
  <c r="AH148" i="2"/>
  <c r="AI148" i="2"/>
  <c r="AJ148" i="2"/>
  <c r="AC149" i="2"/>
  <c r="AD149" i="2"/>
  <c r="AE149" i="2"/>
  <c r="AF149" i="2"/>
  <c r="AG149" i="2"/>
  <c r="AH149" i="2"/>
  <c r="AI149" i="2"/>
  <c r="AJ149" i="2"/>
  <c r="AC150" i="2"/>
  <c r="AD150" i="2"/>
  <c r="AE150" i="2"/>
  <c r="AF150" i="2"/>
  <c r="AG150" i="2"/>
  <c r="AH150" i="2"/>
  <c r="AI150" i="2"/>
  <c r="AJ150" i="2"/>
  <c r="AC151" i="2"/>
  <c r="AD151" i="2"/>
  <c r="AE151" i="2"/>
  <c r="AF151" i="2"/>
  <c r="AG151" i="2"/>
  <c r="AH151" i="2"/>
  <c r="AI151" i="2"/>
  <c r="AJ151" i="2"/>
  <c r="AC152" i="2"/>
  <c r="AD152" i="2"/>
  <c r="AE152" i="2"/>
  <c r="AF152" i="2"/>
  <c r="AG152" i="2"/>
  <c r="AH152" i="2"/>
  <c r="AI152" i="2"/>
  <c r="AJ152" i="2"/>
  <c r="AC153" i="2"/>
  <c r="AD153" i="2"/>
  <c r="AE153" i="2"/>
  <c r="AF153" i="2"/>
  <c r="AG153" i="2"/>
  <c r="AH153" i="2"/>
  <c r="AI153" i="2"/>
  <c r="AJ153" i="2"/>
  <c r="AC154" i="2"/>
  <c r="AD154" i="2"/>
  <c r="AE154" i="2"/>
  <c r="AF154" i="2"/>
  <c r="AG154" i="2"/>
  <c r="AH154" i="2"/>
  <c r="AI154" i="2"/>
  <c r="AJ154" i="2"/>
  <c r="AC155" i="2"/>
  <c r="AD155" i="2"/>
  <c r="AE155" i="2"/>
  <c r="AF155" i="2"/>
  <c r="AG155" i="2"/>
  <c r="AH155" i="2"/>
  <c r="AI155" i="2"/>
  <c r="AJ155" i="2"/>
  <c r="AC156" i="2"/>
  <c r="AD156" i="2"/>
  <c r="AE156" i="2"/>
  <c r="AF156" i="2"/>
  <c r="AG156" i="2"/>
  <c r="AH156" i="2"/>
  <c r="AI156" i="2"/>
  <c r="AJ156" i="2"/>
  <c r="AC157" i="2"/>
  <c r="AD157" i="2"/>
  <c r="AE157" i="2"/>
  <c r="AF157" i="2"/>
  <c r="AG157" i="2"/>
  <c r="AH157" i="2"/>
  <c r="AI157" i="2"/>
  <c r="AJ157" i="2"/>
  <c r="AC158" i="2"/>
  <c r="AD158" i="2"/>
  <c r="AE158" i="2"/>
  <c r="AF158" i="2"/>
  <c r="AG158" i="2"/>
  <c r="AH158" i="2"/>
  <c r="AI158" i="2"/>
  <c r="AJ158" i="2"/>
  <c r="AC159" i="2"/>
  <c r="AD159" i="2"/>
  <c r="AE159" i="2"/>
  <c r="AF159" i="2"/>
  <c r="AG159" i="2"/>
  <c r="AH159" i="2"/>
  <c r="AI159" i="2"/>
  <c r="AJ159" i="2"/>
  <c r="AC160" i="2"/>
  <c r="AD160" i="2"/>
  <c r="AE160" i="2"/>
  <c r="AF160" i="2"/>
  <c r="AG160" i="2"/>
  <c r="AH160" i="2"/>
  <c r="AI160" i="2"/>
  <c r="AJ160" i="2"/>
  <c r="AC161" i="2"/>
  <c r="AD161" i="2"/>
  <c r="AE161" i="2"/>
  <c r="AF161" i="2"/>
  <c r="AG161" i="2"/>
  <c r="AH161" i="2"/>
  <c r="AI161" i="2"/>
  <c r="AJ161" i="2"/>
  <c r="AC162" i="2"/>
  <c r="AD162" i="2"/>
  <c r="AE162" i="2"/>
  <c r="AF162" i="2"/>
  <c r="AG162" i="2"/>
  <c r="AH162" i="2"/>
  <c r="AI162" i="2"/>
  <c r="AJ162" i="2"/>
  <c r="AC163" i="2"/>
  <c r="AD163" i="2"/>
  <c r="AE163" i="2"/>
  <c r="AF163" i="2"/>
  <c r="AG163" i="2"/>
  <c r="AH163" i="2"/>
  <c r="AI163" i="2"/>
  <c r="AJ163" i="2"/>
  <c r="AC164" i="2"/>
  <c r="AD164" i="2"/>
  <c r="AE164" i="2"/>
  <c r="AF164" i="2"/>
  <c r="AG164" i="2"/>
  <c r="AH164" i="2"/>
  <c r="AI164" i="2"/>
  <c r="AJ164" i="2"/>
  <c r="AC165" i="2"/>
  <c r="AD165" i="2"/>
  <c r="AE165" i="2"/>
  <c r="AF165" i="2"/>
  <c r="AG165" i="2"/>
  <c r="AH165" i="2"/>
  <c r="AI165" i="2"/>
  <c r="AJ165" i="2"/>
  <c r="AC166" i="2"/>
  <c r="AD166" i="2"/>
  <c r="AE166" i="2"/>
  <c r="AF166" i="2"/>
  <c r="AG166" i="2"/>
  <c r="AH166" i="2"/>
  <c r="AI166" i="2"/>
  <c r="AJ166" i="2"/>
  <c r="AC167" i="2"/>
  <c r="AD167" i="2"/>
  <c r="AE167" i="2"/>
  <c r="AF167" i="2"/>
  <c r="AG167" i="2"/>
  <c r="AH167" i="2"/>
  <c r="AI167" i="2"/>
  <c r="AJ167" i="2"/>
  <c r="AC168" i="2"/>
  <c r="AD168" i="2"/>
  <c r="AE168" i="2"/>
  <c r="AF168" i="2"/>
  <c r="AG168" i="2"/>
  <c r="AH168" i="2"/>
  <c r="AI168" i="2"/>
  <c r="AJ168" i="2"/>
  <c r="AC169" i="2"/>
  <c r="AD169" i="2"/>
  <c r="AE169" i="2"/>
  <c r="AF169" i="2"/>
  <c r="AG169" i="2"/>
  <c r="AH169" i="2"/>
  <c r="AI169" i="2"/>
  <c r="AJ169" i="2"/>
  <c r="AC170" i="2"/>
  <c r="AD170" i="2"/>
  <c r="AE170" i="2"/>
  <c r="AF170" i="2"/>
  <c r="AG170" i="2"/>
  <c r="AH170" i="2"/>
  <c r="AI170" i="2"/>
  <c r="AJ170" i="2"/>
  <c r="AC171" i="2"/>
  <c r="AD171" i="2"/>
  <c r="AE171" i="2"/>
  <c r="AF171" i="2"/>
  <c r="AG171" i="2"/>
  <c r="AH171" i="2"/>
  <c r="AI171" i="2"/>
  <c r="AJ171" i="2"/>
  <c r="AC172" i="2"/>
  <c r="AD172" i="2"/>
  <c r="AE172" i="2"/>
  <c r="AF172" i="2"/>
  <c r="AG172" i="2"/>
  <c r="AH172" i="2"/>
  <c r="AI172" i="2"/>
  <c r="AJ172" i="2"/>
  <c r="AC173" i="2"/>
  <c r="AD173" i="2"/>
  <c r="AE173" i="2"/>
  <c r="AF173" i="2"/>
  <c r="AG173" i="2"/>
  <c r="AH173" i="2"/>
  <c r="AI173" i="2"/>
  <c r="AJ173" i="2"/>
  <c r="AC174" i="2"/>
  <c r="AD174" i="2"/>
  <c r="AE174" i="2"/>
  <c r="AF174" i="2"/>
  <c r="AG174" i="2"/>
  <c r="AH174" i="2"/>
  <c r="AI174" i="2"/>
  <c r="AJ174" i="2"/>
  <c r="AC175" i="2"/>
  <c r="AD175" i="2"/>
  <c r="AE175" i="2"/>
  <c r="AF175" i="2"/>
  <c r="AG175" i="2"/>
  <c r="AH175" i="2"/>
  <c r="AI175" i="2"/>
  <c r="AJ175" i="2"/>
  <c r="AC176" i="2"/>
  <c r="AD176" i="2"/>
  <c r="AE176" i="2"/>
  <c r="AF176" i="2"/>
  <c r="AG176" i="2"/>
  <c r="AH176" i="2"/>
  <c r="AI176" i="2"/>
  <c r="AJ176" i="2"/>
  <c r="AC177" i="2"/>
  <c r="AD177" i="2"/>
  <c r="AE177" i="2"/>
  <c r="AF177" i="2"/>
  <c r="AG177" i="2"/>
  <c r="AH177" i="2"/>
  <c r="AI177" i="2"/>
  <c r="AJ177" i="2"/>
  <c r="AC178" i="2"/>
  <c r="AD178" i="2"/>
  <c r="AE178" i="2"/>
  <c r="AF178" i="2"/>
  <c r="AG178" i="2"/>
  <c r="AH178" i="2"/>
  <c r="AI178" i="2"/>
  <c r="AJ178" i="2"/>
  <c r="AC179" i="2"/>
  <c r="AD179" i="2"/>
  <c r="AE179" i="2"/>
  <c r="AF179" i="2"/>
  <c r="AG179" i="2"/>
  <c r="AH179" i="2"/>
  <c r="AI179" i="2"/>
  <c r="AJ179" i="2"/>
  <c r="AC180" i="2"/>
  <c r="AD180" i="2"/>
  <c r="AE180" i="2"/>
  <c r="AF180" i="2"/>
  <c r="AG180" i="2"/>
  <c r="AH180" i="2"/>
  <c r="AI180" i="2"/>
  <c r="AJ180" i="2"/>
  <c r="AC181" i="2"/>
  <c r="AD181" i="2"/>
  <c r="AE181" i="2"/>
  <c r="AF181" i="2"/>
  <c r="AG181" i="2"/>
  <c r="AH181" i="2"/>
  <c r="AI181" i="2"/>
  <c r="AJ181" i="2"/>
  <c r="AC182" i="2"/>
  <c r="AD182" i="2"/>
  <c r="AE182" i="2"/>
  <c r="AF182" i="2"/>
  <c r="AG182" i="2"/>
  <c r="AH182" i="2"/>
  <c r="AI182" i="2"/>
  <c r="AJ182" i="2"/>
  <c r="AC183" i="2"/>
  <c r="AD183" i="2"/>
  <c r="AE183" i="2"/>
  <c r="AF183" i="2"/>
  <c r="AG183" i="2"/>
  <c r="AH183" i="2"/>
  <c r="AI183" i="2"/>
  <c r="AJ183" i="2"/>
  <c r="AC184" i="2"/>
  <c r="AD184" i="2"/>
  <c r="AE184" i="2"/>
  <c r="AF184" i="2"/>
  <c r="AG184" i="2"/>
  <c r="AH184" i="2"/>
  <c r="AI184" i="2"/>
  <c r="AJ184" i="2"/>
  <c r="AC185" i="2"/>
  <c r="AD185" i="2"/>
  <c r="AE185" i="2"/>
  <c r="AF185" i="2"/>
  <c r="AG185" i="2"/>
  <c r="AH185" i="2"/>
  <c r="AI185" i="2"/>
  <c r="AJ185" i="2"/>
  <c r="AC186" i="2"/>
  <c r="AD186" i="2"/>
  <c r="AE186" i="2"/>
  <c r="AF186" i="2"/>
  <c r="AG186" i="2"/>
  <c r="AH186" i="2"/>
  <c r="AI186" i="2"/>
  <c r="AJ186" i="2"/>
  <c r="AC187" i="2"/>
  <c r="AD187" i="2"/>
  <c r="AE187" i="2"/>
  <c r="AF187" i="2"/>
  <c r="AG187" i="2"/>
  <c r="AH187" i="2"/>
  <c r="AI187" i="2"/>
  <c r="AJ187" i="2"/>
  <c r="AC188" i="2"/>
  <c r="AD188" i="2"/>
  <c r="AE188" i="2"/>
  <c r="AF188" i="2"/>
  <c r="AG188" i="2"/>
  <c r="AH188" i="2"/>
  <c r="AI188" i="2"/>
  <c r="AJ188" i="2"/>
  <c r="AC189" i="2"/>
  <c r="AD189" i="2"/>
  <c r="AE189" i="2"/>
  <c r="AF189" i="2"/>
  <c r="AG189" i="2"/>
  <c r="AH189" i="2"/>
  <c r="AI189" i="2"/>
  <c r="AJ189" i="2"/>
  <c r="AC190" i="2"/>
  <c r="AD190" i="2"/>
  <c r="AE190" i="2"/>
  <c r="AF190" i="2"/>
  <c r="AG190" i="2"/>
  <c r="AH190" i="2"/>
  <c r="AI190" i="2"/>
  <c r="AJ190" i="2"/>
  <c r="AC191" i="2"/>
  <c r="AD191" i="2"/>
  <c r="AE191" i="2"/>
  <c r="AF191" i="2"/>
  <c r="AG191" i="2"/>
  <c r="AH191" i="2"/>
  <c r="AI191" i="2"/>
  <c r="AJ191" i="2"/>
  <c r="AC192" i="2"/>
  <c r="AD192" i="2"/>
  <c r="AE192" i="2"/>
  <c r="AF192" i="2"/>
  <c r="AG192" i="2"/>
  <c r="AH192" i="2"/>
  <c r="AI192" i="2"/>
  <c r="AJ192" i="2"/>
  <c r="AC193" i="2"/>
  <c r="AD193" i="2"/>
  <c r="AE193" i="2"/>
  <c r="AF193" i="2"/>
  <c r="AG193" i="2"/>
  <c r="AH193" i="2"/>
  <c r="AI193" i="2"/>
  <c r="AJ193" i="2"/>
  <c r="AC194" i="2"/>
  <c r="AD194" i="2"/>
  <c r="AE194" i="2"/>
  <c r="AF194" i="2"/>
  <c r="AG194" i="2"/>
  <c r="AH194" i="2"/>
  <c r="AI194" i="2"/>
  <c r="AJ194" i="2"/>
  <c r="AC195" i="2"/>
  <c r="AD195" i="2"/>
  <c r="AE195" i="2"/>
  <c r="AF195" i="2"/>
  <c r="AG195" i="2"/>
  <c r="AH195" i="2"/>
  <c r="AI195" i="2"/>
  <c r="AJ195" i="2"/>
  <c r="AC196" i="2"/>
  <c r="AD196" i="2"/>
  <c r="AE196" i="2"/>
  <c r="AF196" i="2"/>
  <c r="AG196" i="2"/>
  <c r="AH196" i="2"/>
  <c r="AI196" i="2"/>
  <c r="AJ196" i="2"/>
  <c r="AC197" i="2"/>
  <c r="AD197" i="2"/>
  <c r="AE197" i="2"/>
  <c r="AF197" i="2"/>
  <c r="AG197" i="2"/>
  <c r="AH197" i="2"/>
  <c r="AI197" i="2"/>
  <c r="AJ197" i="2"/>
  <c r="AC198" i="2"/>
  <c r="AD198" i="2"/>
  <c r="AE198" i="2"/>
  <c r="AF198" i="2"/>
  <c r="AG198" i="2"/>
  <c r="AH198" i="2"/>
  <c r="AI198" i="2"/>
  <c r="AJ198" i="2"/>
  <c r="AC199" i="2"/>
  <c r="AD199" i="2"/>
  <c r="AE199" i="2"/>
  <c r="AF199" i="2"/>
  <c r="AG199" i="2"/>
  <c r="AH199" i="2"/>
  <c r="AI199" i="2"/>
  <c r="AJ199" i="2"/>
  <c r="AC200" i="2"/>
  <c r="AD200" i="2"/>
  <c r="AE200" i="2"/>
  <c r="AF200" i="2"/>
  <c r="AG200" i="2"/>
  <c r="AH200" i="2"/>
  <c r="AI200" i="2"/>
  <c r="AJ200" i="2"/>
  <c r="AC201" i="2"/>
  <c r="AD201" i="2"/>
  <c r="AE201" i="2"/>
  <c r="AF201" i="2"/>
  <c r="AG201" i="2"/>
  <c r="AH201" i="2"/>
  <c r="AI201" i="2"/>
  <c r="AJ201" i="2"/>
  <c r="AC202" i="2"/>
  <c r="AD202" i="2"/>
  <c r="AE202" i="2"/>
  <c r="AF202" i="2"/>
  <c r="AG202" i="2"/>
  <c r="AH202" i="2"/>
  <c r="AI202" i="2"/>
  <c r="AJ202" i="2"/>
  <c r="AC203" i="2"/>
  <c r="AD203" i="2"/>
  <c r="AE203" i="2"/>
  <c r="AF203" i="2"/>
  <c r="AG203" i="2"/>
  <c r="AH203" i="2"/>
  <c r="AI203" i="2"/>
  <c r="AJ203" i="2"/>
  <c r="AC204" i="2"/>
  <c r="AD204" i="2"/>
  <c r="AE204" i="2"/>
  <c r="AF204" i="2"/>
  <c r="AG204" i="2"/>
  <c r="AH204" i="2"/>
  <c r="AI204" i="2"/>
  <c r="AJ204" i="2"/>
  <c r="AC205" i="2"/>
  <c r="AD205" i="2"/>
  <c r="AE205" i="2"/>
  <c r="AF205" i="2"/>
  <c r="AG205" i="2"/>
  <c r="AH205" i="2"/>
  <c r="AI205" i="2"/>
  <c r="AJ205" i="2"/>
  <c r="AC206" i="2"/>
  <c r="AD206" i="2"/>
  <c r="AE206" i="2"/>
  <c r="AF206" i="2"/>
  <c r="AG206" i="2"/>
  <c r="AH206" i="2"/>
  <c r="AI206" i="2"/>
  <c r="AJ206" i="2"/>
  <c r="AC207" i="2"/>
  <c r="AD207" i="2"/>
  <c r="AE207" i="2"/>
  <c r="AF207" i="2"/>
  <c r="AG207" i="2"/>
  <c r="AH207" i="2"/>
  <c r="AI207" i="2"/>
  <c r="AJ207" i="2"/>
  <c r="AC208" i="2"/>
  <c r="AD208" i="2"/>
  <c r="AE208" i="2"/>
  <c r="AF208" i="2"/>
  <c r="AG208" i="2"/>
  <c r="AH208" i="2"/>
  <c r="AI208" i="2"/>
  <c r="AJ208" i="2"/>
  <c r="AC209" i="2"/>
  <c r="AD209" i="2"/>
  <c r="AE209" i="2"/>
  <c r="AF209" i="2"/>
  <c r="AG209" i="2"/>
  <c r="AH209" i="2"/>
  <c r="AI209" i="2"/>
  <c r="AJ209" i="2"/>
  <c r="AC210" i="2"/>
  <c r="AD210" i="2"/>
  <c r="AE210" i="2"/>
  <c r="AF210" i="2"/>
  <c r="AG210" i="2"/>
  <c r="AH210" i="2"/>
  <c r="AI210" i="2"/>
  <c r="AJ210" i="2"/>
  <c r="AC211" i="2"/>
  <c r="AD211" i="2"/>
  <c r="AE211" i="2"/>
  <c r="AF211" i="2"/>
  <c r="AG211" i="2"/>
  <c r="AH211" i="2"/>
  <c r="AI211" i="2"/>
  <c r="AJ211" i="2"/>
  <c r="AC212" i="2"/>
  <c r="AD212" i="2"/>
  <c r="AE212" i="2"/>
  <c r="AF212" i="2"/>
  <c r="AG212" i="2"/>
  <c r="AH212" i="2"/>
  <c r="AI212" i="2"/>
  <c r="AJ212" i="2"/>
  <c r="AC213" i="2"/>
  <c r="AD213" i="2"/>
  <c r="AE213" i="2"/>
  <c r="AF213" i="2"/>
  <c r="AG213" i="2"/>
  <c r="AH213" i="2"/>
  <c r="AI213" i="2"/>
  <c r="AJ213" i="2"/>
  <c r="AC214" i="2"/>
  <c r="AD214" i="2"/>
  <c r="AE214" i="2"/>
  <c r="AF214" i="2"/>
  <c r="AG214" i="2"/>
  <c r="AH214" i="2"/>
  <c r="AI214" i="2"/>
  <c r="AJ214" i="2"/>
  <c r="AC215" i="2"/>
  <c r="AD215" i="2"/>
  <c r="AE215" i="2"/>
  <c r="AF215" i="2"/>
  <c r="AG215" i="2"/>
  <c r="AH215" i="2"/>
  <c r="AI215" i="2"/>
  <c r="AJ215" i="2"/>
  <c r="AC216" i="2"/>
  <c r="AD216" i="2"/>
  <c r="AE216" i="2"/>
  <c r="AF216" i="2"/>
  <c r="AG216" i="2"/>
  <c r="AH216" i="2"/>
  <c r="AI216" i="2"/>
  <c r="AJ216" i="2"/>
  <c r="AC217" i="2"/>
  <c r="AD217" i="2"/>
  <c r="AE217" i="2"/>
  <c r="AF217" i="2"/>
  <c r="AG217" i="2"/>
  <c r="AH217" i="2"/>
  <c r="AI217" i="2"/>
  <c r="AJ217" i="2"/>
  <c r="AC218" i="2"/>
  <c r="AD218" i="2"/>
  <c r="AE218" i="2"/>
  <c r="AF218" i="2"/>
  <c r="AG218" i="2"/>
  <c r="AH218" i="2"/>
  <c r="AI218" i="2"/>
  <c r="AJ218" i="2"/>
  <c r="AC219" i="2"/>
  <c r="AD219" i="2"/>
  <c r="AE219" i="2"/>
  <c r="AF219" i="2"/>
  <c r="AG219" i="2"/>
  <c r="AH219" i="2"/>
  <c r="AI219" i="2"/>
  <c r="AJ219" i="2"/>
  <c r="AC220" i="2"/>
  <c r="AD220" i="2"/>
  <c r="AE220" i="2"/>
  <c r="AF220" i="2"/>
  <c r="AG220" i="2"/>
  <c r="AH220" i="2"/>
  <c r="AI220" i="2"/>
  <c r="AJ220" i="2"/>
  <c r="AC221" i="2"/>
  <c r="AD221" i="2"/>
  <c r="AE221" i="2"/>
  <c r="AF221" i="2"/>
  <c r="AG221" i="2"/>
  <c r="AH221" i="2"/>
  <c r="AI221" i="2"/>
  <c r="AJ221" i="2"/>
  <c r="AC222" i="2"/>
  <c r="AD222" i="2"/>
  <c r="AE222" i="2"/>
  <c r="AF222" i="2"/>
  <c r="AG222" i="2"/>
  <c r="AH222" i="2"/>
  <c r="AI222" i="2"/>
  <c r="AJ222" i="2"/>
  <c r="AC223" i="2"/>
  <c r="AD223" i="2"/>
  <c r="AE223" i="2"/>
  <c r="AF223" i="2"/>
  <c r="AG223" i="2"/>
  <c r="AH223" i="2"/>
  <c r="AI223" i="2"/>
  <c r="AJ223" i="2"/>
  <c r="AC224" i="2"/>
  <c r="AD224" i="2"/>
  <c r="AE224" i="2"/>
  <c r="AF224" i="2"/>
  <c r="AG224" i="2"/>
  <c r="AH224" i="2"/>
  <c r="AI224" i="2"/>
  <c r="AJ224" i="2"/>
  <c r="AC225" i="2"/>
  <c r="AD225" i="2"/>
  <c r="AE225" i="2"/>
  <c r="AF225" i="2"/>
  <c r="AG225" i="2"/>
  <c r="AH225" i="2"/>
  <c r="AI225" i="2"/>
  <c r="AJ225" i="2"/>
  <c r="AC226" i="2"/>
  <c r="AD226" i="2"/>
  <c r="AE226" i="2"/>
  <c r="AF226" i="2"/>
  <c r="AG226" i="2"/>
  <c r="AH226" i="2"/>
  <c r="AI226" i="2"/>
  <c r="AJ226" i="2"/>
  <c r="AC227" i="2"/>
  <c r="AD227" i="2"/>
  <c r="AE227" i="2"/>
  <c r="AF227" i="2"/>
  <c r="AG227" i="2"/>
  <c r="AH227" i="2"/>
  <c r="AI227" i="2"/>
  <c r="AJ227" i="2"/>
  <c r="AC228" i="2"/>
  <c r="AD228" i="2"/>
  <c r="AE228" i="2"/>
  <c r="AF228" i="2"/>
  <c r="AG228" i="2"/>
  <c r="AH228" i="2"/>
  <c r="AI228" i="2"/>
  <c r="AJ228" i="2"/>
  <c r="AC229" i="2"/>
  <c r="AD229" i="2"/>
  <c r="AE229" i="2"/>
  <c r="AF229" i="2"/>
  <c r="AG229" i="2"/>
  <c r="AH229" i="2"/>
  <c r="AI229" i="2"/>
  <c r="AJ229" i="2"/>
  <c r="AC230" i="2"/>
  <c r="AD230" i="2"/>
  <c r="AE230" i="2"/>
  <c r="AF230" i="2"/>
  <c r="AG230" i="2"/>
  <c r="AH230" i="2"/>
  <c r="AI230" i="2"/>
  <c r="AJ230" i="2"/>
  <c r="AC231" i="2"/>
  <c r="AD231" i="2"/>
  <c r="AE231" i="2"/>
  <c r="AF231" i="2"/>
  <c r="AG231" i="2"/>
  <c r="AH231" i="2"/>
  <c r="AI231" i="2"/>
  <c r="AJ231" i="2"/>
  <c r="AC232" i="2"/>
  <c r="AD232" i="2"/>
  <c r="AE232" i="2"/>
  <c r="AF232" i="2"/>
  <c r="AG232" i="2"/>
  <c r="AH232" i="2"/>
  <c r="AI232" i="2"/>
  <c r="AJ232" i="2"/>
  <c r="AC233" i="2"/>
  <c r="AD233" i="2"/>
  <c r="AE233" i="2"/>
  <c r="AF233" i="2"/>
  <c r="AG233" i="2"/>
  <c r="AH233" i="2"/>
  <c r="AI233" i="2"/>
  <c r="AJ233" i="2"/>
  <c r="AC234" i="2"/>
  <c r="AD234" i="2"/>
  <c r="AE234" i="2"/>
  <c r="AF234" i="2"/>
  <c r="AG234" i="2"/>
  <c r="AH234" i="2"/>
  <c r="AI234" i="2"/>
  <c r="AJ234" i="2"/>
  <c r="AC235" i="2"/>
  <c r="AD235" i="2"/>
  <c r="AE235" i="2"/>
  <c r="AF235" i="2"/>
  <c r="AG235" i="2"/>
  <c r="AH235" i="2"/>
  <c r="AI235" i="2"/>
  <c r="AJ235" i="2"/>
  <c r="AC236" i="2"/>
  <c r="AD236" i="2"/>
  <c r="AE236" i="2"/>
  <c r="AF236" i="2"/>
  <c r="AG236" i="2"/>
  <c r="AH236" i="2"/>
  <c r="AI236" i="2"/>
  <c r="AJ236" i="2"/>
  <c r="AC237" i="2"/>
  <c r="AD237" i="2"/>
  <c r="AE237" i="2"/>
  <c r="AF237" i="2"/>
  <c r="AG237" i="2"/>
  <c r="AH237" i="2"/>
  <c r="AI237" i="2"/>
  <c r="AJ237" i="2"/>
  <c r="AC238" i="2"/>
  <c r="AD238" i="2"/>
  <c r="AE238" i="2"/>
  <c r="AF238" i="2"/>
  <c r="AG238" i="2"/>
  <c r="AH238" i="2"/>
  <c r="AI238" i="2"/>
  <c r="AJ238" i="2"/>
  <c r="AC239" i="2"/>
  <c r="AD239" i="2"/>
  <c r="AE239" i="2"/>
  <c r="AF239" i="2"/>
  <c r="AG239" i="2"/>
  <c r="AH239" i="2"/>
  <c r="AI239" i="2"/>
  <c r="AJ239" i="2"/>
  <c r="AC240" i="2"/>
  <c r="AD240" i="2"/>
  <c r="AE240" i="2"/>
  <c r="AF240" i="2"/>
  <c r="AG240" i="2"/>
  <c r="AH240" i="2"/>
  <c r="AI240" i="2"/>
  <c r="AJ240" i="2"/>
  <c r="AC241" i="2"/>
  <c r="AD241" i="2"/>
  <c r="AE241" i="2"/>
  <c r="AF241" i="2"/>
  <c r="AG241" i="2"/>
  <c r="AH241" i="2"/>
  <c r="AI241" i="2"/>
  <c r="AJ241" i="2"/>
  <c r="AC242" i="2"/>
  <c r="AD242" i="2"/>
  <c r="AE242" i="2"/>
  <c r="AF242" i="2"/>
  <c r="AG242" i="2"/>
  <c r="AH242" i="2"/>
  <c r="AI242" i="2"/>
  <c r="AJ242" i="2"/>
  <c r="AC243" i="2"/>
  <c r="AD243" i="2"/>
  <c r="AE243" i="2"/>
  <c r="AF243" i="2"/>
  <c r="AG243" i="2"/>
  <c r="AH243" i="2"/>
  <c r="AI243" i="2"/>
  <c r="AJ243" i="2"/>
  <c r="AC244" i="2"/>
  <c r="AD244" i="2"/>
  <c r="AE244" i="2"/>
  <c r="AF244" i="2"/>
  <c r="AG244" i="2"/>
  <c r="AH244" i="2"/>
  <c r="AI244" i="2"/>
  <c r="AJ244" i="2"/>
  <c r="AC245" i="2"/>
  <c r="AD245" i="2"/>
  <c r="AE245" i="2"/>
  <c r="AF245" i="2"/>
  <c r="AG245" i="2"/>
  <c r="AH245" i="2"/>
  <c r="AI245" i="2"/>
  <c r="AJ245" i="2"/>
  <c r="AC246" i="2"/>
  <c r="AD246" i="2"/>
  <c r="AE246" i="2"/>
  <c r="AF246" i="2"/>
  <c r="AG246" i="2"/>
  <c r="AH246" i="2"/>
  <c r="AI246" i="2"/>
  <c r="AJ246" i="2"/>
  <c r="AC247" i="2"/>
  <c r="AD247" i="2"/>
  <c r="AE247" i="2"/>
  <c r="AF247" i="2"/>
  <c r="AG247" i="2"/>
  <c r="AH247" i="2"/>
  <c r="AI247" i="2"/>
  <c r="AJ247" i="2"/>
  <c r="AC248" i="2"/>
  <c r="AD248" i="2"/>
  <c r="AE248" i="2"/>
  <c r="AF248" i="2"/>
  <c r="AG248" i="2"/>
  <c r="AH248" i="2"/>
  <c r="AI248" i="2"/>
  <c r="AJ248" i="2"/>
  <c r="AC249" i="2"/>
  <c r="AD249" i="2"/>
  <c r="AE249" i="2"/>
  <c r="AF249" i="2"/>
  <c r="AG249" i="2"/>
  <c r="AH249" i="2"/>
  <c r="AI249" i="2"/>
  <c r="AJ249" i="2"/>
  <c r="AC250" i="2"/>
  <c r="AD250" i="2"/>
  <c r="AE250" i="2"/>
  <c r="AF250" i="2"/>
  <c r="AG250" i="2"/>
  <c r="AH250" i="2"/>
  <c r="AI250" i="2"/>
  <c r="AJ250" i="2"/>
  <c r="AC251" i="2"/>
  <c r="AD251" i="2"/>
  <c r="AE251" i="2"/>
  <c r="AF251" i="2"/>
  <c r="AG251" i="2"/>
  <c r="AH251" i="2"/>
  <c r="AI251" i="2"/>
  <c r="AJ251" i="2"/>
  <c r="AC252" i="2"/>
  <c r="AD252" i="2"/>
  <c r="AE252" i="2"/>
  <c r="AF252" i="2"/>
  <c r="AG252" i="2"/>
  <c r="AH252" i="2"/>
  <c r="AI252" i="2"/>
  <c r="AJ252" i="2"/>
  <c r="AC253" i="2"/>
  <c r="AD253" i="2"/>
  <c r="AE253" i="2"/>
  <c r="AF253" i="2"/>
  <c r="AG253" i="2"/>
  <c r="AH253" i="2"/>
  <c r="AI253" i="2"/>
  <c r="AJ253" i="2"/>
  <c r="AC254" i="2"/>
  <c r="AD254" i="2"/>
  <c r="AE254" i="2"/>
  <c r="AF254" i="2"/>
  <c r="AG254" i="2"/>
  <c r="AH254" i="2"/>
  <c r="AI254" i="2"/>
  <c r="AJ254" i="2"/>
  <c r="AC255" i="2"/>
  <c r="AD255" i="2"/>
  <c r="AE255" i="2"/>
  <c r="AF255" i="2"/>
  <c r="AG255" i="2"/>
  <c r="AH255" i="2"/>
  <c r="AI255" i="2"/>
  <c r="AJ255" i="2"/>
  <c r="AC256" i="2"/>
  <c r="AD256" i="2"/>
  <c r="AE256" i="2"/>
  <c r="AF256" i="2"/>
  <c r="AG256" i="2"/>
  <c r="AH256" i="2"/>
  <c r="AI256" i="2"/>
  <c r="AJ256" i="2"/>
  <c r="AC257" i="2"/>
  <c r="AD257" i="2"/>
  <c r="AE257" i="2"/>
  <c r="AF257" i="2"/>
  <c r="AG257" i="2"/>
  <c r="AH257" i="2"/>
  <c r="AI257" i="2"/>
  <c r="AJ257" i="2"/>
  <c r="AC258" i="2"/>
  <c r="AD258" i="2"/>
  <c r="AE258" i="2"/>
  <c r="AF258" i="2"/>
  <c r="AG258" i="2"/>
  <c r="AH258" i="2"/>
  <c r="AI258" i="2"/>
  <c r="AJ258" i="2"/>
  <c r="AC259" i="2"/>
  <c r="AD259" i="2"/>
  <c r="AE259" i="2"/>
  <c r="AF259" i="2"/>
  <c r="AG259" i="2"/>
  <c r="AH259" i="2"/>
  <c r="AI259" i="2"/>
  <c r="AJ259" i="2"/>
  <c r="AC260" i="2"/>
  <c r="AD260" i="2"/>
  <c r="AE260" i="2"/>
  <c r="AF260" i="2"/>
  <c r="AG260" i="2"/>
  <c r="AH260" i="2"/>
  <c r="AI260" i="2"/>
  <c r="AJ260" i="2"/>
  <c r="AC261" i="2"/>
  <c r="AD261" i="2"/>
  <c r="AE261" i="2"/>
  <c r="AF261" i="2"/>
  <c r="AG261" i="2"/>
  <c r="AH261" i="2"/>
  <c r="AI261" i="2"/>
  <c r="AJ261" i="2"/>
  <c r="AC262" i="2"/>
  <c r="AD262" i="2"/>
  <c r="AE262" i="2"/>
  <c r="AF262" i="2"/>
  <c r="AG262" i="2"/>
  <c r="AH262" i="2"/>
  <c r="AI262" i="2"/>
  <c r="AJ262" i="2"/>
  <c r="AC263" i="2"/>
  <c r="AD263" i="2"/>
  <c r="AE263" i="2"/>
  <c r="AF263" i="2"/>
  <c r="AG263" i="2"/>
  <c r="AH263" i="2"/>
  <c r="AI263" i="2"/>
  <c r="AJ263" i="2"/>
  <c r="AC264" i="2"/>
  <c r="AD264" i="2"/>
  <c r="AE264" i="2"/>
  <c r="AF264" i="2"/>
  <c r="AG264" i="2"/>
  <c r="AH264" i="2"/>
  <c r="AI264" i="2"/>
  <c r="AJ264" i="2"/>
  <c r="AC265" i="2"/>
  <c r="AD265" i="2"/>
  <c r="AE265" i="2"/>
  <c r="AF265" i="2"/>
  <c r="AG265" i="2"/>
  <c r="AH265" i="2"/>
  <c r="AI265" i="2"/>
  <c r="AJ265" i="2"/>
  <c r="AC266" i="2"/>
  <c r="AD266" i="2"/>
  <c r="AE266" i="2"/>
  <c r="AF266" i="2"/>
  <c r="AG266" i="2"/>
  <c r="AH266" i="2"/>
  <c r="AI266" i="2"/>
  <c r="AJ266" i="2"/>
  <c r="AC267" i="2"/>
  <c r="AD267" i="2"/>
  <c r="AE267" i="2"/>
  <c r="AF267" i="2"/>
  <c r="AG267" i="2"/>
  <c r="AH267" i="2"/>
  <c r="AI267" i="2"/>
  <c r="AJ267" i="2"/>
  <c r="AC268" i="2"/>
  <c r="AD268" i="2"/>
  <c r="AE268" i="2"/>
  <c r="AF268" i="2"/>
  <c r="AG268" i="2"/>
  <c r="AH268" i="2"/>
  <c r="AI268" i="2"/>
  <c r="AJ268" i="2"/>
  <c r="AC269" i="2"/>
  <c r="AD269" i="2"/>
  <c r="AE269" i="2"/>
  <c r="AF269" i="2"/>
  <c r="AG269" i="2"/>
  <c r="AH269" i="2"/>
  <c r="AI269" i="2"/>
  <c r="AJ269" i="2"/>
  <c r="AC270" i="2"/>
  <c r="AD270" i="2"/>
  <c r="AE270" i="2"/>
  <c r="AF270" i="2"/>
  <c r="AG270" i="2"/>
  <c r="AH270" i="2"/>
  <c r="AI270" i="2"/>
  <c r="AJ270" i="2"/>
  <c r="AC271" i="2"/>
  <c r="AD271" i="2"/>
  <c r="AE271" i="2"/>
  <c r="AF271" i="2"/>
  <c r="AG271" i="2"/>
  <c r="AH271" i="2"/>
  <c r="AI271" i="2"/>
  <c r="AJ271" i="2"/>
  <c r="AC272" i="2"/>
  <c r="AD272" i="2"/>
  <c r="AE272" i="2"/>
  <c r="AF272" i="2"/>
  <c r="AG272" i="2"/>
  <c r="AH272" i="2"/>
  <c r="AI272" i="2"/>
  <c r="AJ272" i="2"/>
  <c r="AC273" i="2"/>
  <c r="AD273" i="2"/>
  <c r="AE273" i="2"/>
  <c r="AF273" i="2"/>
  <c r="AG273" i="2"/>
  <c r="AH273" i="2"/>
  <c r="AI273" i="2"/>
  <c r="AJ273" i="2"/>
  <c r="AC274" i="2"/>
  <c r="AD274" i="2"/>
  <c r="AE274" i="2"/>
  <c r="AF274" i="2"/>
  <c r="AG274" i="2"/>
  <c r="AH274" i="2"/>
  <c r="AI274" i="2"/>
  <c r="AJ274" i="2"/>
  <c r="AC275" i="2"/>
  <c r="AD275" i="2"/>
  <c r="AE275" i="2"/>
  <c r="AF275" i="2"/>
  <c r="AG275" i="2"/>
  <c r="AH275" i="2"/>
  <c r="AI275" i="2"/>
  <c r="AJ275" i="2"/>
  <c r="AC276" i="2"/>
  <c r="AD276" i="2"/>
  <c r="AE276" i="2"/>
  <c r="AF276" i="2"/>
  <c r="AG276" i="2"/>
  <c r="AH276" i="2"/>
  <c r="AI276" i="2"/>
  <c r="AJ276" i="2"/>
  <c r="AC277" i="2"/>
  <c r="AD277" i="2"/>
  <c r="AE277" i="2"/>
  <c r="AF277" i="2"/>
  <c r="AG277" i="2"/>
  <c r="AH277" i="2"/>
  <c r="AI277" i="2"/>
  <c r="AJ277" i="2"/>
  <c r="AC278" i="2"/>
  <c r="AD278" i="2"/>
  <c r="AE278" i="2"/>
  <c r="AF278" i="2"/>
  <c r="AG278" i="2"/>
  <c r="AH278" i="2"/>
  <c r="AI278" i="2"/>
  <c r="AJ278" i="2"/>
  <c r="AC279" i="2"/>
  <c r="AD279" i="2"/>
  <c r="AE279" i="2"/>
  <c r="AF279" i="2"/>
  <c r="AG279" i="2"/>
  <c r="AH279" i="2"/>
  <c r="AI279" i="2"/>
  <c r="AJ279" i="2"/>
  <c r="AC280" i="2"/>
  <c r="AD280" i="2"/>
  <c r="AE280" i="2"/>
  <c r="AF280" i="2"/>
  <c r="AG280" i="2"/>
  <c r="AH280" i="2"/>
  <c r="AI280" i="2"/>
  <c r="AJ280" i="2"/>
  <c r="AC281" i="2"/>
  <c r="AD281" i="2"/>
  <c r="AE281" i="2"/>
  <c r="AF281" i="2"/>
  <c r="AG281" i="2"/>
  <c r="AH281" i="2"/>
  <c r="AI281" i="2"/>
  <c r="AJ281" i="2"/>
  <c r="AC282" i="2"/>
  <c r="AD282" i="2"/>
  <c r="AE282" i="2"/>
  <c r="AF282" i="2"/>
  <c r="AG282" i="2"/>
  <c r="AH282" i="2"/>
  <c r="AI282" i="2"/>
  <c r="AJ282" i="2"/>
  <c r="AC283" i="2"/>
  <c r="AD283" i="2"/>
  <c r="AE283" i="2"/>
  <c r="AF283" i="2"/>
  <c r="AG283" i="2"/>
  <c r="AH283" i="2"/>
  <c r="AI283" i="2"/>
  <c r="AJ283" i="2"/>
  <c r="AC284" i="2"/>
  <c r="AD284" i="2"/>
  <c r="AE284" i="2"/>
  <c r="AF284" i="2"/>
  <c r="AG284" i="2"/>
  <c r="AH284" i="2"/>
  <c r="AI284" i="2"/>
  <c r="AJ284" i="2"/>
  <c r="AC285" i="2"/>
  <c r="AD285" i="2"/>
  <c r="AE285" i="2"/>
  <c r="AF285" i="2"/>
  <c r="AG285" i="2"/>
  <c r="AH285" i="2"/>
  <c r="AI285" i="2"/>
  <c r="AJ285" i="2"/>
  <c r="AC286" i="2"/>
  <c r="AD286" i="2"/>
  <c r="AE286" i="2"/>
  <c r="AF286" i="2"/>
  <c r="AG286" i="2"/>
  <c r="AH286" i="2"/>
  <c r="AI286" i="2"/>
  <c r="AJ286" i="2"/>
  <c r="AC287" i="2"/>
  <c r="AD287" i="2"/>
  <c r="AE287" i="2"/>
  <c r="AF287" i="2"/>
  <c r="AG287" i="2"/>
  <c r="AH287" i="2"/>
  <c r="AI287" i="2"/>
  <c r="AJ287" i="2"/>
  <c r="AC288" i="2"/>
  <c r="AD288" i="2"/>
  <c r="AE288" i="2"/>
  <c r="AF288" i="2"/>
  <c r="AG288" i="2"/>
  <c r="AH288" i="2"/>
  <c r="AI288" i="2"/>
  <c r="AJ288" i="2"/>
  <c r="AC289" i="2"/>
  <c r="AD289" i="2"/>
  <c r="AE289" i="2"/>
  <c r="AF289" i="2"/>
  <c r="AG289" i="2"/>
  <c r="AH289" i="2"/>
  <c r="AI289" i="2"/>
  <c r="AJ289" i="2"/>
  <c r="AC290" i="2"/>
  <c r="AD290" i="2"/>
  <c r="AE290" i="2"/>
  <c r="AF290" i="2"/>
  <c r="AG290" i="2"/>
  <c r="AH290" i="2"/>
  <c r="AI290" i="2"/>
  <c r="AJ290" i="2"/>
  <c r="AC291" i="2"/>
  <c r="AD291" i="2"/>
  <c r="AE291" i="2"/>
  <c r="AF291" i="2"/>
  <c r="AG291" i="2"/>
  <c r="AH291" i="2"/>
  <c r="AI291" i="2"/>
  <c r="AJ291" i="2"/>
  <c r="AC292" i="2"/>
  <c r="AD292" i="2"/>
  <c r="AE292" i="2"/>
  <c r="AF292" i="2"/>
  <c r="AG292" i="2"/>
  <c r="AH292" i="2"/>
  <c r="AI292" i="2"/>
  <c r="AJ292" i="2"/>
  <c r="AC293" i="2"/>
  <c r="AD293" i="2"/>
  <c r="AE293" i="2"/>
  <c r="AF293" i="2"/>
  <c r="AG293" i="2"/>
  <c r="AH293" i="2"/>
  <c r="AI293" i="2"/>
  <c r="AJ293" i="2"/>
  <c r="AC294" i="2"/>
  <c r="AD294" i="2"/>
  <c r="AE294" i="2"/>
  <c r="AF294" i="2"/>
  <c r="AG294" i="2"/>
  <c r="AH294" i="2"/>
  <c r="AI294" i="2"/>
  <c r="AJ294" i="2"/>
  <c r="AC295" i="2"/>
  <c r="AD295" i="2"/>
  <c r="AE295" i="2"/>
  <c r="AF295" i="2"/>
  <c r="AG295" i="2"/>
  <c r="AH295" i="2"/>
  <c r="AI295" i="2"/>
  <c r="AJ295" i="2"/>
  <c r="AC296" i="2"/>
  <c r="AD296" i="2"/>
  <c r="AE296" i="2"/>
  <c r="AF296" i="2"/>
  <c r="AG296" i="2"/>
  <c r="AH296" i="2"/>
  <c r="AI296" i="2"/>
  <c r="AJ296" i="2"/>
  <c r="AC297" i="2"/>
  <c r="AD297" i="2"/>
  <c r="AE297" i="2"/>
  <c r="AF297" i="2"/>
  <c r="AG297" i="2"/>
  <c r="AH297" i="2"/>
  <c r="AI297" i="2"/>
  <c r="AJ297" i="2"/>
  <c r="AC298" i="2"/>
  <c r="AD298" i="2"/>
  <c r="AE298" i="2"/>
  <c r="AF298" i="2"/>
  <c r="AG298" i="2"/>
  <c r="AH298" i="2"/>
  <c r="AI298" i="2"/>
  <c r="AJ298" i="2"/>
  <c r="AC299" i="2"/>
  <c r="AD299" i="2"/>
  <c r="AE299" i="2"/>
  <c r="AF299" i="2"/>
  <c r="AG299" i="2"/>
  <c r="AH299" i="2"/>
  <c r="AI299" i="2"/>
  <c r="AJ299" i="2"/>
  <c r="AC300" i="2"/>
  <c r="AD300" i="2"/>
  <c r="AE300" i="2"/>
  <c r="AF300" i="2"/>
  <c r="AG300" i="2"/>
  <c r="AH300" i="2"/>
  <c r="AI300" i="2"/>
  <c r="AJ300" i="2"/>
  <c r="AC301" i="2"/>
  <c r="AD301" i="2"/>
  <c r="AE301" i="2"/>
  <c r="AF301" i="2"/>
  <c r="AG301" i="2"/>
  <c r="AH301" i="2"/>
  <c r="AI301" i="2"/>
  <c r="AJ301" i="2"/>
  <c r="AC302" i="2"/>
  <c r="AD302" i="2"/>
  <c r="AE302" i="2"/>
  <c r="AF302" i="2"/>
  <c r="AG302" i="2"/>
  <c r="AH302" i="2"/>
  <c r="AI302" i="2"/>
  <c r="AJ302" i="2"/>
  <c r="AD2" i="2"/>
  <c r="AE2" i="2"/>
  <c r="AF2" i="2"/>
  <c r="AG2" i="2"/>
  <c r="AH2" i="2"/>
  <c r="AI2" i="2"/>
  <c r="AJ2" i="2"/>
  <c r="AC2" i="2"/>
  <c r="T3" i="2"/>
  <c r="U3" i="2"/>
  <c r="V3" i="2"/>
  <c r="W3" i="2"/>
  <c r="X3" i="2"/>
  <c r="Y3" i="2"/>
  <c r="Z3" i="2"/>
  <c r="AA3" i="2"/>
  <c r="T4" i="2"/>
  <c r="U4" i="2"/>
  <c r="V4" i="2"/>
  <c r="W4" i="2"/>
  <c r="X4" i="2"/>
  <c r="Y4" i="2"/>
  <c r="Z4" i="2"/>
  <c r="AA4" i="2"/>
  <c r="T5" i="2"/>
  <c r="U5" i="2"/>
  <c r="V5" i="2"/>
  <c r="W5" i="2"/>
  <c r="X5" i="2"/>
  <c r="Y5" i="2"/>
  <c r="Z5" i="2"/>
  <c r="AA5" i="2"/>
  <c r="T6" i="2"/>
  <c r="U6" i="2"/>
  <c r="V6" i="2"/>
  <c r="W6" i="2"/>
  <c r="X6" i="2"/>
  <c r="Y6" i="2"/>
  <c r="Z6" i="2"/>
  <c r="AA6" i="2"/>
  <c r="T7" i="2"/>
  <c r="U7" i="2"/>
  <c r="V7" i="2"/>
  <c r="W7" i="2"/>
  <c r="X7" i="2"/>
  <c r="Y7" i="2"/>
  <c r="Z7" i="2"/>
  <c r="AA7" i="2"/>
  <c r="T8" i="2"/>
  <c r="U8" i="2"/>
  <c r="V8" i="2"/>
  <c r="W8" i="2"/>
  <c r="X8" i="2"/>
  <c r="Y8" i="2"/>
  <c r="Z8" i="2"/>
  <c r="AA8" i="2"/>
  <c r="T9" i="2"/>
  <c r="U9" i="2"/>
  <c r="V9" i="2"/>
  <c r="W9" i="2"/>
  <c r="X9" i="2"/>
  <c r="Y9" i="2"/>
  <c r="Z9" i="2"/>
  <c r="AA9" i="2"/>
  <c r="T10" i="2"/>
  <c r="U10" i="2"/>
  <c r="V10" i="2"/>
  <c r="W10" i="2"/>
  <c r="X10" i="2"/>
  <c r="Y10" i="2"/>
  <c r="Z10" i="2"/>
  <c r="AA10" i="2"/>
  <c r="T11" i="2"/>
  <c r="U11" i="2"/>
  <c r="V11" i="2"/>
  <c r="W11" i="2"/>
  <c r="X11" i="2"/>
  <c r="Y11" i="2"/>
  <c r="Z11" i="2"/>
  <c r="AA11" i="2"/>
  <c r="T12" i="2"/>
  <c r="U12" i="2"/>
  <c r="V12" i="2"/>
  <c r="W12" i="2"/>
  <c r="X12" i="2"/>
  <c r="Y12" i="2"/>
  <c r="Z12" i="2"/>
  <c r="AA12" i="2"/>
  <c r="T13" i="2"/>
  <c r="U13" i="2"/>
  <c r="V13" i="2"/>
  <c r="W13" i="2"/>
  <c r="X13" i="2"/>
  <c r="Y13" i="2"/>
  <c r="Z13" i="2"/>
  <c r="AA13" i="2"/>
  <c r="T14" i="2"/>
  <c r="U14" i="2"/>
  <c r="V14" i="2"/>
  <c r="W14" i="2"/>
  <c r="X14" i="2"/>
  <c r="Y14" i="2"/>
  <c r="Z14" i="2"/>
  <c r="AA14" i="2"/>
  <c r="T15" i="2"/>
  <c r="U15" i="2"/>
  <c r="V15" i="2"/>
  <c r="W15" i="2"/>
  <c r="X15" i="2"/>
  <c r="Y15" i="2"/>
  <c r="Z15" i="2"/>
  <c r="AA15" i="2"/>
  <c r="T16" i="2"/>
  <c r="U16" i="2"/>
  <c r="V16" i="2"/>
  <c r="W16" i="2"/>
  <c r="X16" i="2"/>
  <c r="Y16" i="2"/>
  <c r="Z16" i="2"/>
  <c r="AA16" i="2"/>
  <c r="T17" i="2"/>
  <c r="U17" i="2"/>
  <c r="V17" i="2"/>
  <c r="W17" i="2"/>
  <c r="X17" i="2"/>
  <c r="Y17" i="2"/>
  <c r="Z17" i="2"/>
  <c r="AA17" i="2"/>
  <c r="T18" i="2"/>
  <c r="U18" i="2"/>
  <c r="V18" i="2"/>
  <c r="W18" i="2"/>
  <c r="X18" i="2"/>
  <c r="Y18" i="2"/>
  <c r="Z18" i="2"/>
  <c r="AA18" i="2"/>
  <c r="T19" i="2"/>
  <c r="U19" i="2"/>
  <c r="V19" i="2"/>
  <c r="W19" i="2"/>
  <c r="X19" i="2"/>
  <c r="Y19" i="2"/>
  <c r="Z19" i="2"/>
  <c r="AA19" i="2"/>
  <c r="T20" i="2"/>
  <c r="U20" i="2"/>
  <c r="V20" i="2"/>
  <c r="W20" i="2"/>
  <c r="X20" i="2"/>
  <c r="Y20" i="2"/>
  <c r="Z20" i="2"/>
  <c r="AA20" i="2"/>
  <c r="T21" i="2"/>
  <c r="U21" i="2"/>
  <c r="V21" i="2"/>
  <c r="W21" i="2"/>
  <c r="X21" i="2"/>
  <c r="Y21" i="2"/>
  <c r="Z21" i="2"/>
  <c r="AA21" i="2"/>
  <c r="T22" i="2"/>
  <c r="U22" i="2"/>
  <c r="V22" i="2"/>
  <c r="W22" i="2"/>
  <c r="X22" i="2"/>
  <c r="Y22" i="2"/>
  <c r="Z22" i="2"/>
  <c r="AA22" i="2"/>
  <c r="T23" i="2"/>
  <c r="U23" i="2"/>
  <c r="V23" i="2"/>
  <c r="W23" i="2"/>
  <c r="X23" i="2"/>
  <c r="Y23" i="2"/>
  <c r="Z23" i="2"/>
  <c r="AA23" i="2"/>
  <c r="T24" i="2"/>
  <c r="U24" i="2"/>
  <c r="V24" i="2"/>
  <c r="W24" i="2"/>
  <c r="X24" i="2"/>
  <c r="Y24" i="2"/>
  <c r="Z24" i="2"/>
  <c r="AA24" i="2"/>
  <c r="T25" i="2"/>
  <c r="U25" i="2"/>
  <c r="V25" i="2"/>
  <c r="W25" i="2"/>
  <c r="X25" i="2"/>
  <c r="Y25" i="2"/>
  <c r="Z25" i="2"/>
  <c r="AA25" i="2"/>
  <c r="T26" i="2"/>
  <c r="U26" i="2"/>
  <c r="V26" i="2"/>
  <c r="W26" i="2"/>
  <c r="X26" i="2"/>
  <c r="Y26" i="2"/>
  <c r="Z26" i="2"/>
  <c r="AA26" i="2"/>
  <c r="T27" i="2"/>
  <c r="U27" i="2"/>
  <c r="V27" i="2"/>
  <c r="W27" i="2"/>
  <c r="X27" i="2"/>
  <c r="Y27" i="2"/>
  <c r="Z27" i="2"/>
  <c r="AA27" i="2"/>
  <c r="T28" i="2"/>
  <c r="U28" i="2"/>
  <c r="V28" i="2"/>
  <c r="W28" i="2"/>
  <c r="X28" i="2"/>
  <c r="Y28" i="2"/>
  <c r="Z28" i="2"/>
  <c r="AA28" i="2"/>
  <c r="T29" i="2"/>
  <c r="U29" i="2"/>
  <c r="V29" i="2"/>
  <c r="W29" i="2"/>
  <c r="X29" i="2"/>
  <c r="Y29" i="2"/>
  <c r="Z29" i="2"/>
  <c r="AA29" i="2"/>
  <c r="T30" i="2"/>
  <c r="U30" i="2"/>
  <c r="V30" i="2"/>
  <c r="W30" i="2"/>
  <c r="X30" i="2"/>
  <c r="Y30" i="2"/>
  <c r="Z30" i="2"/>
  <c r="AA30" i="2"/>
  <c r="T31" i="2"/>
  <c r="U31" i="2"/>
  <c r="V31" i="2"/>
  <c r="W31" i="2"/>
  <c r="X31" i="2"/>
  <c r="Y31" i="2"/>
  <c r="Z31" i="2"/>
  <c r="AA31" i="2"/>
  <c r="T32" i="2"/>
  <c r="U32" i="2"/>
  <c r="V32" i="2"/>
  <c r="W32" i="2"/>
  <c r="X32" i="2"/>
  <c r="Y32" i="2"/>
  <c r="Z32" i="2"/>
  <c r="AA32" i="2"/>
  <c r="T33" i="2"/>
  <c r="U33" i="2"/>
  <c r="V33" i="2"/>
  <c r="W33" i="2"/>
  <c r="X33" i="2"/>
  <c r="Y33" i="2"/>
  <c r="Z33" i="2"/>
  <c r="AA33" i="2"/>
  <c r="T34" i="2"/>
  <c r="U34" i="2"/>
  <c r="V34" i="2"/>
  <c r="W34" i="2"/>
  <c r="X34" i="2"/>
  <c r="Y34" i="2"/>
  <c r="Z34" i="2"/>
  <c r="AA34" i="2"/>
  <c r="T35" i="2"/>
  <c r="U35" i="2"/>
  <c r="V35" i="2"/>
  <c r="W35" i="2"/>
  <c r="X35" i="2"/>
  <c r="Y35" i="2"/>
  <c r="Z35" i="2"/>
  <c r="AA35" i="2"/>
  <c r="T36" i="2"/>
  <c r="U36" i="2"/>
  <c r="V36" i="2"/>
  <c r="W36" i="2"/>
  <c r="X36" i="2"/>
  <c r="Y36" i="2"/>
  <c r="Z36" i="2"/>
  <c r="AA36" i="2"/>
  <c r="T37" i="2"/>
  <c r="U37" i="2"/>
  <c r="V37" i="2"/>
  <c r="W37" i="2"/>
  <c r="X37" i="2"/>
  <c r="Y37" i="2"/>
  <c r="Z37" i="2"/>
  <c r="AA37" i="2"/>
  <c r="T38" i="2"/>
  <c r="U38" i="2"/>
  <c r="V38" i="2"/>
  <c r="W38" i="2"/>
  <c r="X38" i="2"/>
  <c r="Y38" i="2"/>
  <c r="Z38" i="2"/>
  <c r="AA38" i="2"/>
  <c r="T39" i="2"/>
  <c r="U39" i="2"/>
  <c r="V39" i="2"/>
  <c r="W39" i="2"/>
  <c r="X39" i="2"/>
  <c r="Y39" i="2"/>
  <c r="Z39" i="2"/>
  <c r="AA39" i="2"/>
  <c r="T40" i="2"/>
  <c r="U40" i="2"/>
  <c r="V40" i="2"/>
  <c r="W40" i="2"/>
  <c r="X40" i="2"/>
  <c r="Y40" i="2"/>
  <c r="Z40" i="2"/>
  <c r="AA40" i="2"/>
  <c r="T41" i="2"/>
  <c r="U41" i="2"/>
  <c r="V41" i="2"/>
  <c r="W41" i="2"/>
  <c r="X41" i="2"/>
  <c r="Y41" i="2"/>
  <c r="Z41" i="2"/>
  <c r="AA41" i="2"/>
  <c r="T42" i="2"/>
  <c r="U42" i="2"/>
  <c r="V42" i="2"/>
  <c r="W42" i="2"/>
  <c r="X42" i="2"/>
  <c r="Y42" i="2"/>
  <c r="Z42" i="2"/>
  <c r="AA42" i="2"/>
  <c r="T43" i="2"/>
  <c r="U43" i="2"/>
  <c r="V43" i="2"/>
  <c r="W43" i="2"/>
  <c r="X43" i="2"/>
  <c r="Y43" i="2"/>
  <c r="Z43" i="2"/>
  <c r="AA43" i="2"/>
  <c r="T44" i="2"/>
  <c r="U44" i="2"/>
  <c r="V44" i="2"/>
  <c r="W44" i="2"/>
  <c r="X44" i="2"/>
  <c r="Y44" i="2"/>
  <c r="Z44" i="2"/>
  <c r="AA44" i="2"/>
  <c r="T45" i="2"/>
  <c r="U45" i="2"/>
  <c r="V45" i="2"/>
  <c r="W45" i="2"/>
  <c r="X45" i="2"/>
  <c r="Y45" i="2"/>
  <c r="Z45" i="2"/>
  <c r="AA45" i="2"/>
  <c r="T46" i="2"/>
  <c r="U46" i="2"/>
  <c r="V46" i="2"/>
  <c r="W46" i="2"/>
  <c r="X46" i="2"/>
  <c r="Y46" i="2"/>
  <c r="Z46" i="2"/>
  <c r="AA46" i="2"/>
  <c r="T47" i="2"/>
  <c r="U47" i="2"/>
  <c r="V47" i="2"/>
  <c r="W47" i="2"/>
  <c r="X47" i="2"/>
  <c r="Y47" i="2"/>
  <c r="Z47" i="2"/>
  <c r="AA47" i="2"/>
  <c r="T48" i="2"/>
  <c r="U48" i="2"/>
  <c r="V48" i="2"/>
  <c r="W48" i="2"/>
  <c r="X48" i="2"/>
  <c r="Y48" i="2"/>
  <c r="Z48" i="2"/>
  <c r="AA48" i="2"/>
  <c r="T49" i="2"/>
  <c r="U49" i="2"/>
  <c r="V49" i="2"/>
  <c r="W49" i="2"/>
  <c r="X49" i="2"/>
  <c r="Y49" i="2"/>
  <c r="Z49" i="2"/>
  <c r="AA49" i="2"/>
  <c r="T50" i="2"/>
  <c r="U50" i="2"/>
  <c r="V50" i="2"/>
  <c r="W50" i="2"/>
  <c r="X50" i="2"/>
  <c r="Y50" i="2"/>
  <c r="Z50" i="2"/>
  <c r="AA50" i="2"/>
  <c r="T51" i="2"/>
  <c r="U51" i="2"/>
  <c r="V51" i="2"/>
  <c r="W51" i="2"/>
  <c r="X51" i="2"/>
  <c r="Y51" i="2"/>
  <c r="Z51" i="2"/>
  <c r="AA51" i="2"/>
  <c r="T52" i="2"/>
  <c r="U52" i="2"/>
  <c r="V52" i="2"/>
  <c r="W52" i="2"/>
  <c r="X52" i="2"/>
  <c r="Y52" i="2"/>
  <c r="Z52" i="2"/>
  <c r="AA52" i="2"/>
  <c r="T53" i="2"/>
  <c r="U53" i="2"/>
  <c r="V53" i="2"/>
  <c r="W53" i="2"/>
  <c r="X53" i="2"/>
  <c r="Y53" i="2"/>
  <c r="Z53" i="2"/>
  <c r="AA53" i="2"/>
  <c r="T54" i="2"/>
  <c r="U54" i="2"/>
  <c r="V54" i="2"/>
  <c r="W54" i="2"/>
  <c r="X54" i="2"/>
  <c r="Y54" i="2"/>
  <c r="Z54" i="2"/>
  <c r="AA54" i="2"/>
  <c r="T55" i="2"/>
  <c r="U55" i="2"/>
  <c r="V55" i="2"/>
  <c r="W55" i="2"/>
  <c r="X55" i="2"/>
  <c r="Y55" i="2"/>
  <c r="Z55" i="2"/>
  <c r="AA55" i="2"/>
  <c r="T56" i="2"/>
  <c r="U56" i="2"/>
  <c r="V56" i="2"/>
  <c r="W56" i="2"/>
  <c r="X56" i="2"/>
  <c r="Y56" i="2"/>
  <c r="Z56" i="2"/>
  <c r="AA56" i="2"/>
  <c r="T57" i="2"/>
  <c r="U57" i="2"/>
  <c r="V57" i="2"/>
  <c r="W57" i="2"/>
  <c r="X57" i="2"/>
  <c r="Y57" i="2"/>
  <c r="Z57" i="2"/>
  <c r="AA57" i="2"/>
  <c r="T58" i="2"/>
  <c r="U58" i="2"/>
  <c r="V58" i="2"/>
  <c r="W58" i="2"/>
  <c r="X58" i="2"/>
  <c r="Y58" i="2"/>
  <c r="Z58" i="2"/>
  <c r="AA58" i="2"/>
  <c r="T59" i="2"/>
  <c r="U59" i="2"/>
  <c r="V59" i="2"/>
  <c r="W59" i="2"/>
  <c r="X59" i="2"/>
  <c r="Y59" i="2"/>
  <c r="Z59" i="2"/>
  <c r="AA59" i="2"/>
  <c r="T60" i="2"/>
  <c r="U60" i="2"/>
  <c r="V60" i="2"/>
  <c r="W60" i="2"/>
  <c r="X60" i="2"/>
  <c r="Y60" i="2"/>
  <c r="Z60" i="2"/>
  <c r="AA60" i="2"/>
  <c r="T61" i="2"/>
  <c r="U61" i="2"/>
  <c r="V61" i="2"/>
  <c r="W61" i="2"/>
  <c r="X61" i="2"/>
  <c r="Y61" i="2"/>
  <c r="Z61" i="2"/>
  <c r="AA61" i="2"/>
  <c r="T62" i="2"/>
  <c r="U62" i="2"/>
  <c r="V62" i="2"/>
  <c r="W62" i="2"/>
  <c r="X62" i="2"/>
  <c r="Y62" i="2"/>
  <c r="Z62" i="2"/>
  <c r="AA62" i="2"/>
  <c r="T63" i="2"/>
  <c r="U63" i="2"/>
  <c r="V63" i="2"/>
  <c r="W63" i="2"/>
  <c r="X63" i="2"/>
  <c r="Y63" i="2"/>
  <c r="Z63" i="2"/>
  <c r="AA63" i="2"/>
  <c r="T64" i="2"/>
  <c r="U64" i="2"/>
  <c r="V64" i="2"/>
  <c r="W64" i="2"/>
  <c r="X64" i="2"/>
  <c r="Y64" i="2"/>
  <c r="Z64" i="2"/>
  <c r="AA64" i="2"/>
  <c r="T65" i="2"/>
  <c r="U65" i="2"/>
  <c r="V65" i="2"/>
  <c r="W65" i="2"/>
  <c r="X65" i="2"/>
  <c r="Y65" i="2"/>
  <c r="Z65" i="2"/>
  <c r="AA65" i="2"/>
  <c r="T66" i="2"/>
  <c r="U66" i="2"/>
  <c r="V66" i="2"/>
  <c r="W66" i="2"/>
  <c r="X66" i="2"/>
  <c r="Y66" i="2"/>
  <c r="Z66" i="2"/>
  <c r="AA66" i="2"/>
  <c r="T67" i="2"/>
  <c r="U67" i="2"/>
  <c r="V67" i="2"/>
  <c r="W67" i="2"/>
  <c r="X67" i="2"/>
  <c r="Y67" i="2"/>
  <c r="Z67" i="2"/>
  <c r="AA67" i="2"/>
  <c r="T68" i="2"/>
  <c r="U68" i="2"/>
  <c r="V68" i="2"/>
  <c r="W68" i="2"/>
  <c r="X68" i="2"/>
  <c r="Y68" i="2"/>
  <c r="Z68" i="2"/>
  <c r="AA68" i="2"/>
  <c r="T69" i="2"/>
  <c r="U69" i="2"/>
  <c r="V69" i="2"/>
  <c r="W69" i="2"/>
  <c r="X69" i="2"/>
  <c r="Y69" i="2"/>
  <c r="Z69" i="2"/>
  <c r="AA69" i="2"/>
  <c r="T70" i="2"/>
  <c r="U70" i="2"/>
  <c r="V70" i="2"/>
  <c r="W70" i="2"/>
  <c r="X70" i="2"/>
  <c r="Y70" i="2"/>
  <c r="Z70" i="2"/>
  <c r="AA70" i="2"/>
  <c r="T71" i="2"/>
  <c r="U71" i="2"/>
  <c r="V71" i="2"/>
  <c r="W71" i="2"/>
  <c r="X71" i="2"/>
  <c r="Y71" i="2"/>
  <c r="Z71" i="2"/>
  <c r="AA71" i="2"/>
  <c r="T72" i="2"/>
  <c r="U72" i="2"/>
  <c r="V72" i="2"/>
  <c r="W72" i="2"/>
  <c r="X72" i="2"/>
  <c r="Y72" i="2"/>
  <c r="Z72" i="2"/>
  <c r="AA72" i="2"/>
  <c r="T73" i="2"/>
  <c r="U73" i="2"/>
  <c r="V73" i="2"/>
  <c r="W73" i="2"/>
  <c r="X73" i="2"/>
  <c r="Y73" i="2"/>
  <c r="Z73" i="2"/>
  <c r="AA73" i="2"/>
  <c r="T74" i="2"/>
  <c r="U74" i="2"/>
  <c r="V74" i="2"/>
  <c r="W74" i="2"/>
  <c r="X74" i="2"/>
  <c r="Y74" i="2"/>
  <c r="Z74" i="2"/>
  <c r="AA74" i="2"/>
  <c r="T75" i="2"/>
  <c r="U75" i="2"/>
  <c r="V75" i="2"/>
  <c r="W75" i="2"/>
  <c r="X75" i="2"/>
  <c r="Y75" i="2"/>
  <c r="Z75" i="2"/>
  <c r="AA75" i="2"/>
  <c r="T76" i="2"/>
  <c r="U76" i="2"/>
  <c r="V76" i="2"/>
  <c r="W76" i="2"/>
  <c r="X76" i="2"/>
  <c r="Y76" i="2"/>
  <c r="Z76" i="2"/>
  <c r="AA76" i="2"/>
  <c r="T77" i="2"/>
  <c r="U77" i="2"/>
  <c r="V77" i="2"/>
  <c r="W77" i="2"/>
  <c r="X77" i="2"/>
  <c r="Y77" i="2"/>
  <c r="Z77" i="2"/>
  <c r="AA77" i="2"/>
  <c r="T78" i="2"/>
  <c r="U78" i="2"/>
  <c r="V78" i="2"/>
  <c r="W78" i="2"/>
  <c r="X78" i="2"/>
  <c r="Y78" i="2"/>
  <c r="Z78" i="2"/>
  <c r="AA78" i="2"/>
  <c r="T79" i="2"/>
  <c r="U79" i="2"/>
  <c r="V79" i="2"/>
  <c r="W79" i="2"/>
  <c r="X79" i="2"/>
  <c r="Y79" i="2"/>
  <c r="Z79" i="2"/>
  <c r="AA79" i="2"/>
  <c r="T80" i="2"/>
  <c r="U80" i="2"/>
  <c r="V80" i="2"/>
  <c r="W80" i="2"/>
  <c r="X80" i="2"/>
  <c r="Y80" i="2"/>
  <c r="Z80" i="2"/>
  <c r="AA80" i="2"/>
  <c r="T81" i="2"/>
  <c r="U81" i="2"/>
  <c r="V81" i="2"/>
  <c r="W81" i="2"/>
  <c r="X81" i="2"/>
  <c r="Y81" i="2"/>
  <c r="Z81" i="2"/>
  <c r="AA81" i="2"/>
  <c r="T82" i="2"/>
  <c r="U82" i="2"/>
  <c r="V82" i="2"/>
  <c r="W82" i="2"/>
  <c r="X82" i="2"/>
  <c r="Y82" i="2"/>
  <c r="Z82" i="2"/>
  <c r="AA82" i="2"/>
  <c r="T83" i="2"/>
  <c r="U83" i="2"/>
  <c r="V83" i="2"/>
  <c r="W83" i="2"/>
  <c r="X83" i="2"/>
  <c r="Y83" i="2"/>
  <c r="Z83" i="2"/>
  <c r="AA83" i="2"/>
  <c r="T84" i="2"/>
  <c r="U84" i="2"/>
  <c r="V84" i="2"/>
  <c r="W84" i="2"/>
  <c r="X84" i="2"/>
  <c r="Y84" i="2"/>
  <c r="Z84" i="2"/>
  <c r="AA84" i="2"/>
  <c r="T85" i="2"/>
  <c r="U85" i="2"/>
  <c r="V85" i="2"/>
  <c r="W85" i="2"/>
  <c r="X85" i="2"/>
  <c r="Y85" i="2"/>
  <c r="Z85" i="2"/>
  <c r="AA85" i="2"/>
  <c r="T86" i="2"/>
  <c r="U86" i="2"/>
  <c r="V86" i="2"/>
  <c r="W86" i="2"/>
  <c r="X86" i="2"/>
  <c r="Y86" i="2"/>
  <c r="Z86" i="2"/>
  <c r="AA86" i="2"/>
  <c r="T87" i="2"/>
  <c r="U87" i="2"/>
  <c r="V87" i="2"/>
  <c r="W87" i="2"/>
  <c r="X87" i="2"/>
  <c r="Y87" i="2"/>
  <c r="Z87" i="2"/>
  <c r="AA87" i="2"/>
  <c r="T88" i="2"/>
  <c r="U88" i="2"/>
  <c r="V88" i="2"/>
  <c r="W88" i="2"/>
  <c r="X88" i="2"/>
  <c r="Y88" i="2"/>
  <c r="Z88" i="2"/>
  <c r="AA88" i="2"/>
  <c r="T89" i="2"/>
  <c r="U89" i="2"/>
  <c r="V89" i="2"/>
  <c r="W89" i="2"/>
  <c r="X89" i="2"/>
  <c r="Y89" i="2"/>
  <c r="Z89" i="2"/>
  <c r="AA89" i="2"/>
  <c r="T90" i="2"/>
  <c r="U90" i="2"/>
  <c r="V90" i="2"/>
  <c r="W90" i="2"/>
  <c r="X90" i="2"/>
  <c r="Y90" i="2"/>
  <c r="Z90" i="2"/>
  <c r="AA90" i="2"/>
  <c r="T91" i="2"/>
  <c r="U91" i="2"/>
  <c r="V91" i="2"/>
  <c r="W91" i="2"/>
  <c r="X91" i="2"/>
  <c r="Y91" i="2"/>
  <c r="Z91" i="2"/>
  <c r="AA91" i="2"/>
  <c r="T92" i="2"/>
  <c r="U92" i="2"/>
  <c r="V92" i="2"/>
  <c r="W92" i="2"/>
  <c r="X92" i="2"/>
  <c r="Y92" i="2"/>
  <c r="Z92" i="2"/>
  <c r="AA92" i="2"/>
  <c r="T93" i="2"/>
  <c r="U93" i="2"/>
  <c r="V93" i="2"/>
  <c r="W93" i="2"/>
  <c r="X93" i="2"/>
  <c r="Y93" i="2"/>
  <c r="Z93" i="2"/>
  <c r="AA93" i="2"/>
  <c r="T94" i="2"/>
  <c r="U94" i="2"/>
  <c r="V94" i="2"/>
  <c r="W94" i="2"/>
  <c r="X94" i="2"/>
  <c r="Y94" i="2"/>
  <c r="Z94" i="2"/>
  <c r="AA94" i="2"/>
  <c r="T95" i="2"/>
  <c r="U95" i="2"/>
  <c r="V95" i="2"/>
  <c r="W95" i="2"/>
  <c r="X95" i="2"/>
  <c r="Y95" i="2"/>
  <c r="Z95" i="2"/>
  <c r="AA95" i="2"/>
  <c r="T96" i="2"/>
  <c r="U96" i="2"/>
  <c r="V96" i="2"/>
  <c r="W96" i="2"/>
  <c r="X96" i="2"/>
  <c r="Y96" i="2"/>
  <c r="Z96" i="2"/>
  <c r="AA96" i="2"/>
  <c r="T97" i="2"/>
  <c r="U97" i="2"/>
  <c r="V97" i="2"/>
  <c r="W97" i="2"/>
  <c r="X97" i="2"/>
  <c r="Y97" i="2"/>
  <c r="Z97" i="2"/>
  <c r="AA97" i="2"/>
  <c r="T98" i="2"/>
  <c r="U98" i="2"/>
  <c r="V98" i="2"/>
  <c r="W98" i="2"/>
  <c r="X98" i="2"/>
  <c r="Y98" i="2"/>
  <c r="Z98" i="2"/>
  <c r="AA98" i="2"/>
  <c r="T99" i="2"/>
  <c r="U99" i="2"/>
  <c r="V99" i="2"/>
  <c r="W99" i="2"/>
  <c r="X99" i="2"/>
  <c r="Y99" i="2"/>
  <c r="Z99" i="2"/>
  <c r="AA99" i="2"/>
  <c r="T100" i="2"/>
  <c r="U100" i="2"/>
  <c r="V100" i="2"/>
  <c r="W100" i="2"/>
  <c r="X100" i="2"/>
  <c r="Y100" i="2"/>
  <c r="Z100" i="2"/>
  <c r="AA100" i="2"/>
  <c r="T101" i="2"/>
  <c r="U101" i="2"/>
  <c r="V101" i="2"/>
  <c r="W101" i="2"/>
  <c r="X101" i="2"/>
  <c r="Y101" i="2"/>
  <c r="Z101" i="2"/>
  <c r="AA101" i="2"/>
  <c r="T102" i="2"/>
  <c r="U102" i="2"/>
  <c r="V102" i="2"/>
  <c r="W102" i="2"/>
  <c r="X102" i="2"/>
  <c r="Y102" i="2"/>
  <c r="Z102" i="2"/>
  <c r="AA102" i="2"/>
  <c r="T103" i="2"/>
  <c r="U103" i="2"/>
  <c r="V103" i="2"/>
  <c r="W103" i="2"/>
  <c r="X103" i="2"/>
  <c r="Y103" i="2"/>
  <c r="Z103" i="2"/>
  <c r="AA103" i="2"/>
  <c r="T104" i="2"/>
  <c r="U104" i="2"/>
  <c r="V104" i="2"/>
  <c r="W104" i="2"/>
  <c r="X104" i="2"/>
  <c r="Y104" i="2"/>
  <c r="Z104" i="2"/>
  <c r="AA104" i="2"/>
  <c r="T105" i="2"/>
  <c r="U105" i="2"/>
  <c r="V105" i="2"/>
  <c r="W105" i="2"/>
  <c r="X105" i="2"/>
  <c r="Y105" i="2"/>
  <c r="Z105" i="2"/>
  <c r="AA105" i="2"/>
  <c r="T106" i="2"/>
  <c r="U106" i="2"/>
  <c r="V106" i="2"/>
  <c r="W106" i="2"/>
  <c r="X106" i="2"/>
  <c r="Y106" i="2"/>
  <c r="Z106" i="2"/>
  <c r="AA106" i="2"/>
  <c r="T107" i="2"/>
  <c r="U107" i="2"/>
  <c r="V107" i="2"/>
  <c r="W107" i="2"/>
  <c r="X107" i="2"/>
  <c r="Y107" i="2"/>
  <c r="Z107" i="2"/>
  <c r="AA107" i="2"/>
  <c r="T108" i="2"/>
  <c r="U108" i="2"/>
  <c r="V108" i="2"/>
  <c r="W108" i="2"/>
  <c r="X108" i="2"/>
  <c r="Y108" i="2"/>
  <c r="Z108" i="2"/>
  <c r="AA108" i="2"/>
  <c r="T109" i="2"/>
  <c r="U109" i="2"/>
  <c r="V109" i="2"/>
  <c r="W109" i="2"/>
  <c r="X109" i="2"/>
  <c r="Y109" i="2"/>
  <c r="Z109" i="2"/>
  <c r="AA109" i="2"/>
  <c r="T110" i="2"/>
  <c r="U110" i="2"/>
  <c r="V110" i="2"/>
  <c r="W110" i="2"/>
  <c r="X110" i="2"/>
  <c r="Y110" i="2"/>
  <c r="Z110" i="2"/>
  <c r="AA110" i="2"/>
  <c r="T111" i="2"/>
  <c r="U111" i="2"/>
  <c r="V111" i="2"/>
  <c r="W111" i="2"/>
  <c r="X111" i="2"/>
  <c r="Y111" i="2"/>
  <c r="Z111" i="2"/>
  <c r="AA111" i="2"/>
  <c r="T112" i="2"/>
  <c r="U112" i="2"/>
  <c r="V112" i="2"/>
  <c r="W112" i="2"/>
  <c r="X112" i="2"/>
  <c r="Y112" i="2"/>
  <c r="Z112" i="2"/>
  <c r="AA112" i="2"/>
  <c r="T113" i="2"/>
  <c r="U113" i="2"/>
  <c r="V113" i="2"/>
  <c r="W113" i="2"/>
  <c r="X113" i="2"/>
  <c r="Y113" i="2"/>
  <c r="Z113" i="2"/>
  <c r="AA113" i="2"/>
  <c r="T114" i="2"/>
  <c r="U114" i="2"/>
  <c r="V114" i="2"/>
  <c r="W114" i="2"/>
  <c r="X114" i="2"/>
  <c r="Y114" i="2"/>
  <c r="Z114" i="2"/>
  <c r="AA114" i="2"/>
  <c r="T115" i="2"/>
  <c r="U115" i="2"/>
  <c r="V115" i="2"/>
  <c r="W115" i="2"/>
  <c r="X115" i="2"/>
  <c r="Y115" i="2"/>
  <c r="Z115" i="2"/>
  <c r="AA115" i="2"/>
  <c r="T116" i="2"/>
  <c r="U116" i="2"/>
  <c r="V116" i="2"/>
  <c r="W116" i="2"/>
  <c r="X116" i="2"/>
  <c r="Y116" i="2"/>
  <c r="Z116" i="2"/>
  <c r="AA116" i="2"/>
  <c r="T117" i="2"/>
  <c r="U117" i="2"/>
  <c r="V117" i="2"/>
  <c r="W117" i="2"/>
  <c r="X117" i="2"/>
  <c r="Y117" i="2"/>
  <c r="Z117" i="2"/>
  <c r="AA117" i="2"/>
  <c r="T118" i="2"/>
  <c r="U118" i="2"/>
  <c r="V118" i="2"/>
  <c r="W118" i="2"/>
  <c r="X118" i="2"/>
  <c r="Y118" i="2"/>
  <c r="Z118" i="2"/>
  <c r="AA118" i="2"/>
  <c r="T119" i="2"/>
  <c r="U119" i="2"/>
  <c r="V119" i="2"/>
  <c r="W119" i="2"/>
  <c r="X119" i="2"/>
  <c r="Y119" i="2"/>
  <c r="Z119" i="2"/>
  <c r="AA119" i="2"/>
  <c r="T120" i="2"/>
  <c r="U120" i="2"/>
  <c r="V120" i="2"/>
  <c r="W120" i="2"/>
  <c r="X120" i="2"/>
  <c r="Y120" i="2"/>
  <c r="Z120" i="2"/>
  <c r="AA120" i="2"/>
  <c r="T121" i="2"/>
  <c r="U121" i="2"/>
  <c r="V121" i="2"/>
  <c r="W121" i="2"/>
  <c r="X121" i="2"/>
  <c r="Y121" i="2"/>
  <c r="Z121" i="2"/>
  <c r="AA121" i="2"/>
  <c r="T122" i="2"/>
  <c r="U122" i="2"/>
  <c r="V122" i="2"/>
  <c r="W122" i="2"/>
  <c r="X122" i="2"/>
  <c r="Y122" i="2"/>
  <c r="Z122" i="2"/>
  <c r="AA122" i="2"/>
  <c r="T123" i="2"/>
  <c r="U123" i="2"/>
  <c r="V123" i="2"/>
  <c r="W123" i="2"/>
  <c r="X123" i="2"/>
  <c r="Y123" i="2"/>
  <c r="Z123" i="2"/>
  <c r="AA123" i="2"/>
  <c r="T124" i="2"/>
  <c r="U124" i="2"/>
  <c r="V124" i="2"/>
  <c r="W124" i="2"/>
  <c r="X124" i="2"/>
  <c r="Y124" i="2"/>
  <c r="Z124" i="2"/>
  <c r="AA124" i="2"/>
  <c r="T125" i="2"/>
  <c r="U125" i="2"/>
  <c r="V125" i="2"/>
  <c r="W125" i="2"/>
  <c r="X125" i="2"/>
  <c r="Y125" i="2"/>
  <c r="Z125" i="2"/>
  <c r="AA125" i="2"/>
  <c r="T126" i="2"/>
  <c r="U126" i="2"/>
  <c r="V126" i="2"/>
  <c r="W126" i="2"/>
  <c r="X126" i="2"/>
  <c r="Y126" i="2"/>
  <c r="Z126" i="2"/>
  <c r="AA126" i="2"/>
  <c r="T127" i="2"/>
  <c r="U127" i="2"/>
  <c r="V127" i="2"/>
  <c r="W127" i="2"/>
  <c r="X127" i="2"/>
  <c r="Y127" i="2"/>
  <c r="Z127" i="2"/>
  <c r="AA127" i="2"/>
  <c r="T128" i="2"/>
  <c r="U128" i="2"/>
  <c r="V128" i="2"/>
  <c r="W128" i="2"/>
  <c r="X128" i="2"/>
  <c r="Y128" i="2"/>
  <c r="Z128" i="2"/>
  <c r="AA128" i="2"/>
  <c r="T129" i="2"/>
  <c r="U129" i="2"/>
  <c r="V129" i="2"/>
  <c r="W129" i="2"/>
  <c r="X129" i="2"/>
  <c r="Y129" i="2"/>
  <c r="Z129" i="2"/>
  <c r="AA129" i="2"/>
  <c r="T130" i="2"/>
  <c r="U130" i="2"/>
  <c r="V130" i="2"/>
  <c r="W130" i="2"/>
  <c r="X130" i="2"/>
  <c r="Y130" i="2"/>
  <c r="Z130" i="2"/>
  <c r="AA130" i="2"/>
  <c r="T131" i="2"/>
  <c r="U131" i="2"/>
  <c r="V131" i="2"/>
  <c r="W131" i="2"/>
  <c r="X131" i="2"/>
  <c r="Y131" i="2"/>
  <c r="Z131" i="2"/>
  <c r="AA131" i="2"/>
  <c r="T132" i="2"/>
  <c r="U132" i="2"/>
  <c r="V132" i="2"/>
  <c r="W132" i="2"/>
  <c r="X132" i="2"/>
  <c r="Y132" i="2"/>
  <c r="Z132" i="2"/>
  <c r="AA132" i="2"/>
  <c r="T133" i="2"/>
  <c r="U133" i="2"/>
  <c r="V133" i="2"/>
  <c r="W133" i="2"/>
  <c r="X133" i="2"/>
  <c r="Y133" i="2"/>
  <c r="Z133" i="2"/>
  <c r="AA133" i="2"/>
  <c r="T134" i="2"/>
  <c r="U134" i="2"/>
  <c r="V134" i="2"/>
  <c r="W134" i="2"/>
  <c r="X134" i="2"/>
  <c r="Y134" i="2"/>
  <c r="Z134" i="2"/>
  <c r="AA134" i="2"/>
  <c r="T135" i="2"/>
  <c r="U135" i="2"/>
  <c r="V135" i="2"/>
  <c r="W135" i="2"/>
  <c r="X135" i="2"/>
  <c r="Y135" i="2"/>
  <c r="Z135" i="2"/>
  <c r="AA135" i="2"/>
  <c r="T136" i="2"/>
  <c r="U136" i="2"/>
  <c r="V136" i="2"/>
  <c r="W136" i="2"/>
  <c r="X136" i="2"/>
  <c r="Y136" i="2"/>
  <c r="Z136" i="2"/>
  <c r="AA136" i="2"/>
  <c r="T137" i="2"/>
  <c r="U137" i="2"/>
  <c r="V137" i="2"/>
  <c r="W137" i="2"/>
  <c r="X137" i="2"/>
  <c r="Y137" i="2"/>
  <c r="Z137" i="2"/>
  <c r="AA137" i="2"/>
  <c r="T138" i="2"/>
  <c r="U138" i="2"/>
  <c r="V138" i="2"/>
  <c r="W138" i="2"/>
  <c r="X138" i="2"/>
  <c r="Y138" i="2"/>
  <c r="Z138" i="2"/>
  <c r="AA138" i="2"/>
  <c r="T139" i="2"/>
  <c r="U139" i="2"/>
  <c r="V139" i="2"/>
  <c r="W139" i="2"/>
  <c r="X139" i="2"/>
  <c r="Y139" i="2"/>
  <c r="Z139" i="2"/>
  <c r="AA139" i="2"/>
  <c r="T140" i="2"/>
  <c r="U140" i="2"/>
  <c r="V140" i="2"/>
  <c r="W140" i="2"/>
  <c r="X140" i="2"/>
  <c r="Y140" i="2"/>
  <c r="Z140" i="2"/>
  <c r="AA140" i="2"/>
  <c r="T141" i="2"/>
  <c r="U141" i="2"/>
  <c r="V141" i="2"/>
  <c r="W141" i="2"/>
  <c r="X141" i="2"/>
  <c r="Y141" i="2"/>
  <c r="Z141" i="2"/>
  <c r="AA141" i="2"/>
  <c r="T142" i="2"/>
  <c r="U142" i="2"/>
  <c r="V142" i="2"/>
  <c r="W142" i="2"/>
  <c r="X142" i="2"/>
  <c r="Y142" i="2"/>
  <c r="Z142" i="2"/>
  <c r="AA142" i="2"/>
  <c r="T143" i="2"/>
  <c r="U143" i="2"/>
  <c r="V143" i="2"/>
  <c r="W143" i="2"/>
  <c r="X143" i="2"/>
  <c r="Y143" i="2"/>
  <c r="Z143" i="2"/>
  <c r="AA143" i="2"/>
  <c r="T144" i="2"/>
  <c r="U144" i="2"/>
  <c r="V144" i="2"/>
  <c r="W144" i="2"/>
  <c r="X144" i="2"/>
  <c r="Y144" i="2"/>
  <c r="Z144" i="2"/>
  <c r="AA144" i="2"/>
  <c r="T145" i="2"/>
  <c r="U145" i="2"/>
  <c r="V145" i="2"/>
  <c r="W145" i="2"/>
  <c r="X145" i="2"/>
  <c r="Y145" i="2"/>
  <c r="Z145" i="2"/>
  <c r="AA145" i="2"/>
  <c r="T146" i="2"/>
  <c r="U146" i="2"/>
  <c r="V146" i="2"/>
  <c r="W146" i="2"/>
  <c r="X146" i="2"/>
  <c r="Y146" i="2"/>
  <c r="Z146" i="2"/>
  <c r="AA146" i="2"/>
  <c r="T147" i="2"/>
  <c r="U147" i="2"/>
  <c r="V147" i="2"/>
  <c r="W147" i="2"/>
  <c r="X147" i="2"/>
  <c r="Y147" i="2"/>
  <c r="Z147" i="2"/>
  <c r="AA147" i="2"/>
  <c r="T148" i="2"/>
  <c r="U148" i="2"/>
  <c r="V148" i="2"/>
  <c r="W148" i="2"/>
  <c r="X148" i="2"/>
  <c r="Y148" i="2"/>
  <c r="Z148" i="2"/>
  <c r="AA148" i="2"/>
  <c r="T149" i="2"/>
  <c r="U149" i="2"/>
  <c r="V149" i="2"/>
  <c r="W149" i="2"/>
  <c r="X149" i="2"/>
  <c r="Y149" i="2"/>
  <c r="Z149" i="2"/>
  <c r="AA149" i="2"/>
  <c r="T150" i="2"/>
  <c r="U150" i="2"/>
  <c r="V150" i="2"/>
  <c r="W150" i="2"/>
  <c r="X150" i="2"/>
  <c r="Y150" i="2"/>
  <c r="Z150" i="2"/>
  <c r="AA150" i="2"/>
  <c r="T151" i="2"/>
  <c r="U151" i="2"/>
  <c r="V151" i="2"/>
  <c r="W151" i="2"/>
  <c r="X151" i="2"/>
  <c r="Y151" i="2"/>
  <c r="Z151" i="2"/>
  <c r="AA151" i="2"/>
  <c r="T152" i="2"/>
  <c r="U152" i="2"/>
  <c r="V152" i="2"/>
  <c r="W152" i="2"/>
  <c r="X152" i="2"/>
  <c r="Y152" i="2"/>
  <c r="Z152" i="2"/>
  <c r="AA152" i="2"/>
  <c r="T153" i="2"/>
  <c r="U153" i="2"/>
  <c r="V153" i="2"/>
  <c r="W153" i="2"/>
  <c r="X153" i="2"/>
  <c r="Y153" i="2"/>
  <c r="Z153" i="2"/>
  <c r="AA153" i="2"/>
  <c r="T154" i="2"/>
  <c r="U154" i="2"/>
  <c r="V154" i="2"/>
  <c r="W154" i="2"/>
  <c r="X154" i="2"/>
  <c r="Y154" i="2"/>
  <c r="Z154" i="2"/>
  <c r="AA154" i="2"/>
  <c r="T155" i="2"/>
  <c r="U155" i="2"/>
  <c r="V155" i="2"/>
  <c r="W155" i="2"/>
  <c r="X155" i="2"/>
  <c r="Y155" i="2"/>
  <c r="Z155" i="2"/>
  <c r="AA155" i="2"/>
  <c r="T156" i="2"/>
  <c r="U156" i="2"/>
  <c r="V156" i="2"/>
  <c r="W156" i="2"/>
  <c r="X156" i="2"/>
  <c r="Y156" i="2"/>
  <c r="Z156" i="2"/>
  <c r="AA156" i="2"/>
  <c r="T157" i="2"/>
  <c r="U157" i="2"/>
  <c r="V157" i="2"/>
  <c r="W157" i="2"/>
  <c r="X157" i="2"/>
  <c r="Y157" i="2"/>
  <c r="Z157" i="2"/>
  <c r="AA157" i="2"/>
  <c r="T158" i="2"/>
  <c r="U158" i="2"/>
  <c r="V158" i="2"/>
  <c r="W158" i="2"/>
  <c r="X158" i="2"/>
  <c r="Y158" i="2"/>
  <c r="Z158" i="2"/>
  <c r="AA158" i="2"/>
  <c r="T159" i="2"/>
  <c r="U159" i="2"/>
  <c r="V159" i="2"/>
  <c r="W159" i="2"/>
  <c r="X159" i="2"/>
  <c r="Y159" i="2"/>
  <c r="Z159" i="2"/>
  <c r="AA159" i="2"/>
  <c r="T160" i="2"/>
  <c r="U160" i="2"/>
  <c r="V160" i="2"/>
  <c r="W160" i="2"/>
  <c r="X160" i="2"/>
  <c r="Y160" i="2"/>
  <c r="Z160" i="2"/>
  <c r="AA160" i="2"/>
  <c r="T161" i="2"/>
  <c r="U161" i="2"/>
  <c r="V161" i="2"/>
  <c r="W161" i="2"/>
  <c r="X161" i="2"/>
  <c r="Y161" i="2"/>
  <c r="Z161" i="2"/>
  <c r="AA161" i="2"/>
  <c r="T162" i="2"/>
  <c r="U162" i="2"/>
  <c r="V162" i="2"/>
  <c r="W162" i="2"/>
  <c r="X162" i="2"/>
  <c r="Y162" i="2"/>
  <c r="Z162" i="2"/>
  <c r="AA162" i="2"/>
  <c r="T163" i="2"/>
  <c r="U163" i="2"/>
  <c r="V163" i="2"/>
  <c r="W163" i="2"/>
  <c r="X163" i="2"/>
  <c r="Y163" i="2"/>
  <c r="Z163" i="2"/>
  <c r="AA163" i="2"/>
  <c r="T164" i="2"/>
  <c r="U164" i="2"/>
  <c r="V164" i="2"/>
  <c r="W164" i="2"/>
  <c r="X164" i="2"/>
  <c r="Y164" i="2"/>
  <c r="Z164" i="2"/>
  <c r="AA164" i="2"/>
  <c r="T165" i="2"/>
  <c r="U165" i="2"/>
  <c r="V165" i="2"/>
  <c r="W165" i="2"/>
  <c r="X165" i="2"/>
  <c r="Y165" i="2"/>
  <c r="Z165" i="2"/>
  <c r="AA165" i="2"/>
  <c r="T166" i="2"/>
  <c r="U166" i="2"/>
  <c r="V166" i="2"/>
  <c r="W166" i="2"/>
  <c r="X166" i="2"/>
  <c r="Y166" i="2"/>
  <c r="Z166" i="2"/>
  <c r="AA166" i="2"/>
  <c r="T167" i="2"/>
  <c r="U167" i="2"/>
  <c r="V167" i="2"/>
  <c r="W167" i="2"/>
  <c r="X167" i="2"/>
  <c r="Y167" i="2"/>
  <c r="Z167" i="2"/>
  <c r="AA167" i="2"/>
  <c r="T168" i="2"/>
  <c r="U168" i="2"/>
  <c r="V168" i="2"/>
  <c r="W168" i="2"/>
  <c r="X168" i="2"/>
  <c r="Y168" i="2"/>
  <c r="Z168" i="2"/>
  <c r="AA168" i="2"/>
  <c r="T169" i="2"/>
  <c r="U169" i="2"/>
  <c r="V169" i="2"/>
  <c r="W169" i="2"/>
  <c r="X169" i="2"/>
  <c r="Y169" i="2"/>
  <c r="Z169" i="2"/>
  <c r="AA169" i="2"/>
  <c r="T170" i="2"/>
  <c r="U170" i="2"/>
  <c r="V170" i="2"/>
  <c r="W170" i="2"/>
  <c r="X170" i="2"/>
  <c r="Y170" i="2"/>
  <c r="Z170" i="2"/>
  <c r="AA170" i="2"/>
  <c r="T171" i="2"/>
  <c r="U171" i="2"/>
  <c r="V171" i="2"/>
  <c r="W171" i="2"/>
  <c r="X171" i="2"/>
  <c r="Y171" i="2"/>
  <c r="Z171" i="2"/>
  <c r="AA171" i="2"/>
  <c r="T172" i="2"/>
  <c r="U172" i="2"/>
  <c r="V172" i="2"/>
  <c r="W172" i="2"/>
  <c r="X172" i="2"/>
  <c r="Y172" i="2"/>
  <c r="Z172" i="2"/>
  <c r="AA172" i="2"/>
  <c r="T173" i="2"/>
  <c r="U173" i="2"/>
  <c r="V173" i="2"/>
  <c r="W173" i="2"/>
  <c r="X173" i="2"/>
  <c r="Y173" i="2"/>
  <c r="Z173" i="2"/>
  <c r="AA173" i="2"/>
  <c r="T174" i="2"/>
  <c r="U174" i="2"/>
  <c r="V174" i="2"/>
  <c r="W174" i="2"/>
  <c r="X174" i="2"/>
  <c r="Y174" i="2"/>
  <c r="Z174" i="2"/>
  <c r="AA174" i="2"/>
  <c r="T175" i="2"/>
  <c r="U175" i="2"/>
  <c r="V175" i="2"/>
  <c r="W175" i="2"/>
  <c r="X175" i="2"/>
  <c r="Y175" i="2"/>
  <c r="Z175" i="2"/>
  <c r="AA175" i="2"/>
  <c r="T176" i="2"/>
  <c r="U176" i="2"/>
  <c r="V176" i="2"/>
  <c r="W176" i="2"/>
  <c r="X176" i="2"/>
  <c r="Y176" i="2"/>
  <c r="Z176" i="2"/>
  <c r="AA176" i="2"/>
  <c r="T177" i="2"/>
  <c r="U177" i="2"/>
  <c r="V177" i="2"/>
  <c r="W177" i="2"/>
  <c r="X177" i="2"/>
  <c r="Y177" i="2"/>
  <c r="Z177" i="2"/>
  <c r="AA177" i="2"/>
  <c r="T178" i="2"/>
  <c r="U178" i="2"/>
  <c r="V178" i="2"/>
  <c r="W178" i="2"/>
  <c r="X178" i="2"/>
  <c r="Y178" i="2"/>
  <c r="Z178" i="2"/>
  <c r="AA178" i="2"/>
  <c r="T179" i="2"/>
  <c r="U179" i="2"/>
  <c r="V179" i="2"/>
  <c r="W179" i="2"/>
  <c r="X179" i="2"/>
  <c r="Y179" i="2"/>
  <c r="Z179" i="2"/>
  <c r="AA179" i="2"/>
  <c r="T180" i="2"/>
  <c r="U180" i="2"/>
  <c r="V180" i="2"/>
  <c r="W180" i="2"/>
  <c r="X180" i="2"/>
  <c r="Y180" i="2"/>
  <c r="Z180" i="2"/>
  <c r="AA180" i="2"/>
  <c r="T181" i="2"/>
  <c r="U181" i="2"/>
  <c r="V181" i="2"/>
  <c r="W181" i="2"/>
  <c r="X181" i="2"/>
  <c r="Y181" i="2"/>
  <c r="Z181" i="2"/>
  <c r="AA181" i="2"/>
  <c r="T182" i="2"/>
  <c r="U182" i="2"/>
  <c r="V182" i="2"/>
  <c r="W182" i="2"/>
  <c r="X182" i="2"/>
  <c r="Y182" i="2"/>
  <c r="Z182" i="2"/>
  <c r="AA182" i="2"/>
  <c r="T183" i="2"/>
  <c r="U183" i="2"/>
  <c r="V183" i="2"/>
  <c r="W183" i="2"/>
  <c r="X183" i="2"/>
  <c r="Y183" i="2"/>
  <c r="Z183" i="2"/>
  <c r="AA183" i="2"/>
  <c r="T184" i="2"/>
  <c r="U184" i="2"/>
  <c r="V184" i="2"/>
  <c r="W184" i="2"/>
  <c r="X184" i="2"/>
  <c r="Y184" i="2"/>
  <c r="Z184" i="2"/>
  <c r="AA184" i="2"/>
  <c r="T185" i="2"/>
  <c r="U185" i="2"/>
  <c r="V185" i="2"/>
  <c r="W185" i="2"/>
  <c r="X185" i="2"/>
  <c r="Y185" i="2"/>
  <c r="Z185" i="2"/>
  <c r="AA185" i="2"/>
  <c r="T186" i="2"/>
  <c r="U186" i="2"/>
  <c r="V186" i="2"/>
  <c r="W186" i="2"/>
  <c r="X186" i="2"/>
  <c r="Y186" i="2"/>
  <c r="Z186" i="2"/>
  <c r="AA186" i="2"/>
  <c r="T187" i="2"/>
  <c r="U187" i="2"/>
  <c r="V187" i="2"/>
  <c r="W187" i="2"/>
  <c r="X187" i="2"/>
  <c r="Y187" i="2"/>
  <c r="Z187" i="2"/>
  <c r="AA187" i="2"/>
  <c r="T188" i="2"/>
  <c r="U188" i="2"/>
  <c r="V188" i="2"/>
  <c r="W188" i="2"/>
  <c r="X188" i="2"/>
  <c r="Y188" i="2"/>
  <c r="Z188" i="2"/>
  <c r="AA188" i="2"/>
  <c r="T189" i="2"/>
  <c r="U189" i="2"/>
  <c r="V189" i="2"/>
  <c r="W189" i="2"/>
  <c r="X189" i="2"/>
  <c r="Y189" i="2"/>
  <c r="Z189" i="2"/>
  <c r="AA189" i="2"/>
  <c r="T190" i="2"/>
  <c r="U190" i="2"/>
  <c r="V190" i="2"/>
  <c r="W190" i="2"/>
  <c r="X190" i="2"/>
  <c r="Y190" i="2"/>
  <c r="Z190" i="2"/>
  <c r="AA190" i="2"/>
  <c r="T191" i="2"/>
  <c r="U191" i="2"/>
  <c r="V191" i="2"/>
  <c r="W191" i="2"/>
  <c r="X191" i="2"/>
  <c r="Y191" i="2"/>
  <c r="Z191" i="2"/>
  <c r="AA191" i="2"/>
  <c r="T192" i="2"/>
  <c r="U192" i="2"/>
  <c r="V192" i="2"/>
  <c r="W192" i="2"/>
  <c r="X192" i="2"/>
  <c r="Y192" i="2"/>
  <c r="Z192" i="2"/>
  <c r="AA192" i="2"/>
  <c r="T193" i="2"/>
  <c r="U193" i="2"/>
  <c r="V193" i="2"/>
  <c r="W193" i="2"/>
  <c r="X193" i="2"/>
  <c r="Y193" i="2"/>
  <c r="Z193" i="2"/>
  <c r="AA193" i="2"/>
  <c r="T194" i="2"/>
  <c r="U194" i="2"/>
  <c r="V194" i="2"/>
  <c r="W194" i="2"/>
  <c r="X194" i="2"/>
  <c r="Y194" i="2"/>
  <c r="Z194" i="2"/>
  <c r="AA194" i="2"/>
  <c r="T195" i="2"/>
  <c r="U195" i="2"/>
  <c r="V195" i="2"/>
  <c r="W195" i="2"/>
  <c r="X195" i="2"/>
  <c r="Y195" i="2"/>
  <c r="Z195" i="2"/>
  <c r="AA195" i="2"/>
  <c r="T196" i="2"/>
  <c r="U196" i="2"/>
  <c r="V196" i="2"/>
  <c r="W196" i="2"/>
  <c r="X196" i="2"/>
  <c r="Y196" i="2"/>
  <c r="Z196" i="2"/>
  <c r="AA196" i="2"/>
  <c r="T197" i="2"/>
  <c r="U197" i="2"/>
  <c r="V197" i="2"/>
  <c r="W197" i="2"/>
  <c r="X197" i="2"/>
  <c r="Y197" i="2"/>
  <c r="Z197" i="2"/>
  <c r="AA197" i="2"/>
  <c r="T198" i="2"/>
  <c r="U198" i="2"/>
  <c r="V198" i="2"/>
  <c r="W198" i="2"/>
  <c r="X198" i="2"/>
  <c r="Y198" i="2"/>
  <c r="Z198" i="2"/>
  <c r="AA198" i="2"/>
  <c r="T199" i="2"/>
  <c r="U199" i="2"/>
  <c r="V199" i="2"/>
  <c r="W199" i="2"/>
  <c r="X199" i="2"/>
  <c r="Y199" i="2"/>
  <c r="Z199" i="2"/>
  <c r="AA199" i="2"/>
  <c r="T200" i="2"/>
  <c r="U200" i="2"/>
  <c r="V200" i="2"/>
  <c r="W200" i="2"/>
  <c r="X200" i="2"/>
  <c r="Y200" i="2"/>
  <c r="Z200" i="2"/>
  <c r="AA200" i="2"/>
  <c r="T201" i="2"/>
  <c r="U201" i="2"/>
  <c r="V201" i="2"/>
  <c r="W201" i="2"/>
  <c r="X201" i="2"/>
  <c r="Y201" i="2"/>
  <c r="Z201" i="2"/>
  <c r="AA201" i="2"/>
  <c r="T202" i="2"/>
  <c r="U202" i="2"/>
  <c r="V202" i="2"/>
  <c r="W202" i="2"/>
  <c r="X202" i="2"/>
  <c r="Y202" i="2"/>
  <c r="Z202" i="2"/>
  <c r="AA202" i="2"/>
  <c r="T203" i="2"/>
  <c r="U203" i="2"/>
  <c r="V203" i="2"/>
  <c r="W203" i="2"/>
  <c r="X203" i="2"/>
  <c r="Y203" i="2"/>
  <c r="Z203" i="2"/>
  <c r="AA203" i="2"/>
  <c r="T204" i="2"/>
  <c r="U204" i="2"/>
  <c r="V204" i="2"/>
  <c r="W204" i="2"/>
  <c r="X204" i="2"/>
  <c r="Y204" i="2"/>
  <c r="Z204" i="2"/>
  <c r="AA204" i="2"/>
  <c r="T205" i="2"/>
  <c r="U205" i="2"/>
  <c r="V205" i="2"/>
  <c r="W205" i="2"/>
  <c r="X205" i="2"/>
  <c r="Y205" i="2"/>
  <c r="Z205" i="2"/>
  <c r="AA205" i="2"/>
  <c r="T206" i="2"/>
  <c r="U206" i="2"/>
  <c r="V206" i="2"/>
  <c r="W206" i="2"/>
  <c r="X206" i="2"/>
  <c r="Y206" i="2"/>
  <c r="Z206" i="2"/>
  <c r="AA206" i="2"/>
  <c r="T207" i="2"/>
  <c r="U207" i="2"/>
  <c r="V207" i="2"/>
  <c r="W207" i="2"/>
  <c r="X207" i="2"/>
  <c r="Y207" i="2"/>
  <c r="Z207" i="2"/>
  <c r="AA207" i="2"/>
  <c r="T208" i="2"/>
  <c r="U208" i="2"/>
  <c r="V208" i="2"/>
  <c r="W208" i="2"/>
  <c r="X208" i="2"/>
  <c r="Y208" i="2"/>
  <c r="Z208" i="2"/>
  <c r="AA208" i="2"/>
  <c r="T209" i="2"/>
  <c r="U209" i="2"/>
  <c r="V209" i="2"/>
  <c r="W209" i="2"/>
  <c r="X209" i="2"/>
  <c r="Y209" i="2"/>
  <c r="Z209" i="2"/>
  <c r="AA209" i="2"/>
  <c r="T210" i="2"/>
  <c r="U210" i="2"/>
  <c r="V210" i="2"/>
  <c r="W210" i="2"/>
  <c r="X210" i="2"/>
  <c r="Y210" i="2"/>
  <c r="Z210" i="2"/>
  <c r="AA210" i="2"/>
  <c r="T211" i="2"/>
  <c r="U211" i="2"/>
  <c r="V211" i="2"/>
  <c r="W211" i="2"/>
  <c r="X211" i="2"/>
  <c r="Y211" i="2"/>
  <c r="Z211" i="2"/>
  <c r="AA211" i="2"/>
  <c r="T212" i="2"/>
  <c r="U212" i="2"/>
  <c r="V212" i="2"/>
  <c r="W212" i="2"/>
  <c r="X212" i="2"/>
  <c r="Y212" i="2"/>
  <c r="Z212" i="2"/>
  <c r="AA212" i="2"/>
  <c r="T213" i="2"/>
  <c r="U213" i="2"/>
  <c r="V213" i="2"/>
  <c r="W213" i="2"/>
  <c r="X213" i="2"/>
  <c r="Y213" i="2"/>
  <c r="Z213" i="2"/>
  <c r="AA213" i="2"/>
  <c r="T214" i="2"/>
  <c r="U214" i="2"/>
  <c r="V214" i="2"/>
  <c r="W214" i="2"/>
  <c r="X214" i="2"/>
  <c r="Y214" i="2"/>
  <c r="Z214" i="2"/>
  <c r="AA214" i="2"/>
  <c r="T215" i="2"/>
  <c r="U215" i="2"/>
  <c r="V215" i="2"/>
  <c r="W215" i="2"/>
  <c r="X215" i="2"/>
  <c r="Y215" i="2"/>
  <c r="Z215" i="2"/>
  <c r="AA215" i="2"/>
  <c r="T216" i="2"/>
  <c r="U216" i="2"/>
  <c r="V216" i="2"/>
  <c r="W216" i="2"/>
  <c r="X216" i="2"/>
  <c r="Y216" i="2"/>
  <c r="Z216" i="2"/>
  <c r="AA216" i="2"/>
  <c r="T217" i="2"/>
  <c r="U217" i="2"/>
  <c r="V217" i="2"/>
  <c r="W217" i="2"/>
  <c r="X217" i="2"/>
  <c r="Y217" i="2"/>
  <c r="Z217" i="2"/>
  <c r="AA217" i="2"/>
  <c r="T218" i="2"/>
  <c r="U218" i="2"/>
  <c r="V218" i="2"/>
  <c r="W218" i="2"/>
  <c r="X218" i="2"/>
  <c r="Y218" i="2"/>
  <c r="Z218" i="2"/>
  <c r="AA218" i="2"/>
  <c r="T219" i="2"/>
  <c r="U219" i="2"/>
  <c r="V219" i="2"/>
  <c r="W219" i="2"/>
  <c r="X219" i="2"/>
  <c r="Y219" i="2"/>
  <c r="Z219" i="2"/>
  <c r="AA219" i="2"/>
  <c r="T220" i="2"/>
  <c r="U220" i="2"/>
  <c r="V220" i="2"/>
  <c r="W220" i="2"/>
  <c r="X220" i="2"/>
  <c r="Y220" i="2"/>
  <c r="Z220" i="2"/>
  <c r="AA220" i="2"/>
  <c r="T221" i="2"/>
  <c r="U221" i="2"/>
  <c r="V221" i="2"/>
  <c r="W221" i="2"/>
  <c r="X221" i="2"/>
  <c r="Y221" i="2"/>
  <c r="Z221" i="2"/>
  <c r="AA221" i="2"/>
  <c r="T222" i="2"/>
  <c r="U222" i="2"/>
  <c r="V222" i="2"/>
  <c r="W222" i="2"/>
  <c r="X222" i="2"/>
  <c r="Y222" i="2"/>
  <c r="Z222" i="2"/>
  <c r="AA222" i="2"/>
  <c r="T223" i="2"/>
  <c r="U223" i="2"/>
  <c r="V223" i="2"/>
  <c r="W223" i="2"/>
  <c r="X223" i="2"/>
  <c r="Y223" i="2"/>
  <c r="Z223" i="2"/>
  <c r="AA223" i="2"/>
  <c r="T224" i="2"/>
  <c r="U224" i="2"/>
  <c r="V224" i="2"/>
  <c r="W224" i="2"/>
  <c r="X224" i="2"/>
  <c r="Y224" i="2"/>
  <c r="Z224" i="2"/>
  <c r="AA224" i="2"/>
  <c r="T225" i="2"/>
  <c r="U225" i="2"/>
  <c r="V225" i="2"/>
  <c r="W225" i="2"/>
  <c r="X225" i="2"/>
  <c r="Y225" i="2"/>
  <c r="Z225" i="2"/>
  <c r="AA225" i="2"/>
  <c r="T226" i="2"/>
  <c r="U226" i="2"/>
  <c r="V226" i="2"/>
  <c r="W226" i="2"/>
  <c r="X226" i="2"/>
  <c r="Y226" i="2"/>
  <c r="Z226" i="2"/>
  <c r="AA226" i="2"/>
  <c r="T227" i="2"/>
  <c r="U227" i="2"/>
  <c r="V227" i="2"/>
  <c r="W227" i="2"/>
  <c r="X227" i="2"/>
  <c r="Y227" i="2"/>
  <c r="Z227" i="2"/>
  <c r="AA227" i="2"/>
  <c r="T228" i="2"/>
  <c r="U228" i="2"/>
  <c r="V228" i="2"/>
  <c r="W228" i="2"/>
  <c r="X228" i="2"/>
  <c r="Y228" i="2"/>
  <c r="Z228" i="2"/>
  <c r="AA228" i="2"/>
  <c r="T229" i="2"/>
  <c r="U229" i="2"/>
  <c r="V229" i="2"/>
  <c r="W229" i="2"/>
  <c r="X229" i="2"/>
  <c r="Y229" i="2"/>
  <c r="Z229" i="2"/>
  <c r="AA229" i="2"/>
  <c r="T230" i="2"/>
  <c r="U230" i="2"/>
  <c r="V230" i="2"/>
  <c r="W230" i="2"/>
  <c r="X230" i="2"/>
  <c r="Y230" i="2"/>
  <c r="Z230" i="2"/>
  <c r="AA230" i="2"/>
  <c r="T231" i="2"/>
  <c r="U231" i="2"/>
  <c r="V231" i="2"/>
  <c r="W231" i="2"/>
  <c r="X231" i="2"/>
  <c r="Y231" i="2"/>
  <c r="Z231" i="2"/>
  <c r="AA231" i="2"/>
  <c r="T232" i="2"/>
  <c r="U232" i="2"/>
  <c r="V232" i="2"/>
  <c r="W232" i="2"/>
  <c r="X232" i="2"/>
  <c r="Y232" i="2"/>
  <c r="Z232" i="2"/>
  <c r="AA232" i="2"/>
  <c r="T233" i="2"/>
  <c r="U233" i="2"/>
  <c r="V233" i="2"/>
  <c r="W233" i="2"/>
  <c r="X233" i="2"/>
  <c r="Y233" i="2"/>
  <c r="Z233" i="2"/>
  <c r="AA233" i="2"/>
  <c r="T234" i="2"/>
  <c r="U234" i="2"/>
  <c r="V234" i="2"/>
  <c r="W234" i="2"/>
  <c r="X234" i="2"/>
  <c r="Y234" i="2"/>
  <c r="Z234" i="2"/>
  <c r="AA234" i="2"/>
  <c r="T235" i="2"/>
  <c r="U235" i="2"/>
  <c r="V235" i="2"/>
  <c r="W235" i="2"/>
  <c r="X235" i="2"/>
  <c r="Y235" i="2"/>
  <c r="Z235" i="2"/>
  <c r="AA235" i="2"/>
  <c r="T236" i="2"/>
  <c r="U236" i="2"/>
  <c r="V236" i="2"/>
  <c r="W236" i="2"/>
  <c r="X236" i="2"/>
  <c r="Y236" i="2"/>
  <c r="Z236" i="2"/>
  <c r="AA236" i="2"/>
  <c r="T237" i="2"/>
  <c r="U237" i="2"/>
  <c r="V237" i="2"/>
  <c r="W237" i="2"/>
  <c r="X237" i="2"/>
  <c r="Y237" i="2"/>
  <c r="Z237" i="2"/>
  <c r="AA237" i="2"/>
  <c r="T238" i="2"/>
  <c r="U238" i="2"/>
  <c r="V238" i="2"/>
  <c r="W238" i="2"/>
  <c r="X238" i="2"/>
  <c r="Y238" i="2"/>
  <c r="Z238" i="2"/>
  <c r="AA238" i="2"/>
  <c r="T239" i="2"/>
  <c r="U239" i="2"/>
  <c r="V239" i="2"/>
  <c r="W239" i="2"/>
  <c r="X239" i="2"/>
  <c r="Y239" i="2"/>
  <c r="Z239" i="2"/>
  <c r="AA239" i="2"/>
  <c r="T240" i="2"/>
  <c r="U240" i="2"/>
  <c r="V240" i="2"/>
  <c r="W240" i="2"/>
  <c r="X240" i="2"/>
  <c r="Y240" i="2"/>
  <c r="Z240" i="2"/>
  <c r="AA240" i="2"/>
  <c r="T241" i="2"/>
  <c r="U241" i="2"/>
  <c r="V241" i="2"/>
  <c r="W241" i="2"/>
  <c r="X241" i="2"/>
  <c r="Y241" i="2"/>
  <c r="Z241" i="2"/>
  <c r="AA241" i="2"/>
  <c r="T242" i="2"/>
  <c r="U242" i="2"/>
  <c r="V242" i="2"/>
  <c r="W242" i="2"/>
  <c r="X242" i="2"/>
  <c r="Y242" i="2"/>
  <c r="Z242" i="2"/>
  <c r="AA242" i="2"/>
  <c r="T243" i="2"/>
  <c r="U243" i="2"/>
  <c r="V243" i="2"/>
  <c r="W243" i="2"/>
  <c r="X243" i="2"/>
  <c r="Y243" i="2"/>
  <c r="Z243" i="2"/>
  <c r="AA243" i="2"/>
  <c r="T244" i="2"/>
  <c r="U244" i="2"/>
  <c r="V244" i="2"/>
  <c r="W244" i="2"/>
  <c r="X244" i="2"/>
  <c r="Y244" i="2"/>
  <c r="Z244" i="2"/>
  <c r="AA244" i="2"/>
  <c r="T245" i="2"/>
  <c r="U245" i="2"/>
  <c r="V245" i="2"/>
  <c r="W245" i="2"/>
  <c r="X245" i="2"/>
  <c r="Y245" i="2"/>
  <c r="Z245" i="2"/>
  <c r="AA245" i="2"/>
  <c r="T246" i="2"/>
  <c r="U246" i="2"/>
  <c r="V246" i="2"/>
  <c r="W246" i="2"/>
  <c r="X246" i="2"/>
  <c r="Y246" i="2"/>
  <c r="Z246" i="2"/>
  <c r="AA246" i="2"/>
  <c r="T247" i="2"/>
  <c r="U247" i="2"/>
  <c r="V247" i="2"/>
  <c r="W247" i="2"/>
  <c r="X247" i="2"/>
  <c r="Y247" i="2"/>
  <c r="Z247" i="2"/>
  <c r="AA247" i="2"/>
  <c r="T248" i="2"/>
  <c r="U248" i="2"/>
  <c r="V248" i="2"/>
  <c r="W248" i="2"/>
  <c r="X248" i="2"/>
  <c r="Y248" i="2"/>
  <c r="Z248" i="2"/>
  <c r="AA248" i="2"/>
  <c r="T249" i="2"/>
  <c r="U249" i="2"/>
  <c r="V249" i="2"/>
  <c r="W249" i="2"/>
  <c r="X249" i="2"/>
  <c r="Y249" i="2"/>
  <c r="Z249" i="2"/>
  <c r="AA249" i="2"/>
  <c r="T250" i="2"/>
  <c r="U250" i="2"/>
  <c r="V250" i="2"/>
  <c r="W250" i="2"/>
  <c r="X250" i="2"/>
  <c r="Y250" i="2"/>
  <c r="Z250" i="2"/>
  <c r="AA250" i="2"/>
  <c r="T251" i="2"/>
  <c r="U251" i="2"/>
  <c r="V251" i="2"/>
  <c r="W251" i="2"/>
  <c r="X251" i="2"/>
  <c r="Y251" i="2"/>
  <c r="Z251" i="2"/>
  <c r="AA251" i="2"/>
  <c r="T252" i="2"/>
  <c r="U252" i="2"/>
  <c r="V252" i="2"/>
  <c r="W252" i="2"/>
  <c r="X252" i="2"/>
  <c r="Y252" i="2"/>
  <c r="Z252" i="2"/>
  <c r="AA252" i="2"/>
  <c r="T253" i="2"/>
  <c r="U253" i="2"/>
  <c r="V253" i="2"/>
  <c r="W253" i="2"/>
  <c r="X253" i="2"/>
  <c r="Y253" i="2"/>
  <c r="Z253" i="2"/>
  <c r="AA253" i="2"/>
  <c r="T254" i="2"/>
  <c r="U254" i="2"/>
  <c r="V254" i="2"/>
  <c r="W254" i="2"/>
  <c r="X254" i="2"/>
  <c r="Y254" i="2"/>
  <c r="Z254" i="2"/>
  <c r="AA254" i="2"/>
  <c r="T255" i="2"/>
  <c r="U255" i="2"/>
  <c r="V255" i="2"/>
  <c r="W255" i="2"/>
  <c r="X255" i="2"/>
  <c r="Y255" i="2"/>
  <c r="Z255" i="2"/>
  <c r="AA255" i="2"/>
  <c r="T256" i="2"/>
  <c r="U256" i="2"/>
  <c r="V256" i="2"/>
  <c r="W256" i="2"/>
  <c r="X256" i="2"/>
  <c r="Y256" i="2"/>
  <c r="Z256" i="2"/>
  <c r="AA256" i="2"/>
  <c r="T257" i="2"/>
  <c r="U257" i="2"/>
  <c r="V257" i="2"/>
  <c r="W257" i="2"/>
  <c r="X257" i="2"/>
  <c r="Y257" i="2"/>
  <c r="Z257" i="2"/>
  <c r="AA257" i="2"/>
  <c r="T258" i="2"/>
  <c r="U258" i="2"/>
  <c r="V258" i="2"/>
  <c r="W258" i="2"/>
  <c r="X258" i="2"/>
  <c r="Y258" i="2"/>
  <c r="Z258" i="2"/>
  <c r="AA258" i="2"/>
  <c r="T259" i="2"/>
  <c r="U259" i="2"/>
  <c r="V259" i="2"/>
  <c r="W259" i="2"/>
  <c r="X259" i="2"/>
  <c r="Y259" i="2"/>
  <c r="Z259" i="2"/>
  <c r="AA259" i="2"/>
  <c r="T260" i="2"/>
  <c r="U260" i="2"/>
  <c r="V260" i="2"/>
  <c r="W260" i="2"/>
  <c r="X260" i="2"/>
  <c r="Y260" i="2"/>
  <c r="Z260" i="2"/>
  <c r="AA260" i="2"/>
  <c r="T261" i="2"/>
  <c r="U261" i="2"/>
  <c r="V261" i="2"/>
  <c r="W261" i="2"/>
  <c r="X261" i="2"/>
  <c r="Y261" i="2"/>
  <c r="Z261" i="2"/>
  <c r="AA261" i="2"/>
  <c r="T262" i="2"/>
  <c r="U262" i="2"/>
  <c r="V262" i="2"/>
  <c r="W262" i="2"/>
  <c r="X262" i="2"/>
  <c r="Y262" i="2"/>
  <c r="Z262" i="2"/>
  <c r="AA262" i="2"/>
  <c r="T263" i="2"/>
  <c r="U263" i="2"/>
  <c r="V263" i="2"/>
  <c r="W263" i="2"/>
  <c r="X263" i="2"/>
  <c r="Y263" i="2"/>
  <c r="Z263" i="2"/>
  <c r="AA263" i="2"/>
  <c r="T264" i="2"/>
  <c r="U264" i="2"/>
  <c r="V264" i="2"/>
  <c r="W264" i="2"/>
  <c r="X264" i="2"/>
  <c r="Y264" i="2"/>
  <c r="Z264" i="2"/>
  <c r="AA264" i="2"/>
  <c r="T265" i="2"/>
  <c r="U265" i="2"/>
  <c r="V265" i="2"/>
  <c r="W265" i="2"/>
  <c r="X265" i="2"/>
  <c r="Y265" i="2"/>
  <c r="Z265" i="2"/>
  <c r="AA265" i="2"/>
  <c r="T266" i="2"/>
  <c r="U266" i="2"/>
  <c r="V266" i="2"/>
  <c r="W266" i="2"/>
  <c r="X266" i="2"/>
  <c r="Y266" i="2"/>
  <c r="Z266" i="2"/>
  <c r="AA266" i="2"/>
  <c r="T267" i="2"/>
  <c r="U267" i="2"/>
  <c r="V267" i="2"/>
  <c r="W267" i="2"/>
  <c r="X267" i="2"/>
  <c r="Y267" i="2"/>
  <c r="Z267" i="2"/>
  <c r="AA267" i="2"/>
  <c r="T268" i="2"/>
  <c r="U268" i="2"/>
  <c r="V268" i="2"/>
  <c r="W268" i="2"/>
  <c r="X268" i="2"/>
  <c r="Y268" i="2"/>
  <c r="Z268" i="2"/>
  <c r="AA268" i="2"/>
  <c r="T269" i="2"/>
  <c r="U269" i="2"/>
  <c r="V269" i="2"/>
  <c r="W269" i="2"/>
  <c r="X269" i="2"/>
  <c r="Y269" i="2"/>
  <c r="Z269" i="2"/>
  <c r="AA269" i="2"/>
  <c r="T270" i="2"/>
  <c r="U270" i="2"/>
  <c r="V270" i="2"/>
  <c r="W270" i="2"/>
  <c r="X270" i="2"/>
  <c r="Y270" i="2"/>
  <c r="Z270" i="2"/>
  <c r="AA270" i="2"/>
  <c r="T271" i="2"/>
  <c r="U271" i="2"/>
  <c r="V271" i="2"/>
  <c r="W271" i="2"/>
  <c r="X271" i="2"/>
  <c r="Y271" i="2"/>
  <c r="Z271" i="2"/>
  <c r="AA271" i="2"/>
  <c r="T272" i="2"/>
  <c r="U272" i="2"/>
  <c r="V272" i="2"/>
  <c r="W272" i="2"/>
  <c r="X272" i="2"/>
  <c r="Y272" i="2"/>
  <c r="Z272" i="2"/>
  <c r="AA272" i="2"/>
  <c r="T273" i="2"/>
  <c r="U273" i="2"/>
  <c r="V273" i="2"/>
  <c r="W273" i="2"/>
  <c r="X273" i="2"/>
  <c r="Y273" i="2"/>
  <c r="Z273" i="2"/>
  <c r="AA273" i="2"/>
  <c r="T274" i="2"/>
  <c r="U274" i="2"/>
  <c r="V274" i="2"/>
  <c r="W274" i="2"/>
  <c r="X274" i="2"/>
  <c r="Y274" i="2"/>
  <c r="Z274" i="2"/>
  <c r="AA274" i="2"/>
  <c r="T275" i="2"/>
  <c r="U275" i="2"/>
  <c r="V275" i="2"/>
  <c r="W275" i="2"/>
  <c r="X275" i="2"/>
  <c r="Y275" i="2"/>
  <c r="Z275" i="2"/>
  <c r="AA275" i="2"/>
  <c r="T276" i="2"/>
  <c r="U276" i="2"/>
  <c r="V276" i="2"/>
  <c r="W276" i="2"/>
  <c r="X276" i="2"/>
  <c r="Y276" i="2"/>
  <c r="Z276" i="2"/>
  <c r="AA276" i="2"/>
  <c r="T277" i="2"/>
  <c r="U277" i="2"/>
  <c r="V277" i="2"/>
  <c r="W277" i="2"/>
  <c r="X277" i="2"/>
  <c r="Y277" i="2"/>
  <c r="Z277" i="2"/>
  <c r="AA277" i="2"/>
  <c r="T278" i="2"/>
  <c r="U278" i="2"/>
  <c r="V278" i="2"/>
  <c r="W278" i="2"/>
  <c r="X278" i="2"/>
  <c r="Y278" i="2"/>
  <c r="Z278" i="2"/>
  <c r="AA278" i="2"/>
  <c r="T279" i="2"/>
  <c r="U279" i="2"/>
  <c r="V279" i="2"/>
  <c r="W279" i="2"/>
  <c r="X279" i="2"/>
  <c r="Y279" i="2"/>
  <c r="Z279" i="2"/>
  <c r="AA279" i="2"/>
  <c r="T280" i="2"/>
  <c r="U280" i="2"/>
  <c r="V280" i="2"/>
  <c r="W280" i="2"/>
  <c r="X280" i="2"/>
  <c r="Y280" i="2"/>
  <c r="Z280" i="2"/>
  <c r="AA280" i="2"/>
  <c r="T281" i="2"/>
  <c r="U281" i="2"/>
  <c r="V281" i="2"/>
  <c r="W281" i="2"/>
  <c r="X281" i="2"/>
  <c r="Y281" i="2"/>
  <c r="Z281" i="2"/>
  <c r="AA281" i="2"/>
  <c r="T282" i="2"/>
  <c r="U282" i="2"/>
  <c r="V282" i="2"/>
  <c r="W282" i="2"/>
  <c r="X282" i="2"/>
  <c r="Y282" i="2"/>
  <c r="Z282" i="2"/>
  <c r="AA282" i="2"/>
  <c r="T283" i="2"/>
  <c r="U283" i="2"/>
  <c r="V283" i="2"/>
  <c r="W283" i="2"/>
  <c r="X283" i="2"/>
  <c r="Y283" i="2"/>
  <c r="Z283" i="2"/>
  <c r="AA283" i="2"/>
  <c r="T284" i="2"/>
  <c r="U284" i="2"/>
  <c r="V284" i="2"/>
  <c r="W284" i="2"/>
  <c r="X284" i="2"/>
  <c r="Y284" i="2"/>
  <c r="Z284" i="2"/>
  <c r="AA284" i="2"/>
  <c r="T285" i="2"/>
  <c r="U285" i="2"/>
  <c r="V285" i="2"/>
  <c r="W285" i="2"/>
  <c r="X285" i="2"/>
  <c r="Y285" i="2"/>
  <c r="Z285" i="2"/>
  <c r="AA285" i="2"/>
  <c r="T286" i="2"/>
  <c r="U286" i="2"/>
  <c r="V286" i="2"/>
  <c r="W286" i="2"/>
  <c r="X286" i="2"/>
  <c r="Y286" i="2"/>
  <c r="Z286" i="2"/>
  <c r="AA286" i="2"/>
  <c r="T287" i="2"/>
  <c r="U287" i="2"/>
  <c r="V287" i="2"/>
  <c r="W287" i="2"/>
  <c r="X287" i="2"/>
  <c r="Y287" i="2"/>
  <c r="Z287" i="2"/>
  <c r="AA287" i="2"/>
  <c r="T288" i="2"/>
  <c r="U288" i="2"/>
  <c r="V288" i="2"/>
  <c r="W288" i="2"/>
  <c r="X288" i="2"/>
  <c r="Y288" i="2"/>
  <c r="Z288" i="2"/>
  <c r="AA288" i="2"/>
  <c r="T289" i="2"/>
  <c r="U289" i="2"/>
  <c r="V289" i="2"/>
  <c r="W289" i="2"/>
  <c r="X289" i="2"/>
  <c r="Y289" i="2"/>
  <c r="Z289" i="2"/>
  <c r="AA289" i="2"/>
  <c r="T290" i="2"/>
  <c r="U290" i="2"/>
  <c r="V290" i="2"/>
  <c r="W290" i="2"/>
  <c r="X290" i="2"/>
  <c r="Y290" i="2"/>
  <c r="Z290" i="2"/>
  <c r="AA290" i="2"/>
  <c r="T291" i="2"/>
  <c r="U291" i="2"/>
  <c r="V291" i="2"/>
  <c r="W291" i="2"/>
  <c r="X291" i="2"/>
  <c r="Y291" i="2"/>
  <c r="Z291" i="2"/>
  <c r="AA291" i="2"/>
  <c r="T292" i="2"/>
  <c r="U292" i="2"/>
  <c r="V292" i="2"/>
  <c r="W292" i="2"/>
  <c r="X292" i="2"/>
  <c r="Y292" i="2"/>
  <c r="Z292" i="2"/>
  <c r="AA292" i="2"/>
  <c r="T293" i="2"/>
  <c r="U293" i="2"/>
  <c r="V293" i="2"/>
  <c r="W293" i="2"/>
  <c r="X293" i="2"/>
  <c r="Y293" i="2"/>
  <c r="Z293" i="2"/>
  <c r="AA293" i="2"/>
  <c r="T294" i="2"/>
  <c r="U294" i="2"/>
  <c r="V294" i="2"/>
  <c r="W294" i="2"/>
  <c r="X294" i="2"/>
  <c r="Y294" i="2"/>
  <c r="Z294" i="2"/>
  <c r="AA294" i="2"/>
  <c r="T295" i="2"/>
  <c r="U295" i="2"/>
  <c r="V295" i="2"/>
  <c r="W295" i="2"/>
  <c r="X295" i="2"/>
  <c r="Y295" i="2"/>
  <c r="Z295" i="2"/>
  <c r="AA295" i="2"/>
  <c r="T296" i="2"/>
  <c r="U296" i="2"/>
  <c r="V296" i="2"/>
  <c r="W296" i="2"/>
  <c r="X296" i="2"/>
  <c r="Y296" i="2"/>
  <c r="Z296" i="2"/>
  <c r="AA296" i="2"/>
  <c r="T297" i="2"/>
  <c r="U297" i="2"/>
  <c r="V297" i="2"/>
  <c r="W297" i="2"/>
  <c r="X297" i="2"/>
  <c r="Y297" i="2"/>
  <c r="Z297" i="2"/>
  <c r="AA297" i="2"/>
  <c r="T298" i="2"/>
  <c r="U298" i="2"/>
  <c r="V298" i="2"/>
  <c r="W298" i="2"/>
  <c r="X298" i="2"/>
  <c r="Y298" i="2"/>
  <c r="Z298" i="2"/>
  <c r="AA298" i="2"/>
  <c r="T299" i="2"/>
  <c r="U299" i="2"/>
  <c r="V299" i="2"/>
  <c r="W299" i="2"/>
  <c r="X299" i="2"/>
  <c r="Y299" i="2"/>
  <c r="Z299" i="2"/>
  <c r="AA299" i="2"/>
  <c r="T300" i="2"/>
  <c r="U300" i="2"/>
  <c r="V300" i="2"/>
  <c r="W300" i="2"/>
  <c r="X300" i="2"/>
  <c r="Y300" i="2"/>
  <c r="Z300" i="2"/>
  <c r="AA300" i="2"/>
  <c r="T301" i="2"/>
  <c r="U301" i="2"/>
  <c r="V301" i="2"/>
  <c r="W301" i="2"/>
  <c r="X301" i="2"/>
  <c r="Y301" i="2"/>
  <c r="Z301" i="2"/>
  <c r="AA301" i="2"/>
  <c r="T302" i="2"/>
  <c r="U302" i="2"/>
  <c r="V302" i="2"/>
  <c r="W302" i="2"/>
  <c r="X302" i="2"/>
  <c r="Y302" i="2"/>
  <c r="Z302" i="2"/>
  <c r="AA302" i="2"/>
  <c r="U2" i="2"/>
  <c r="V2" i="2"/>
  <c r="W2" i="2"/>
  <c r="X2" i="2"/>
  <c r="Y2" i="2"/>
  <c r="Z2" i="2"/>
  <c r="AA2" i="2"/>
  <c r="T2" i="2"/>
  <c r="AL2" i="4" l="1"/>
  <c r="AO2" i="4"/>
  <c r="AM2" i="4"/>
  <c r="AN2" i="4"/>
  <c r="AP2" i="4"/>
  <c r="AQ2" i="4"/>
  <c r="AR2" i="4"/>
  <c r="AS2" i="4"/>
  <c r="AM2" i="3"/>
  <c r="AN2" i="3"/>
  <c r="AO2" i="3"/>
  <c r="AP2" i="3"/>
  <c r="AQ2" i="3"/>
  <c r="AR2" i="3"/>
  <c r="AS2" i="3"/>
  <c r="AL2" i="3"/>
</calcChain>
</file>

<file path=xl/sharedStrings.xml><?xml version="1.0" encoding="utf-8"?>
<sst xmlns="http://schemas.openxmlformats.org/spreadsheetml/2006/main" count="383" uniqueCount="66">
  <si>
    <t>t</t>
  </si>
  <si>
    <t>S3</t>
  </si>
  <si>
    <t>S4</t>
  </si>
  <si>
    <t>S5</t>
  </si>
  <si>
    <t>S6</t>
  </si>
  <si>
    <t>S7</t>
  </si>
  <si>
    <t>S8</t>
  </si>
  <si>
    <t>S9</t>
  </si>
  <si>
    <t>S10</t>
  </si>
  <si>
    <t>HEC_P3</t>
  </si>
  <si>
    <t>HEC_P4</t>
  </si>
  <si>
    <t>HEC_P5</t>
  </si>
  <si>
    <t>HEC_P6</t>
  </si>
  <si>
    <t>HEC_P7</t>
  </si>
  <si>
    <t>HEC_P8</t>
  </si>
  <si>
    <t>HEC_P9</t>
  </si>
  <si>
    <t>HEC_P10</t>
  </si>
  <si>
    <t>HEC_M0.1_P3</t>
  </si>
  <si>
    <t>HEC_M0.1_P4</t>
  </si>
  <si>
    <t>HEC_M0.1_P5</t>
  </si>
  <si>
    <t>HEC_M0.1_P6</t>
  </si>
  <si>
    <t>HEC_M0.1_P7</t>
  </si>
  <si>
    <t>HEC_M0.1_P8</t>
  </si>
  <si>
    <t>HEC_M0.1_P9</t>
  </si>
  <si>
    <t>HEC_M0.1_P10</t>
  </si>
  <si>
    <t>HEC_M1_P3</t>
  </si>
  <si>
    <t>HEC_M1_P4</t>
  </si>
  <si>
    <t>HEC_M1_P5</t>
  </si>
  <si>
    <t>HEC_M1_P6</t>
  </si>
  <si>
    <t>HEC_M1_P7</t>
  </si>
  <si>
    <t>HEC_M1_P8</t>
  </si>
  <si>
    <t>HEC_M1_P9</t>
  </si>
  <si>
    <t>HEC_M1_P10</t>
  </si>
  <si>
    <t>HEC_M10_P3</t>
  </si>
  <si>
    <t>HEC_M10_P4</t>
  </si>
  <si>
    <t>HEC_M10_P5</t>
  </si>
  <si>
    <t>HEC_M10_P6</t>
  </si>
  <si>
    <t>HEC_M10_P7</t>
  </si>
  <si>
    <t>HEC_M10_P8</t>
  </si>
  <si>
    <t>HEC_M10_P9</t>
  </si>
  <si>
    <t>HEC_M10_P10</t>
  </si>
  <si>
    <t>Error_3</t>
  </si>
  <si>
    <t>Error_4</t>
  </si>
  <si>
    <t>Error_5</t>
  </si>
  <si>
    <t>Error_6</t>
  </si>
  <si>
    <t>Error_7</t>
  </si>
  <si>
    <t>Error_8</t>
  </si>
  <si>
    <t>Error_9</t>
  </si>
  <si>
    <t>Error_10</t>
  </si>
  <si>
    <t>Error^2_3</t>
  </si>
  <si>
    <t>Error^2_4</t>
  </si>
  <si>
    <t>Error^2_5</t>
  </si>
  <si>
    <t>Error^2_6</t>
  </si>
  <si>
    <t>Error^2_7</t>
  </si>
  <si>
    <t>Error^2_8</t>
  </si>
  <si>
    <t>Error^2_9</t>
  </si>
  <si>
    <t>Error^2_10</t>
  </si>
  <si>
    <t>RMSE_3</t>
  </si>
  <si>
    <t>RMSE_4</t>
  </si>
  <si>
    <t>RMSE_5</t>
  </si>
  <si>
    <t>RMSE_6</t>
  </si>
  <si>
    <t>RMSE_7</t>
  </si>
  <si>
    <t>RMSE_8</t>
  </si>
  <si>
    <t>RMSE_9</t>
  </si>
  <si>
    <t>RMSE_10</t>
  </si>
  <si>
    <t>PPMCC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</si>
</sst>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 wrapText="1"/>
    </xf>
    <xf numFmtId="0" fontId="0" fillId="33" borderId="10" xfId="0" applyFill="1" applyBorder="1"/>
    <xf numFmtId="11" fontId="0" fillId="33" borderId="10" xfId="0" applyNumberFormat="1" applyFill="1" applyBorder="1"/>
    <xf numFmtId="0" fontId="0" fillId="34" borderId="10" xfId="0" applyFill="1" applyBorder="1"/>
    <xf numFmtId="0" fontId="0" fillId="35" borderId="10" xfId="0" applyFill="1" applyBorder="1"/>
    <xf numFmtId="0" fontId="0" fillId="34" borderId="10" xfId="0" applyFill="1" applyBorder="1" applyAlignment="1">
      <alignment vertical="center" wrapText="1"/>
    </xf>
    <xf numFmtId="0" fontId="0" fillId="35" borderId="10" xfId="0" applyFill="1" applyBorder="1" applyAlignment="1">
      <alignment vertical="center" wrapText="1"/>
    </xf>
    <xf numFmtId="0" fontId="0" fillId="36" borderId="10" xfId="0" applyFill="1" applyBorder="1"/>
    <xf numFmtId="0" fontId="0" fillId="36" borderId="10" xfId="0" applyFill="1" applyBorder="1" applyAlignment="1">
      <alignment vertical="center" wrapText="1"/>
    </xf>
    <xf numFmtId="0" fontId="0" fillId="37" borderId="10" xfId="0" applyFill="1" applyBorder="1"/>
    <xf numFmtId="0" fontId="0" fillId="37" borderId="10" xfId="0" applyFill="1" applyBorder="1" applyAlignment="1">
      <alignment vertical="center" wrapText="1"/>
    </xf>
    <xf numFmtId="0" fontId="18" fillId="33" borderId="10" xfId="0" applyFont="1" applyFill="1" applyBorder="1"/>
    <xf numFmtId="0" fontId="18" fillId="0" borderId="0" xfId="0" applyFont="1"/>
    <xf numFmtId="0" fontId="18" fillId="34" borderId="10" xfId="0" applyFont="1" applyFill="1" applyBorder="1"/>
    <xf numFmtId="0" fontId="18" fillId="39" borderId="10" xfId="0" applyFont="1" applyFill="1" applyBorder="1"/>
    <xf numFmtId="0" fontId="18" fillId="38" borderId="10" xfId="0" applyFont="1" applyFill="1" applyBorder="1"/>
    <xf numFmtId="2" fontId="0" fillId="33" borderId="10" xfId="0" applyNumberFormat="1" applyFill="1" applyBorder="1"/>
    <xf numFmtId="0" fontId="18" fillId="35" borderId="10" xfId="0" applyFont="1" applyFill="1" applyBorder="1"/>
    <xf numFmtId="0" fontId="18" fillId="36" borderId="10" xfId="0" applyFont="1" applyFill="1" applyBorder="1"/>
    <xf numFmtId="164" fontId="0" fillId="33" borderId="10" xfId="0" applyNumberFormat="1" applyFill="1" applyBorder="1"/>
    <xf numFmtId="164" fontId="0" fillId="0" borderId="0" xfId="0" applyNumberFormat="1"/>
    <xf numFmtId="164" fontId="0" fillId="34" borderId="10" xfId="0" applyNumberFormat="1" applyFill="1" applyBorder="1" applyAlignment="1">
      <alignment vertical="center" wrapText="1"/>
    </xf>
    <xf numFmtId="164" fontId="0" fillId="39" borderId="10" xfId="0" applyNumberFormat="1" applyFill="1" applyBorder="1"/>
    <xf numFmtId="164" fontId="0" fillId="38" borderId="10" xfId="0" applyNumberFormat="1" applyFill="1" applyBorder="1"/>
    <xf numFmtId="164" fontId="0" fillId="35" borderId="10" xfId="0" applyNumberFormat="1" applyFill="1" applyBorder="1" applyAlignment="1">
      <alignment vertical="center" wrapText="1"/>
    </xf>
    <xf numFmtId="164" fontId="0" fillId="36" borderId="10" xfId="0" applyNumberFormat="1" applyFill="1" applyBorder="1" applyAlignment="1">
      <alignment vertical="center" wrapText="1"/>
    </xf>
    <xf numFmtId="0" fontId="0" fillId="40" borderId="10" xfId="0" applyFill="1" applyBorder="1"/>
    <xf numFmtId="2" fontId="0" fillId="40" borderId="10" xfId="0" applyNumberFormat="1" applyFill="1" applyBorder="1"/>
    <xf numFmtId="0" fontId="19" fillId="33" borderId="10" xfId="0" applyFont="1" applyFill="1" applyBorder="1"/>
    <xf numFmtId="0" fontId="19" fillId="0" borderId="0" xfId="0" applyFont="1"/>
    <xf numFmtId="0" fontId="19" fillId="36" borderId="10" xfId="0" applyFont="1" applyFill="1" applyBorder="1"/>
    <xf numFmtId="0" fontId="19" fillId="0" borderId="0" xfId="0" applyFont="1" applyAlignment="1">
      <alignment vertical="center" wrapText="1"/>
    </xf>
    <xf numFmtId="0" fontId="19" fillId="34" borderId="10" xfId="0" applyFont="1" applyFill="1" applyBorder="1"/>
    <xf numFmtId="0" fontId="19" fillId="35" borderId="10" xfId="0" applyFont="1" applyFill="1" applyBorder="1"/>
    <xf numFmtId="0" fontId="19" fillId="37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8</xdr:col>
      <xdr:colOff>121920</xdr:colOff>
      <xdr:row>11</xdr:row>
      <xdr:rowOff>83820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A158DA6B-A67A-405E-8106-DA632BFCE12F}"/>
            </a:ext>
          </a:extLst>
        </xdr:cNvPr>
        <xdr:cNvSpPr/>
      </xdr:nvSpPr>
      <xdr:spPr>
        <a:xfrm>
          <a:off x="1219200" y="128016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579120</xdr:colOff>
      <xdr:row>7</xdr:row>
      <xdr:rowOff>38100</xdr:rowOff>
    </xdr:from>
    <xdr:to>
      <xdr:col>18</xdr:col>
      <xdr:colOff>228600</xdr:colOff>
      <xdr:row>11</xdr:row>
      <xdr:rowOff>121920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8832EB02-D4C3-4A41-9D45-358498C36537}"/>
            </a:ext>
          </a:extLst>
        </xdr:cNvPr>
        <xdr:cNvSpPr/>
      </xdr:nvSpPr>
      <xdr:spPr>
        <a:xfrm>
          <a:off x="6675120" y="131826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10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388620</xdr:colOff>
      <xdr:row>6</xdr:row>
      <xdr:rowOff>144780</xdr:rowOff>
    </xdr:from>
    <xdr:to>
      <xdr:col>26</xdr:col>
      <xdr:colOff>609600</xdr:colOff>
      <xdr:row>11</xdr:row>
      <xdr:rowOff>45720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E36E2637-8FD3-489F-B7C4-E4B9AE3BDC3C}"/>
            </a:ext>
          </a:extLst>
        </xdr:cNvPr>
        <xdr:cNvSpPr/>
      </xdr:nvSpPr>
      <xdr:spPr>
        <a:xfrm>
          <a:off x="13441680" y="124206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0.1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29</xdr:col>
      <xdr:colOff>274320</xdr:colOff>
      <xdr:row>7</xdr:row>
      <xdr:rowOff>129540</xdr:rowOff>
    </xdr:from>
    <xdr:to>
      <xdr:col>35</xdr:col>
      <xdr:colOff>274320</xdr:colOff>
      <xdr:row>12</xdr:row>
      <xdr:rowOff>30480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65337CA7-AE0F-4617-B676-EF454AD41D1A}"/>
            </a:ext>
          </a:extLst>
        </xdr:cNvPr>
        <xdr:cNvSpPr/>
      </xdr:nvSpPr>
      <xdr:spPr>
        <a:xfrm>
          <a:off x="20040600" y="140970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472440</xdr:colOff>
      <xdr:row>7</xdr:row>
      <xdr:rowOff>76200</xdr:rowOff>
    </xdr:from>
    <xdr:to>
      <xdr:col>46</xdr:col>
      <xdr:colOff>121920</xdr:colOff>
      <xdr:row>11</xdr:row>
      <xdr:rowOff>160020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B7900598-559D-4F88-8DA7-BD40A35B94CD}"/>
            </a:ext>
          </a:extLst>
        </xdr:cNvPr>
        <xdr:cNvSpPr/>
      </xdr:nvSpPr>
      <xdr:spPr>
        <a:xfrm>
          <a:off x="26951940" y="135636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9</xdr:row>
      <xdr:rowOff>137160</xdr:rowOff>
    </xdr:from>
    <xdr:to>
      <xdr:col>8</xdr:col>
      <xdr:colOff>312420</xdr:colOff>
      <xdr:row>14</xdr:row>
      <xdr:rowOff>38100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EC9A84B-66FD-4C1B-82F4-DEED2EEE5A55}"/>
            </a:ext>
          </a:extLst>
        </xdr:cNvPr>
        <xdr:cNvSpPr/>
      </xdr:nvSpPr>
      <xdr:spPr>
        <a:xfrm>
          <a:off x="1409700" y="178308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769620</xdr:colOff>
      <xdr:row>9</xdr:row>
      <xdr:rowOff>175260</xdr:rowOff>
    </xdr:from>
    <xdr:to>
      <xdr:col>16</xdr:col>
      <xdr:colOff>129540</xdr:colOff>
      <xdr:row>14</xdr:row>
      <xdr:rowOff>76200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85BA8EB-FB4D-434A-8EEC-A06FBABB571B}"/>
            </a:ext>
          </a:extLst>
        </xdr:cNvPr>
        <xdr:cNvSpPr/>
      </xdr:nvSpPr>
      <xdr:spPr>
        <a:xfrm>
          <a:off x="6865620" y="182118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0.1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37</xdr:col>
      <xdr:colOff>190500</xdr:colOff>
      <xdr:row>3</xdr:row>
      <xdr:rowOff>38100</xdr:rowOff>
    </xdr:from>
    <xdr:to>
      <xdr:col>42</xdr:col>
      <xdr:colOff>563880</xdr:colOff>
      <xdr:row>5</xdr:row>
      <xdr:rowOff>99060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0D0B0E4-A949-4C07-8092-7F31968FE823}"/>
            </a:ext>
          </a:extLst>
        </xdr:cNvPr>
        <xdr:cNvSpPr/>
      </xdr:nvSpPr>
      <xdr:spPr>
        <a:xfrm>
          <a:off x="26540460" y="586740"/>
          <a:ext cx="3421380" cy="4267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Root</a:t>
          </a:r>
          <a:r>
            <a:rPr lang="en-US" sz="18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Mean Square Error (RMSE)</a:t>
          </a:r>
          <a:endParaRPr lang="en-US" sz="18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12</xdr:row>
      <xdr:rowOff>45720</xdr:rowOff>
    </xdr:from>
    <xdr:to>
      <xdr:col>7</xdr:col>
      <xdr:colOff>213360</xdr:colOff>
      <xdr:row>16</xdr:row>
      <xdr:rowOff>129540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42B413FD-FCE5-4215-AF78-42ADE80FF433}"/>
            </a:ext>
          </a:extLst>
        </xdr:cNvPr>
        <xdr:cNvSpPr/>
      </xdr:nvSpPr>
      <xdr:spPr>
        <a:xfrm>
          <a:off x="701040" y="224028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60960</xdr:colOff>
      <xdr:row>12</xdr:row>
      <xdr:rowOff>83820</xdr:rowOff>
    </xdr:from>
    <xdr:to>
      <xdr:col>15</xdr:col>
      <xdr:colOff>281940</xdr:colOff>
      <xdr:row>16</xdr:row>
      <xdr:rowOff>167640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46B42869-7A0D-49C3-ADC1-A6C43970C45F}"/>
            </a:ext>
          </a:extLst>
        </xdr:cNvPr>
        <xdr:cNvSpPr/>
      </xdr:nvSpPr>
      <xdr:spPr>
        <a:xfrm>
          <a:off x="6156960" y="227838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243840</xdr:colOff>
      <xdr:row>2</xdr:row>
      <xdr:rowOff>129540</xdr:rowOff>
    </xdr:from>
    <xdr:to>
      <xdr:col>44</xdr:col>
      <xdr:colOff>7620</xdr:colOff>
      <xdr:row>5</xdr:row>
      <xdr:rowOff>7620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EB633A4-9A01-4347-92FD-901FAEA93D2E}"/>
            </a:ext>
          </a:extLst>
        </xdr:cNvPr>
        <xdr:cNvSpPr/>
      </xdr:nvSpPr>
      <xdr:spPr>
        <a:xfrm>
          <a:off x="27203400" y="495300"/>
          <a:ext cx="3421380" cy="4267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Root</a:t>
          </a:r>
          <a:r>
            <a:rPr lang="en-US" sz="18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Mean Square Error (RMSE)</a:t>
          </a:r>
          <a:endParaRPr lang="en-US" sz="18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5</xdr:row>
      <xdr:rowOff>0</xdr:rowOff>
    </xdr:from>
    <xdr:to>
      <xdr:col>45</xdr:col>
      <xdr:colOff>373380</xdr:colOff>
      <xdr:row>7</xdr:row>
      <xdr:rowOff>60960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EC7ED3A-9C53-443C-8B75-CA828DF03E5F}"/>
            </a:ext>
          </a:extLst>
        </xdr:cNvPr>
        <xdr:cNvSpPr/>
      </xdr:nvSpPr>
      <xdr:spPr>
        <a:xfrm>
          <a:off x="28178760" y="914400"/>
          <a:ext cx="3421380" cy="4267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Root</a:t>
          </a:r>
          <a:r>
            <a:rPr lang="en-US" sz="18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Mean Square Error (RMSE)</a:t>
          </a:r>
          <a:endParaRPr lang="en-US" sz="18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8</xdr:col>
      <xdr:colOff>121920</xdr:colOff>
      <xdr:row>10</xdr:row>
      <xdr:rowOff>83820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F8745F77-5955-4871-9972-8C9702B1555B}"/>
            </a:ext>
          </a:extLst>
        </xdr:cNvPr>
        <xdr:cNvSpPr/>
      </xdr:nvSpPr>
      <xdr:spPr>
        <a:xfrm>
          <a:off x="1219200" y="109728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579120</xdr:colOff>
      <xdr:row>6</xdr:row>
      <xdr:rowOff>38100</xdr:rowOff>
    </xdr:from>
    <xdr:to>
      <xdr:col>15</xdr:col>
      <xdr:colOff>800100</xdr:colOff>
      <xdr:row>10</xdr:row>
      <xdr:rowOff>121920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84928359-3C71-4B3E-AE54-97AA2C3F69B6}"/>
            </a:ext>
          </a:extLst>
        </xdr:cNvPr>
        <xdr:cNvSpPr/>
      </xdr:nvSpPr>
      <xdr:spPr>
        <a:xfrm>
          <a:off x="6675120" y="113538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10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10</xdr:row>
      <xdr:rowOff>167640</xdr:rowOff>
    </xdr:from>
    <xdr:to>
      <xdr:col>7</xdr:col>
      <xdr:colOff>99060</xdr:colOff>
      <xdr:row>15</xdr:row>
      <xdr:rowOff>68580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35A724F8-C03D-476B-8460-67A1D3C73146}"/>
            </a:ext>
          </a:extLst>
        </xdr:cNvPr>
        <xdr:cNvSpPr/>
      </xdr:nvSpPr>
      <xdr:spPr>
        <a:xfrm>
          <a:off x="586740" y="199644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91440</xdr:colOff>
      <xdr:row>10</xdr:row>
      <xdr:rowOff>175260</xdr:rowOff>
    </xdr:from>
    <xdr:to>
      <xdr:col>16</xdr:col>
      <xdr:colOff>502920</xdr:colOff>
      <xdr:row>15</xdr:row>
      <xdr:rowOff>76200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D702B5A6-28B2-4423-B5C2-F274D9F77E2C}"/>
            </a:ext>
          </a:extLst>
        </xdr:cNvPr>
        <xdr:cNvSpPr/>
      </xdr:nvSpPr>
      <xdr:spPr>
        <a:xfrm>
          <a:off x="6797040" y="200406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10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556260</xdr:colOff>
      <xdr:row>10</xdr:row>
      <xdr:rowOff>160020</xdr:rowOff>
    </xdr:from>
    <xdr:to>
      <xdr:col>26</xdr:col>
      <xdr:colOff>777240</xdr:colOff>
      <xdr:row>15</xdr:row>
      <xdr:rowOff>60960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A09C2FEF-9519-4F19-B3F4-B669EF4CF5EE}"/>
            </a:ext>
          </a:extLst>
        </xdr:cNvPr>
        <xdr:cNvSpPr/>
      </xdr:nvSpPr>
      <xdr:spPr>
        <a:xfrm>
          <a:off x="15392400" y="198882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0.1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175260</xdr:colOff>
      <xdr:row>12</xdr:row>
      <xdr:rowOff>76200</xdr:rowOff>
    </xdr:from>
    <xdr:to>
      <xdr:col>36</xdr:col>
      <xdr:colOff>175260</xdr:colOff>
      <xdr:row>16</xdr:row>
      <xdr:rowOff>160020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DC4E3512-057E-4B07-8A50-6429CCDFE65D}"/>
            </a:ext>
          </a:extLst>
        </xdr:cNvPr>
        <xdr:cNvSpPr/>
      </xdr:nvSpPr>
      <xdr:spPr>
        <a:xfrm>
          <a:off x="22479000" y="227076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312420</xdr:colOff>
      <xdr:row>10</xdr:row>
      <xdr:rowOff>30480</xdr:rowOff>
    </xdr:from>
    <xdr:to>
      <xdr:col>45</xdr:col>
      <xdr:colOff>571500</xdr:colOff>
      <xdr:row>14</xdr:row>
      <xdr:rowOff>114300</xdr:rowOff>
    </xdr:to>
    <xdr:sp macro="" textlink="">
      <xdr:nvSpPr>
        <xdr:cNvPr id="12" name="Rectangle: Rounded Corners 11">
          <a:extLst>
            <a:ext uri="{FF2B5EF4-FFF2-40B4-BE49-F238E27FC236}">
              <a16:creationId xmlns:a16="http://schemas.microsoft.com/office/drawing/2014/main" id="{4A725EDB-953E-4EC3-8CC1-14E1DF705F62}"/>
            </a:ext>
          </a:extLst>
        </xdr:cNvPr>
        <xdr:cNvSpPr/>
      </xdr:nvSpPr>
      <xdr:spPr>
        <a:xfrm>
          <a:off x="28575000" y="185928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0.01m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358140</xdr:colOff>
      <xdr:row>17</xdr:row>
      <xdr:rowOff>144780</xdr:rowOff>
    </xdr:from>
    <xdr:to>
      <xdr:col>15</xdr:col>
      <xdr:colOff>91440</xdr:colOff>
      <xdr:row>36</xdr:row>
      <xdr:rowOff>60960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0EFE6759-AF20-4FD9-8D87-58B8477334FC}"/>
            </a:ext>
          </a:extLst>
        </xdr:cNvPr>
        <xdr:cNvSpPr/>
      </xdr:nvSpPr>
      <xdr:spPr>
        <a:xfrm>
          <a:off x="7063740" y="3253740"/>
          <a:ext cx="3025140" cy="3390900"/>
        </a:xfrm>
        <a:prstGeom prst="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8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Pearson Product-Moment Correlation Coefficient (PPMCC)</a:t>
          </a:r>
          <a:endParaRPr lang="en-US" sz="18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2"/>
  <sheetViews>
    <sheetView topLeftCell="AC1" workbookViewId="0">
      <selection activeCell="Q14" sqref="Q14"/>
    </sheetView>
  </sheetViews>
  <sheetFormatPr defaultRowHeight="14.4" x14ac:dyDescent="0.3"/>
  <cols>
    <col min="20" max="20" width="8.88671875" customWidth="1"/>
    <col min="21" max="27" width="12.5546875" bestFit="1" customWidth="1"/>
    <col min="28" max="28" width="13.6640625" bestFit="1" customWidth="1"/>
    <col min="30" max="36" width="11" bestFit="1" customWidth="1"/>
    <col min="37" max="37" width="12" bestFit="1" customWidth="1"/>
  </cols>
  <sheetData>
    <row r="1" spans="1:47" x14ac:dyDescent="0.3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30"/>
      <c r="K1" s="31" t="s">
        <v>0</v>
      </c>
      <c r="L1" s="31" t="s">
        <v>33</v>
      </c>
      <c r="M1" s="31" t="s">
        <v>34</v>
      </c>
      <c r="N1" s="31" t="s">
        <v>35</v>
      </c>
      <c r="O1" s="31" t="s">
        <v>36</v>
      </c>
      <c r="P1" s="31" t="s">
        <v>37</v>
      </c>
      <c r="Q1" s="31" t="s">
        <v>38</v>
      </c>
      <c r="R1" s="31" t="s">
        <v>39</v>
      </c>
      <c r="S1" s="31" t="s">
        <v>40</v>
      </c>
      <c r="T1" s="32"/>
      <c r="U1" s="33" t="s">
        <v>17</v>
      </c>
      <c r="V1" s="33" t="s">
        <v>18</v>
      </c>
      <c r="W1" s="33" t="s">
        <v>19</v>
      </c>
      <c r="X1" s="33" t="s">
        <v>20</v>
      </c>
      <c r="Y1" s="33" t="s">
        <v>21</v>
      </c>
      <c r="Z1" s="33" t="s">
        <v>22</v>
      </c>
      <c r="AA1" s="33" t="s">
        <v>23</v>
      </c>
      <c r="AB1" s="33" t="s">
        <v>24</v>
      </c>
      <c r="AC1" s="30"/>
      <c r="AD1" s="34" t="s">
        <v>25</v>
      </c>
      <c r="AE1" s="34" t="s">
        <v>26</v>
      </c>
      <c r="AF1" s="34" t="s">
        <v>27</v>
      </c>
      <c r="AG1" s="34" t="s">
        <v>28</v>
      </c>
      <c r="AH1" s="34" t="s">
        <v>29</v>
      </c>
      <c r="AI1" s="34" t="s">
        <v>30</v>
      </c>
      <c r="AJ1" s="34" t="s">
        <v>31</v>
      </c>
      <c r="AK1" s="34" t="s">
        <v>32</v>
      </c>
      <c r="AL1" s="30"/>
      <c r="AM1" s="35" t="s">
        <v>0</v>
      </c>
      <c r="AN1" s="35" t="s">
        <v>9</v>
      </c>
      <c r="AO1" s="35" t="s">
        <v>10</v>
      </c>
      <c r="AP1" s="35" t="s">
        <v>11</v>
      </c>
      <c r="AQ1" s="35" t="s">
        <v>12</v>
      </c>
      <c r="AR1" s="35" t="s">
        <v>13</v>
      </c>
      <c r="AS1" s="35" t="s">
        <v>14</v>
      </c>
      <c r="AT1" s="35" t="s">
        <v>15</v>
      </c>
      <c r="AU1" s="35" t="s">
        <v>16</v>
      </c>
    </row>
    <row r="2" spans="1:47" x14ac:dyDescent="0.3">
      <c r="A2" s="2">
        <v>0</v>
      </c>
      <c r="B2" s="2">
        <v>1.1E-4</v>
      </c>
      <c r="C2" s="3">
        <v>-8.0000000000000007E-5</v>
      </c>
      <c r="D2" s="2">
        <v>3.8999999999999999E-4</v>
      </c>
      <c r="E2" s="3">
        <v>6.0000000000000002E-5</v>
      </c>
      <c r="F2" s="2">
        <v>0</v>
      </c>
      <c r="G2" s="3">
        <v>-3.0000000000000001E-5</v>
      </c>
      <c r="H2" s="3">
        <v>-6.9999999999999994E-5</v>
      </c>
      <c r="I2" s="3">
        <v>-4.0000000000000003E-5</v>
      </c>
      <c r="K2" s="8">
        <v>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1"/>
      <c r="U2" s="6">
        <v>0</v>
      </c>
      <c r="V2" s="6">
        <v>0</v>
      </c>
      <c r="W2" s="6">
        <v>0</v>
      </c>
      <c r="X2" s="6">
        <v>0</v>
      </c>
      <c r="Y2" s="6">
        <v>0</v>
      </c>
      <c r="Z2" s="6">
        <v>0</v>
      </c>
      <c r="AA2" s="6">
        <v>0</v>
      </c>
      <c r="AB2" s="6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M2" s="10">
        <v>0</v>
      </c>
      <c r="AN2" s="11">
        <v>0</v>
      </c>
      <c r="AO2" s="11">
        <v>0</v>
      </c>
      <c r="AP2" s="11">
        <v>0</v>
      </c>
      <c r="AQ2" s="11">
        <v>0</v>
      </c>
      <c r="AR2" s="11">
        <v>0</v>
      </c>
      <c r="AS2" s="11">
        <v>0</v>
      </c>
      <c r="AT2" s="11">
        <v>0</v>
      </c>
      <c r="AU2" s="11">
        <v>0</v>
      </c>
    </row>
    <row r="3" spans="1:47" x14ac:dyDescent="0.3">
      <c r="A3" s="2">
        <v>0.2</v>
      </c>
      <c r="B3" s="2">
        <v>-1.3999999999999999E-4</v>
      </c>
      <c r="C3" s="3">
        <v>6.9999999999999994E-5</v>
      </c>
      <c r="D3" s="3">
        <v>-6.0000000000000002E-5</v>
      </c>
      <c r="E3" s="2">
        <v>1.1E-4</v>
      </c>
      <c r="F3" s="2">
        <v>0</v>
      </c>
      <c r="G3" s="3">
        <v>-3.0000000000000001E-5</v>
      </c>
      <c r="H3" s="3">
        <v>-6.9999999999999994E-5</v>
      </c>
      <c r="I3" s="3">
        <v>-9.0000000000000006E-5</v>
      </c>
      <c r="K3" s="8">
        <v>0.2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1"/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M3" s="10">
        <v>0.2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v>0</v>
      </c>
      <c r="AU3" s="11">
        <v>0</v>
      </c>
    </row>
    <row r="4" spans="1:47" x14ac:dyDescent="0.3">
      <c r="A4" s="2">
        <v>0.4</v>
      </c>
      <c r="B4" s="2">
        <v>-1.3999999999999999E-4</v>
      </c>
      <c r="C4" s="3">
        <v>-3.0000000000000001E-5</v>
      </c>
      <c r="D4" s="3">
        <v>-6.0000000000000002E-5</v>
      </c>
      <c r="E4" s="3">
        <v>6.0000000000000002E-5</v>
      </c>
      <c r="F4" s="2">
        <v>-1.4999999999999999E-4</v>
      </c>
      <c r="G4" s="2">
        <v>1.2E-4</v>
      </c>
      <c r="H4" s="3">
        <v>-2.0000000000000002E-5</v>
      </c>
      <c r="I4" s="3">
        <v>-9.0000000000000006E-5</v>
      </c>
      <c r="K4" s="8">
        <v>0.4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1"/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M4" s="10">
        <v>0.4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</row>
    <row r="5" spans="1:47" x14ac:dyDescent="0.3">
      <c r="A5" s="2">
        <v>0.6</v>
      </c>
      <c r="B5" s="3">
        <v>6.0000000000000002E-5</v>
      </c>
      <c r="C5" s="3">
        <v>2.0000000000000002E-5</v>
      </c>
      <c r="D5" s="3">
        <v>-6.0000000000000002E-5</v>
      </c>
      <c r="E5" s="3">
        <v>6.0000000000000002E-5</v>
      </c>
      <c r="F5" s="3">
        <v>5.0000000000000002E-5</v>
      </c>
      <c r="G5" s="3">
        <v>-8.0000000000000007E-5</v>
      </c>
      <c r="H5" s="3">
        <v>3.0000000000000001E-5</v>
      </c>
      <c r="I5" s="3">
        <v>-9.0000000000000006E-5</v>
      </c>
      <c r="K5" s="8">
        <v>0.6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1"/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M5" s="10">
        <v>0.6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</row>
    <row r="6" spans="1:47" x14ac:dyDescent="0.3">
      <c r="A6" s="2">
        <v>0.8</v>
      </c>
      <c r="B6" s="3">
        <v>1.0000000000000001E-5</v>
      </c>
      <c r="C6" s="2">
        <v>-1.2999999999999999E-4</v>
      </c>
      <c r="D6" s="3">
        <v>4.0000000000000003E-5</v>
      </c>
      <c r="E6" s="3">
        <v>6.0000000000000002E-5</v>
      </c>
      <c r="F6" s="3">
        <v>-5.0000000000000002E-5</v>
      </c>
      <c r="G6" s="3">
        <v>-3.0000000000000001E-5</v>
      </c>
      <c r="H6" s="3">
        <v>3.0000000000000001E-5</v>
      </c>
      <c r="I6" s="3">
        <v>-9.0000000000000006E-5</v>
      </c>
      <c r="K6" s="8">
        <v>0.8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1"/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M6" s="10">
        <v>0.8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</row>
    <row r="7" spans="1:47" x14ac:dyDescent="0.3">
      <c r="A7" s="2">
        <v>1</v>
      </c>
      <c r="B7" s="2">
        <v>-1.3999999999999999E-4</v>
      </c>
      <c r="C7" s="2">
        <v>1.7000000000000001E-4</v>
      </c>
      <c r="D7" s="3">
        <v>-6.0000000000000002E-5</v>
      </c>
      <c r="E7" s="3">
        <v>6.0000000000000002E-5</v>
      </c>
      <c r="F7" s="2">
        <v>-1.4999999999999999E-4</v>
      </c>
      <c r="G7" s="2">
        <v>1.2E-4</v>
      </c>
      <c r="H7" s="3">
        <v>3.0000000000000001E-5</v>
      </c>
      <c r="I7" s="2">
        <v>-1.3999999999999999E-4</v>
      </c>
      <c r="K7" s="8">
        <v>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1"/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M7" s="10">
        <v>1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</row>
    <row r="8" spans="1:47" x14ac:dyDescent="0.3">
      <c r="A8" s="2">
        <v>1.2</v>
      </c>
      <c r="B8" s="3">
        <v>1.0000000000000001E-5</v>
      </c>
      <c r="C8" s="3">
        <v>-3.0000000000000001E-5</v>
      </c>
      <c r="D8" s="2">
        <v>-2.1000000000000001E-4</v>
      </c>
      <c r="E8" s="3">
        <v>1.0000000000000001E-5</v>
      </c>
      <c r="F8" s="2">
        <v>1E-4</v>
      </c>
      <c r="G8" s="3">
        <v>-3.0000000000000001E-5</v>
      </c>
      <c r="H8" s="3">
        <v>-2.0000000000000002E-5</v>
      </c>
      <c r="I8" s="2">
        <v>-1.3999999999999999E-4</v>
      </c>
      <c r="K8" s="8">
        <v>1.2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1"/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M8" s="10">
        <v>1.2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</row>
    <row r="9" spans="1:47" x14ac:dyDescent="0.3">
      <c r="A9" s="2">
        <v>1.4</v>
      </c>
      <c r="B9" s="3">
        <v>1.0000000000000001E-5</v>
      </c>
      <c r="C9" s="3">
        <v>-3.0000000000000001E-5</v>
      </c>
      <c r="D9" s="3">
        <v>9.0000000000000006E-5</v>
      </c>
      <c r="E9" s="3">
        <v>6.0000000000000002E-5</v>
      </c>
      <c r="F9" s="2">
        <v>0</v>
      </c>
      <c r="G9" s="3">
        <v>-3.0000000000000001E-5</v>
      </c>
      <c r="H9" s="3">
        <v>-2.0000000000000002E-5</v>
      </c>
      <c r="I9" s="2">
        <v>-1.3999999999999999E-4</v>
      </c>
      <c r="K9" s="8">
        <v>1.4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1"/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M9" s="10">
        <v>1.4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</row>
    <row r="10" spans="1:47" x14ac:dyDescent="0.3">
      <c r="A10" s="2">
        <v>1.6</v>
      </c>
      <c r="B10" s="2">
        <v>2.5999999999999998E-4</v>
      </c>
      <c r="C10" s="2">
        <v>-1.2999999999999999E-4</v>
      </c>
      <c r="D10" s="3">
        <v>4.0000000000000003E-5</v>
      </c>
      <c r="E10" s="3">
        <v>-4.0000000000000003E-5</v>
      </c>
      <c r="F10" s="3">
        <v>-5.0000000000000002E-5</v>
      </c>
      <c r="G10" s="2">
        <v>1.2E-4</v>
      </c>
      <c r="H10" s="3">
        <v>-2.0000000000000002E-5</v>
      </c>
      <c r="I10" s="2">
        <v>-1.3999999999999999E-4</v>
      </c>
      <c r="K10" s="8">
        <v>1.6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1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M10" s="10">
        <v>1.6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</row>
    <row r="11" spans="1:47" x14ac:dyDescent="0.3">
      <c r="A11" s="2">
        <v>1.8</v>
      </c>
      <c r="B11" s="3">
        <v>1.0000000000000001E-5</v>
      </c>
      <c r="C11" s="2">
        <v>2.7E-4</v>
      </c>
      <c r="D11" s="3">
        <v>-1.0000000000000001E-5</v>
      </c>
      <c r="E11" s="3">
        <v>-4.0000000000000003E-5</v>
      </c>
      <c r="F11" s="2">
        <v>2.0000000000000001E-4</v>
      </c>
      <c r="G11" s="2">
        <v>-1.2999999999999999E-4</v>
      </c>
      <c r="H11" s="3">
        <v>3.0000000000000001E-5</v>
      </c>
      <c r="I11" s="2">
        <v>-1.3999999999999999E-4</v>
      </c>
      <c r="K11" s="8">
        <v>1.8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1"/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M11" s="10">
        <v>1.8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</row>
    <row r="12" spans="1:47" x14ac:dyDescent="0.3">
      <c r="A12" s="2">
        <v>2</v>
      </c>
      <c r="B12" s="3">
        <v>-9.0000000000000006E-5</v>
      </c>
      <c r="C12" s="3">
        <v>2.0000000000000002E-5</v>
      </c>
      <c r="D12" s="3">
        <v>-1.0000000000000001E-5</v>
      </c>
      <c r="E12" s="3">
        <v>1.0000000000000001E-5</v>
      </c>
      <c r="F12" s="2">
        <v>0</v>
      </c>
      <c r="G12" s="3">
        <v>-3.0000000000000001E-5</v>
      </c>
      <c r="H12" s="2">
        <v>1.2999999999999999E-4</v>
      </c>
      <c r="I12" s="3">
        <v>-9.0000000000000006E-5</v>
      </c>
      <c r="K12" s="8">
        <v>2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1"/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M12" s="10">
        <v>2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</row>
    <row r="13" spans="1:47" x14ac:dyDescent="0.3">
      <c r="A13" s="2">
        <v>2.2000000000000002</v>
      </c>
      <c r="B13" s="2">
        <v>1.1E-4</v>
      </c>
      <c r="C13" s="2">
        <v>-1.8000000000000001E-4</v>
      </c>
      <c r="D13" s="3">
        <v>-1.0000000000000001E-5</v>
      </c>
      <c r="E13" s="3">
        <v>-4.0000000000000003E-5</v>
      </c>
      <c r="F13" s="2">
        <v>0</v>
      </c>
      <c r="G13" s="2">
        <v>1.2E-4</v>
      </c>
      <c r="H13" s="2">
        <v>1.2999999999999999E-4</v>
      </c>
      <c r="I13" s="3">
        <v>-9.0000000000000006E-5</v>
      </c>
      <c r="K13" s="8">
        <v>2.2000000000000002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1"/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M13" s="10">
        <v>2.2000000000000002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</row>
    <row r="14" spans="1:47" x14ac:dyDescent="0.3">
      <c r="A14" s="2">
        <v>2.4</v>
      </c>
      <c r="B14" s="3">
        <v>1.0000000000000001E-5</v>
      </c>
      <c r="C14" s="2">
        <v>-1.2999999999999999E-4</v>
      </c>
      <c r="D14" s="3">
        <v>-1.0000000000000001E-5</v>
      </c>
      <c r="E14" s="3">
        <v>1.0000000000000001E-5</v>
      </c>
      <c r="F14" s="2">
        <v>-1.4999999999999999E-4</v>
      </c>
      <c r="G14" s="2">
        <v>-1.2999999999999999E-4</v>
      </c>
      <c r="H14" s="2">
        <v>1.2999999999999999E-4</v>
      </c>
      <c r="I14" s="3">
        <v>1.0000000000000001E-5</v>
      </c>
      <c r="K14" s="8">
        <v>2.4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1"/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M14" s="10">
        <v>2.4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</row>
    <row r="15" spans="1:47" x14ac:dyDescent="0.3">
      <c r="A15" s="2">
        <v>2.6</v>
      </c>
      <c r="B15" s="3">
        <v>-9.0000000000000006E-5</v>
      </c>
      <c r="C15" s="2">
        <v>3.2000000000000003E-4</v>
      </c>
      <c r="D15" s="2">
        <v>-1.6000000000000001E-4</v>
      </c>
      <c r="E15" s="3">
        <v>-4.0000000000000003E-5</v>
      </c>
      <c r="F15" s="3">
        <v>5.0000000000000002E-5</v>
      </c>
      <c r="G15" s="3">
        <v>6.9999999999999994E-5</v>
      </c>
      <c r="H15" s="2">
        <v>2.3000000000000001E-4</v>
      </c>
      <c r="I15" s="2">
        <v>1.1E-4</v>
      </c>
      <c r="K15" s="8">
        <v>2.6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1"/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M15" s="10">
        <v>2.6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</row>
    <row r="16" spans="1:47" x14ac:dyDescent="0.3">
      <c r="A16" s="2">
        <v>2.8</v>
      </c>
      <c r="B16" s="2">
        <v>1.1E-4</v>
      </c>
      <c r="C16" s="3">
        <v>6.9999999999999994E-5</v>
      </c>
      <c r="D16" s="3">
        <v>4.0000000000000003E-5</v>
      </c>
      <c r="E16" s="3">
        <v>-4.0000000000000003E-5</v>
      </c>
      <c r="F16" s="2">
        <v>0</v>
      </c>
      <c r="G16" s="2">
        <v>1.2E-4</v>
      </c>
      <c r="H16" s="3">
        <v>-6.9999999999999994E-5</v>
      </c>
      <c r="I16" s="2">
        <v>3.1E-4</v>
      </c>
      <c r="K16" s="8">
        <v>2.8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1"/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M16" s="10">
        <v>2.8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</row>
    <row r="17" spans="1:47" x14ac:dyDescent="0.3">
      <c r="A17" s="2">
        <v>3</v>
      </c>
      <c r="B17" s="3">
        <v>1.0000000000000001E-5</v>
      </c>
      <c r="C17" s="3">
        <v>-8.0000000000000007E-5</v>
      </c>
      <c r="D17" s="3">
        <v>4.0000000000000003E-5</v>
      </c>
      <c r="E17" s="3">
        <v>-4.0000000000000003E-5</v>
      </c>
      <c r="F17" s="2">
        <v>-1.4999999999999999E-4</v>
      </c>
      <c r="G17" s="2">
        <v>-1.2999999999999999E-4</v>
      </c>
      <c r="H17" s="2">
        <v>-1.2E-4</v>
      </c>
      <c r="I17" s="2">
        <v>2.1000000000000001E-4</v>
      </c>
      <c r="K17" s="8">
        <v>3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1"/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M17" s="10">
        <v>3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</row>
    <row r="18" spans="1:47" x14ac:dyDescent="0.3">
      <c r="A18" s="2">
        <v>3.2</v>
      </c>
      <c r="B18" s="2">
        <v>-1.3999999999999999E-4</v>
      </c>
      <c r="C18" s="2">
        <v>-1.2999999999999999E-4</v>
      </c>
      <c r="D18" s="2">
        <v>-1.6000000000000001E-4</v>
      </c>
      <c r="E18" s="3">
        <v>-9.0000000000000006E-5</v>
      </c>
      <c r="F18" s="2">
        <v>1E-4</v>
      </c>
      <c r="G18" s="2">
        <v>-1.2999999999999999E-4</v>
      </c>
      <c r="H18" s="2">
        <v>-1.2E-4</v>
      </c>
      <c r="I18" s="2">
        <v>1.1E-4</v>
      </c>
      <c r="K18" s="8">
        <v>3.2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1"/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M18" s="10">
        <v>3.2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</row>
    <row r="19" spans="1:47" x14ac:dyDescent="0.3">
      <c r="A19" s="2">
        <v>3.4</v>
      </c>
      <c r="B19" s="3">
        <v>6.0000000000000002E-5</v>
      </c>
      <c r="C19" s="2">
        <v>1.7000000000000001E-4</v>
      </c>
      <c r="D19" s="2">
        <v>3.4000000000000002E-4</v>
      </c>
      <c r="E19" s="3">
        <v>-4.0000000000000003E-5</v>
      </c>
      <c r="F19" s="2">
        <v>0</v>
      </c>
      <c r="G19" s="2">
        <v>1.2E-4</v>
      </c>
      <c r="H19" s="3">
        <v>-6.9999999999999994E-5</v>
      </c>
      <c r="I19" s="2">
        <v>1.1E-4</v>
      </c>
      <c r="K19" s="8">
        <v>3.4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1"/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M19" s="10">
        <v>3.4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</row>
    <row r="20" spans="1:47" x14ac:dyDescent="0.3">
      <c r="A20" s="2">
        <v>3.6</v>
      </c>
      <c r="B20" s="3">
        <v>1.0000000000000001E-5</v>
      </c>
      <c r="C20" s="3">
        <v>-3.0000000000000001E-5</v>
      </c>
      <c r="D20" s="3">
        <v>-6.0000000000000002E-5</v>
      </c>
      <c r="E20" s="3">
        <v>-9.0000000000000006E-5</v>
      </c>
      <c r="F20" s="2">
        <v>0</v>
      </c>
      <c r="G20" s="2">
        <v>-1.8000000000000001E-4</v>
      </c>
      <c r="H20" s="3">
        <v>-6.9999999999999994E-5</v>
      </c>
      <c r="I20" s="2">
        <v>1.6000000000000001E-4</v>
      </c>
      <c r="K20" s="8">
        <v>3.6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"/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M20" s="10">
        <v>3.6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</row>
    <row r="21" spans="1:47" x14ac:dyDescent="0.3">
      <c r="A21" s="2">
        <v>3.8</v>
      </c>
      <c r="B21" s="2">
        <v>-1.3999999999999999E-4</v>
      </c>
      <c r="C21" s="3">
        <v>2.0000000000000002E-5</v>
      </c>
      <c r="D21" s="3">
        <v>-1.0000000000000001E-5</v>
      </c>
      <c r="E21" s="3">
        <v>-4.0000000000000003E-5</v>
      </c>
      <c r="F21" s="2">
        <v>2.0000000000000001E-4</v>
      </c>
      <c r="G21" s="3">
        <v>6.9999999999999994E-5</v>
      </c>
      <c r="H21" s="3">
        <v>-2.0000000000000002E-5</v>
      </c>
      <c r="I21" s="2">
        <v>1.1E-4</v>
      </c>
      <c r="K21" s="8">
        <v>3.8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"/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M21" s="10">
        <v>3.8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</row>
    <row r="22" spans="1:47" x14ac:dyDescent="0.3">
      <c r="A22" s="2">
        <v>4</v>
      </c>
      <c r="B22" s="3">
        <v>1.0000000000000001E-5</v>
      </c>
      <c r="C22" s="3">
        <v>-8.0000000000000007E-5</v>
      </c>
      <c r="D22" s="2">
        <v>-1.6000000000000001E-4</v>
      </c>
      <c r="E22" s="3">
        <v>-9.0000000000000006E-5</v>
      </c>
      <c r="F22" s="2">
        <v>0</v>
      </c>
      <c r="G22" s="3">
        <v>2.0000000000000002E-5</v>
      </c>
      <c r="H22" s="3">
        <v>-2.0000000000000002E-5</v>
      </c>
      <c r="I22" s="3">
        <v>6.0000000000000002E-5</v>
      </c>
      <c r="K22" s="8">
        <v>4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1"/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M22" s="10">
        <v>4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</row>
    <row r="23" spans="1:47" x14ac:dyDescent="0.3">
      <c r="A23" s="2">
        <v>4.2</v>
      </c>
      <c r="B23" s="3">
        <v>-4.0000000000000003E-5</v>
      </c>
      <c r="C23" s="3">
        <v>6.9999999999999994E-5</v>
      </c>
      <c r="D23" s="3">
        <v>-1.0000000000000001E-5</v>
      </c>
      <c r="E23" s="3">
        <v>-9.0000000000000006E-5</v>
      </c>
      <c r="F23" s="3">
        <v>-5.0000000000000002E-5</v>
      </c>
      <c r="G23" s="2">
        <v>-1.8000000000000001E-4</v>
      </c>
      <c r="H23" s="2">
        <v>-1.7000000000000001E-4</v>
      </c>
      <c r="I23" s="3">
        <v>6.0000000000000002E-5</v>
      </c>
      <c r="K23" s="8">
        <v>4.2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1"/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M23" s="10">
        <v>4.2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</row>
    <row r="24" spans="1:47" x14ac:dyDescent="0.3">
      <c r="A24" s="2">
        <v>4.4000000000000004</v>
      </c>
      <c r="B24" s="2">
        <v>1.1E-4</v>
      </c>
      <c r="C24" s="3">
        <v>6.9999999999999994E-5</v>
      </c>
      <c r="D24" s="2">
        <v>-1.6000000000000001E-4</v>
      </c>
      <c r="E24" s="3">
        <v>-9.0000000000000006E-5</v>
      </c>
      <c r="F24" s="3">
        <v>5.0000000000000002E-5</v>
      </c>
      <c r="G24" s="3">
        <v>-8.0000000000000007E-5</v>
      </c>
      <c r="H24" s="3">
        <v>3.0000000000000001E-5</v>
      </c>
      <c r="I24" s="3">
        <v>6.0000000000000002E-5</v>
      </c>
      <c r="K24" s="8">
        <v>4.4000000000000004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"/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M24" s="10">
        <v>4.4000000000000004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</row>
    <row r="25" spans="1:47" x14ac:dyDescent="0.3">
      <c r="A25" s="2">
        <v>4.5999999999999996</v>
      </c>
      <c r="B25" s="3">
        <v>-4.0000000000000003E-5</v>
      </c>
      <c r="C25" s="3">
        <v>-3.0000000000000001E-5</v>
      </c>
      <c r="D25" s="2">
        <v>-2.1000000000000001E-4</v>
      </c>
      <c r="E25" s="3">
        <v>-4.0000000000000003E-5</v>
      </c>
      <c r="F25" s="3">
        <v>5.0000000000000002E-5</v>
      </c>
      <c r="G25" s="3">
        <v>2.0000000000000002E-5</v>
      </c>
      <c r="H25" s="3">
        <v>3.0000000000000001E-5</v>
      </c>
      <c r="I25" s="3">
        <v>1.0000000000000001E-5</v>
      </c>
      <c r="K25" s="8">
        <v>4.5999999999999996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"/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M25" s="10">
        <v>4.5999999999999996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</row>
    <row r="26" spans="1:47" x14ac:dyDescent="0.3">
      <c r="A26" s="2">
        <v>4.8</v>
      </c>
      <c r="B26" s="3">
        <v>-9.0000000000000006E-5</v>
      </c>
      <c r="C26" s="3">
        <v>-8.0000000000000007E-5</v>
      </c>
      <c r="D26" s="3">
        <v>4.0000000000000003E-5</v>
      </c>
      <c r="E26" s="3">
        <v>-4.0000000000000003E-5</v>
      </c>
      <c r="F26" s="3">
        <v>-5.0000000000000002E-5</v>
      </c>
      <c r="G26" s="2">
        <v>-2.3000000000000001E-4</v>
      </c>
      <c r="H26" s="3">
        <v>-2.0000000000000002E-5</v>
      </c>
      <c r="I26" s="3">
        <v>6.0000000000000002E-5</v>
      </c>
      <c r="K26" s="8">
        <v>4.8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1"/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M26" s="10">
        <v>4.8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</row>
    <row r="27" spans="1:47" x14ac:dyDescent="0.3">
      <c r="A27" s="2">
        <v>5</v>
      </c>
      <c r="B27" s="2">
        <v>1.6000000000000001E-4</v>
      </c>
      <c r="C27" s="3">
        <v>-8.0000000000000007E-5</v>
      </c>
      <c r="D27" s="3">
        <v>-6.0000000000000002E-5</v>
      </c>
      <c r="E27" s="3">
        <v>1.0000000000000001E-5</v>
      </c>
      <c r="F27" s="2">
        <v>-2.0000000000000001E-4</v>
      </c>
      <c r="G27" s="3">
        <v>-3.0000000000000001E-5</v>
      </c>
      <c r="H27" s="3">
        <v>3.0000000000000001E-5</v>
      </c>
      <c r="I27" s="3">
        <v>1.0000000000000001E-5</v>
      </c>
      <c r="K27" s="8">
        <v>5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1"/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M27" s="10">
        <v>5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</row>
    <row r="28" spans="1:47" x14ac:dyDescent="0.3">
      <c r="A28" s="2">
        <v>5.2</v>
      </c>
      <c r="B28" s="3">
        <v>-4.0000000000000003E-5</v>
      </c>
      <c r="C28" s="3">
        <v>6.9999999999999994E-5</v>
      </c>
      <c r="D28" s="2">
        <v>-1.1E-4</v>
      </c>
      <c r="E28" s="3">
        <v>1.0000000000000001E-5</v>
      </c>
      <c r="F28" s="3">
        <v>5.0000000000000002E-5</v>
      </c>
      <c r="G28" s="3">
        <v>-3.0000000000000001E-5</v>
      </c>
      <c r="H28" s="3">
        <v>8.0000000000000007E-5</v>
      </c>
      <c r="I28" s="3">
        <v>1.0000000000000001E-5</v>
      </c>
      <c r="K28" s="8">
        <v>5.2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1"/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M28" s="10">
        <v>5.2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</row>
    <row r="29" spans="1:47" x14ac:dyDescent="0.3">
      <c r="A29" s="2">
        <v>5.4</v>
      </c>
      <c r="B29" s="2">
        <v>-1.3999999999999999E-4</v>
      </c>
      <c r="C29" s="3">
        <v>2.0000000000000002E-5</v>
      </c>
      <c r="D29" s="3">
        <v>9.0000000000000006E-5</v>
      </c>
      <c r="E29" s="3">
        <v>-9.0000000000000006E-5</v>
      </c>
      <c r="F29" s="2">
        <v>-1E-4</v>
      </c>
      <c r="G29" s="2">
        <v>-1.8000000000000001E-4</v>
      </c>
      <c r="H29" s="3">
        <v>8.0000000000000007E-5</v>
      </c>
      <c r="I29" s="3">
        <v>1.0000000000000001E-5</v>
      </c>
      <c r="K29" s="8">
        <v>5.4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1"/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M29" s="10">
        <v>5.4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</row>
    <row r="30" spans="1:47" x14ac:dyDescent="0.3">
      <c r="A30" s="2">
        <v>5.6</v>
      </c>
      <c r="B30" s="3">
        <v>6.0000000000000002E-5</v>
      </c>
      <c r="C30" s="3">
        <v>-3.0000000000000001E-5</v>
      </c>
      <c r="D30" s="3">
        <v>-6.0000000000000002E-5</v>
      </c>
      <c r="E30" s="2">
        <v>-1.9000000000000001E-4</v>
      </c>
      <c r="F30" s="2">
        <v>-1E-4</v>
      </c>
      <c r="G30" s="2">
        <v>-1.2999999999999999E-4</v>
      </c>
      <c r="H30" s="2">
        <v>1.2999999999999999E-4</v>
      </c>
      <c r="I30" s="3">
        <v>-9.0000000000000006E-5</v>
      </c>
      <c r="K30" s="8">
        <v>5.6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1"/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M30" s="10">
        <v>5.6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</row>
    <row r="31" spans="1:47" x14ac:dyDescent="0.3">
      <c r="A31" s="2">
        <v>5.8</v>
      </c>
      <c r="B31" s="3">
        <v>1.0000000000000001E-5</v>
      </c>
      <c r="C31" s="3">
        <v>-8.0000000000000007E-5</v>
      </c>
      <c r="D31" s="3">
        <v>-6.0000000000000002E-5</v>
      </c>
      <c r="E31" s="3">
        <v>1.0000000000000001E-5</v>
      </c>
      <c r="F31" s="2">
        <v>1E-4</v>
      </c>
      <c r="G31" s="3">
        <v>-8.0000000000000007E-5</v>
      </c>
      <c r="H31" s="2">
        <v>3.3E-4</v>
      </c>
      <c r="I31" s="3">
        <v>-4.0000000000000003E-5</v>
      </c>
      <c r="K31" s="8">
        <v>5.8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1"/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M31" s="10">
        <v>5.8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</row>
    <row r="32" spans="1:47" x14ac:dyDescent="0.3">
      <c r="A32" s="2">
        <v>6</v>
      </c>
      <c r="B32" s="2">
        <v>-1.3999999999999999E-4</v>
      </c>
      <c r="C32" s="3">
        <v>6.9999999999999994E-5</v>
      </c>
      <c r="D32" s="2">
        <v>-2.1000000000000001E-4</v>
      </c>
      <c r="E32" s="3">
        <v>-4.0000000000000003E-5</v>
      </c>
      <c r="F32" s="2">
        <v>-1E-4</v>
      </c>
      <c r="G32" s="3">
        <v>-3.0000000000000001E-5</v>
      </c>
      <c r="H32" s="3">
        <v>3.0000000000000001E-5</v>
      </c>
      <c r="I32" s="3">
        <v>1.0000000000000001E-5</v>
      </c>
      <c r="K32" s="8">
        <v>6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1"/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M32" s="10">
        <v>6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</row>
    <row r="33" spans="1:47" x14ac:dyDescent="0.3">
      <c r="A33" s="2">
        <v>6.2</v>
      </c>
      <c r="B33" s="3">
        <v>6.0000000000000002E-5</v>
      </c>
      <c r="C33" s="3">
        <v>-3.0000000000000001E-5</v>
      </c>
      <c r="D33" s="3">
        <v>-1.0000000000000001E-5</v>
      </c>
      <c r="E33" s="3">
        <v>-4.0000000000000003E-5</v>
      </c>
      <c r="F33" s="2">
        <v>0</v>
      </c>
      <c r="G33" s="2">
        <v>-1.2999999999999999E-4</v>
      </c>
      <c r="H33" s="2">
        <v>-1.7000000000000001E-4</v>
      </c>
      <c r="I33" s="3">
        <v>-4.0000000000000003E-5</v>
      </c>
      <c r="K33" s="8">
        <v>6.2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1"/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M33" s="10">
        <v>6.2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</row>
    <row r="34" spans="1:47" x14ac:dyDescent="0.3">
      <c r="A34" s="2">
        <v>6.4</v>
      </c>
      <c r="B34" s="3">
        <v>1.0000000000000001E-5</v>
      </c>
      <c r="C34" s="3">
        <v>-3.0000000000000001E-5</v>
      </c>
      <c r="D34" s="3">
        <v>4.0000000000000003E-5</v>
      </c>
      <c r="E34" s="3">
        <v>-4.0000000000000003E-5</v>
      </c>
      <c r="F34" s="2">
        <v>2.0000000000000001E-4</v>
      </c>
      <c r="G34" s="3">
        <v>2.0000000000000002E-5</v>
      </c>
      <c r="H34" s="2">
        <v>-1.2E-4</v>
      </c>
      <c r="I34" s="3">
        <v>-4.0000000000000003E-5</v>
      </c>
      <c r="K34" s="8">
        <v>6.4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1"/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M34" s="10">
        <v>6.4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</row>
    <row r="35" spans="1:47" x14ac:dyDescent="0.3">
      <c r="A35" s="2">
        <v>6.6</v>
      </c>
      <c r="B35" s="2">
        <v>-1.3999999999999999E-4</v>
      </c>
      <c r="C35" s="2">
        <v>-1.2999999999999999E-4</v>
      </c>
      <c r="D35" s="2">
        <v>-1.6000000000000001E-4</v>
      </c>
      <c r="E35" s="3">
        <v>-4.0000000000000003E-5</v>
      </c>
      <c r="F35" s="2">
        <v>0</v>
      </c>
      <c r="G35" s="2">
        <v>3.2000000000000003E-4</v>
      </c>
      <c r="H35" s="3">
        <v>-6.9999999999999994E-5</v>
      </c>
      <c r="I35" s="3">
        <v>1.0000000000000001E-5</v>
      </c>
      <c r="K35" s="8">
        <v>6.6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1"/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M35" s="10">
        <v>6.6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</row>
    <row r="36" spans="1:47" x14ac:dyDescent="0.3">
      <c r="A36" s="2">
        <v>6.8</v>
      </c>
      <c r="B36" s="3">
        <v>1.0000000000000001E-5</v>
      </c>
      <c r="C36" s="3">
        <v>2.0000000000000002E-5</v>
      </c>
      <c r="D36" s="2">
        <v>1.3999999999999999E-4</v>
      </c>
      <c r="E36" s="3">
        <v>-9.0000000000000006E-5</v>
      </c>
      <c r="F36" s="2">
        <v>0</v>
      </c>
      <c r="G36" s="2">
        <v>-1.2999999999999999E-4</v>
      </c>
      <c r="H36" s="3">
        <v>-6.9999999999999994E-5</v>
      </c>
      <c r="I36" s="3">
        <v>-4.0000000000000003E-5</v>
      </c>
      <c r="K36" s="8">
        <v>6.8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1"/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M36" s="10">
        <v>6.8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</row>
    <row r="37" spans="1:47" x14ac:dyDescent="0.3">
      <c r="A37" s="2">
        <v>7</v>
      </c>
      <c r="B37" s="3">
        <v>-4.0000000000000003E-5</v>
      </c>
      <c r="C37" s="3">
        <v>2.0000000000000002E-5</v>
      </c>
      <c r="D37" s="3">
        <v>-6.0000000000000002E-5</v>
      </c>
      <c r="E37" s="3">
        <v>-9.0000000000000006E-5</v>
      </c>
      <c r="F37" s="2">
        <v>-1.4999999999999999E-4</v>
      </c>
      <c r="G37" s="2">
        <v>-1.8000000000000001E-4</v>
      </c>
      <c r="H37" s="3">
        <v>-2.0000000000000002E-5</v>
      </c>
      <c r="I37" s="3">
        <v>1.0000000000000001E-5</v>
      </c>
      <c r="K37" s="8">
        <v>7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1"/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M37" s="10">
        <v>7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</row>
    <row r="38" spans="1:47" x14ac:dyDescent="0.3">
      <c r="A38" s="2">
        <v>7.2</v>
      </c>
      <c r="B38" s="3">
        <v>6.0000000000000002E-5</v>
      </c>
      <c r="C38" s="2">
        <v>-1.2999999999999999E-4</v>
      </c>
      <c r="D38" s="3">
        <v>-6.0000000000000002E-5</v>
      </c>
      <c r="E38" s="3">
        <v>-4.0000000000000003E-5</v>
      </c>
      <c r="F38" s="3">
        <v>5.0000000000000002E-5</v>
      </c>
      <c r="G38" s="3">
        <v>-3.0000000000000001E-5</v>
      </c>
      <c r="H38" s="3">
        <v>-2.0000000000000002E-5</v>
      </c>
      <c r="I38" s="3">
        <v>-4.0000000000000003E-5</v>
      </c>
      <c r="K38" s="8">
        <v>7.2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1"/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M38" s="10">
        <v>7.2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</row>
    <row r="39" spans="1:47" x14ac:dyDescent="0.3">
      <c r="A39" s="2">
        <v>7.4</v>
      </c>
      <c r="B39" s="3">
        <v>1.0000000000000001E-5</v>
      </c>
      <c r="C39" s="2">
        <v>-1.8000000000000001E-4</v>
      </c>
      <c r="D39" s="2">
        <v>-1.6000000000000001E-4</v>
      </c>
      <c r="E39" s="3">
        <v>-9.0000000000000006E-5</v>
      </c>
      <c r="F39" s="2">
        <v>0</v>
      </c>
      <c r="G39" s="2">
        <v>-1.8000000000000001E-4</v>
      </c>
      <c r="H39" s="3">
        <v>8.0000000000000007E-5</v>
      </c>
      <c r="I39" s="2">
        <v>-1.3999999999999999E-4</v>
      </c>
      <c r="K39" s="8">
        <v>7.4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1"/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M39" s="10">
        <v>7.4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</row>
    <row r="40" spans="1:47" x14ac:dyDescent="0.3">
      <c r="A40" s="2">
        <v>7.6</v>
      </c>
      <c r="B40" s="3">
        <v>-9.0000000000000006E-5</v>
      </c>
      <c r="C40" s="2">
        <v>1.2E-4</v>
      </c>
      <c r="D40" s="3">
        <v>-6.0000000000000002E-5</v>
      </c>
      <c r="E40" s="2">
        <v>-1.3999999999999999E-4</v>
      </c>
      <c r="F40" s="2">
        <v>-2.0000000000000001E-4</v>
      </c>
      <c r="G40" s="3">
        <v>-8.0000000000000007E-5</v>
      </c>
      <c r="H40" s="3">
        <v>3.0000000000000001E-5</v>
      </c>
      <c r="I40" s="3">
        <v>-4.0000000000000003E-5</v>
      </c>
      <c r="K40" s="8">
        <v>7.6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1"/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M40" s="10">
        <v>7.6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</row>
    <row r="41" spans="1:47" x14ac:dyDescent="0.3">
      <c r="A41" s="2">
        <v>7.8</v>
      </c>
      <c r="B41" s="2">
        <v>1.1E-4</v>
      </c>
      <c r="C41" s="3">
        <v>2.0000000000000002E-5</v>
      </c>
      <c r="D41" s="2">
        <v>-2.5999999999999998E-4</v>
      </c>
      <c r="E41" s="3">
        <v>-4.0000000000000003E-5</v>
      </c>
      <c r="F41" s="3">
        <v>5.0000000000000002E-5</v>
      </c>
      <c r="G41" s="3">
        <v>2.0000000000000002E-5</v>
      </c>
      <c r="H41" s="3">
        <v>3.0000000000000001E-5</v>
      </c>
      <c r="I41" s="3">
        <v>1.0000000000000001E-5</v>
      </c>
      <c r="K41" s="8">
        <v>7.8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1"/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M41" s="10">
        <v>7.8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</row>
    <row r="42" spans="1:47" x14ac:dyDescent="0.3">
      <c r="A42" s="2">
        <v>8</v>
      </c>
      <c r="B42" s="3">
        <v>-4.0000000000000003E-5</v>
      </c>
      <c r="C42" s="3">
        <v>-3.0000000000000001E-5</v>
      </c>
      <c r="D42" s="2">
        <v>-2.1000000000000001E-4</v>
      </c>
      <c r="E42" s="2">
        <v>-1.3999999999999999E-4</v>
      </c>
      <c r="F42" s="3">
        <v>-5.0000000000000002E-5</v>
      </c>
      <c r="G42" s="2">
        <v>-1.8000000000000001E-4</v>
      </c>
      <c r="H42" s="3">
        <v>-2.0000000000000002E-5</v>
      </c>
      <c r="I42" s="3">
        <v>-4.0000000000000003E-5</v>
      </c>
      <c r="K42" s="8">
        <v>8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1"/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M42" s="10">
        <v>8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</row>
    <row r="43" spans="1:47" x14ac:dyDescent="0.3">
      <c r="A43" s="2">
        <v>8.1999999999999993</v>
      </c>
      <c r="B43" s="2">
        <v>-1.3999999999999999E-4</v>
      </c>
      <c r="C43" s="2">
        <v>-1.8000000000000001E-4</v>
      </c>
      <c r="D43" s="3">
        <v>4.0000000000000003E-5</v>
      </c>
      <c r="E43" s="2">
        <v>-1.3999999999999999E-4</v>
      </c>
      <c r="F43" s="2">
        <v>-1E-4</v>
      </c>
      <c r="G43" s="3">
        <v>-3.0000000000000001E-5</v>
      </c>
      <c r="H43" s="3">
        <v>-2.0000000000000002E-5</v>
      </c>
      <c r="I43" s="3">
        <v>-9.0000000000000006E-5</v>
      </c>
      <c r="K43" s="8">
        <v>8.1999999999999993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1"/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M43" s="10">
        <v>8.1999999999999993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</row>
    <row r="44" spans="1:47" x14ac:dyDescent="0.3">
      <c r="A44" s="2">
        <v>8.4</v>
      </c>
      <c r="B44" s="3">
        <v>6.0000000000000002E-5</v>
      </c>
      <c r="C44" s="3">
        <v>6.9999999999999994E-5</v>
      </c>
      <c r="D44" s="3">
        <v>-6.0000000000000002E-5</v>
      </c>
      <c r="E44" s="2">
        <v>-1.3999999999999999E-4</v>
      </c>
      <c r="F44" s="2">
        <v>1E-4</v>
      </c>
      <c r="G44" s="3">
        <v>2.0000000000000002E-5</v>
      </c>
      <c r="H44" s="3">
        <v>8.0000000000000007E-5</v>
      </c>
      <c r="I44" s="3">
        <v>-9.0000000000000006E-5</v>
      </c>
      <c r="K44" s="8">
        <v>8.4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1"/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M44" s="10">
        <v>8.4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</row>
    <row r="45" spans="1:47" x14ac:dyDescent="0.3">
      <c r="A45" s="2">
        <v>8.6</v>
      </c>
      <c r="B45" s="3">
        <v>1.0000000000000001E-5</v>
      </c>
      <c r="C45" s="3">
        <v>-3.0000000000000001E-5</v>
      </c>
      <c r="D45" s="2">
        <v>-1.6000000000000001E-4</v>
      </c>
      <c r="E45" s="3">
        <v>-9.0000000000000006E-5</v>
      </c>
      <c r="F45" s="3">
        <v>-5.0000000000000002E-5</v>
      </c>
      <c r="G45" s="2">
        <v>-2.3000000000000001E-4</v>
      </c>
      <c r="H45" s="3">
        <v>8.0000000000000007E-5</v>
      </c>
      <c r="I45" s="3">
        <v>-9.0000000000000006E-5</v>
      </c>
      <c r="K45" s="8">
        <v>8.6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1"/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M45" s="10">
        <v>8.6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</row>
    <row r="46" spans="1:47" x14ac:dyDescent="0.3">
      <c r="A46" s="2">
        <v>8.8000000000000007</v>
      </c>
      <c r="B46" s="2">
        <v>-1.3999999999999999E-4</v>
      </c>
      <c r="C46" s="3">
        <v>-8.0000000000000007E-5</v>
      </c>
      <c r="D46" s="2">
        <v>2.4000000000000001E-4</v>
      </c>
      <c r="E46" s="2">
        <v>-1.3999999999999999E-4</v>
      </c>
      <c r="F46" s="3">
        <v>-5.0000000000000002E-5</v>
      </c>
      <c r="G46" s="3">
        <v>2.0000000000000002E-5</v>
      </c>
      <c r="H46" s="3">
        <v>8.0000000000000007E-5</v>
      </c>
      <c r="I46" s="2">
        <v>-1.3999999999999999E-4</v>
      </c>
      <c r="K46" s="8">
        <v>8.8000000000000007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1"/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M46" s="10">
        <v>8.8000000000000007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</row>
    <row r="47" spans="1:47" x14ac:dyDescent="0.3">
      <c r="A47" s="2">
        <v>9</v>
      </c>
      <c r="B47" s="3">
        <v>6.0000000000000002E-5</v>
      </c>
      <c r="C47" s="2">
        <v>-1.2999999999999999E-4</v>
      </c>
      <c r="D47" s="3">
        <v>-6.0000000000000002E-5</v>
      </c>
      <c r="E47" s="2">
        <v>-1.3999999999999999E-4</v>
      </c>
      <c r="F47" s="2">
        <v>0</v>
      </c>
      <c r="G47" s="3">
        <v>-3.0000000000000001E-5</v>
      </c>
      <c r="H47" s="2">
        <v>1.2999999999999999E-4</v>
      </c>
      <c r="I47" s="2">
        <v>-1.3999999999999999E-4</v>
      </c>
      <c r="K47" s="8">
        <v>9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1"/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M47" s="10">
        <v>9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</row>
    <row r="48" spans="1:47" x14ac:dyDescent="0.3">
      <c r="A48" s="2">
        <v>9.1999999999999993</v>
      </c>
      <c r="B48" s="3">
        <v>1.0000000000000001E-5</v>
      </c>
      <c r="C48" s="2">
        <v>1.2E-4</v>
      </c>
      <c r="D48" s="3">
        <v>-6.0000000000000002E-5</v>
      </c>
      <c r="E48" s="2">
        <v>-1.9000000000000001E-4</v>
      </c>
      <c r="F48" s="2">
        <v>0</v>
      </c>
      <c r="G48" s="2">
        <v>-2.3000000000000001E-4</v>
      </c>
      <c r="H48" s="3">
        <v>8.0000000000000007E-5</v>
      </c>
      <c r="I48" s="2">
        <v>-1.3999999999999999E-4</v>
      </c>
      <c r="K48" s="8">
        <v>9.1999999999999993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1"/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M48" s="10">
        <v>9.1999999999999993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</row>
    <row r="49" spans="1:47" x14ac:dyDescent="0.3">
      <c r="A49" s="2">
        <v>9.4</v>
      </c>
      <c r="B49" s="2">
        <v>-1.3999999999999999E-4</v>
      </c>
      <c r="C49" s="3">
        <v>-3.0000000000000001E-5</v>
      </c>
      <c r="D49" s="2">
        <v>-2.1000000000000001E-4</v>
      </c>
      <c r="E49" s="2">
        <v>-1.9000000000000001E-4</v>
      </c>
      <c r="F49" s="2">
        <v>0</v>
      </c>
      <c r="G49" s="3">
        <v>-8.0000000000000007E-5</v>
      </c>
      <c r="H49" s="2">
        <v>-1.2E-4</v>
      </c>
      <c r="I49" s="3">
        <v>-9.0000000000000006E-5</v>
      </c>
      <c r="K49" s="8">
        <v>9.4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1"/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M49" s="10">
        <v>9.4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</row>
    <row r="50" spans="1:47" x14ac:dyDescent="0.3">
      <c r="A50" s="2">
        <v>9.6</v>
      </c>
      <c r="B50" s="3">
        <v>-4.0000000000000003E-5</v>
      </c>
      <c r="C50" s="3">
        <v>-8.0000000000000007E-5</v>
      </c>
      <c r="D50" s="3">
        <v>4.0000000000000003E-5</v>
      </c>
      <c r="E50" s="2">
        <v>-1.9000000000000001E-4</v>
      </c>
      <c r="F50" s="2">
        <v>-1.4999999999999999E-4</v>
      </c>
      <c r="G50" s="2">
        <v>-1.2999999999999999E-4</v>
      </c>
      <c r="H50" s="2">
        <v>-1.2E-4</v>
      </c>
      <c r="I50" s="2">
        <v>-1.3999999999999999E-4</v>
      </c>
      <c r="K50" s="8">
        <v>9.6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1"/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M50" s="10">
        <v>9.6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</row>
    <row r="51" spans="1:47" x14ac:dyDescent="0.3">
      <c r="A51" s="2">
        <v>9.8000000000000007</v>
      </c>
      <c r="B51" s="3">
        <v>-4.0000000000000003E-5</v>
      </c>
      <c r="C51" s="2">
        <v>-1.8000000000000001E-4</v>
      </c>
      <c r="D51" s="3">
        <v>-1.0000000000000001E-5</v>
      </c>
      <c r="E51" s="2">
        <v>-2.4000000000000001E-4</v>
      </c>
      <c r="F51" s="2">
        <v>0</v>
      </c>
      <c r="G51" s="2">
        <v>-1.2999999999999999E-4</v>
      </c>
      <c r="H51" s="2">
        <v>-1.2E-4</v>
      </c>
      <c r="I51" s="2">
        <v>-1.9000000000000001E-4</v>
      </c>
      <c r="K51" s="8">
        <v>9.8000000000000007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1"/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M51" s="10">
        <v>9.8000000000000007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</row>
    <row r="52" spans="1:47" x14ac:dyDescent="0.3">
      <c r="A52" s="2">
        <v>10</v>
      </c>
      <c r="B52" s="3">
        <v>1.0000000000000001E-5</v>
      </c>
      <c r="C52" s="3">
        <v>6.9999999999999994E-5</v>
      </c>
      <c r="D52" s="2">
        <v>-2.1000000000000001E-4</v>
      </c>
      <c r="E52" s="2">
        <v>-1.9000000000000001E-4</v>
      </c>
      <c r="F52" s="2">
        <v>-2.0000000000000001E-4</v>
      </c>
      <c r="G52" s="2">
        <v>-1.2999999999999999E-4</v>
      </c>
      <c r="H52" s="3">
        <v>-6.9999999999999994E-5</v>
      </c>
      <c r="I52" s="2">
        <v>-1.3999999999999999E-4</v>
      </c>
      <c r="K52" s="8">
        <v>10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1"/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M52" s="10">
        <v>10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</row>
    <row r="53" spans="1:47" x14ac:dyDescent="0.3">
      <c r="A53" s="2">
        <v>10.199999999999999</v>
      </c>
      <c r="B53" s="3">
        <v>-4.0000000000000003E-5</v>
      </c>
      <c r="C53" s="3">
        <v>-3.0000000000000001E-5</v>
      </c>
      <c r="D53" s="3">
        <v>9.0000000000000006E-5</v>
      </c>
      <c r="E53" s="2">
        <v>-1.9000000000000001E-4</v>
      </c>
      <c r="F53" s="2">
        <v>-2.0000000000000001E-4</v>
      </c>
      <c r="G53" s="3">
        <v>-8.0000000000000007E-5</v>
      </c>
      <c r="H53" s="3">
        <v>-6.9999999999999994E-5</v>
      </c>
      <c r="I53" s="2">
        <v>-1.3999999999999999E-4</v>
      </c>
      <c r="K53" s="8">
        <v>10.199999999999999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1"/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M53" s="10">
        <v>10.199999999999999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</row>
    <row r="54" spans="1:47" x14ac:dyDescent="0.3">
      <c r="A54" s="2">
        <v>10.4</v>
      </c>
      <c r="B54" s="3">
        <v>-9.0000000000000006E-5</v>
      </c>
      <c r="C54" s="3">
        <v>-3.0000000000000001E-5</v>
      </c>
      <c r="D54" s="3">
        <v>-6.0000000000000002E-5</v>
      </c>
      <c r="E54" s="2">
        <v>-2.4000000000000001E-4</v>
      </c>
      <c r="F54" s="3">
        <v>5.0000000000000002E-5</v>
      </c>
      <c r="G54" s="2">
        <v>2.7E-4</v>
      </c>
      <c r="H54" s="3">
        <v>-2.0000000000000002E-5</v>
      </c>
      <c r="I54" s="2">
        <v>-1.9000000000000001E-4</v>
      </c>
      <c r="K54" s="8">
        <v>10.4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1"/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M54" s="10">
        <v>10.4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</row>
    <row r="55" spans="1:47" x14ac:dyDescent="0.3">
      <c r="A55" s="2">
        <v>10.6</v>
      </c>
      <c r="B55" s="2">
        <v>1.1E-4</v>
      </c>
      <c r="C55" s="2">
        <v>-1.2999999999999999E-4</v>
      </c>
      <c r="D55" s="2">
        <v>-1.1E-4</v>
      </c>
      <c r="E55" s="2">
        <v>-2.4000000000000001E-4</v>
      </c>
      <c r="F55" s="2">
        <v>-1E-4</v>
      </c>
      <c r="G55" s="2">
        <v>-1.2999999999999999E-4</v>
      </c>
      <c r="H55" s="3">
        <v>3.0000000000000001E-5</v>
      </c>
      <c r="I55" s="2">
        <v>-1.3999999999999999E-4</v>
      </c>
      <c r="K55" s="8">
        <v>10.6</v>
      </c>
      <c r="L55" s="9">
        <v>0</v>
      </c>
      <c r="M55" s="9">
        <v>3.3399999999999999E-2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1"/>
      <c r="U55" s="6">
        <v>0</v>
      </c>
      <c r="V55" s="6">
        <v>3.3399999999999999E-2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D55" s="7">
        <v>0</v>
      </c>
      <c r="AE55" s="7">
        <v>3.3399999999999999E-2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M55" s="10">
        <v>10.6</v>
      </c>
      <c r="AN55" s="11">
        <v>0</v>
      </c>
      <c r="AO55" s="11">
        <v>3.3399999999999999E-2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</row>
    <row r="56" spans="1:47" x14ac:dyDescent="0.3">
      <c r="A56" s="2">
        <v>10.8</v>
      </c>
      <c r="B56" s="3">
        <v>-9.0000000000000006E-5</v>
      </c>
      <c r="C56" s="2">
        <v>1.2E-4</v>
      </c>
      <c r="D56" s="3">
        <v>4.0000000000000003E-5</v>
      </c>
      <c r="E56" s="2">
        <v>-2.4000000000000001E-4</v>
      </c>
      <c r="F56" s="2">
        <v>-1.4999999999999999E-4</v>
      </c>
      <c r="G56" s="3">
        <v>-8.0000000000000007E-5</v>
      </c>
      <c r="H56" s="3">
        <v>-2.0000000000000002E-5</v>
      </c>
      <c r="I56" s="2">
        <v>-1.9000000000000001E-4</v>
      </c>
      <c r="K56" s="8">
        <v>10.8</v>
      </c>
      <c r="L56" s="9">
        <v>9.5999999999999992E-3</v>
      </c>
      <c r="M56" s="9">
        <v>3.5499999999999997E-2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1"/>
      <c r="U56" s="6">
        <v>9.5999999999999992E-3</v>
      </c>
      <c r="V56" s="6">
        <v>3.15E-2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D56" s="7">
        <v>9.5999999999999992E-3</v>
      </c>
      <c r="AE56" s="7">
        <v>3.1600000000000003E-2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M56" s="10">
        <v>10.8</v>
      </c>
      <c r="AN56" s="11">
        <v>9.5999999999999992E-3</v>
      </c>
      <c r="AO56" s="11">
        <v>6.5299999999999997E-2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</row>
    <row r="57" spans="1:47" x14ac:dyDescent="0.3">
      <c r="A57" s="2">
        <v>11</v>
      </c>
      <c r="B57" s="3">
        <v>-9.0000000000000006E-5</v>
      </c>
      <c r="C57" s="2">
        <v>1.222E-2</v>
      </c>
      <c r="D57" s="3">
        <v>-6.0000000000000002E-5</v>
      </c>
      <c r="E57" s="2">
        <v>-2.4000000000000001E-4</v>
      </c>
      <c r="F57" s="2">
        <v>1.4999999999999999E-4</v>
      </c>
      <c r="G57" s="3">
        <v>2.0000000000000002E-5</v>
      </c>
      <c r="H57" s="3">
        <v>-2.0000000000000002E-5</v>
      </c>
      <c r="I57" s="2">
        <v>-1.3999999999999999E-4</v>
      </c>
      <c r="K57" s="8">
        <v>11</v>
      </c>
      <c r="L57" s="9">
        <v>3.4599999999999999E-2</v>
      </c>
      <c r="M57" s="9">
        <v>7.7200000000000005E-2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1"/>
      <c r="U57" s="6">
        <v>3.4599999999999999E-2</v>
      </c>
      <c r="V57" s="6">
        <v>3.1199999999999999E-2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D57" s="7">
        <v>3.4599999999999999E-2</v>
      </c>
      <c r="AE57" s="7">
        <v>5.4199999999999998E-2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M57" s="10">
        <v>11</v>
      </c>
      <c r="AN57" s="11">
        <v>3.4500000000000003E-2</v>
      </c>
      <c r="AO57" s="11">
        <v>7.9699999999999993E-2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</row>
    <row r="58" spans="1:47" x14ac:dyDescent="0.3">
      <c r="A58" s="2">
        <v>11.2</v>
      </c>
      <c r="B58" s="2">
        <v>8.5599999999999999E-3</v>
      </c>
      <c r="C58" s="2">
        <v>1.1769999999999999E-2</v>
      </c>
      <c r="D58" s="3">
        <v>-6.0000000000000002E-5</v>
      </c>
      <c r="E58" s="2">
        <v>-3.4000000000000002E-4</v>
      </c>
      <c r="F58" s="2">
        <v>0</v>
      </c>
      <c r="G58" s="2">
        <v>-1.2999999999999999E-4</v>
      </c>
      <c r="H58" s="3">
        <v>-6.9999999999999994E-5</v>
      </c>
      <c r="I58" s="3">
        <v>-9.0000000000000006E-5</v>
      </c>
      <c r="K58" s="8">
        <v>11.2</v>
      </c>
      <c r="L58" s="9">
        <v>5.2200000000000003E-2</v>
      </c>
      <c r="M58" s="9">
        <v>7.1499999999999994E-2</v>
      </c>
      <c r="N58" s="9">
        <v>3.0700000000000002E-2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1"/>
      <c r="U58" s="6">
        <v>3.5000000000000003E-2</v>
      </c>
      <c r="V58" s="6">
        <v>2.7300000000000001E-2</v>
      </c>
      <c r="W58" s="6">
        <v>3.95E-2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D58" s="7">
        <v>4.9099999999999998E-2</v>
      </c>
      <c r="AE58" s="7">
        <v>6.5600000000000006E-2</v>
      </c>
      <c r="AF58" s="7">
        <v>3.1E-2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M58" s="10">
        <v>11.2</v>
      </c>
      <c r="AN58" s="11">
        <v>5.45E-2</v>
      </c>
      <c r="AO58" s="11">
        <v>7.0900000000000005E-2</v>
      </c>
      <c r="AP58" s="11">
        <v>3.0599999999999999E-2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</row>
    <row r="59" spans="1:47" x14ac:dyDescent="0.3">
      <c r="A59" s="2">
        <v>11.4</v>
      </c>
      <c r="B59" s="2">
        <v>1.061E-2</v>
      </c>
      <c r="C59" s="2">
        <v>1.367E-2</v>
      </c>
      <c r="D59" s="2">
        <v>5.5900000000000004E-3</v>
      </c>
      <c r="E59" s="2">
        <v>-2.4000000000000001E-4</v>
      </c>
      <c r="F59" s="3">
        <v>-5.0000000000000002E-5</v>
      </c>
      <c r="G59" s="3">
        <v>-8.0000000000000007E-5</v>
      </c>
      <c r="H59" s="3">
        <v>8.0000000000000007E-5</v>
      </c>
      <c r="I59" s="3">
        <v>1.0000000000000001E-5</v>
      </c>
      <c r="K59" s="8">
        <v>11.4</v>
      </c>
      <c r="L59" s="9">
        <v>5.2999999999999999E-2</v>
      </c>
      <c r="M59" s="9">
        <v>7.6300000000000007E-2</v>
      </c>
      <c r="N59" s="9">
        <v>2.8299999999999999E-2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1"/>
      <c r="U59" s="6">
        <v>3.3599999999999998E-2</v>
      </c>
      <c r="V59" s="6">
        <v>2.53E-2</v>
      </c>
      <c r="W59" s="6">
        <v>4.2000000000000003E-2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D59" s="7">
        <v>5.2299999999999999E-2</v>
      </c>
      <c r="AE59" s="7">
        <v>7.6499999999999999E-2</v>
      </c>
      <c r="AF59" s="7">
        <v>2.8400000000000002E-2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M59" s="10">
        <v>11.4</v>
      </c>
      <c r="AN59" s="11">
        <v>5.3400000000000003E-2</v>
      </c>
      <c r="AO59" s="11">
        <v>7.7299999999999994E-2</v>
      </c>
      <c r="AP59" s="11">
        <v>2.8199999999999999E-2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</row>
    <row r="60" spans="1:47" x14ac:dyDescent="0.3">
      <c r="A60" s="2">
        <v>11.6</v>
      </c>
      <c r="B60" s="2">
        <v>1.1809999999999999E-2</v>
      </c>
      <c r="C60" s="2">
        <v>2.2919999999999999E-2</v>
      </c>
      <c r="D60" s="2">
        <v>1.494E-2</v>
      </c>
      <c r="E60" s="2">
        <v>-2.4000000000000001E-4</v>
      </c>
      <c r="F60" s="2">
        <v>-2.0000000000000001E-4</v>
      </c>
      <c r="G60" s="3">
        <v>2.0000000000000002E-5</v>
      </c>
      <c r="H60" s="3">
        <v>3.0000000000000001E-5</v>
      </c>
      <c r="I60" s="2">
        <v>1.1E-4</v>
      </c>
      <c r="K60" s="8">
        <v>11.6</v>
      </c>
      <c r="L60" s="9">
        <v>5.5599999999999997E-2</v>
      </c>
      <c r="M60" s="9">
        <v>7.4999999999999997E-2</v>
      </c>
      <c r="N60" s="9">
        <v>2.9499999999999998E-2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1"/>
      <c r="U60" s="6">
        <v>3.4099999999999998E-2</v>
      </c>
      <c r="V60" s="6">
        <v>2.2800000000000001E-2</v>
      </c>
      <c r="W60" s="6">
        <v>4.4900000000000002E-2</v>
      </c>
      <c r="X60" s="6">
        <v>2.7900000000000001E-2</v>
      </c>
      <c r="Y60" s="6">
        <v>0</v>
      </c>
      <c r="Z60" s="6">
        <v>0</v>
      </c>
      <c r="AA60" s="6">
        <v>0</v>
      </c>
      <c r="AB60" s="6">
        <v>0</v>
      </c>
      <c r="AD60" s="7">
        <v>5.45E-2</v>
      </c>
      <c r="AE60" s="7">
        <v>7.1300000000000002E-2</v>
      </c>
      <c r="AF60" s="7">
        <v>3.09E-2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M60" s="10">
        <v>11.6</v>
      </c>
      <c r="AN60" s="11">
        <v>5.5300000000000002E-2</v>
      </c>
      <c r="AO60" s="11">
        <v>7.6499999999999999E-2</v>
      </c>
      <c r="AP60" s="11">
        <v>2.9700000000000001E-2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</row>
    <row r="61" spans="1:47" x14ac:dyDescent="0.3">
      <c r="A61" s="2">
        <v>11.8</v>
      </c>
      <c r="B61" s="2">
        <v>1.3310000000000001E-2</v>
      </c>
      <c r="C61" s="2">
        <v>3.092E-2</v>
      </c>
      <c r="D61" s="2">
        <v>1.8440000000000002E-2</v>
      </c>
      <c r="E61" s="2">
        <v>-2.9E-4</v>
      </c>
      <c r="F61" s="3">
        <v>5.0000000000000002E-5</v>
      </c>
      <c r="G61" s="2">
        <v>-2.3000000000000001E-4</v>
      </c>
      <c r="H61" s="3">
        <v>-2.0000000000000002E-5</v>
      </c>
      <c r="I61" s="2">
        <v>2.5999999999999998E-4</v>
      </c>
      <c r="K61" s="8">
        <v>11.8</v>
      </c>
      <c r="L61" s="9">
        <v>5.5500000000000001E-2</v>
      </c>
      <c r="M61" s="9">
        <v>7.8799999999999995E-2</v>
      </c>
      <c r="N61" s="9">
        <v>3.1399999999999997E-2</v>
      </c>
      <c r="O61" s="9">
        <v>7.7999999999999996E-3</v>
      </c>
      <c r="P61" s="9">
        <v>0</v>
      </c>
      <c r="Q61" s="9">
        <v>3.0599999999999999E-2</v>
      </c>
      <c r="R61" s="9">
        <v>0</v>
      </c>
      <c r="S61" s="9">
        <v>0</v>
      </c>
      <c r="T61" s="1"/>
      <c r="U61" s="6">
        <v>3.27E-2</v>
      </c>
      <c r="V61" s="6">
        <v>2.5600000000000001E-2</v>
      </c>
      <c r="W61" s="6">
        <v>4.3400000000000001E-2</v>
      </c>
      <c r="X61" s="6">
        <v>2.5600000000000001E-2</v>
      </c>
      <c r="Y61" s="6">
        <v>0</v>
      </c>
      <c r="Z61" s="6">
        <v>3.5900000000000001E-2</v>
      </c>
      <c r="AA61" s="6">
        <v>0</v>
      </c>
      <c r="AB61" s="6">
        <v>0</v>
      </c>
      <c r="AD61" s="7">
        <v>5.4699999999999999E-2</v>
      </c>
      <c r="AE61" s="7">
        <v>7.3599999999999999E-2</v>
      </c>
      <c r="AF61" s="7">
        <v>3.4099999999999998E-2</v>
      </c>
      <c r="AG61" s="7">
        <v>7.6E-3</v>
      </c>
      <c r="AH61" s="7">
        <v>0</v>
      </c>
      <c r="AI61" s="7">
        <v>2.3E-2</v>
      </c>
      <c r="AJ61" s="7">
        <v>0</v>
      </c>
      <c r="AK61" s="7">
        <v>0</v>
      </c>
      <c r="AM61" s="10">
        <v>11.8</v>
      </c>
      <c r="AN61" s="11">
        <v>5.6300000000000003E-2</v>
      </c>
      <c r="AO61" s="11">
        <v>7.9799999999999996E-2</v>
      </c>
      <c r="AP61" s="11">
        <v>3.2199999999999999E-2</v>
      </c>
      <c r="AQ61" s="11">
        <v>6.4000000000000003E-3</v>
      </c>
      <c r="AR61" s="11">
        <v>0</v>
      </c>
      <c r="AS61" s="11">
        <v>3.6200000000000003E-2</v>
      </c>
      <c r="AT61" s="11">
        <v>0</v>
      </c>
      <c r="AU61" s="11">
        <v>0</v>
      </c>
    </row>
    <row r="62" spans="1:47" x14ac:dyDescent="0.3">
      <c r="A62" s="2">
        <v>12</v>
      </c>
      <c r="B62" s="2">
        <v>1.7059999999999999E-2</v>
      </c>
      <c r="C62" s="2">
        <v>3.3820000000000003E-2</v>
      </c>
      <c r="D62" s="2">
        <v>1.754E-2</v>
      </c>
      <c r="E62" s="2">
        <v>6.6E-4</v>
      </c>
      <c r="F62" s="2">
        <v>0</v>
      </c>
      <c r="G62" s="2">
        <v>6.2700000000000004E-3</v>
      </c>
      <c r="H62" s="3">
        <v>8.0000000000000007E-5</v>
      </c>
      <c r="I62" s="2">
        <v>1.6000000000000001E-4</v>
      </c>
      <c r="K62" s="8">
        <v>12</v>
      </c>
      <c r="L62" s="9">
        <v>6.13E-2</v>
      </c>
      <c r="M62" s="9">
        <v>8.2000000000000003E-2</v>
      </c>
      <c r="N62" s="9">
        <v>3.5299999999999998E-2</v>
      </c>
      <c r="O62" s="9">
        <v>8.0999999999999996E-3</v>
      </c>
      <c r="P62" s="9">
        <v>0</v>
      </c>
      <c r="Q62" s="9">
        <v>3.2199999999999999E-2</v>
      </c>
      <c r="R62" s="9">
        <v>0</v>
      </c>
      <c r="S62" s="9">
        <v>0</v>
      </c>
      <c r="T62" s="1"/>
      <c r="U62" s="6">
        <v>3.4299999999999997E-2</v>
      </c>
      <c r="V62" s="6">
        <v>2.2499999999999999E-2</v>
      </c>
      <c r="W62" s="6">
        <v>4.48E-2</v>
      </c>
      <c r="X62" s="6">
        <v>2.7E-2</v>
      </c>
      <c r="Y62" s="6">
        <v>2.64E-2</v>
      </c>
      <c r="Z62" s="6">
        <v>3.9899999999999998E-2</v>
      </c>
      <c r="AA62" s="6">
        <v>0</v>
      </c>
      <c r="AB62" s="6">
        <v>0</v>
      </c>
      <c r="AD62" s="7">
        <v>6.0699999999999997E-2</v>
      </c>
      <c r="AE62" s="7">
        <v>7.46E-2</v>
      </c>
      <c r="AF62" s="7">
        <v>3.78E-2</v>
      </c>
      <c r="AG62" s="7">
        <v>6.7000000000000002E-3</v>
      </c>
      <c r="AH62" s="7">
        <v>0</v>
      </c>
      <c r="AI62" s="7">
        <v>3.32E-2</v>
      </c>
      <c r="AJ62" s="7">
        <v>0</v>
      </c>
      <c r="AK62" s="7">
        <v>0</v>
      </c>
      <c r="AM62" s="10">
        <v>12</v>
      </c>
      <c r="AN62" s="11">
        <v>6.2799999999999995E-2</v>
      </c>
      <c r="AO62" s="11">
        <v>8.3699999999999997E-2</v>
      </c>
      <c r="AP62" s="11">
        <v>3.8699999999999998E-2</v>
      </c>
      <c r="AQ62" s="11">
        <v>1.1900000000000001E-2</v>
      </c>
      <c r="AR62" s="11">
        <v>0</v>
      </c>
      <c r="AS62" s="11">
        <v>3.2800000000000003E-2</v>
      </c>
      <c r="AT62" s="11">
        <v>0</v>
      </c>
      <c r="AU62" s="11">
        <v>0</v>
      </c>
    </row>
    <row r="63" spans="1:47" x14ac:dyDescent="0.3">
      <c r="A63" s="2">
        <v>12.2</v>
      </c>
      <c r="B63" s="2">
        <v>1.746E-2</v>
      </c>
      <c r="C63" s="2">
        <v>3.6420000000000001E-2</v>
      </c>
      <c r="D63" s="2">
        <v>1.9789999999999999E-2</v>
      </c>
      <c r="E63" s="2">
        <v>1.3600000000000001E-3</v>
      </c>
      <c r="F63" s="2">
        <v>-1.4999999999999999E-4</v>
      </c>
      <c r="G63" s="2">
        <v>1.307E-2</v>
      </c>
      <c r="H63" s="3">
        <v>8.0000000000000007E-5</v>
      </c>
      <c r="I63" s="2">
        <v>1.1E-4</v>
      </c>
      <c r="K63" s="8">
        <v>12.2</v>
      </c>
      <c r="L63" s="9">
        <v>6.3899999999999998E-2</v>
      </c>
      <c r="M63" s="9">
        <v>8.0399999999999999E-2</v>
      </c>
      <c r="N63" s="9">
        <v>4.3099999999999999E-2</v>
      </c>
      <c r="O63" s="9">
        <v>2.87E-2</v>
      </c>
      <c r="P63" s="9">
        <v>2.24E-2</v>
      </c>
      <c r="Q63" s="9">
        <v>3.4099999999999998E-2</v>
      </c>
      <c r="R63" s="9">
        <v>1.47E-2</v>
      </c>
      <c r="S63" s="9">
        <v>0</v>
      </c>
      <c r="T63" s="1"/>
      <c r="U63" s="6">
        <v>3.5400000000000001E-2</v>
      </c>
      <c r="V63" s="6">
        <v>2.3800000000000002E-2</v>
      </c>
      <c r="W63" s="6">
        <v>4.6300000000000001E-2</v>
      </c>
      <c r="X63" s="6">
        <v>2.63E-2</v>
      </c>
      <c r="Y63" s="6">
        <v>0.03</v>
      </c>
      <c r="Z63" s="6">
        <v>3.7900000000000003E-2</v>
      </c>
      <c r="AA63" s="6">
        <v>2.3099999999999999E-2</v>
      </c>
      <c r="AB63" s="6">
        <v>0</v>
      </c>
      <c r="AD63" s="7">
        <v>6.1600000000000002E-2</v>
      </c>
      <c r="AE63" s="7">
        <v>7.5800000000000006E-2</v>
      </c>
      <c r="AF63" s="7">
        <v>4.2299999999999997E-2</v>
      </c>
      <c r="AG63" s="7">
        <v>2.5899999999999999E-2</v>
      </c>
      <c r="AH63" s="7">
        <v>2.2800000000000001E-2</v>
      </c>
      <c r="AI63" s="7">
        <v>3.4000000000000002E-2</v>
      </c>
      <c r="AJ63" s="7">
        <v>8.8999999999999999E-3</v>
      </c>
      <c r="AK63" s="7">
        <v>0</v>
      </c>
      <c r="AM63" s="10">
        <v>12.2</v>
      </c>
      <c r="AN63" s="11">
        <v>6.4199999999999993E-2</v>
      </c>
      <c r="AO63" s="11">
        <v>8.1000000000000003E-2</v>
      </c>
      <c r="AP63" s="11">
        <v>4.48E-2</v>
      </c>
      <c r="AQ63" s="11">
        <v>2.98E-2</v>
      </c>
      <c r="AR63" s="11">
        <v>2.2100000000000002E-2</v>
      </c>
      <c r="AS63" s="11">
        <v>3.6499999999999998E-2</v>
      </c>
      <c r="AT63" s="11">
        <v>1.38E-2</v>
      </c>
      <c r="AU63" s="11">
        <v>0</v>
      </c>
    </row>
    <row r="64" spans="1:47" x14ac:dyDescent="0.3">
      <c r="A64" s="2">
        <v>12.4</v>
      </c>
      <c r="B64" s="2">
        <v>2.0760000000000001E-2</v>
      </c>
      <c r="C64" s="2">
        <v>4.367E-2</v>
      </c>
      <c r="D64" s="2">
        <v>2.3439999999999999E-2</v>
      </c>
      <c r="E64" s="2">
        <v>2.66E-3</v>
      </c>
      <c r="F64" s="2">
        <v>6.7000000000000002E-3</v>
      </c>
      <c r="G64" s="2">
        <v>1.5469999999999999E-2</v>
      </c>
      <c r="H64" s="2">
        <v>3.3E-4</v>
      </c>
      <c r="I64" s="3">
        <v>6.0000000000000002E-5</v>
      </c>
      <c r="K64" s="8">
        <v>12.4</v>
      </c>
      <c r="L64" s="9">
        <v>6.2399999999999997E-2</v>
      </c>
      <c r="M64" s="9">
        <v>7.9500000000000001E-2</v>
      </c>
      <c r="N64" s="9">
        <v>4.1000000000000002E-2</v>
      </c>
      <c r="O64" s="9">
        <v>2.9399999999999999E-2</v>
      </c>
      <c r="P64" s="9">
        <v>2.18E-2</v>
      </c>
      <c r="Q64" s="9">
        <v>4.0599999999999997E-2</v>
      </c>
      <c r="R64" s="9">
        <v>5.3E-3</v>
      </c>
      <c r="S64" s="9">
        <v>0</v>
      </c>
      <c r="T64" s="1"/>
      <c r="U64" s="6">
        <v>3.4799999999999998E-2</v>
      </c>
      <c r="V64" s="6">
        <v>2.4400000000000002E-2</v>
      </c>
      <c r="W64" s="6">
        <v>4.5199999999999997E-2</v>
      </c>
      <c r="X64" s="6">
        <v>2.86E-2</v>
      </c>
      <c r="Y64" s="6">
        <v>2.9700000000000001E-2</v>
      </c>
      <c r="Z64" s="6">
        <v>4.0800000000000003E-2</v>
      </c>
      <c r="AA64" s="6">
        <v>2.3800000000000002E-2</v>
      </c>
      <c r="AB64" s="6">
        <v>0</v>
      </c>
      <c r="AD64" s="7">
        <v>6.13E-2</v>
      </c>
      <c r="AE64" s="7">
        <v>7.6200000000000004E-2</v>
      </c>
      <c r="AF64" s="7">
        <v>4.2099999999999999E-2</v>
      </c>
      <c r="AG64" s="7">
        <v>2.87E-2</v>
      </c>
      <c r="AH64" s="7">
        <v>2.1000000000000001E-2</v>
      </c>
      <c r="AI64" s="7">
        <v>3.7600000000000001E-2</v>
      </c>
      <c r="AJ64" s="7">
        <v>6.7000000000000002E-3</v>
      </c>
      <c r="AK64" s="7">
        <v>0</v>
      </c>
      <c r="AM64" s="10">
        <v>12.4</v>
      </c>
      <c r="AN64" s="11">
        <v>6.25E-2</v>
      </c>
      <c r="AO64" s="11">
        <v>8.0199999999999994E-2</v>
      </c>
      <c r="AP64" s="11">
        <v>4.0500000000000001E-2</v>
      </c>
      <c r="AQ64" s="11">
        <v>3.2099999999999997E-2</v>
      </c>
      <c r="AR64" s="11">
        <v>2.4500000000000001E-2</v>
      </c>
      <c r="AS64" s="11">
        <v>4.5100000000000001E-2</v>
      </c>
      <c r="AT64" s="11">
        <v>5.7999999999999996E-3</v>
      </c>
      <c r="AU64" s="11">
        <v>0</v>
      </c>
    </row>
    <row r="65" spans="1:47" x14ac:dyDescent="0.3">
      <c r="A65" s="2">
        <v>12.6</v>
      </c>
      <c r="B65" s="2">
        <v>2.8510000000000001E-2</v>
      </c>
      <c r="C65" s="2">
        <v>4.8169999999999998E-2</v>
      </c>
      <c r="D65" s="2">
        <v>2.4140000000000002E-2</v>
      </c>
      <c r="E65" s="2">
        <v>1.2460000000000001E-2</v>
      </c>
      <c r="F65" s="2">
        <v>1.23E-2</v>
      </c>
      <c r="G65" s="2">
        <v>1.6219999999999998E-2</v>
      </c>
      <c r="H65" s="2">
        <v>9.7999999999999997E-4</v>
      </c>
      <c r="I65" s="3">
        <v>6.0000000000000002E-5</v>
      </c>
      <c r="K65" s="8">
        <v>12.6</v>
      </c>
      <c r="L65" s="9">
        <v>6.7699999999999996E-2</v>
      </c>
      <c r="M65" s="9">
        <v>8.3500000000000005E-2</v>
      </c>
      <c r="N65" s="9">
        <v>4.0399999999999998E-2</v>
      </c>
      <c r="O65" s="9">
        <v>2.9100000000000001E-2</v>
      </c>
      <c r="P65" s="9">
        <v>2.5999999999999999E-2</v>
      </c>
      <c r="Q65" s="9">
        <v>4.3099999999999999E-2</v>
      </c>
      <c r="R65" s="9">
        <v>7.4000000000000003E-3</v>
      </c>
      <c r="S65" s="9">
        <v>0</v>
      </c>
      <c r="T65" s="1"/>
      <c r="U65" s="6">
        <v>4.4699999999999997E-2</v>
      </c>
      <c r="V65" s="6">
        <v>0.03</v>
      </c>
      <c r="W65" s="6">
        <v>4.4600000000000001E-2</v>
      </c>
      <c r="X65" s="6">
        <v>2.9399999999999999E-2</v>
      </c>
      <c r="Y65" s="6">
        <v>3.3300000000000003E-2</v>
      </c>
      <c r="Z65" s="6">
        <v>4.1700000000000001E-2</v>
      </c>
      <c r="AA65" s="6">
        <v>2.7799999999999998E-2</v>
      </c>
      <c r="AB65" s="6">
        <v>0</v>
      </c>
      <c r="AD65" s="7">
        <v>6.6900000000000001E-2</v>
      </c>
      <c r="AE65" s="7">
        <v>8.0399999999999999E-2</v>
      </c>
      <c r="AF65" s="7">
        <v>4.1399999999999999E-2</v>
      </c>
      <c r="AG65" s="7">
        <v>2.7699999999999999E-2</v>
      </c>
      <c r="AH65" s="7">
        <v>2.3599999999999999E-2</v>
      </c>
      <c r="AI65" s="7">
        <v>4.3400000000000001E-2</v>
      </c>
      <c r="AJ65" s="7">
        <v>6.7000000000000002E-3</v>
      </c>
      <c r="AK65" s="7">
        <v>0</v>
      </c>
      <c r="AM65" s="10">
        <v>12.6</v>
      </c>
      <c r="AN65" s="11">
        <v>6.7500000000000004E-2</v>
      </c>
      <c r="AO65" s="11">
        <v>8.4400000000000003E-2</v>
      </c>
      <c r="AP65" s="11">
        <v>4.0399999999999998E-2</v>
      </c>
      <c r="AQ65" s="11">
        <v>3.0499999999999999E-2</v>
      </c>
      <c r="AR65" s="11">
        <v>2.7699999999999999E-2</v>
      </c>
      <c r="AS65" s="11">
        <v>4.7100000000000003E-2</v>
      </c>
      <c r="AT65" s="11">
        <v>1.12E-2</v>
      </c>
      <c r="AU65" s="11">
        <v>0</v>
      </c>
    </row>
    <row r="66" spans="1:47" x14ac:dyDescent="0.3">
      <c r="A66" s="2">
        <v>12.8</v>
      </c>
      <c r="B66" s="2">
        <v>3.8260000000000002E-2</v>
      </c>
      <c r="C66" s="2">
        <v>6.0569999999999999E-2</v>
      </c>
      <c r="D66" s="2">
        <v>2.6689999999999998E-2</v>
      </c>
      <c r="E66" s="2">
        <v>1.3860000000000001E-2</v>
      </c>
      <c r="F66" s="2">
        <v>1.9650000000000001E-2</v>
      </c>
      <c r="G66" s="2">
        <v>1.7520000000000001E-2</v>
      </c>
      <c r="H66" s="2">
        <v>3.0799999999999998E-3</v>
      </c>
      <c r="I66" s="3">
        <v>1.0000000000000001E-5</v>
      </c>
      <c r="K66" s="8">
        <v>12.8</v>
      </c>
      <c r="L66" s="9">
        <v>6.8099999999999994E-2</v>
      </c>
      <c r="M66" s="9">
        <v>8.7599999999999997E-2</v>
      </c>
      <c r="N66" s="9">
        <v>3.9800000000000002E-2</v>
      </c>
      <c r="O66" s="9">
        <v>3.0800000000000001E-2</v>
      </c>
      <c r="P66" s="9">
        <v>3.04E-2</v>
      </c>
      <c r="Q66" s="9">
        <v>4.41E-2</v>
      </c>
      <c r="R66" s="9">
        <v>2.5700000000000001E-2</v>
      </c>
      <c r="S66" s="9">
        <v>0</v>
      </c>
      <c r="T66" s="1"/>
      <c r="U66" s="6">
        <v>5.0500000000000003E-2</v>
      </c>
      <c r="V66" s="6">
        <v>2.8799999999999999E-2</v>
      </c>
      <c r="W66" s="6">
        <v>4.5400000000000003E-2</v>
      </c>
      <c r="X66" s="6">
        <v>2.98E-2</v>
      </c>
      <c r="Y66" s="6">
        <v>3.4299999999999997E-2</v>
      </c>
      <c r="Z66" s="6">
        <v>4.3200000000000002E-2</v>
      </c>
      <c r="AA66" s="6">
        <v>2.86E-2</v>
      </c>
      <c r="AB66" s="6">
        <v>2.5000000000000001E-2</v>
      </c>
      <c r="AD66" s="7">
        <v>6.7699999999999996E-2</v>
      </c>
      <c r="AE66" s="7">
        <v>8.1900000000000001E-2</v>
      </c>
      <c r="AF66" s="7">
        <v>4.1000000000000002E-2</v>
      </c>
      <c r="AG66" s="7">
        <v>2.69E-2</v>
      </c>
      <c r="AH66" s="7">
        <v>2.76E-2</v>
      </c>
      <c r="AI66" s="7">
        <v>4.2500000000000003E-2</v>
      </c>
      <c r="AJ66" s="7">
        <v>2.5000000000000001E-2</v>
      </c>
      <c r="AK66" s="7">
        <v>0</v>
      </c>
      <c r="AM66" s="10">
        <v>12.8</v>
      </c>
      <c r="AN66" s="11">
        <v>6.8900000000000003E-2</v>
      </c>
      <c r="AO66" s="11">
        <v>8.9599999999999999E-2</v>
      </c>
      <c r="AP66" s="11">
        <v>4.0800000000000003E-2</v>
      </c>
      <c r="AQ66" s="11">
        <v>3.1300000000000001E-2</v>
      </c>
      <c r="AR66" s="11">
        <v>3.1399999999999997E-2</v>
      </c>
      <c r="AS66" s="11">
        <v>4.7300000000000002E-2</v>
      </c>
      <c r="AT66" s="11">
        <v>2.7400000000000001E-2</v>
      </c>
      <c r="AU66" s="11">
        <v>0</v>
      </c>
    </row>
    <row r="67" spans="1:47" x14ac:dyDescent="0.3">
      <c r="A67" s="2">
        <v>13</v>
      </c>
      <c r="B67" s="2">
        <v>4.9160000000000002E-2</v>
      </c>
      <c r="C67" s="2">
        <v>7.4120000000000005E-2</v>
      </c>
      <c r="D67" s="2">
        <v>2.794E-2</v>
      </c>
      <c r="E67" s="2">
        <v>2.1559999999999999E-2</v>
      </c>
      <c r="F67" s="2">
        <v>2.145E-2</v>
      </c>
      <c r="G67" s="2">
        <v>1.8620000000000001E-2</v>
      </c>
      <c r="H67" s="2">
        <v>5.7800000000000004E-3</v>
      </c>
      <c r="I67" s="3">
        <v>1.0000000000000001E-5</v>
      </c>
      <c r="K67" s="8">
        <v>13</v>
      </c>
      <c r="L67" s="9">
        <v>7.46E-2</v>
      </c>
      <c r="M67" s="9">
        <v>8.7599999999999997E-2</v>
      </c>
      <c r="N67" s="9">
        <v>4.2500000000000003E-2</v>
      </c>
      <c r="O67" s="9">
        <v>3.0499999999999999E-2</v>
      </c>
      <c r="P67" s="9">
        <v>3.5499999999999997E-2</v>
      </c>
      <c r="Q67" s="9">
        <v>4.4900000000000002E-2</v>
      </c>
      <c r="R67" s="9">
        <v>0.03</v>
      </c>
      <c r="S67" s="9">
        <v>0</v>
      </c>
      <c r="T67" s="1"/>
      <c r="U67" s="6">
        <v>5.5300000000000002E-2</v>
      </c>
      <c r="V67" s="6">
        <v>2.8899999999999999E-2</v>
      </c>
      <c r="W67" s="6">
        <v>4.9500000000000002E-2</v>
      </c>
      <c r="X67" s="6">
        <v>3.0200000000000001E-2</v>
      </c>
      <c r="Y67" s="6">
        <v>3.4299999999999997E-2</v>
      </c>
      <c r="Z67" s="6">
        <v>4.5400000000000003E-2</v>
      </c>
      <c r="AA67" s="6">
        <v>2.87E-2</v>
      </c>
      <c r="AB67" s="6">
        <v>2.7900000000000001E-2</v>
      </c>
      <c r="AD67" s="7">
        <v>7.1300000000000002E-2</v>
      </c>
      <c r="AE67" s="7">
        <v>8.3500000000000005E-2</v>
      </c>
      <c r="AF67" s="7">
        <v>4.3400000000000001E-2</v>
      </c>
      <c r="AG67" s="7">
        <v>2.7699999999999999E-2</v>
      </c>
      <c r="AH67" s="7">
        <v>3.4200000000000001E-2</v>
      </c>
      <c r="AI67" s="7">
        <v>4.3999999999999997E-2</v>
      </c>
      <c r="AJ67" s="7">
        <v>2.7900000000000001E-2</v>
      </c>
      <c r="AK67" s="7">
        <v>0</v>
      </c>
      <c r="AM67" s="10">
        <v>13</v>
      </c>
      <c r="AN67" s="11">
        <v>7.6799999999999993E-2</v>
      </c>
      <c r="AO67" s="11">
        <v>8.77E-2</v>
      </c>
      <c r="AP67" s="11">
        <v>4.36E-2</v>
      </c>
      <c r="AQ67" s="11">
        <v>3.1899999999999998E-2</v>
      </c>
      <c r="AR67" s="11">
        <v>3.7699999999999997E-2</v>
      </c>
      <c r="AS67" s="11">
        <v>4.8000000000000001E-2</v>
      </c>
      <c r="AT67" s="11">
        <v>3.1199999999999999E-2</v>
      </c>
      <c r="AU67" s="11">
        <v>8.8999999999999999E-3</v>
      </c>
    </row>
    <row r="68" spans="1:47" x14ac:dyDescent="0.3">
      <c r="A68" s="2">
        <v>13.2</v>
      </c>
      <c r="B68" s="2">
        <v>6.5409999999999996E-2</v>
      </c>
      <c r="C68" s="2">
        <v>7.3669999999999999E-2</v>
      </c>
      <c r="D68" s="2">
        <v>2.954E-2</v>
      </c>
      <c r="E68" s="2">
        <v>1.9959999999999999E-2</v>
      </c>
      <c r="F68" s="2">
        <v>2.5600000000000001E-2</v>
      </c>
      <c r="G68" s="2">
        <v>1.9720000000000001E-2</v>
      </c>
      <c r="H68" s="2">
        <v>1.2579999999999999E-2</v>
      </c>
      <c r="I68" s="2">
        <v>-1.24E-3</v>
      </c>
      <c r="K68" s="8">
        <v>13.2</v>
      </c>
      <c r="L68" s="9">
        <v>7.0099999999999996E-2</v>
      </c>
      <c r="M68" s="9">
        <v>8.6499999999999994E-2</v>
      </c>
      <c r="N68" s="9">
        <v>4.1500000000000002E-2</v>
      </c>
      <c r="O68" s="9">
        <v>3.3799999999999997E-2</v>
      </c>
      <c r="P68" s="9">
        <v>3.2199999999999999E-2</v>
      </c>
      <c r="Q68" s="9">
        <v>4.6199999999999998E-2</v>
      </c>
      <c r="R68" s="9">
        <v>2.7300000000000001E-2</v>
      </c>
      <c r="S68" s="9">
        <v>1.9900000000000001E-2</v>
      </c>
      <c r="T68" s="1"/>
      <c r="U68" s="6">
        <v>5.11E-2</v>
      </c>
      <c r="V68" s="6">
        <v>2.98E-2</v>
      </c>
      <c r="W68" s="6">
        <v>4.9099999999999998E-2</v>
      </c>
      <c r="X68" s="6">
        <v>3.6700000000000003E-2</v>
      </c>
      <c r="Y68" s="6">
        <v>4.5900000000000003E-2</v>
      </c>
      <c r="Z68" s="6">
        <v>4.7500000000000001E-2</v>
      </c>
      <c r="AA68" s="6">
        <v>2.9399999999999999E-2</v>
      </c>
      <c r="AB68" s="6">
        <v>2.7900000000000001E-2</v>
      </c>
      <c r="AD68" s="7">
        <v>6.8900000000000003E-2</v>
      </c>
      <c r="AE68" s="7">
        <v>8.4400000000000003E-2</v>
      </c>
      <c r="AF68" s="7">
        <v>4.4600000000000001E-2</v>
      </c>
      <c r="AG68" s="7">
        <v>3.0200000000000001E-2</v>
      </c>
      <c r="AH68" s="7">
        <v>3.2099999999999997E-2</v>
      </c>
      <c r="AI68" s="7">
        <v>4.5100000000000001E-2</v>
      </c>
      <c r="AJ68" s="7">
        <v>2.7400000000000001E-2</v>
      </c>
      <c r="AK68" s="7">
        <v>1.9599999999999999E-2</v>
      </c>
      <c r="AM68" s="10">
        <v>13.2</v>
      </c>
      <c r="AN68" s="11">
        <v>7.1599999999999997E-2</v>
      </c>
      <c r="AO68" s="11">
        <v>8.6699999999999999E-2</v>
      </c>
      <c r="AP68" s="11">
        <v>4.2200000000000001E-2</v>
      </c>
      <c r="AQ68" s="11">
        <v>3.5200000000000002E-2</v>
      </c>
      <c r="AR68" s="11">
        <v>3.3399999999999999E-2</v>
      </c>
      <c r="AS68" s="11">
        <v>4.9200000000000001E-2</v>
      </c>
      <c r="AT68" s="11">
        <v>0.03</v>
      </c>
      <c r="AU68" s="11">
        <v>2.01E-2</v>
      </c>
    </row>
    <row r="69" spans="1:47" x14ac:dyDescent="0.3">
      <c r="A69" s="2">
        <v>13.4</v>
      </c>
      <c r="B69" s="2">
        <v>8.3110000000000003E-2</v>
      </c>
      <c r="C69" s="2">
        <v>8.6169999999999997E-2</v>
      </c>
      <c r="D69" s="2">
        <v>3.1140000000000001E-2</v>
      </c>
      <c r="E69" s="2">
        <v>2.486E-2</v>
      </c>
      <c r="F69" s="2">
        <v>2.4649999999999998E-2</v>
      </c>
      <c r="G69" s="2">
        <v>2.162E-2</v>
      </c>
      <c r="H69" s="2">
        <v>1.4579999999999999E-2</v>
      </c>
      <c r="I69" s="2">
        <v>1.201E-2</v>
      </c>
      <c r="K69" s="8">
        <v>13.4</v>
      </c>
      <c r="L69" s="9">
        <v>7.0300000000000001E-2</v>
      </c>
      <c r="M69" s="9">
        <v>8.7499999999999994E-2</v>
      </c>
      <c r="N69" s="9">
        <v>4.19E-2</v>
      </c>
      <c r="O69" s="9">
        <v>3.9699999999999999E-2</v>
      </c>
      <c r="P69" s="9">
        <v>3.5400000000000001E-2</v>
      </c>
      <c r="Q69" s="9">
        <v>4.9599999999999998E-2</v>
      </c>
      <c r="R69" s="9">
        <v>2.8500000000000001E-2</v>
      </c>
      <c r="S69" s="9">
        <v>2.1299999999999999E-2</v>
      </c>
      <c r="T69" s="1"/>
      <c r="U69" s="6">
        <v>5.0900000000000001E-2</v>
      </c>
      <c r="V69" s="6">
        <v>3.1600000000000003E-2</v>
      </c>
      <c r="W69" s="6">
        <v>4.87E-2</v>
      </c>
      <c r="X69" s="6">
        <v>4.07E-2</v>
      </c>
      <c r="Y69" s="6">
        <v>4.5499999999999999E-2</v>
      </c>
      <c r="Z69" s="6">
        <v>5.0999999999999997E-2</v>
      </c>
      <c r="AA69" s="6">
        <v>4.1000000000000002E-2</v>
      </c>
      <c r="AB69" s="6">
        <v>3.3300000000000003E-2</v>
      </c>
      <c r="AD69" s="7">
        <v>6.7699999999999996E-2</v>
      </c>
      <c r="AE69" s="7">
        <v>8.6599999999999996E-2</v>
      </c>
      <c r="AF69" s="7">
        <v>4.5699999999999998E-2</v>
      </c>
      <c r="AG69" s="7">
        <v>3.4099999999999998E-2</v>
      </c>
      <c r="AH69" s="7">
        <v>3.1699999999999999E-2</v>
      </c>
      <c r="AI69" s="7">
        <v>4.8500000000000001E-2</v>
      </c>
      <c r="AJ69" s="7">
        <v>2.8799999999999999E-2</v>
      </c>
      <c r="AK69" s="7">
        <v>1.9699999999999999E-2</v>
      </c>
      <c r="AM69" s="10">
        <v>13.4</v>
      </c>
      <c r="AN69" s="11">
        <v>7.1099999999999997E-2</v>
      </c>
      <c r="AO69" s="11">
        <v>8.8200000000000001E-2</v>
      </c>
      <c r="AP69" s="11">
        <v>4.2500000000000003E-2</v>
      </c>
      <c r="AQ69" s="11">
        <v>4.1300000000000003E-2</v>
      </c>
      <c r="AR69" s="11">
        <v>3.7999999999999999E-2</v>
      </c>
      <c r="AS69" s="11">
        <v>5.3100000000000001E-2</v>
      </c>
      <c r="AT69" s="11">
        <v>3.0499999999999999E-2</v>
      </c>
      <c r="AU69" s="11">
        <v>2.1999999999999999E-2</v>
      </c>
    </row>
    <row r="70" spans="1:47" x14ac:dyDescent="0.3">
      <c r="A70" s="2">
        <v>13.6</v>
      </c>
      <c r="B70" s="2">
        <v>9.3560000000000004E-2</v>
      </c>
      <c r="C70" s="2">
        <v>0.10002</v>
      </c>
      <c r="D70" s="2">
        <v>3.4090000000000002E-2</v>
      </c>
      <c r="E70" s="2">
        <v>2.051E-2</v>
      </c>
      <c r="F70" s="2">
        <v>2.4250000000000001E-2</v>
      </c>
      <c r="G70" s="2">
        <v>2.4320000000000001E-2</v>
      </c>
      <c r="H70" s="2">
        <v>1.6830000000000001E-2</v>
      </c>
      <c r="I70" s="2">
        <v>1.401E-2</v>
      </c>
      <c r="K70" s="8">
        <v>13.6</v>
      </c>
      <c r="L70" s="9">
        <v>7.0400000000000004E-2</v>
      </c>
      <c r="M70" s="9">
        <v>8.7800000000000003E-2</v>
      </c>
      <c r="N70" s="9">
        <v>4.4600000000000001E-2</v>
      </c>
      <c r="O70" s="9">
        <v>3.8199999999999998E-2</v>
      </c>
      <c r="P70" s="9">
        <v>3.8800000000000001E-2</v>
      </c>
      <c r="Q70" s="9">
        <v>5.0900000000000001E-2</v>
      </c>
      <c r="R70" s="9">
        <v>3.1099999999999999E-2</v>
      </c>
      <c r="S70" s="9">
        <v>2.3599999999999999E-2</v>
      </c>
      <c r="T70" s="1"/>
      <c r="U70" s="6">
        <v>5.1900000000000002E-2</v>
      </c>
      <c r="V70" s="6">
        <v>3.0800000000000001E-2</v>
      </c>
      <c r="W70" s="6">
        <v>5.1499999999999997E-2</v>
      </c>
      <c r="X70" s="6">
        <v>3.9899999999999998E-2</v>
      </c>
      <c r="Y70" s="6">
        <v>4.2900000000000001E-2</v>
      </c>
      <c r="Z70" s="6">
        <v>5.3800000000000001E-2</v>
      </c>
      <c r="AA70" s="6">
        <v>4.2000000000000003E-2</v>
      </c>
      <c r="AB70" s="6">
        <v>3.4700000000000002E-2</v>
      </c>
      <c r="AD70" s="7">
        <v>6.8900000000000003E-2</v>
      </c>
      <c r="AE70" s="7">
        <v>8.4599999999999995E-2</v>
      </c>
      <c r="AF70" s="7">
        <v>4.7100000000000003E-2</v>
      </c>
      <c r="AG70" s="7">
        <v>3.6299999999999999E-2</v>
      </c>
      <c r="AH70" s="7">
        <v>3.4799999999999998E-2</v>
      </c>
      <c r="AI70" s="7">
        <v>5.0299999999999997E-2</v>
      </c>
      <c r="AJ70" s="7">
        <v>3.04E-2</v>
      </c>
      <c r="AK70" s="7">
        <v>2.23E-2</v>
      </c>
      <c r="AM70" s="10">
        <v>13.6</v>
      </c>
      <c r="AN70" s="11">
        <v>7.1599999999999997E-2</v>
      </c>
      <c r="AO70" s="11">
        <v>8.7999999999999995E-2</v>
      </c>
      <c r="AP70" s="11">
        <v>4.65E-2</v>
      </c>
      <c r="AQ70" s="11">
        <v>3.9899999999999998E-2</v>
      </c>
      <c r="AR70" s="11">
        <v>4.0599999999999997E-2</v>
      </c>
      <c r="AS70" s="11">
        <v>5.3699999999999998E-2</v>
      </c>
      <c r="AT70" s="11">
        <v>3.6499999999999998E-2</v>
      </c>
      <c r="AU70" s="11">
        <v>2.1600000000000001E-2</v>
      </c>
    </row>
    <row r="71" spans="1:47" x14ac:dyDescent="0.3">
      <c r="A71" s="2">
        <v>13.8</v>
      </c>
      <c r="B71" s="2">
        <v>9.2109999999999997E-2</v>
      </c>
      <c r="C71" s="2">
        <v>0.11207</v>
      </c>
      <c r="D71" s="2">
        <v>3.7339999999999998E-2</v>
      </c>
      <c r="E71" s="2">
        <v>2.026E-2</v>
      </c>
      <c r="F71" s="2">
        <v>3.2199999999999999E-2</v>
      </c>
      <c r="G71" s="2">
        <v>3.2169999999999997E-2</v>
      </c>
      <c r="H71" s="2">
        <v>1.813E-2</v>
      </c>
      <c r="I71" s="2">
        <v>1.6660000000000001E-2</v>
      </c>
      <c r="K71" s="8">
        <v>13.8</v>
      </c>
      <c r="L71" s="9">
        <v>7.1099999999999997E-2</v>
      </c>
      <c r="M71" s="9">
        <v>8.7999999999999995E-2</v>
      </c>
      <c r="N71" s="9">
        <v>4.5699999999999998E-2</v>
      </c>
      <c r="O71" s="9">
        <v>3.7100000000000001E-2</v>
      </c>
      <c r="P71" s="9">
        <v>3.7100000000000001E-2</v>
      </c>
      <c r="Q71" s="9">
        <v>4.9399999999999999E-2</v>
      </c>
      <c r="R71" s="9">
        <v>3.5000000000000003E-2</v>
      </c>
      <c r="S71" s="9">
        <v>2.3800000000000002E-2</v>
      </c>
      <c r="T71" s="1"/>
      <c r="U71" s="6">
        <v>5.2999999999999999E-2</v>
      </c>
      <c r="V71" s="6">
        <v>3.2599999999999997E-2</v>
      </c>
      <c r="W71" s="6">
        <v>5.1700000000000003E-2</v>
      </c>
      <c r="X71" s="6">
        <v>4.0500000000000001E-2</v>
      </c>
      <c r="Y71" s="6">
        <v>4.2000000000000003E-2</v>
      </c>
      <c r="Z71" s="6">
        <v>5.3400000000000003E-2</v>
      </c>
      <c r="AA71" s="6">
        <v>4.0300000000000002E-2</v>
      </c>
      <c r="AB71" s="6">
        <v>3.4700000000000002E-2</v>
      </c>
      <c r="AD71" s="7">
        <v>6.9800000000000001E-2</v>
      </c>
      <c r="AE71" s="7">
        <v>8.5999999999999993E-2</v>
      </c>
      <c r="AF71" s="7">
        <v>4.7699999999999999E-2</v>
      </c>
      <c r="AG71" s="7">
        <v>3.7400000000000003E-2</v>
      </c>
      <c r="AH71" s="7">
        <v>3.5200000000000002E-2</v>
      </c>
      <c r="AI71" s="7">
        <v>5.21E-2</v>
      </c>
      <c r="AJ71" s="7">
        <v>3.2899999999999999E-2</v>
      </c>
      <c r="AK71" s="7">
        <v>2.01E-2</v>
      </c>
      <c r="AM71" s="10">
        <v>13.8</v>
      </c>
      <c r="AN71" s="11">
        <v>7.0999999999999994E-2</v>
      </c>
      <c r="AO71" s="11">
        <v>8.8099999999999998E-2</v>
      </c>
      <c r="AP71" s="11">
        <v>4.7E-2</v>
      </c>
      <c r="AQ71" s="11">
        <v>3.8199999999999998E-2</v>
      </c>
      <c r="AR71" s="11">
        <v>3.8300000000000001E-2</v>
      </c>
      <c r="AS71" s="11">
        <v>5.3499999999999999E-2</v>
      </c>
      <c r="AT71" s="11">
        <v>3.9E-2</v>
      </c>
      <c r="AU71" s="11">
        <v>2.07E-2</v>
      </c>
    </row>
    <row r="72" spans="1:47" x14ac:dyDescent="0.3">
      <c r="A72" s="2">
        <v>14</v>
      </c>
      <c r="B72" s="2">
        <v>8.7209999999999996E-2</v>
      </c>
      <c r="C72" s="2">
        <v>0.10767</v>
      </c>
      <c r="D72" s="2">
        <v>3.6490000000000002E-2</v>
      </c>
      <c r="E72" s="2">
        <v>2.3359999999999999E-2</v>
      </c>
      <c r="F72" s="2">
        <v>2.8750000000000001E-2</v>
      </c>
      <c r="G72" s="2">
        <v>3.4720000000000001E-2</v>
      </c>
      <c r="H72" s="2">
        <v>1.6580000000000001E-2</v>
      </c>
      <c r="I72" s="2">
        <v>1.9210000000000001E-2</v>
      </c>
      <c r="K72" s="8">
        <v>14</v>
      </c>
      <c r="L72" s="9">
        <v>6.8900000000000003E-2</v>
      </c>
      <c r="M72" s="9">
        <v>8.9300000000000004E-2</v>
      </c>
      <c r="N72" s="9">
        <v>4.5900000000000003E-2</v>
      </c>
      <c r="O72" s="9">
        <v>3.9199999999999999E-2</v>
      </c>
      <c r="P72" s="9">
        <v>3.6900000000000002E-2</v>
      </c>
      <c r="Q72" s="9">
        <v>5.16E-2</v>
      </c>
      <c r="R72" s="9">
        <v>3.4200000000000001E-2</v>
      </c>
      <c r="S72" s="9">
        <v>1.83E-2</v>
      </c>
      <c r="T72" s="1"/>
      <c r="U72" s="6">
        <v>5.2499999999999998E-2</v>
      </c>
      <c r="V72" s="6">
        <v>3.1099999999999999E-2</v>
      </c>
      <c r="W72" s="6">
        <v>5.1499999999999997E-2</v>
      </c>
      <c r="X72" s="6">
        <v>4.3900000000000002E-2</v>
      </c>
      <c r="Y72" s="6">
        <v>4.1200000000000001E-2</v>
      </c>
      <c r="Z72" s="6">
        <v>5.5500000000000001E-2</v>
      </c>
      <c r="AA72" s="6">
        <v>4.1599999999999998E-2</v>
      </c>
      <c r="AB72" s="6">
        <v>3.3099999999999997E-2</v>
      </c>
      <c r="AD72" s="7">
        <v>6.8699999999999997E-2</v>
      </c>
      <c r="AE72" s="7">
        <v>8.6199999999999999E-2</v>
      </c>
      <c r="AF72" s="7">
        <v>4.8500000000000001E-2</v>
      </c>
      <c r="AG72" s="7">
        <v>3.8800000000000001E-2</v>
      </c>
      <c r="AH72" s="7">
        <v>3.49E-2</v>
      </c>
      <c r="AI72" s="7">
        <v>5.21E-2</v>
      </c>
      <c r="AJ72" s="7">
        <v>3.4000000000000002E-2</v>
      </c>
      <c r="AK72" s="7">
        <v>1.6400000000000001E-2</v>
      </c>
      <c r="AM72" s="10">
        <v>14</v>
      </c>
      <c r="AN72" s="11">
        <v>6.88E-2</v>
      </c>
      <c r="AO72" s="11">
        <v>9.11E-2</v>
      </c>
      <c r="AP72" s="11">
        <v>4.7399999999999998E-2</v>
      </c>
      <c r="AQ72" s="11">
        <v>4.1000000000000002E-2</v>
      </c>
      <c r="AR72" s="11">
        <v>3.8199999999999998E-2</v>
      </c>
      <c r="AS72" s="11">
        <v>5.4800000000000001E-2</v>
      </c>
      <c r="AT72" s="11">
        <v>3.61E-2</v>
      </c>
      <c r="AU72" s="11">
        <v>2.1700000000000001E-2</v>
      </c>
    </row>
    <row r="73" spans="1:47" x14ac:dyDescent="0.3">
      <c r="A73" s="2">
        <v>14.2</v>
      </c>
      <c r="B73" s="2">
        <v>8.8660000000000003E-2</v>
      </c>
      <c r="C73" s="2">
        <v>8.1220000000000001E-2</v>
      </c>
      <c r="D73" s="2">
        <v>3.739E-2</v>
      </c>
      <c r="E73" s="2">
        <v>2.111E-2</v>
      </c>
      <c r="F73" s="2">
        <v>3.2000000000000001E-2</v>
      </c>
      <c r="G73" s="2">
        <v>3.662E-2</v>
      </c>
      <c r="H73" s="2">
        <v>2.648E-2</v>
      </c>
      <c r="I73" s="2">
        <v>1.711E-2</v>
      </c>
      <c r="K73" s="8">
        <v>14.2</v>
      </c>
      <c r="L73" s="9">
        <v>7.1599999999999997E-2</v>
      </c>
      <c r="M73" s="9">
        <v>9.1600000000000001E-2</v>
      </c>
      <c r="N73" s="9">
        <v>4.7800000000000002E-2</v>
      </c>
      <c r="O73" s="9">
        <v>3.7699999999999997E-2</v>
      </c>
      <c r="P73" s="9">
        <v>3.7199999999999997E-2</v>
      </c>
      <c r="Q73" s="9">
        <v>5.2200000000000003E-2</v>
      </c>
      <c r="R73" s="9">
        <v>3.5900000000000001E-2</v>
      </c>
      <c r="S73" s="9">
        <v>2.0400000000000001E-2</v>
      </c>
      <c r="T73" s="1"/>
      <c r="U73" s="6">
        <v>5.4600000000000003E-2</v>
      </c>
      <c r="V73" s="6">
        <v>3.1099999999999999E-2</v>
      </c>
      <c r="W73" s="6">
        <v>5.2400000000000002E-2</v>
      </c>
      <c r="X73" s="6">
        <v>4.3400000000000001E-2</v>
      </c>
      <c r="Y73" s="6">
        <v>4.2700000000000002E-2</v>
      </c>
      <c r="Z73" s="6">
        <v>5.4199999999999998E-2</v>
      </c>
      <c r="AA73" s="6">
        <v>4.48E-2</v>
      </c>
      <c r="AB73" s="6">
        <v>3.44E-2</v>
      </c>
      <c r="AD73" s="7">
        <v>7.0300000000000001E-2</v>
      </c>
      <c r="AE73" s="7">
        <v>8.6599999999999996E-2</v>
      </c>
      <c r="AF73" s="7">
        <v>5.0200000000000002E-2</v>
      </c>
      <c r="AG73" s="7">
        <v>3.9399999999999998E-2</v>
      </c>
      <c r="AH73" s="7">
        <v>3.5200000000000002E-2</v>
      </c>
      <c r="AI73" s="7">
        <v>5.2299999999999999E-2</v>
      </c>
      <c r="AJ73" s="7">
        <v>3.4700000000000002E-2</v>
      </c>
      <c r="AK73" s="7">
        <v>1.89E-2</v>
      </c>
      <c r="AM73" s="10">
        <v>14.2</v>
      </c>
      <c r="AN73" s="11">
        <v>7.17E-2</v>
      </c>
      <c r="AO73" s="11">
        <v>9.2600000000000002E-2</v>
      </c>
      <c r="AP73" s="11">
        <v>4.9399999999999999E-2</v>
      </c>
      <c r="AQ73" s="11">
        <v>3.9600000000000003E-2</v>
      </c>
      <c r="AR73" s="11">
        <v>3.8699999999999998E-2</v>
      </c>
      <c r="AS73" s="11">
        <v>5.5599999999999997E-2</v>
      </c>
      <c r="AT73" s="11">
        <v>3.6400000000000002E-2</v>
      </c>
      <c r="AU73" s="11">
        <v>2.1999999999999999E-2</v>
      </c>
    </row>
    <row r="74" spans="1:47" x14ac:dyDescent="0.3">
      <c r="A74" s="2">
        <v>14.4</v>
      </c>
      <c r="B74" s="2">
        <v>6.7510000000000001E-2</v>
      </c>
      <c r="C74" s="2">
        <v>5.867E-2</v>
      </c>
      <c r="D74" s="2">
        <v>3.8989999999999997E-2</v>
      </c>
      <c r="E74" s="2">
        <v>2.6110000000000001E-2</v>
      </c>
      <c r="F74" s="2">
        <v>3.8199999999999998E-2</v>
      </c>
      <c r="G74" s="2">
        <v>3.5369999999999999E-2</v>
      </c>
      <c r="H74" s="2">
        <v>3.3430000000000001E-2</v>
      </c>
      <c r="I74" s="2">
        <v>1.686E-2</v>
      </c>
      <c r="K74" s="8">
        <v>14.4</v>
      </c>
      <c r="L74" s="9">
        <v>7.4499999999999997E-2</v>
      </c>
      <c r="M74" s="9">
        <v>9.1899999999999996E-2</v>
      </c>
      <c r="N74" s="9">
        <v>4.7800000000000002E-2</v>
      </c>
      <c r="O74" s="9">
        <v>3.7900000000000003E-2</v>
      </c>
      <c r="P74" s="9">
        <v>3.9199999999999999E-2</v>
      </c>
      <c r="Q74" s="9">
        <v>5.2400000000000002E-2</v>
      </c>
      <c r="R74" s="9">
        <v>3.5499999999999997E-2</v>
      </c>
      <c r="S74" s="9">
        <v>2.07E-2</v>
      </c>
      <c r="T74" s="1"/>
      <c r="U74" s="6">
        <v>5.5599999999999997E-2</v>
      </c>
      <c r="V74" s="6">
        <v>3.0599999999999999E-2</v>
      </c>
      <c r="W74" s="6">
        <v>5.2900000000000003E-2</v>
      </c>
      <c r="X74" s="6">
        <v>4.5999999999999999E-2</v>
      </c>
      <c r="Y74" s="6">
        <v>4.1599999999999998E-2</v>
      </c>
      <c r="Z74" s="6">
        <v>5.6099999999999997E-2</v>
      </c>
      <c r="AA74" s="6">
        <v>4.3099999999999999E-2</v>
      </c>
      <c r="AB74" s="6">
        <v>3.6499999999999998E-2</v>
      </c>
      <c r="AD74" s="7">
        <v>7.3400000000000007E-2</v>
      </c>
      <c r="AE74" s="7">
        <v>8.6900000000000005E-2</v>
      </c>
      <c r="AF74" s="7">
        <v>5.0999999999999997E-2</v>
      </c>
      <c r="AG74" s="7">
        <v>4.02E-2</v>
      </c>
      <c r="AH74" s="7">
        <v>3.6499999999999998E-2</v>
      </c>
      <c r="AI74" s="7">
        <v>5.2699999999999997E-2</v>
      </c>
      <c r="AJ74" s="7">
        <v>3.4799999999999998E-2</v>
      </c>
      <c r="AK74" s="7">
        <v>2.0500000000000001E-2</v>
      </c>
      <c r="AM74" s="10">
        <v>14.4</v>
      </c>
      <c r="AN74" s="11">
        <v>7.5499999999999998E-2</v>
      </c>
      <c r="AO74" s="11">
        <v>9.2200000000000004E-2</v>
      </c>
      <c r="AP74" s="11">
        <v>4.8899999999999999E-2</v>
      </c>
      <c r="AQ74" s="11">
        <v>3.7699999999999997E-2</v>
      </c>
      <c r="AR74" s="11">
        <v>4.1200000000000001E-2</v>
      </c>
      <c r="AS74" s="11">
        <v>5.5500000000000001E-2</v>
      </c>
      <c r="AT74" s="11">
        <v>3.7100000000000001E-2</v>
      </c>
      <c r="AU74" s="11">
        <v>2.2100000000000002E-2</v>
      </c>
    </row>
    <row r="75" spans="1:47" x14ac:dyDescent="0.3">
      <c r="A75" s="2">
        <v>14.6</v>
      </c>
      <c r="B75" s="2">
        <v>7.5859999999999997E-2</v>
      </c>
      <c r="C75" s="2">
        <v>6.1269999999999998E-2</v>
      </c>
      <c r="D75" s="2">
        <v>3.8789999999999998E-2</v>
      </c>
      <c r="E75" s="2">
        <v>2.9960000000000001E-2</v>
      </c>
      <c r="F75" s="2">
        <v>4.0849999999999997E-2</v>
      </c>
      <c r="G75" s="2">
        <v>3.6970000000000003E-2</v>
      </c>
      <c r="H75" s="2">
        <v>2.6579999999999999E-2</v>
      </c>
      <c r="I75" s="2">
        <v>1.9859999999999999E-2</v>
      </c>
      <c r="K75" s="8">
        <v>14.6</v>
      </c>
      <c r="L75" s="9">
        <v>7.3899999999999993E-2</v>
      </c>
      <c r="M75" s="9">
        <v>9.0999999999999998E-2</v>
      </c>
      <c r="N75" s="9">
        <v>4.7E-2</v>
      </c>
      <c r="O75" s="9">
        <v>3.9E-2</v>
      </c>
      <c r="P75" s="9">
        <v>3.8899999999999997E-2</v>
      </c>
      <c r="Q75" s="9">
        <v>5.3699999999999998E-2</v>
      </c>
      <c r="R75" s="9">
        <v>3.4099999999999998E-2</v>
      </c>
      <c r="S75" s="9">
        <v>2.1000000000000001E-2</v>
      </c>
      <c r="T75" s="1"/>
      <c r="U75" s="6">
        <v>5.7099999999999998E-2</v>
      </c>
      <c r="V75" s="6">
        <v>3.49E-2</v>
      </c>
      <c r="W75" s="6">
        <v>5.2499999999999998E-2</v>
      </c>
      <c r="X75" s="6">
        <v>4.5600000000000002E-2</v>
      </c>
      <c r="Y75" s="6">
        <v>4.4699999999999997E-2</v>
      </c>
      <c r="Z75" s="6">
        <v>5.6899999999999999E-2</v>
      </c>
      <c r="AA75" s="6">
        <v>4.4400000000000002E-2</v>
      </c>
      <c r="AB75" s="6">
        <v>3.8899999999999997E-2</v>
      </c>
      <c r="AD75" s="7">
        <v>7.2099999999999997E-2</v>
      </c>
      <c r="AE75" s="7">
        <v>8.6400000000000005E-2</v>
      </c>
      <c r="AF75" s="7">
        <v>5.1900000000000002E-2</v>
      </c>
      <c r="AG75" s="7">
        <v>4.1000000000000002E-2</v>
      </c>
      <c r="AH75" s="7">
        <v>3.8199999999999998E-2</v>
      </c>
      <c r="AI75" s="7">
        <v>5.33E-2</v>
      </c>
      <c r="AJ75" s="7">
        <v>3.61E-2</v>
      </c>
      <c r="AK75" s="7">
        <v>2.12E-2</v>
      </c>
      <c r="AM75" s="10">
        <v>14.6</v>
      </c>
      <c r="AN75" s="11">
        <v>7.4899999999999994E-2</v>
      </c>
      <c r="AO75" s="11">
        <v>9.1800000000000007E-2</v>
      </c>
      <c r="AP75" s="11">
        <v>4.7899999999999998E-2</v>
      </c>
      <c r="AQ75" s="11">
        <v>3.9899999999999998E-2</v>
      </c>
      <c r="AR75" s="11">
        <v>4.0300000000000002E-2</v>
      </c>
      <c r="AS75" s="11">
        <v>5.7599999999999998E-2</v>
      </c>
      <c r="AT75" s="11">
        <v>3.7900000000000003E-2</v>
      </c>
      <c r="AU75" s="11">
        <v>2.18E-2</v>
      </c>
    </row>
    <row r="76" spans="1:47" x14ac:dyDescent="0.3">
      <c r="A76" s="2">
        <v>14.8</v>
      </c>
      <c r="B76" s="2">
        <v>7.0809999999999998E-2</v>
      </c>
      <c r="C76" s="2">
        <v>6.0819999999999999E-2</v>
      </c>
      <c r="D76" s="2">
        <v>3.6240000000000001E-2</v>
      </c>
      <c r="E76" s="2">
        <v>2.8559999999999999E-2</v>
      </c>
      <c r="F76" s="2">
        <v>3.6400000000000002E-2</v>
      </c>
      <c r="G76" s="2">
        <v>4.2770000000000002E-2</v>
      </c>
      <c r="H76" s="2">
        <v>2.5579999999999999E-2</v>
      </c>
      <c r="I76" s="2">
        <v>2.3310000000000001E-2</v>
      </c>
      <c r="K76" s="8">
        <v>14.8</v>
      </c>
      <c r="L76" s="9">
        <v>7.3700000000000002E-2</v>
      </c>
      <c r="M76" s="9">
        <v>9.01E-2</v>
      </c>
      <c r="N76" s="9">
        <v>4.5999999999999999E-2</v>
      </c>
      <c r="O76" s="9">
        <v>4.2999999999999997E-2</v>
      </c>
      <c r="P76" s="9">
        <v>0.04</v>
      </c>
      <c r="Q76" s="9">
        <v>5.3400000000000003E-2</v>
      </c>
      <c r="R76" s="9">
        <v>3.6200000000000003E-2</v>
      </c>
      <c r="S76" s="9">
        <v>2.1100000000000001E-2</v>
      </c>
      <c r="T76" s="1"/>
      <c r="U76" s="6">
        <v>5.5399999999999998E-2</v>
      </c>
      <c r="V76" s="6">
        <v>3.5900000000000001E-2</v>
      </c>
      <c r="W76" s="6">
        <v>5.28E-2</v>
      </c>
      <c r="X76" s="6">
        <v>4.6699999999999998E-2</v>
      </c>
      <c r="Y76" s="6">
        <v>4.5600000000000002E-2</v>
      </c>
      <c r="Z76" s="6">
        <v>5.62E-2</v>
      </c>
      <c r="AA76" s="6">
        <v>4.5100000000000001E-2</v>
      </c>
      <c r="AB76" s="6">
        <v>3.95E-2</v>
      </c>
      <c r="AD76" s="7">
        <v>7.1599999999999997E-2</v>
      </c>
      <c r="AE76" s="7">
        <v>8.6199999999999999E-2</v>
      </c>
      <c r="AF76" s="7">
        <v>5.2699999999999997E-2</v>
      </c>
      <c r="AG76" s="7">
        <v>4.2700000000000002E-2</v>
      </c>
      <c r="AH76" s="7">
        <v>3.9199999999999999E-2</v>
      </c>
      <c r="AI76" s="7">
        <v>5.2999999999999999E-2</v>
      </c>
      <c r="AJ76" s="7">
        <v>3.9199999999999999E-2</v>
      </c>
      <c r="AK76" s="7">
        <v>2.1899999999999999E-2</v>
      </c>
      <c r="AM76" s="10">
        <v>14.8</v>
      </c>
      <c r="AN76" s="11">
        <v>7.46E-2</v>
      </c>
      <c r="AO76" s="11">
        <v>9.11E-2</v>
      </c>
      <c r="AP76" s="11">
        <v>4.7199999999999999E-2</v>
      </c>
      <c r="AQ76" s="11">
        <v>4.5100000000000001E-2</v>
      </c>
      <c r="AR76" s="11">
        <v>4.24E-2</v>
      </c>
      <c r="AS76" s="11">
        <v>5.7099999999999998E-2</v>
      </c>
      <c r="AT76" s="11">
        <v>4.2299999999999997E-2</v>
      </c>
      <c r="AU76" s="11">
        <v>2.1100000000000001E-2</v>
      </c>
    </row>
    <row r="77" spans="1:47" x14ac:dyDescent="0.3">
      <c r="A77" s="2">
        <v>15</v>
      </c>
      <c r="B77" s="2">
        <v>5.9859999999999997E-2</v>
      </c>
      <c r="C77" s="2">
        <v>6.5420000000000006E-2</v>
      </c>
      <c r="D77" s="2">
        <v>3.1789999999999999E-2</v>
      </c>
      <c r="E77" s="2">
        <v>3.4860000000000002E-2</v>
      </c>
      <c r="F77" s="2">
        <v>4.5350000000000001E-2</v>
      </c>
      <c r="G77" s="2">
        <v>5.1869999999999999E-2</v>
      </c>
      <c r="H77" s="2">
        <v>3.3029999999999997E-2</v>
      </c>
      <c r="I77" s="2">
        <v>2.0109999999999999E-2</v>
      </c>
      <c r="K77" s="8">
        <v>15</v>
      </c>
      <c r="L77" s="9">
        <v>7.3200000000000001E-2</v>
      </c>
      <c r="M77" s="9">
        <v>9.1800000000000007E-2</v>
      </c>
      <c r="N77" s="9">
        <v>4.6899999999999997E-2</v>
      </c>
      <c r="O77" s="9">
        <v>4.41E-2</v>
      </c>
      <c r="P77" s="9">
        <v>4.2299999999999997E-2</v>
      </c>
      <c r="Q77" s="9">
        <v>5.3499999999999999E-2</v>
      </c>
      <c r="R77" s="9">
        <v>3.8600000000000002E-2</v>
      </c>
      <c r="S77" s="9">
        <v>2.07E-2</v>
      </c>
      <c r="T77" s="1"/>
      <c r="U77" s="6">
        <v>5.5300000000000002E-2</v>
      </c>
      <c r="V77" s="6">
        <v>3.8399999999999997E-2</v>
      </c>
      <c r="W77" s="6">
        <v>5.4399999999999997E-2</v>
      </c>
      <c r="X77" s="6">
        <v>4.6699999999999998E-2</v>
      </c>
      <c r="Y77" s="6">
        <v>4.4600000000000001E-2</v>
      </c>
      <c r="Z77" s="6">
        <v>5.6500000000000002E-2</v>
      </c>
      <c r="AA77" s="6">
        <v>4.6600000000000003E-2</v>
      </c>
      <c r="AB77" s="6">
        <v>4.0399999999999998E-2</v>
      </c>
      <c r="AD77" s="7">
        <v>7.17E-2</v>
      </c>
      <c r="AE77" s="7">
        <v>8.8499999999999995E-2</v>
      </c>
      <c r="AF77" s="7">
        <v>5.4300000000000001E-2</v>
      </c>
      <c r="AG77" s="7">
        <v>4.3700000000000003E-2</v>
      </c>
      <c r="AH77" s="7">
        <v>3.9800000000000002E-2</v>
      </c>
      <c r="AI77" s="7">
        <v>5.2900000000000003E-2</v>
      </c>
      <c r="AJ77" s="7">
        <v>4.1700000000000001E-2</v>
      </c>
      <c r="AK77" s="7">
        <v>0.02</v>
      </c>
      <c r="AM77" s="10">
        <v>15</v>
      </c>
      <c r="AN77" s="11">
        <v>7.51E-2</v>
      </c>
      <c r="AO77" s="11">
        <v>9.2200000000000004E-2</v>
      </c>
      <c r="AP77" s="11">
        <v>4.8099999999999997E-2</v>
      </c>
      <c r="AQ77" s="11">
        <v>4.65E-2</v>
      </c>
      <c r="AR77" s="11">
        <v>4.4999999999999998E-2</v>
      </c>
      <c r="AS77" s="11">
        <v>5.6599999999999998E-2</v>
      </c>
      <c r="AT77" s="11">
        <v>4.3099999999999999E-2</v>
      </c>
      <c r="AU77" s="11">
        <v>2.0899999999999998E-2</v>
      </c>
    </row>
    <row r="78" spans="1:47" x14ac:dyDescent="0.3">
      <c r="A78" s="2">
        <v>15.2</v>
      </c>
      <c r="B78" s="2">
        <v>5.6759999999999998E-2</v>
      </c>
      <c r="C78" s="2">
        <v>6.5519999999999995E-2</v>
      </c>
      <c r="D78" s="2">
        <v>3.4389999999999997E-2</v>
      </c>
      <c r="E78" s="2">
        <v>2.776E-2</v>
      </c>
      <c r="F78" s="2">
        <v>4.4949999999999997E-2</v>
      </c>
      <c r="G78" s="2">
        <v>4.8469999999999999E-2</v>
      </c>
      <c r="H78" s="2">
        <v>3.6979999999999999E-2</v>
      </c>
      <c r="I78" s="2">
        <v>1.8759999999999999E-2</v>
      </c>
      <c r="K78" s="8">
        <v>15.2</v>
      </c>
      <c r="L78" s="9">
        <v>7.2999999999999995E-2</v>
      </c>
      <c r="M78" s="9">
        <v>9.4200000000000006E-2</v>
      </c>
      <c r="N78" s="9">
        <v>4.7199999999999999E-2</v>
      </c>
      <c r="O78" s="9">
        <v>4.3700000000000003E-2</v>
      </c>
      <c r="P78" s="9">
        <v>4.2599999999999999E-2</v>
      </c>
      <c r="Q78" s="9">
        <v>5.2699999999999997E-2</v>
      </c>
      <c r="R78" s="9">
        <v>4.0500000000000001E-2</v>
      </c>
      <c r="S78" s="9">
        <v>2.1700000000000001E-2</v>
      </c>
      <c r="T78" s="1"/>
      <c r="U78" s="6">
        <v>5.4300000000000001E-2</v>
      </c>
      <c r="V78" s="6">
        <v>4.5999999999999999E-2</v>
      </c>
      <c r="W78" s="6">
        <v>5.5399999999999998E-2</v>
      </c>
      <c r="X78" s="6">
        <v>4.7199999999999999E-2</v>
      </c>
      <c r="Y78" s="6">
        <v>4.4200000000000003E-2</v>
      </c>
      <c r="Z78" s="6">
        <v>5.8299999999999998E-2</v>
      </c>
      <c r="AA78" s="6">
        <v>4.65E-2</v>
      </c>
      <c r="AB78" s="6">
        <v>4.07E-2</v>
      </c>
      <c r="AD78" s="7">
        <v>7.1300000000000002E-2</v>
      </c>
      <c r="AE78" s="7">
        <v>9.0700000000000003E-2</v>
      </c>
      <c r="AF78" s="7">
        <v>5.5300000000000002E-2</v>
      </c>
      <c r="AG78" s="7">
        <v>4.3999999999999997E-2</v>
      </c>
      <c r="AH78" s="7">
        <v>4.0399999999999998E-2</v>
      </c>
      <c r="AI78" s="7">
        <v>5.33E-2</v>
      </c>
      <c r="AJ78" s="7">
        <v>4.2299999999999997E-2</v>
      </c>
      <c r="AK78" s="7">
        <v>2.1499999999999998E-2</v>
      </c>
      <c r="AM78" s="10">
        <v>15.2</v>
      </c>
      <c r="AN78" s="11">
        <v>7.4300000000000005E-2</v>
      </c>
      <c r="AO78" s="11">
        <v>9.5299999999999996E-2</v>
      </c>
      <c r="AP78" s="11">
        <v>4.82E-2</v>
      </c>
      <c r="AQ78" s="11">
        <v>4.5499999999999999E-2</v>
      </c>
      <c r="AR78" s="11">
        <v>4.41E-2</v>
      </c>
      <c r="AS78" s="11">
        <v>5.5800000000000002E-2</v>
      </c>
      <c r="AT78" s="11">
        <v>4.4499999999999998E-2</v>
      </c>
      <c r="AU78" s="11">
        <v>2.2599999999999999E-2</v>
      </c>
    </row>
    <row r="79" spans="1:47" x14ac:dyDescent="0.3">
      <c r="A79" s="2">
        <v>15.4</v>
      </c>
      <c r="B79" s="2">
        <v>5.4210000000000001E-2</v>
      </c>
      <c r="C79" s="2">
        <v>6.9970000000000004E-2</v>
      </c>
      <c r="D79" s="2">
        <v>3.5740000000000001E-2</v>
      </c>
      <c r="E79" s="2">
        <v>3.7960000000000001E-2</v>
      </c>
      <c r="F79" s="2">
        <v>4.41E-2</v>
      </c>
      <c r="G79" s="2">
        <v>4.777E-2</v>
      </c>
      <c r="H79" s="2">
        <v>3.8780000000000002E-2</v>
      </c>
      <c r="I79" s="2">
        <v>2.1909999999999999E-2</v>
      </c>
      <c r="K79" s="8">
        <v>15.4</v>
      </c>
      <c r="L79" s="9">
        <v>7.6399999999999996E-2</v>
      </c>
      <c r="M79" s="9">
        <v>9.4200000000000006E-2</v>
      </c>
      <c r="N79" s="9">
        <v>4.8599999999999997E-2</v>
      </c>
      <c r="O79" s="9">
        <v>4.36E-2</v>
      </c>
      <c r="P79" s="9">
        <v>4.2099999999999999E-2</v>
      </c>
      <c r="Q79" s="9">
        <v>5.2699999999999997E-2</v>
      </c>
      <c r="R79" s="9">
        <v>4.1799999999999997E-2</v>
      </c>
      <c r="S79" s="9">
        <v>2.2499999999999999E-2</v>
      </c>
      <c r="T79" s="1"/>
      <c r="U79" s="6">
        <v>5.6099999999999997E-2</v>
      </c>
      <c r="V79" s="6">
        <v>5.3800000000000001E-2</v>
      </c>
      <c r="W79" s="6">
        <v>5.6899999999999999E-2</v>
      </c>
      <c r="X79" s="6">
        <v>4.5999999999999999E-2</v>
      </c>
      <c r="Y79" s="6">
        <v>4.5600000000000002E-2</v>
      </c>
      <c r="Z79" s="6">
        <v>5.67E-2</v>
      </c>
      <c r="AA79" s="6">
        <v>4.7199999999999999E-2</v>
      </c>
      <c r="AB79" s="6">
        <v>4.0800000000000003E-2</v>
      </c>
      <c r="AD79" s="7">
        <v>7.3200000000000001E-2</v>
      </c>
      <c r="AE79" s="7">
        <v>9.1300000000000006E-2</v>
      </c>
      <c r="AF79" s="7">
        <v>5.5599999999999997E-2</v>
      </c>
      <c r="AG79" s="7">
        <v>4.3900000000000002E-2</v>
      </c>
      <c r="AH79" s="7">
        <v>4.1300000000000003E-2</v>
      </c>
      <c r="AI79" s="7">
        <v>5.3199999999999997E-2</v>
      </c>
      <c r="AJ79" s="7">
        <v>4.2799999999999998E-2</v>
      </c>
      <c r="AK79" s="7">
        <v>2.64E-2</v>
      </c>
      <c r="AM79" s="10">
        <v>15.4</v>
      </c>
      <c r="AN79" s="11">
        <v>7.6200000000000004E-2</v>
      </c>
      <c r="AO79" s="11">
        <v>9.4399999999999998E-2</v>
      </c>
      <c r="AP79" s="11">
        <v>4.9599999999999998E-2</v>
      </c>
      <c r="AQ79" s="11">
        <v>4.53E-2</v>
      </c>
      <c r="AR79" s="11">
        <v>4.3799999999999999E-2</v>
      </c>
      <c r="AS79" s="11">
        <v>5.57E-2</v>
      </c>
      <c r="AT79" s="11">
        <v>4.6699999999999998E-2</v>
      </c>
      <c r="AU79" s="11">
        <v>2.4400000000000002E-2</v>
      </c>
    </row>
    <row r="80" spans="1:47" x14ac:dyDescent="0.3">
      <c r="A80" s="2">
        <v>15.6</v>
      </c>
      <c r="B80" s="2">
        <v>5.0360000000000002E-2</v>
      </c>
      <c r="C80" s="2">
        <v>6.8720000000000003E-2</v>
      </c>
      <c r="D80" s="2">
        <v>3.814E-2</v>
      </c>
      <c r="E80" s="2">
        <v>4.0910000000000002E-2</v>
      </c>
      <c r="F80" s="2">
        <v>3.8399999999999997E-2</v>
      </c>
      <c r="G80" s="2">
        <v>4.5870000000000001E-2</v>
      </c>
      <c r="H80" s="2">
        <v>3.3180000000000001E-2</v>
      </c>
      <c r="I80" s="2">
        <v>2.2610000000000002E-2</v>
      </c>
      <c r="K80" s="8">
        <v>15.6</v>
      </c>
      <c r="L80" s="9">
        <v>7.7399999999999997E-2</v>
      </c>
      <c r="M80" s="9">
        <v>9.2799999999999994E-2</v>
      </c>
      <c r="N80" s="9">
        <v>4.87E-2</v>
      </c>
      <c r="O80" s="9">
        <v>4.3900000000000002E-2</v>
      </c>
      <c r="P80" s="9">
        <v>4.1500000000000002E-2</v>
      </c>
      <c r="Q80" s="9">
        <v>5.2999999999999999E-2</v>
      </c>
      <c r="R80" s="9">
        <v>4.3400000000000001E-2</v>
      </c>
      <c r="S80" s="9">
        <v>2.1999999999999999E-2</v>
      </c>
      <c r="T80" s="1"/>
      <c r="U80" s="6">
        <v>5.7099999999999998E-2</v>
      </c>
      <c r="V80" s="6">
        <v>5.91E-2</v>
      </c>
      <c r="W80" s="6">
        <v>5.7599999999999998E-2</v>
      </c>
      <c r="X80" s="6">
        <v>4.7300000000000002E-2</v>
      </c>
      <c r="Y80" s="6">
        <v>4.4900000000000002E-2</v>
      </c>
      <c r="Z80" s="6">
        <v>5.62E-2</v>
      </c>
      <c r="AA80" s="6">
        <v>4.6800000000000001E-2</v>
      </c>
      <c r="AB80" s="6">
        <v>4.1799999999999997E-2</v>
      </c>
      <c r="AD80" s="7">
        <v>7.4800000000000005E-2</v>
      </c>
      <c r="AE80" s="7">
        <v>9.1300000000000006E-2</v>
      </c>
      <c r="AF80" s="7">
        <v>5.5899999999999998E-2</v>
      </c>
      <c r="AG80" s="7">
        <v>4.4499999999999998E-2</v>
      </c>
      <c r="AH80" s="7">
        <v>4.1500000000000002E-2</v>
      </c>
      <c r="AI80" s="7">
        <v>5.3499999999999999E-2</v>
      </c>
      <c r="AJ80" s="7">
        <v>4.3200000000000002E-2</v>
      </c>
      <c r="AK80" s="7">
        <v>2.7799999999999998E-2</v>
      </c>
      <c r="AM80" s="10">
        <v>15.6</v>
      </c>
      <c r="AN80" s="11">
        <v>7.7200000000000005E-2</v>
      </c>
      <c r="AO80" s="11">
        <v>9.4100000000000003E-2</v>
      </c>
      <c r="AP80" s="11">
        <v>5.0900000000000001E-2</v>
      </c>
      <c r="AQ80" s="11">
        <v>4.5900000000000003E-2</v>
      </c>
      <c r="AR80" s="11">
        <v>4.2999999999999997E-2</v>
      </c>
      <c r="AS80" s="11">
        <v>5.5599999999999997E-2</v>
      </c>
      <c r="AT80" s="11">
        <v>4.7199999999999999E-2</v>
      </c>
      <c r="AU80" s="11">
        <v>2.52E-2</v>
      </c>
    </row>
    <row r="81" spans="1:47" x14ac:dyDescent="0.3">
      <c r="A81" s="2">
        <v>15.8</v>
      </c>
      <c r="B81" s="2">
        <v>6.0659999999999999E-2</v>
      </c>
      <c r="C81" s="2">
        <v>7.2270000000000001E-2</v>
      </c>
      <c r="D81" s="2">
        <v>4.4240000000000002E-2</v>
      </c>
      <c r="E81" s="2">
        <v>3.8760000000000003E-2</v>
      </c>
      <c r="F81" s="2">
        <v>4.3650000000000001E-2</v>
      </c>
      <c r="G81" s="2">
        <v>4.2720000000000001E-2</v>
      </c>
      <c r="H81" s="2">
        <v>3.9879999999999999E-2</v>
      </c>
      <c r="I81" s="2">
        <v>2.5409999999999999E-2</v>
      </c>
      <c r="K81" s="8">
        <v>15.8</v>
      </c>
      <c r="L81" s="9">
        <v>7.6399999999999996E-2</v>
      </c>
      <c r="M81" s="9">
        <v>9.1600000000000001E-2</v>
      </c>
      <c r="N81" s="9">
        <v>5.0599999999999999E-2</v>
      </c>
      <c r="O81" s="9">
        <v>4.41E-2</v>
      </c>
      <c r="P81" s="9">
        <v>4.19E-2</v>
      </c>
      <c r="Q81" s="9">
        <v>5.4399999999999997E-2</v>
      </c>
      <c r="R81" s="9">
        <v>4.3099999999999999E-2</v>
      </c>
      <c r="S81" s="9">
        <v>2.35E-2</v>
      </c>
      <c r="T81" s="1"/>
      <c r="U81" s="6">
        <v>5.6500000000000002E-2</v>
      </c>
      <c r="V81" s="6">
        <v>6.0100000000000001E-2</v>
      </c>
      <c r="W81" s="6">
        <v>5.8299999999999998E-2</v>
      </c>
      <c r="X81" s="6">
        <v>4.8800000000000003E-2</v>
      </c>
      <c r="Y81" s="6">
        <v>4.5499999999999999E-2</v>
      </c>
      <c r="Z81" s="6">
        <v>5.7000000000000002E-2</v>
      </c>
      <c r="AA81" s="6">
        <v>4.7899999999999998E-2</v>
      </c>
      <c r="AB81" s="6">
        <v>4.2599999999999999E-2</v>
      </c>
      <c r="AD81" s="7">
        <v>7.4999999999999997E-2</v>
      </c>
      <c r="AE81" s="7">
        <v>8.9200000000000002E-2</v>
      </c>
      <c r="AF81" s="7">
        <v>5.7799999999999997E-2</v>
      </c>
      <c r="AG81" s="7">
        <v>4.4999999999999998E-2</v>
      </c>
      <c r="AH81" s="7">
        <v>4.2099999999999999E-2</v>
      </c>
      <c r="AI81" s="7">
        <v>5.4300000000000001E-2</v>
      </c>
      <c r="AJ81" s="7">
        <v>4.36E-2</v>
      </c>
      <c r="AK81" s="7">
        <v>2.5100000000000001E-2</v>
      </c>
      <c r="AM81" s="10">
        <v>15.8</v>
      </c>
      <c r="AN81" s="11">
        <v>7.7100000000000002E-2</v>
      </c>
      <c r="AO81" s="11">
        <v>9.4200000000000006E-2</v>
      </c>
      <c r="AP81" s="11">
        <v>5.2999999999999999E-2</v>
      </c>
      <c r="AQ81" s="11">
        <v>4.5400000000000003E-2</v>
      </c>
      <c r="AR81" s="11">
        <v>4.3499999999999997E-2</v>
      </c>
      <c r="AS81" s="11">
        <v>5.7500000000000002E-2</v>
      </c>
      <c r="AT81" s="11">
        <v>4.5499999999999999E-2</v>
      </c>
      <c r="AU81" s="11">
        <v>2.58E-2</v>
      </c>
    </row>
    <row r="82" spans="1:47" x14ac:dyDescent="0.3">
      <c r="A82" s="2">
        <v>16</v>
      </c>
      <c r="B82" s="2">
        <v>6.7309999999999995E-2</v>
      </c>
      <c r="C82" s="2">
        <v>7.3319999999999996E-2</v>
      </c>
      <c r="D82" s="2">
        <v>3.9690000000000003E-2</v>
      </c>
      <c r="E82" s="2">
        <v>4.0410000000000001E-2</v>
      </c>
      <c r="F82" s="2">
        <v>4.5499999999999999E-2</v>
      </c>
      <c r="G82" s="2">
        <v>4.3369999999999999E-2</v>
      </c>
      <c r="H82" s="2">
        <v>3.9379999999999998E-2</v>
      </c>
      <c r="I82" s="2">
        <v>2.546E-2</v>
      </c>
      <c r="K82" s="8">
        <v>16</v>
      </c>
      <c r="L82" s="9">
        <v>7.5600000000000001E-2</v>
      </c>
      <c r="M82" s="9">
        <v>9.3100000000000002E-2</v>
      </c>
      <c r="N82" s="9">
        <v>5.1499999999999997E-2</v>
      </c>
      <c r="O82" s="9">
        <v>4.53E-2</v>
      </c>
      <c r="P82" s="9">
        <v>4.3200000000000002E-2</v>
      </c>
      <c r="Q82" s="9">
        <v>5.45E-2</v>
      </c>
      <c r="R82" s="9">
        <v>4.3299999999999998E-2</v>
      </c>
      <c r="S82" s="9">
        <v>2.4500000000000001E-2</v>
      </c>
      <c r="T82" s="1"/>
      <c r="U82" s="6">
        <v>5.5899999999999998E-2</v>
      </c>
      <c r="V82" s="6">
        <v>6.1699999999999998E-2</v>
      </c>
      <c r="W82" s="6">
        <v>5.91E-2</v>
      </c>
      <c r="X82" s="6">
        <v>4.9200000000000001E-2</v>
      </c>
      <c r="Y82" s="6">
        <v>4.7100000000000003E-2</v>
      </c>
      <c r="Z82" s="6">
        <v>5.7500000000000002E-2</v>
      </c>
      <c r="AA82" s="6">
        <v>4.9099999999999998E-2</v>
      </c>
      <c r="AB82" s="6">
        <v>4.2599999999999999E-2</v>
      </c>
      <c r="AD82" s="7">
        <v>7.4899999999999994E-2</v>
      </c>
      <c r="AE82" s="7">
        <v>9.01E-2</v>
      </c>
      <c r="AF82" s="7">
        <v>5.9400000000000001E-2</v>
      </c>
      <c r="AG82" s="7">
        <v>4.6100000000000002E-2</v>
      </c>
      <c r="AH82" s="7">
        <v>4.2799999999999998E-2</v>
      </c>
      <c r="AI82" s="7">
        <v>5.4399999999999997E-2</v>
      </c>
      <c r="AJ82" s="7">
        <v>4.48E-2</v>
      </c>
      <c r="AK82" s="7">
        <v>2.5000000000000001E-2</v>
      </c>
      <c r="AM82" s="10">
        <v>16</v>
      </c>
      <c r="AN82" s="11">
        <v>7.6100000000000001E-2</v>
      </c>
      <c r="AO82" s="11">
        <v>9.4299999999999995E-2</v>
      </c>
      <c r="AP82" s="11">
        <v>5.28E-2</v>
      </c>
      <c r="AQ82" s="11">
        <v>4.6800000000000001E-2</v>
      </c>
      <c r="AR82" s="11">
        <v>4.4400000000000002E-2</v>
      </c>
      <c r="AS82" s="11">
        <v>5.7799999999999997E-2</v>
      </c>
      <c r="AT82" s="11">
        <v>4.7199999999999999E-2</v>
      </c>
      <c r="AU82" s="11">
        <v>2.6200000000000001E-2</v>
      </c>
    </row>
    <row r="83" spans="1:47" x14ac:dyDescent="0.3">
      <c r="A83" s="2">
        <v>16.2</v>
      </c>
      <c r="B83" s="2">
        <v>6.4360000000000001E-2</v>
      </c>
      <c r="C83" s="2">
        <v>6.3719999999999999E-2</v>
      </c>
      <c r="D83" s="2">
        <v>4.2590000000000003E-2</v>
      </c>
      <c r="E83" s="2">
        <v>3.9210000000000002E-2</v>
      </c>
      <c r="F83" s="2">
        <v>4.4200000000000003E-2</v>
      </c>
      <c r="G83" s="2">
        <v>4.6019999999999998E-2</v>
      </c>
      <c r="H83" s="2">
        <v>4.1329999999999999E-2</v>
      </c>
      <c r="I83" s="2">
        <v>3.2809999999999999E-2</v>
      </c>
      <c r="K83" s="8">
        <v>16.2</v>
      </c>
      <c r="L83" s="9">
        <v>7.5499999999999998E-2</v>
      </c>
      <c r="M83" s="9">
        <v>9.2299999999999993E-2</v>
      </c>
      <c r="N83" s="9">
        <v>5.1299999999999998E-2</v>
      </c>
      <c r="O83" s="9">
        <v>4.6199999999999998E-2</v>
      </c>
      <c r="P83" s="9">
        <v>4.3999999999999997E-2</v>
      </c>
      <c r="Q83" s="9">
        <v>5.4699999999999999E-2</v>
      </c>
      <c r="R83" s="9">
        <v>4.4299999999999999E-2</v>
      </c>
      <c r="S83" s="9">
        <v>2.5000000000000001E-2</v>
      </c>
      <c r="T83" s="1"/>
      <c r="U83" s="6">
        <v>5.5E-2</v>
      </c>
      <c r="V83" s="6">
        <v>5.9799999999999999E-2</v>
      </c>
      <c r="W83" s="6">
        <v>5.8599999999999999E-2</v>
      </c>
      <c r="X83" s="6">
        <v>4.9700000000000001E-2</v>
      </c>
      <c r="Y83" s="6">
        <v>4.65E-2</v>
      </c>
      <c r="Z83" s="6">
        <v>5.79E-2</v>
      </c>
      <c r="AA83" s="6">
        <v>5.0200000000000002E-2</v>
      </c>
      <c r="AB83" s="6">
        <v>4.3799999999999999E-2</v>
      </c>
      <c r="AD83" s="7">
        <v>7.4200000000000002E-2</v>
      </c>
      <c r="AE83" s="7">
        <v>8.7400000000000005E-2</v>
      </c>
      <c r="AF83" s="7">
        <v>5.8999999999999997E-2</v>
      </c>
      <c r="AG83" s="7">
        <v>4.7E-2</v>
      </c>
      <c r="AH83" s="7">
        <v>4.3400000000000001E-2</v>
      </c>
      <c r="AI83" s="7">
        <v>5.4300000000000001E-2</v>
      </c>
      <c r="AJ83" s="7">
        <v>4.58E-2</v>
      </c>
      <c r="AK83" s="7">
        <v>2.7300000000000001E-2</v>
      </c>
      <c r="AM83" s="10">
        <v>16.2</v>
      </c>
      <c r="AN83" s="11">
        <v>7.6700000000000004E-2</v>
      </c>
      <c r="AO83" s="11">
        <v>9.2600000000000002E-2</v>
      </c>
      <c r="AP83" s="11">
        <v>5.21E-2</v>
      </c>
      <c r="AQ83" s="11">
        <v>4.8599999999999997E-2</v>
      </c>
      <c r="AR83" s="11">
        <v>4.48E-2</v>
      </c>
      <c r="AS83" s="11">
        <v>5.8900000000000001E-2</v>
      </c>
      <c r="AT83" s="11">
        <v>4.7899999999999998E-2</v>
      </c>
      <c r="AU83" s="11">
        <v>2.5899999999999999E-2</v>
      </c>
    </row>
    <row r="84" spans="1:47" x14ac:dyDescent="0.3">
      <c r="A84" s="2">
        <v>16.399999999999999</v>
      </c>
      <c r="B84" s="2">
        <v>6.8210000000000007E-2</v>
      </c>
      <c r="C84" s="2">
        <v>7.6770000000000005E-2</v>
      </c>
      <c r="D84" s="2">
        <v>4.1590000000000002E-2</v>
      </c>
      <c r="E84" s="2">
        <v>4.8309999999999999E-2</v>
      </c>
      <c r="F84" s="2">
        <v>4.3400000000000001E-2</v>
      </c>
      <c r="G84" s="2">
        <v>4.8469999999999999E-2</v>
      </c>
      <c r="H84" s="2">
        <v>3.7479999999999999E-2</v>
      </c>
      <c r="I84" s="2">
        <v>3.0759999999999999E-2</v>
      </c>
      <c r="K84" s="8">
        <v>16.399999999999999</v>
      </c>
      <c r="L84" s="9">
        <v>7.5700000000000003E-2</v>
      </c>
      <c r="M84" s="9">
        <v>8.9899999999999994E-2</v>
      </c>
      <c r="N84" s="9">
        <v>5.0900000000000001E-2</v>
      </c>
      <c r="O84" s="9">
        <v>4.6300000000000001E-2</v>
      </c>
      <c r="P84" s="9">
        <v>4.3900000000000002E-2</v>
      </c>
      <c r="Q84" s="9">
        <v>5.4399999999999997E-2</v>
      </c>
      <c r="R84" s="9">
        <v>4.4699999999999997E-2</v>
      </c>
      <c r="S84" s="9">
        <v>2.52E-2</v>
      </c>
      <c r="T84" s="1"/>
      <c r="U84" s="6">
        <v>5.5500000000000001E-2</v>
      </c>
      <c r="V84" s="6">
        <v>5.8200000000000002E-2</v>
      </c>
      <c r="W84" s="6">
        <v>5.9400000000000001E-2</v>
      </c>
      <c r="X84" s="6">
        <v>4.9200000000000001E-2</v>
      </c>
      <c r="Y84" s="6">
        <v>4.6199999999999998E-2</v>
      </c>
      <c r="Z84" s="6">
        <v>5.7500000000000002E-2</v>
      </c>
      <c r="AA84" s="6">
        <v>5.04E-2</v>
      </c>
      <c r="AB84" s="6">
        <v>4.48E-2</v>
      </c>
      <c r="AD84" s="7">
        <v>7.4800000000000005E-2</v>
      </c>
      <c r="AE84" s="7">
        <v>8.5999999999999993E-2</v>
      </c>
      <c r="AF84" s="7">
        <v>5.9299999999999999E-2</v>
      </c>
      <c r="AG84" s="7">
        <v>4.6899999999999997E-2</v>
      </c>
      <c r="AH84" s="7">
        <v>4.4299999999999999E-2</v>
      </c>
      <c r="AI84" s="7">
        <v>5.3900000000000003E-2</v>
      </c>
      <c r="AJ84" s="7">
        <v>4.6300000000000001E-2</v>
      </c>
      <c r="AK84" s="7">
        <v>2.7699999999999999E-2</v>
      </c>
      <c r="AM84" s="10">
        <v>16.399999999999999</v>
      </c>
      <c r="AN84" s="11">
        <v>7.6399999999999996E-2</v>
      </c>
      <c r="AO84" s="11">
        <v>9.1399999999999995E-2</v>
      </c>
      <c r="AP84" s="11">
        <v>5.2499999999999998E-2</v>
      </c>
      <c r="AQ84" s="11">
        <v>4.9299999999999997E-2</v>
      </c>
      <c r="AR84" s="11">
        <v>4.4999999999999998E-2</v>
      </c>
      <c r="AS84" s="11">
        <v>5.8900000000000001E-2</v>
      </c>
      <c r="AT84" s="11">
        <v>4.8500000000000001E-2</v>
      </c>
      <c r="AU84" s="11">
        <v>2.64E-2</v>
      </c>
    </row>
    <row r="85" spans="1:47" x14ac:dyDescent="0.3">
      <c r="A85" s="2">
        <v>16.600000000000001</v>
      </c>
      <c r="B85" s="2">
        <v>6.966E-2</v>
      </c>
      <c r="C85" s="2">
        <v>8.2669999999999993E-2</v>
      </c>
      <c r="D85" s="2">
        <v>4.0689999999999997E-2</v>
      </c>
      <c r="E85" s="2">
        <v>4.2860000000000002E-2</v>
      </c>
      <c r="F85" s="2">
        <v>5.2900000000000003E-2</v>
      </c>
      <c r="G85" s="2">
        <v>5.1319999999999998E-2</v>
      </c>
      <c r="H85" s="2">
        <v>3.9730000000000001E-2</v>
      </c>
      <c r="I85" s="2">
        <v>2.7910000000000001E-2</v>
      </c>
      <c r="K85" s="8">
        <v>16.600000000000001</v>
      </c>
      <c r="L85" s="9">
        <v>7.3899999999999993E-2</v>
      </c>
      <c r="M85" s="9">
        <v>8.9899999999999994E-2</v>
      </c>
      <c r="N85" s="9">
        <v>5.0200000000000002E-2</v>
      </c>
      <c r="O85" s="9">
        <v>4.6800000000000001E-2</v>
      </c>
      <c r="P85" s="9">
        <v>4.4200000000000003E-2</v>
      </c>
      <c r="Q85" s="9">
        <v>5.4300000000000001E-2</v>
      </c>
      <c r="R85" s="9">
        <v>4.4699999999999997E-2</v>
      </c>
      <c r="S85" s="9">
        <v>2.4799999999999999E-2</v>
      </c>
      <c r="T85" s="1"/>
      <c r="U85" s="6">
        <v>5.4100000000000002E-2</v>
      </c>
      <c r="V85" s="6">
        <v>6.0199999999999997E-2</v>
      </c>
      <c r="W85" s="6">
        <v>5.7799999999999997E-2</v>
      </c>
      <c r="X85" s="6">
        <v>4.9799999999999997E-2</v>
      </c>
      <c r="Y85" s="6">
        <v>4.65E-2</v>
      </c>
      <c r="Z85" s="6">
        <v>5.7599999999999998E-2</v>
      </c>
      <c r="AA85" s="6">
        <v>0.05</v>
      </c>
      <c r="AB85" s="6">
        <v>4.4900000000000002E-2</v>
      </c>
      <c r="AD85" s="7">
        <v>7.2499999999999995E-2</v>
      </c>
      <c r="AE85" s="7">
        <v>8.5300000000000001E-2</v>
      </c>
      <c r="AF85" s="7">
        <v>5.79E-2</v>
      </c>
      <c r="AG85" s="7">
        <v>4.7500000000000001E-2</v>
      </c>
      <c r="AH85" s="7">
        <v>4.4699999999999997E-2</v>
      </c>
      <c r="AI85" s="7">
        <v>5.3800000000000001E-2</v>
      </c>
      <c r="AJ85" s="7">
        <v>4.6300000000000001E-2</v>
      </c>
      <c r="AK85" s="7">
        <v>2.52E-2</v>
      </c>
      <c r="AM85" s="10">
        <v>16.600000000000001</v>
      </c>
      <c r="AN85" s="11">
        <v>7.4200000000000002E-2</v>
      </c>
      <c r="AO85" s="11">
        <v>9.11E-2</v>
      </c>
      <c r="AP85" s="11">
        <v>5.1299999999999998E-2</v>
      </c>
      <c r="AQ85" s="11">
        <v>4.99E-2</v>
      </c>
      <c r="AR85" s="11">
        <v>4.5699999999999998E-2</v>
      </c>
      <c r="AS85" s="11">
        <v>5.8799999999999998E-2</v>
      </c>
      <c r="AT85" s="11">
        <v>4.7800000000000002E-2</v>
      </c>
      <c r="AU85" s="11">
        <v>2.6200000000000001E-2</v>
      </c>
    </row>
    <row r="86" spans="1:47" x14ac:dyDescent="0.3">
      <c r="A86" s="2">
        <v>16.8</v>
      </c>
      <c r="B86" s="2">
        <v>7.8109999999999999E-2</v>
      </c>
      <c r="C86" s="2">
        <v>7.8670000000000004E-2</v>
      </c>
      <c r="D86" s="2">
        <v>4.249E-2</v>
      </c>
      <c r="E86" s="2">
        <v>4.6760000000000003E-2</v>
      </c>
      <c r="F86" s="2">
        <v>5.3150000000000003E-2</v>
      </c>
      <c r="G86" s="2">
        <v>4.9970000000000001E-2</v>
      </c>
      <c r="H86" s="2">
        <v>3.4630000000000001E-2</v>
      </c>
      <c r="I86" s="2">
        <v>2.3109999999999999E-2</v>
      </c>
      <c r="K86" s="8">
        <v>16.8</v>
      </c>
      <c r="L86" s="9">
        <v>7.3200000000000001E-2</v>
      </c>
      <c r="M86" s="9">
        <v>8.9499999999999996E-2</v>
      </c>
      <c r="N86" s="9">
        <v>4.9799999999999997E-2</v>
      </c>
      <c r="O86" s="9">
        <v>4.65E-2</v>
      </c>
      <c r="P86" s="9">
        <v>4.4600000000000001E-2</v>
      </c>
      <c r="Q86" s="9">
        <v>5.4100000000000002E-2</v>
      </c>
      <c r="R86" s="9">
        <v>4.4900000000000002E-2</v>
      </c>
      <c r="S86" s="9">
        <v>2.4500000000000001E-2</v>
      </c>
      <c r="T86" s="1"/>
      <c r="U86" s="6">
        <v>5.2600000000000001E-2</v>
      </c>
      <c r="V86" s="6">
        <v>5.96E-2</v>
      </c>
      <c r="W86" s="6">
        <v>5.7200000000000001E-2</v>
      </c>
      <c r="X86" s="6">
        <v>4.9200000000000001E-2</v>
      </c>
      <c r="Y86" s="6">
        <v>4.6899999999999997E-2</v>
      </c>
      <c r="Z86" s="6">
        <v>5.62E-2</v>
      </c>
      <c r="AA86" s="6">
        <v>5.04E-2</v>
      </c>
      <c r="AB86" s="6">
        <v>4.4999999999999998E-2</v>
      </c>
      <c r="AD86" s="7">
        <v>7.1300000000000002E-2</v>
      </c>
      <c r="AE86" s="7">
        <v>8.3500000000000005E-2</v>
      </c>
      <c r="AF86" s="7">
        <v>5.7599999999999998E-2</v>
      </c>
      <c r="AG86" s="7">
        <v>4.7500000000000001E-2</v>
      </c>
      <c r="AH86" s="7">
        <v>4.4400000000000002E-2</v>
      </c>
      <c r="AI86" s="7">
        <v>5.4300000000000001E-2</v>
      </c>
      <c r="AJ86" s="7">
        <v>4.6699999999999998E-2</v>
      </c>
      <c r="AK86" s="7">
        <v>2.7E-2</v>
      </c>
      <c r="AM86" s="10">
        <v>16.8</v>
      </c>
      <c r="AN86" s="11">
        <v>7.46E-2</v>
      </c>
      <c r="AO86" s="11">
        <v>9.0999999999999998E-2</v>
      </c>
      <c r="AP86" s="11">
        <v>5.0599999999999999E-2</v>
      </c>
      <c r="AQ86" s="11">
        <v>4.9200000000000001E-2</v>
      </c>
      <c r="AR86" s="11">
        <v>4.6899999999999997E-2</v>
      </c>
      <c r="AS86" s="11">
        <v>5.8200000000000002E-2</v>
      </c>
      <c r="AT86" s="11">
        <v>4.8000000000000001E-2</v>
      </c>
      <c r="AU86" s="11">
        <v>2.6200000000000001E-2</v>
      </c>
    </row>
    <row r="87" spans="1:47" x14ac:dyDescent="0.3">
      <c r="A87" s="2">
        <v>17</v>
      </c>
      <c r="B87" s="2">
        <v>8.6260000000000003E-2</v>
      </c>
      <c r="C87" s="2">
        <v>8.1570000000000004E-2</v>
      </c>
      <c r="D87" s="2">
        <v>3.9640000000000002E-2</v>
      </c>
      <c r="E87" s="2">
        <v>5.101E-2</v>
      </c>
      <c r="F87" s="2">
        <v>4.7600000000000003E-2</v>
      </c>
      <c r="G87" s="2">
        <v>5.2470000000000003E-2</v>
      </c>
      <c r="H87" s="2">
        <v>4.4429999999999997E-2</v>
      </c>
      <c r="I87" s="2">
        <v>2.4559999999999998E-2</v>
      </c>
      <c r="K87" s="8">
        <v>17</v>
      </c>
      <c r="L87" s="9">
        <v>7.51E-2</v>
      </c>
      <c r="M87" s="9">
        <v>8.8599999999999998E-2</v>
      </c>
      <c r="N87" s="9">
        <v>0.05</v>
      </c>
      <c r="O87" s="9">
        <v>4.5199999999999997E-2</v>
      </c>
      <c r="P87" s="9">
        <v>4.4900000000000002E-2</v>
      </c>
      <c r="Q87" s="9">
        <v>5.33E-2</v>
      </c>
      <c r="R87" s="9">
        <v>4.53E-2</v>
      </c>
      <c r="S87" s="9">
        <v>2.5000000000000001E-2</v>
      </c>
      <c r="T87" s="1"/>
      <c r="U87" s="6">
        <v>5.4399999999999997E-2</v>
      </c>
      <c r="V87" s="6">
        <v>5.9299999999999999E-2</v>
      </c>
      <c r="W87" s="6">
        <v>5.7200000000000001E-2</v>
      </c>
      <c r="X87" s="6">
        <v>4.7699999999999999E-2</v>
      </c>
      <c r="Y87" s="6">
        <v>4.6300000000000001E-2</v>
      </c>
      <c r="Z87" s="6">
        <v>5.4600000000000003E-2</v>
      </c>
      <c r="AA87" s="6">
        <v>4.9799999999999997E-2</v>
      </c>
      <c r="AB87" s="6">
        <v>4.4499999999999998E-2</v>
      </c>
      <c r="AD87" s="7">
        <v>7.3099999999999998E-2</v>
      </c>
      <c r="AE87" s="7">
        <v>8.3099999999999993E-2</v>
      </c>
      <c r="AF87" s="7">
        <v>5.8700000000000002E-2</v>
      </c>
      <c r="AG87" s="7">
        <v>4.7300000000000002E-2</v>
      </c>
      <c r="AH87" s="7">
        <v>4.4900000000000002E-2</v>
      </c>
      <c r="AI87" s="7">
        <v>5.3999999999999999E-2</v>
      </c>
      <c r="AJ87" s="7">
        <v>4.7E-2</v>
      </c>
      <c r="AK87" s="7">
        <v>2.93E-2</v>
      </c>
      <c r="AM87" s="10">
        <v>17</v>
      </c>
      <c r="AN87" s="11">
        <v>7.5300000000000006E-2</v>
      </c>
      <c r="AO87" s="11">
        <v>8.8700000000000001E-2</v>
      </c>
      <c r="AP87" s="11">
        <v>5.0200000000000002E-2</v>
      </c>
      <c r="AQ87" s="11">
        <v>4.7300000000000002E-2</v>
      </c>
      <c r="AR87" s="11">
        <v>4.7500000000000001E-2</v>
      </c>
      <c r="AS87" s="11">
        <v>5.7500000000000002E-2</v>
      </c>
      <c r="AT87" s="11">
        <v>4.9299999999999997E-2</v>
      </c>
      <c r="AU87" s="11">
        <v>2.6200000000000001E-2</v>
      </c>
    </row>
    <row r="88" spans="1:47" x14ac:dyDescent="0.3">
      <c r="A88" s="2">
        <v>17.2</v>
      </c>
      <c r="B88" s="2">
        <v>8.4409999999999999E-2</v>
      </c>
      <c r="C88" s="2">
        <v>8.4220000000000003E-2</v>
      </c>
      <c r="D88" s="2">
        <v>3.9489999999999997E-2</v>
      </c>
      <c r="E88" s="2">
        <v>4.1910000000000003E-2</v>
      </c>
      <c r="F88" s="2">
        <v>4.965E-2</v>
      </c>
      <c r="G88" s="2">
        <v>4.9770000000000002E-2</v>
      </c>
      <c r="H88" s="2">
        <v>4.2229999999999997E-2</v>
      </c>
      <c r="I88" s="2">
        <v>2.7060000000000001E-2</v>
      </c>
      <c r="K88" s="8">
        <v>17.2</v>
      </c>
      <c r="L88" s="9">
        <v>7.2700000000000001E-2</v>
      </c>
      <c r="M88" s="9">
        <v>8.8200000000000001E-2</v>
      </c>
      <c r="N88" s="9">
        <v>4.9299999999999997E-2</v>
      </c>
      <c r="O88" s="9">
        <v>4.5400000000000003E-2</v>
      </c>
      <c r="P88" s="9">
        <v>4.3799999999999999E-2</v>
      </c>
      <c r="Q88" s="9">
        <v>5.28E-2</v>
      </c>
      <c r="R88" s="9">
        <v>4.6199999999999998E-2</v>
      </c>
      <c r="S88" s="9">
        <v>2.5399999999999999E-2</v>
      </c>
      <c r="T88" s="1"/>
      <c r="U88" s="6">
        <v>5.3699999999999998E-2</v>
      </c>
      <c r="V88" s="6">
        <v>5.7700000000000001E-2</v>
      </c>
      <c r="W88" s="6">
        <v>5.6399999999999999E-2</v>
      </c>
      <c r="X88" s="6">
        <v>4.82E-2</v>
      </c>
      <c r="Y88" s="6">
        <v>4.5499999999999999E-2</v>
      </c>
      <c r="Z88" s="6">
        <v>5.4199999999999998E-2</v>
      </c>
      <c r="AA88" s="6">
        <v>4.8399999999999999E-2</v>
      </c>
      <c r="AB88" s="6">
        <v>4.48E-2</v>
      </c>
      <c r="AD88" s="7">
        <v>7.0699999999999999E-2</v>
      </c>
      <c r="AE88" s="7">
        <v>8.3199999999999996E-2</v>
      </c>
      <c r="AF88" s="7">
        <v>5.8099999999999999E-2</v>
      </c>
      <c r="AG88" s="7">
        <v>4.7600000000000003E-2</v>
      </c>
      <c r="AH88" s="7">
        <v>4.41E-2</v>
      </c>
      <c r="AI88" s="7">
        <v>5.3499999999999999E-2</v>
      </c>
      <c r="AJ88" s="7">
        <v>4.6899999999999997E-2</v>
      </c>
      <c r="AK88" s="7">
        <v>2.9100000000000001E-2</v>
      </c>
      <c r="AM88" s="10">
        <v>17.2</v>
      </c>
      <c r="AN88" s="11">
        <v>7.3400000000000007E-2</v>
      </c>
      <c r="AO88" s="11">
        <v>8.7499999999999994E-2</v>
      </c>
      <c r="AP88" s="11">
        <v>4.9700000000000001E-2</v>
      </c>
      <c r="AQ88" s="11">
        <v>4.7399999999999998E-2</v>
      </c>
      <c r="AR88" s="11">
        <v>4.65E-2</v>
      </c>
      <c r="AS88" s="11">
        <v>5.67E-2</v>
      </c>
      <c r="AT88" s="11">
        <v>5.0999999999999997E-2</v>
      </c>
      <c r="AU88" s="11">
        <v>2.63E-2</v>
      </c>
    </row>
    <row r="89" spans="1:47" x14ac:dyDescent="0.3">
      <c r="A89" s="2">
        <v>17.399999999999999</v>
      </c>
      <c r="B89" s="2">
        <v>8.7010000000000004E-2</v>
      </c>
      <c r="C89" s="2">
        <v>8.4769999999999998E-2</v>
      </c>
      <c r="D89" s="2">
        <v>3.9940000000000003E-2</v>
      </c>
      <c r="E89" s="2">
        <v>4.2709999999999998E-2</v>
      </c>
      <c r="F89" s="2">
        <v>4.8399999999999999E-2</v>
      </c>
      <c r="G89" s="2">
        <v>5.3670000000000002E-2</v>
      </c>
      <c r="H89" s="2">
        <v>4.2529999999999998E-2</v>
      </c>
      <c r="I89" s="2">
        <v>2.7310000000000001E-2</v>
      </c>
      <c r="K89" s="8">
        <v>17.399999999999999</v>
      </c>
      <c r="L89" s="9">
        <v>7.1800000000000003E-2</v>
      </c>
      <c r="M89" s="9">
        <v>8.6300000000000002E-2</v>
      </c>
      <c r="N89" s="9">
        <v>4.99E-2</v>
      </c>
      <c r="O89" s="9">
        <v>4.58E-2</v>
      </c>
      <c r="P89" s="9">
        <v>4.3099999999999999E-2</v>
      </c>
      <c r="Q89" s="9">
        <v>5.3600000000000002E-2</v>
      </c>
      <c r="R89" s="9">
        <v>4.6600000000000003E-2</v>
      </c>
      <c r="S89" s="9">
        <v>2.5399999999999999E-2</v>
      </c>
      <c r="T89" s="1"/>
      <c r="U89" s="6">
        <v>5.2400000000000002E-2</v>
      </c>
      <c r="V89" s="6">
        <v>5.7200000000000001E-2</v>
      </c>
      <c r="W89" s="6">
        <v>5.5199999999999999E-2</v>
      </c>
      <c r="X89" s="6">
        <v>4.8000000000000001E-2</v>
      </c>
      <c r="Y89" s="6">
        <v>4.4999999999999998E-2</v>
      </c>
      <c r="Z89" s="6">
        <v>5.4199999999999998E-2</v>
      </c>
      <c r="AA89" s="6">
        <v>4.87E-2</v>
      </c>
      <c r="AB89" s="6">
        <v>4.4400000000000002E-2</v>
      </c>
      <c r="AD89" s="7">
        <v>7.0000000000000007E-2</v>
      </c>
      <c r="AE89" s="7">
        <v>8.1900000000000001E-2</v>
      </c>
      <c r="AF89" s="7">
        <v>5.7000000000000002E-2</v>
      </c>
      <c r="AG89" s="7">
        <v>4.7600000000000003E-2</v>
      </c>
      <c r="AH89" s="7">
        <v>4.3499999999999997E-2</v>
      </c>
      <c r="AI89" s="7">
        <v>5.4199999999999998E-2</v>
      </c>
      <c r="AJ89" s="7">
        <v>4.7E-2</v>
      </c>
      <c r="AK89" s="7">
        <v>2.5700000000000001E-2</v>
      </c>
      <c r="AM89" s="10">
        <v>17.399999999999999</v>
      </c>
      <c r="AN89" s="11">
        <v>7.2599999999999998E-2</v>
      </c>
      <c r="AO89" s="11">
        <v>8.72E-2</v>
      </c>
      <c r="AP89" s="11">
        <v>0.05</v>
      </c>
      <c r="AQ89" s="11">
        <v>4.7899999999999998E-2</v>
      </c>
      <c r="AR89" s="11">
        <v>4.5499999999999999E-2</v>
      </c>
      <c r="AS89" s="11">
        <v>5.6599999999999998E-2</v>
      </c>
      <c r="AT89" s="11">
        <v>5.0500000000000003E-2</v>
      </c>
      <c r="AU89" s="11">
        <v>2.6700000000000002E-2</v>
      </c>
    </row>
    <row r="90" spans="1:47" x14ac:dyDescent="0.3">
      <c r="A90" s="2">
        <v>17.600000000000001</v>
      </c>
      <c r="B90" s="2">
        <v>7.8810000000000005E-2</v>
      </c>
      <c r="C90" s="2">
        <v>8.2869999999999999E-2</v>
      </c>
      <c r="D90" s="2">
        <v>3.7490000000000002E-2</v>
      </c>
      <c r="E90" s="2">
        <v>3.8210000000000001E-2</v>
      </c>
      <c r="F90" s="2">
        <v>4.505E-2</v>
      </c>
      <c r="G90" s="2">
        <v>5.3269999999999998E-2</v>
      </c>
      <c r="H90" s="2">
        <v>4.7379999999999999E-2</v>
      </c>
      <c r="I90" s="2">
        <v>3.041E-2</v>
      </c>
      <c r="K90" s="8">
        <v>17.600000000000001</v>
      </c>
      <c r="L90" s="9">
        <v>7.1400000000000005E-2</v>
      </c>
      <c r="M90" s="9">
        <v>8.5599999999999996E-2</v>
      </c>
      <c r="N90" s="9">
        <v>5.0299999999999997E-2</v>
      </c>
      <c r="O90" s="9">
        <v>4.5999999999999999E-2</v>
      </c>
      <c r="P90" s="9">
        <v>4.3299999999999998E-2</v>
      </c>
      <c r="Q90" s="9">
        <v>5.28E-2</v>
      </c>
      <c r="R90" s="9">
        <v>4.7E-2</v>
      </c>
      <c r="S90" s="9">
        <v>2.52E-2</v>
      </c>
      <c r="T90" s="1"/>
      <c r="U90" s="6">
        <v>5.1999999999999998E-2</v>
      </c>
      <c r="V90" s="6">
        <v>5.6599999999999998E-2</v>
      </c>
      <c r="W90" s="6">
        <v>5.5899999999999998E-2</v>
      </c>
      <c r="X90" s="6">
        <v>4.7500000000000001E-2</v>
      </c>
      <c r="Y90" s="6">
        <v>4.48E-2</v>
      </c>
      <c r="Z90" s="6">
        <v>5.4100000000000002E-2</v>
      </c>
      <c r="AA90" s="6">
        <v>4.9000000000000002E-2</v>
      </c>
      <c r="AB90" s="6">
        <v>4.3400000000000001E-2</v>
      </c>
      <c r="AD90" s="7">
        <v>7.0099999999999996E-2</v>
      </c>
      <c r="AE90" s="7">
        <v>8.2000000000000003E-2</v>
      </c>
      <c r="AF90" s="7">
        <v>5.74E-2</v>
      </c>
      <c r="AG90" s="7">
        <v>4.7199999999999999E-2</v>
      </c>
      <c r="AH90" s="7">
        <v>4.3799999999999999E-2</v>
      </c>
      <c r="AI90" s="7">
        <v>5.3499999999999999E-2</v>
      </c>
      <c r="AJ90" s="7">
        <v>4.7899999999999998E-2</v>
      </c>
      <c r="AK90" s="7">
        <v>2.7199999999999998E-2</v>
      </c>
      <c r="AM90" s="10">
        <v>17.600000000000001</v>
      </c>
      <c r="AN90" s="11">
        <v>7.17E-2</v>
      </c>
      <c r="AO90" s="11">
        <v>8.6800000000000002E-2</v>
      </c>
      <c r="AP90" s="11">
        <v>5.0099999999999999E-2</v>
      </c>
      <c r="AQ90" s="11">
        <v>4.8399999999999999E-2</v>
      </c>
      <c r="AR90" s="11">
        <v>4.4900000000000002E-2</v>
      </c>
      <c r="AS90" s="11">
        <v>5.5800000000000002E-2</v>
      </c>
      <c r="AT90" s="11">
        <v>4.9700000000000001E-2</v>
      </c>
      <c r="AU90" s="11">
        <v>2.6700000000000002E-2</v>
      </c>
    </row>
    <row r="91" spans="1:47" x14ac:dyDescent="0.3">
      <c r="A91" s="2">
        <v>17.8</v>
      </c>
      <c r="B91" s="2">
        <v>7.7310000000000004E-2</v>
      </c>
      <c r="C91" s="2">
        <v>8.3470000000000003E-2</v>
      </c>
      <c r="D91" s="2">
        <v>3.8190000000000002E-2</v>
      </c>
      <c r="E91" s="2">
        <v>4.5760000000000002E-2</v>
      </c>
      <c r="F91" s="2">
        <v>4.2500000000000003E-2</v>
      </c>
      <c r="G91" s="2">
        <v>5.2470000000000003E-2</v>
      </c>
      <c r="H91" s="2">
        <v>4.3279999999999999E-2</v>
      </c>
      <c r="I91" s="2">
        <v>3.1359999999999999E-2</v>
      </c>
      <c r="K91" s="8">
        <v>17.8</v>
      </c>
      <c r="L91" s="9">
        <v>7.0199999999999999E-2</v>
      </c>
      <c r="M91" s="9">
        <v>8.4900000000000003E-2</v>
      </c>
      <c r="N91" s="9">
        <v>4.99E-2</v>
      </c>
      <c r="O91" s="9">
        <v>4.5699999999999998E-2</v>
      </c>
      <c r="P91" s="9">
        <v>4.2599999999999999E-2</v>
      </c>
      <c r="Q91" s="9">
        <v>5.2900000000000003E-2</v>
      </c>
      <c r="R91" s="9">
        <v>4.6100000000000002E-2</v>
      </c>
      <c r="S91" s="9">
        <v>2.52E-2</v>
      </c>
      <c r="T91" s="1"/>
      <c r="U91" s="6">
        <v>5.11E-2</v>
      </c>
      <c r="V91" s="6">
        <v>5.62E-2</v>
      </c>
      <c r="W91" s="6">
        <v>5.5399999999999998E-2</v>
      </c>
      <c r="X91" s="6">
        <v>4.6800000000000001E-2</v>
      </c>
      <c r="Y91" s="6">
        <v>4.4200000000000003E-2</v>
      </c>
      <c r="Z91" s="6">
        <v>5.3600000000000002E-2</v>
      </c>
      <c r="AA91" s="6">
        <v>4.8500000000000001E-2</v>
      </c>
      <c r="AB91" s="6">
        <v>4.3099999999999999E-2</v>
      </c>
      <c r="AD91" s="7">
        <v>6.88E-2</v>
      </c>
      <c r="AE91" s="7">
        <v>8.09E-2</v>
      </c>
      <c r="AF91" s="7">
        <v>5.7200000000000001E-2</v>
      </c>
      <c r="AG91" s="7">
        <v>4.7E-2</v>
      </c>
      <c r="AH91" s="7">
        <v>4.3400000000000001E-2</v>
      </c>
      <c r="AI91" s="7">
        <v>5.3100000000000001E-2</v>
      </c>
      <c r="AJ91" s="7">
        <v>4.7100000000000003E-2</v>
      </c>
      <c r="AK91" s="7">
        <v>2.9100000000000001E-2</v>
      </c>
      <c r="AM91" s="10">
        <v>17.8</v>
      </c>
      <c r="AN91" s="11">
        <v>7.0900000000000005E-2</v>
      </c>
      <c r="AO91" s="11">
        <v>8.6099999999999996E-2</v>
      </c>
      <c r="AP91" s="11">
        <v>4.9599999999999998E-2</v>
      </c>
      <c r="AQ91" s="11">
        <v>4.7800000000000002E-2</v>
      </c>
      <c r="AR91" s="11">
        <v>4.3900000000000002E-2</v>
      </c>
      <c r="AS91" s="11">
        <v>5.5500000000000001E-2</v>
      </c>
      <c r="AT91" s="11">
        <v>4.8000000000000001E-2</v>
      </c>
      <c r="AU91" s="11">
        <v>2.7099999999999999E-2</v>
      </c>
    </row>
    <row r="92" spans="1:47" x14ac:dyDescent="0.3">
      <c r="A92" s="2">
        <v>18</v>
      </c>
      <c r="B92" s="2">
        <v>7.6660000000000006E-2</v>
      </c>
      <c r="C92" s="2">
        <v>8.5620000000000002E-2</v>
      </c>
      <c r="D92" s="2">
        <v>3.7789999999999997E-2</v>
      </c>
      <c r="E92" s="2">
        <v>4.7559999999999998E-2</v>
      </c>
      <c r="F92" s="2">
        <v>5.11E-2</v>
      </c>
      <c r="G92" s="2">
        <v>5.212E-2</v>
      </c>
      <c r="H92" s="2">
        <v>4.5229999999999999E-2</v>
      </c>
      <c r="I92" s="2">
        <v>2.7210000000000002E-2</v>
      </c>
      <c r="K92" s="8">
        <v>18</v>
      </c>
      <c r="L92" s="9">
        <v>6.9099999999999995E-2</v>
      </c>
      <c r="M92" s="9">
        <v>8.5300000000000001E-2</v>
      </c>
      <c r="N92" s="9">
        <v>0.05</v>
      </c>
      <c r="O92" s="9">
        <v>4.5400000000000003E-2</v>
      </c>
      <c r="P92" s="9">
        <v>4.1700000000000001E-2</v>
      </c>
      <c r="Q92" s="9">
        <v>5.28E-2</v>
      </c>
      <c r="R92" s="9">
        <v>4.5699999999999998E-2</v>
      </c>
      <c r="S92" s="9">
        <v>2.5499999999999998E-2</v>
      </c>
      <c r="T92" s="1"/>
      <c r="U92" s="6">
        <v>5.0700000000000002E-2</v>
      </c>
      <c r="V92" s="6">
        <v>5.6599999999999998E-2</v>
      </c>
      <c r="W92" s="6">
        <v>5.5100000000000003E-2</v>
      </c>
      <c r="X92" s="6">
        <v>4.6899999999999997E-2</v>
      </c>
      <c r="Y92" s="6">
        <v>4.3499999999999997E-2</v>
      </c>
      <c r="Z92" s="6">
        <v>5.3100000000000001E-2</v>
      </c>
      <c r="AA92" s="6">
        <v>4.7899999999999998E-2</v>
      </c>
      <c r="AB92" s="6">
        <v>4.3299999999999998E-2</v>
      </c>
      <c r="AD92" s="7">
        <v>6.7599999999999993E-2</v>
      </c>
      <c r="AE92" s="7">
        <v>8.1000000000000003E-2</v>
      </c>
      <c r="AF92" s="7">
        <v>5.7099999999999998E-2</v>
      </c>
      <c r="AG92" s="7">
        <v>4.7300000000000002E-2</v>
      </c>
      <c r="AH92" s="7">
        <v>4.2900000000000001E-2</v>
      </c>
      <c r="AI92" s="7">
        <v>5.2999999999999999E-2</v>
      </c>
      <c r="AJ92" s="7">
        <v>4.6699999999999998E-2</v>
      </c>
      <c r="AK92" s="7">
        <v>2.81E-2</v>
      </c>
      <c r="AM92" s="10">
        <v>18</v>
      </c>
      <c r="AN92" s="11">
        <v>6.88E-2</v>
      </c>
      <c r="AO92" s="11">
        <v>8.5900000000000004E-2</v>
      </c>
      <c r="AP92" s="11">
        <v>5.0099999999999999E-2</v>
      </c>
      <c r="AQ92" s="11">
        <v>4.82E-2</v>
      </c>
      <c r="AR92" s="11">
        <v>4.2999999999999997E-2</v>
      </c>
      <c r="AS92" s="11">
        <v>5.5100000000000003E-2</v>
      </c>
      <c r="AT92" s="11">
        <v>4.7899999999999998E-2</v>
      </c>
      <c r="AU92" s="11">
        <v>2.81E-2</v>
      </c>
    </row>
    <row r="93" spans="1:47" x14ac:dyDescent="0.3">
      <c r="A93" s="2">
        <v>18.2</v>
      </c>
      <c r="B93" s="2">
        <v>7.911E-2</v>
      </c>
      <c r="C93" s="2">
        <v>8.3419999999999994E-2</v>
      </c>
      <c r="D93" s="2">
        <v>3.909E-2</v>
      </c>
      <c r="E93" s="2">
        <v>4.761E-2</v>
      </c>
      <c r="F93" s="2">
        <v>5.0999999999999997E-2</v>
      </c>
      <c r="G93" s="2">
        <v>5.9220000000000002E-2</v>
      </c>
      <c r="H93" s="2">
        <v>3.8730000000000001E-2</v>
      </c>
      <c r="I93" s="2">
        <v>2.861E-2</v>
      </c>
      <c r="K93" s="8">
        <v>18.2</v>
      </c>
      <c r="L93" s="9">
        <v>6.8900000000000003E-2</v>
      </c>
      <c r="M93" s="9">
        <v>8.4199999999999997E-2</v>
      </c>
      <c r="N93" s="9">
        <v>5.0599999999999999E-2</v>
      </c>
      <c r="O93" s="9">
        <v>4.5699999999999998E-2</v>
      </c>
      <c r="P93" s="9">
        <v>4.2099999999999999E-2</v>
      </c>
      <c r="Q93" s="9">
        <v>5.2200000000000003E-2</v>
      </c>
      <c r="R93" s="9">
        <v>4.5999999999999999E-2</v>
      </c>
      <c r="S93" s="9">
        <v>2.4899999999999999E-2</v>
      </c>
      <c r="T93" s="1"/>
      <c r="U93" s="6">
        <v>5.11E-2</v>
      </c>
      <c r="V93" s="6">
        <v>5.4699999999999999E-2</v>
      </c>
      <c r="W93" s="6">
        <v>5.4800000000000001E-2</v>
      </c>
      <c r="X93" s="6">
        <v>4.6199999999999998E-2</v>
      </c>
      <c r="Y93" s="6">
        <v>4.3400000000000001E-2</v>
      </c>
      <c r="Z93" s="6">
        <v>5.2600000000000001E-2</v>
      </c>
      <c r="AA93" s="6">
        <v>4.7699999999999999E-2</v>
      </c>
      <c r="AB93" s="6">
        <v>4.3299999999999998E-2</v>
      </c>
      <c r="AD93" s="7">
        <v>6.7000000000000004E-2</v>
      </c>
      <c r="AE93" s="7">
        <v>7.9299999999999995E-2</v>
      </c>
      <c r="AF93" s="7">
        <v>5.6599999999999998E-2</v>
      </c>
      <c r="AG93" s="7">
        <v>4.7E-2</v>
      </c>
      <c r="AH93" s="7">
        <v>4.2999999999999997E-2</v>
      </c>
      <c r="AI93" s="7">
        <v>5.2600000000000001E-2</v>
      </c>
      <c r="AJ93" s="7">
        <v>4.7E-2</v>
      </c>
      <c r="AK93" s="7">
        <v>2.5499999999999998E-2</v>
      </c>
      <c r="AM93" s="10">
        <v>18.2</v>
      </c>
      <c r="AN93" s="11">
        <v>6.8500000000000005E-2</v>
      </c>
      <c r="AO93" s="11">
        <v>8.4699999999999998E-2</v>
      </c>
      <c r="AP93" s="11">
        <v>5.0700000000000002E-2</v>
      </c>
      <c r="AQ93" s="11">
        <v>4.7500000000000001E-2</v>
      </c>
      <c r="AR93" s="11">
        <v>4.3099999999999999E-2</v>
      </c>
      <c r="AS93" s="11">
        <v>5.5100000000000003E-2</v>
      </c>
      <c r="AT93" s="11">
        <v>4.87E-2</v>
      </c>
      <c r="AU93" s="11">
        <v>2.81E-2</v>
      </c>
    </row>
    <row r="94" spans="1:47" x14ac:dyDescent="0.3">
      <c r="A94" s="2">
        <v>18.399999999999999</v>
      </c>
      <c r="B94" s="2">
        <v>7.8060000000000004E-2</v>
      </c>
      <c r="C94" s="2">
        <v>7.8520000000000006E-2</v>
      </c>
      <c r="D94" s="2">
        <v>3.5290000000000002E-2</v>
      </c>
      <c r="E94" s="2">
        <v>4.0410000000000001E-2</v>
      </c>
      <c r="F94" s="2">
        <v>5.6899999999999999E-2</v>
      </c>
      <c r="G94" s="2">
        <v>5.5320000000000001E-2</v>
      </c>
      <c r="H94" s="2">
        <v>4.8529999999999997E-2</v>
      </c>
      <c r="I94" s="2">
        <v>2.5059999999999999E-2</v>
      </c>
      <c r="K94" s="8">
        <v>18.399999999999999</v>
      </c>
      <c r="L94" s="9">
        <v>6.88E-2</v>
      </c>
      <c r="M94" s="9">
        <v>8.2699999999999996E-2</v>
      </c>
      <c r="N94" s="9">
        <v>5.0299999999999997E-2</v>
      </c>
      <c r="O94" s="9">
        <v>4.53E-2</v>
      </c>
      <c r="P94" s="9">
        <v>4.2200000000000001E-2</v>
      </c>
      <c r="Q94" s="9">
        <v>5.1999999999999998E-2</v>
      </c>
      <c r="R94" s="9">
        <v>4.5999999999999999E-2</v>
      </c>
      <c r="S94" s="9">
        <v>2.47E-2</v>
      </c>
      <c r="T94" s="1"/>
      <c r="U94" s="6">
        <v>4.99E-2</v>
      </c>
      <c r="V94" s="6">
        <v>5.4100000000000002E-2</v>
      </c>
      <c r="W94" s="6">
        <v>5.4199999999999998E-2</v>
      </c>
      <c r="X94" s="6">
        <v>4.5600000000000002E-2</v>
      </c>
      <c r="Y94" s="6">
        <v>4.24E-2</v>
      </c>
      <c r="Z94" s="6">
        <v>5.21E-2</v>
      </c>
      <c r="AA94" s="6">
        <v>4.6899999999999997E-2</v>
      </c>
      <c r="AB94" s="6">
        <v>4.2999999999999997E-2</v>
      </c>
      <c r="AD94" s="7">
        <v>6.6699999999999995E-2</v>
      </c>
      <c r="AE94" s="7">
        <v>7.8899999999999998E-2</v>
      </c>
      <c r="AF94" s="7">
        <v>5.5899999999999998E-2</v>
      </c>
      <c r="AG94" s="7">
        <v>4.65E-2</v>
      </c>
      <c r="AH94" s="7">
        <v>4.2700000000000002E-2</v>
      </c>
      <c r="AI94" s="7">
        <v>5.28E-2</v>
      </c>
      <c r="AJ94" s="7">
        <v>4.6300000000000001E-2</v>
      </c>
      <c r="AK94" s="7">
        <v>2.7199999999999998E-2</v>
      </c>
      <c r="AM94" s="10">
        <v>18.399999999999999</v>
      </c>
      <c r="AN94" s="11">
        <v>6.9099999999999995E-2</v>
      </c>
      <c r="AO94" s="11">
        <v>8.2600000000000007E-2</v>
      </c>
      <c r="AP94" s="11">
        <v>5.0200000000000002E-2</v>
      </c>
      <c r="AQ94" s="11">
        <v>4.65E-2</v>
      </c>
      <c r="AR94" s="11">
        <v>4.3099999999999999E-2</v>
      </c>
      <c r="AS94" s="11">
        <v>5.4899999999999997E-2</v>
      </c>
      <c r="AT94" s="11">
        <v>4.9299999999999997E-2</v>
      </c>
      <c r="AU94" s="11">
        <v>2.7300000000000001E-2</v>
      </c>
    </row>
    <row r="95" spans="1:47" x14ac:dyDescent="0.3">
      <c r="A95" s="2">
        <v>18.600000000000001</v>
      </c>
      <c r="B95" s="2">
        <v>7.8409999999999994E-2</v>
      </c>
      <c r="C95" s="2">
        <v>7.8670000000000004E-2</v>
      </c>
      <c r="D95" s="2">
        <v>3.644E-2</v>
      </c>
      <c r="E95" s="2">
        <v>5.4109999999999998E-2</v>
      </c>
      <c r="F95" s="2">
        <v>4.6949999999999999E-2</v>
      </c>
      <c r="G95" s="2">
        <v>5.2269999999999997E-2</v>
      </c>
      <c r="H95" s="2">
        <v>4.5780000000000001E-2</v>
      </c>
      <c r="I95" s="2">
        <v>2.5760000000000002E-2</v>
      </c>
      <c r="K95" s="8">
        <v>18.600000000000001</v>
      </c>
      <c r="L95" s="9">
        <v>6.8099999999999994E-2</v>
      </c>
      <c r="M95" s="9">
        <v>8.14E-2</v>
      </c>
      <c r="N95" s="9">
        <v>4.9799999999999997E-2</v>
      </c>
      <c r="O95" s="9">
        <v>4.4499999999999998E-2</v>
      </c>
      <c r="P95" s="9">
        <v>4.1799999999999997E-2</v>
      </c>
      <c r="Q95" s="9">
        <v>5.2299999999999999E-2</v>
      </c>
      <c r="R95" s="9">
        <v>4.5900000000000003E-2</v>
      </c>
      <c r="S95" s="9">
        <v>2.5000000000000001E-2</v>
      </c>
      <c r="T95" s="1"/>
      <c r="U95" s="6">
        <v>4.8599999999999997E-2</v>
      </c>
      <c r="V95" s="6">
        <v>5.3100000000000001E-2</v>
      </c>
      <c r="W95" s="6">
        <v>5.3499999999999999E-2</v>
      </c>
      <c r="X95" s="6">
        <v>4.5499999999999999E-2</v>
      </c>
      <c r="Y95" s="6">
        <v>4.1599999999999998E-2</v>
      </c>
      <c r="Z95" s="6">
        <v>5.21E-2</v>
      </c>
      <c r="AA95" s="6">
        <v>4.65E-2</v>
      </c>
      <c r="AB95" s="6">
        <v>4.24E-2</v>
      </c>
      <c r="AD95" s="7">
        <v>6.6400000000000001E-2</v>
      </c>
      <c r="AE95" s="7">
        <v>7.8100000000000003E-2</v>
      </c>
      <c r="AF95" s="7">
        <v>5.5500000000000001E-2</v>
      </c>
      <c r="AG95" s="7">
        <v>4.5999999999999999E-2</v>
      </c>
      <c r="AH95" s="7">
        <v>4.24E-2</v>
      </c>
      <c r="AI95" s="7">
        <v>5.2600000000000001E-2</v>
      </c>
      <c r="AJ95" s="7">
        <v>4.6199999999999998E-2</v>
      </c>
      <c r="AK95" s="7">
        <v>2.81E-2</v>
      </c>
      <c r="AM95" s="10">
        <v>18.600000000000001</v>
      </c>
      <c r="AN95" s="11">
        <v>6.8900000000000003E-2</v>
      </c>
      <c r="AO95" s="11">
        <v>8.2000000000000003E-2</v>
      </c>
      <c r="AP95" s="11">
        <v>4.9000000000000002E-2</v>
      </c>
      <c r="AQ95" s="11">
        <v>4.5900000000000003E-2</v>
      </c>
      <c r="AR95" s="11">
        <v>4.2799999999999998E-2</v>
      </c>
      <c r="AS95" s="11">
        <v>5.5199999999999999E-2</v>
      </c>
      <c r="AT95" s="11">
        <v>4.9299999999999997E-2</v>
      </c>
      <c r="AU95" s="11">
        <v>2.64E-2</v>
      </c>
    </row>
    <row r="96" spans="1:47" x14ac:dyDescent="0.3">
      <c r="A96" s="2">
        <v>18.8</v>
      </c>
      <c r="B96" s="2">
        <v>8.0759999999999998E-2</v>
      </c>
      <c r="C96" s="2">
        <v>8.1320000000000003E-2</v>
      </c>
      <c r="D96" s="2">
        <v>3.4790000000000001E-2</v>
      </c>
      <c r="E96" s="2">
        <v>4.2410000000000003E-2</v>
      </c>
      <c r="F96" s="2">
        <v>5.1049999999999998E-2</v>
      </c>
      <c r="G96" s="2">
        <v>5.2470000000000003E-2</v>
      </c>
      <c r="H96" s="2">
        <v>4.3529999999999999E-2</v>
      </c>
      <c r="I96" s="2">
        <v>2.801E-2</v>
      </c>
      <c r="K96" s="8">
        <v>18.8</v>
      </c>
      <c r="L96" s="9">
        <v>6.7900000000000002E-2</v>
      </c>
      <c r="M96" s="9">
        <v>0.08</v>
      </c>
      <c r="N96" s="9">
        <v>4.9000000000000002E-2</v>
      </c>
      <c r="O96" s="9">
        <v>4.4699999999999997E-2</v>
      </c>
      <c r="P96" s="9">
        <v>4.1500000000000002E-2</v>
      </c>
      <c r="Q96" s="9">
        <v>5.2200000000000003E-2</v>
      </c>
      <c r="R96" s="9">
        <v>4.6199999999999998E-2</v>
      </c>
      <c r="S96" s="9">
        <v>2.53E-2</v>
      </c>
      <c r="T96" s="1"/>
      <c r="U96" s="6">
        <v>4.9000000000000002E-2</v>
      </c>
      <c r="V96" s="6">
        <v>5.2299999999999999E-2</v>
      </c>
      <c r="W96" s="6">
        <v>5.2699999999999997E-2</v>
      </c>
      <c r="X96" s="6">
        <v>4.4900000000000002E-2</v>
      </c>
      <c r="Y96" s="6">
        <v>4.2200000000000001E-2</v>
      </c>
      <c r="Z96" s="6">
        <v>5.1299999999999998E-2</v>
      </c>
      <c r="AA96" s="6">
        <v>4.5900000000000003E-2</v>
      </c>
      <c r="AB96" s="6">
        <v>4.1799999999999997E-2</v>
      </c>
      <c r="AD96" s="7">
        <v>6.6299999999999998E-2</v>
      </c>
      <c r="AE96" s="7">
        <v>7.8E-2</v>
      </c>
      <c r="AF96" s="7">
        <v>5.5199999999999999E-2</v>
      </c>
      <c r="AG96" s="7">
        <v>4.5600000000000002E-2</v>
      </c>
      <c r="AH96" s="7">
        <v>4.2200000000000001E-2</v>
      </c>
      <c r="AI96" s="7">
        <v>5.1799999999999999E-2</v>
      </c>
      <c r="AJ96" s="7">
        <v>4.6300000000000001E-2</v>
      </c>
      <c r="AK96" s="7">
        <v>2.8899999999999999E-2</v>
      </c>
      <c r="AM96" s="10">
        <v>18.8</v>
      </c>
      <c r="AN96" s="11">
        <v>6.9000000000000006E-2</v>
      </c>
      <c r="AO96" s="11">
        <v>8.1000000000000003E-2</v>
      </c>
      <c r="AP96" s="11">
        <v>4.8399999999999999E-2</v>
      </c>
      <c r="AQ96" s="11">
        <v>4.5600000000000002E-2</v>
      </c>
      <c r="AR96" s="11">
        <v>4.3400000000000001E-2</v>
      </c>
      <c r="AS96" s="11">
        <v>5.4600000000000003E-2</v>
      </c>
      <c r="AT96" s="11">
        <v>4.8899999999999999E-2</v>
      </c>
      <c r="AU96" s="11">
        <v>2.6800000000000001E-2</v>
      </c>
    </row>
    <row r="97" spans="1:47" x14ac:dyDescent="0.3">
      <c r="A97" s="2">
        <v>19</v>
      </c>
      <c r="B97" s="2">
        <v>7.7060000000000003E-2</v>
      </c>
      <c r="C97" s="2">
        <v>8.2720000000000002E-2</v>
      </c>
      <c r="D97" s="2">
        <v>3.6540000000000003E-2</v>
      </c>
      <c r="E97" s="2">
        <v>4.6359999999999998E-2</v>
      </c>
      <c r="F97" s="2">
        <v>5.4300000000000001E-2</v>
      </c>
      <c r="G97" s="2">
        <v>6.1870000000000001E-2</v>
      </c>
      <c r="H97" s="2">
        <v>4.5629999999999997E-2</v>
      </c>
      <c r="I97" s="2">
        <v>2.9260000000000001E-2</v>
      </c>
      <c r="K97" s="8">
        <v>19</v>
      </c>
      <c r="L97" s="9">
        <v>6.8199999999999997E-2</v>
      </c>
      <c r="M97" s="9">
        <v>7.9200000000000007E-2</v>
      </c>
      <c r="N97" s="9">
        <v>4.8300000000000003E-2</v>
      </c>
      <c r="O97" s="9">
        <v>4.4499999999999998E-2</v>
      </c>
      <c r="P97" s="9">
        <v>4.1799999999999997E-2</v>
      </c>
      <c r="Q97" s="9">
        <v>5.1499999999999997E-2</v>
      </c>
      <c r="R97" s="9">
        <v>4.5999999999999999E-2</v>
      </c>
      <c r="S97" s="9">
        <v>2.2599999999999999E-2</v>
      </c>
      <c r="T97" s="1"/>
      <c r="U97" s="6">
        <v>4.9099999999999998E-2</v>
      </c>
      <c r="V97" s="6">
        <v>5.21E-2</v>
      </c>
      <c r="W97" s="6">
        <v>5.1799999999999999E-2</v>
      </c>
      <c r="X97" s="6">
        <v>4.4400000000000002E-2</v>
      </c>
      <c r="Y97" s="6">
        <v>4.2099999999999999E-2</v>
      </c>
      <c r="Z97" s="6">
        <v>5.04E-2</v>
      </c>
      <c r="AA97" s="6">
        <v>4.5499999999999999E-2</v>
      </c>
      <c r="AB97" s="6">
        <v>4.1799999999999997E-2</v>
      </c>
      <c r="AD97" s="7">
        <v>6.5199999999999994E-2</v>
      </c>
      <c r="AE97" s="7">
        <v>7.7499999999999999E-2</v>
      </c>
      <c r="AF97" s="7">
        <v>5.45E-2</v>
      </c>
      <c r="AG97" s="7">
        <v>4.5699999999999998E-2</v>
      </c>
      <c r="AH97" s="7">
        <v>4.2000000000000003E-2</v>
      </c>
      <c r="AI97" s="7">
        <v>5.1299999999999998E-2</v>
      </c>
      <c r="AJ97" s="7">
        <v>4.5999999999999999E-2</v>
      </c>
      <c r="AK97" s="7">
        <v>2.5000000000000001E-2</v>
      </c>
      <c r="AM97" s="10">
        <v>19</v>
      </c>
      <c r="AN97" s="11">
        <v>6.8000000000000005E-2</v>
      </c>
      <c r="AO97" s="11">
        <v>7.9899999999999999E-2</v>
      </c>
      <c r="AP97" s="11">
        <v>4.8300000000000003E-2</v>
      </c>
      <c r="AQ97" s="11">
        <v>4.5900000000000003E-2</v>
      </c>
      <c r="AR97" s="11">
        <v>4.4299999999999999E-2</v>
      </c>
      <c r="AS97" s="11">
        <v>5.3800000000000001E-2</v>
      </c>
      <c r="AT97" s="11">
        <v>4.7899999999999998E-2</v>
      </c>
      <c r="AU97" s="11">
        <v>2.7E-2</v>
      </c>
    </row>
    <row r="98" spans="1:47" x14ac:dyDescent="0.3">
      <c r="A98" s="2">
        <v>19.2</v>
      </c>
      <c r="B98" s="2">
        <v>7.7259999999999995E-2</v>
      </c>
      <c r="C98" s="2">
        <v>7.8619999999999995E-2</v>
      </c>
      <c r="D98" s="2">
        <v>3.2739999999999998E-2</v>
      </c>
      <c r="E98" s="2">
        <v>4.6359999999999998E-2</v>
      </c>
      <c r="F98" s="2">
        <v>4.8599999999999997E-2</v>
      </c>
      <c r="G98" s="2">
        <v>6.8070000000000006E-2</v>
      </c>
      <c r="H98" s="2">
        <v>5.0430000000000003E-2</v>
      </c>
      <c r="I98" s="2">
        <v>2.8209999999999999E-2</v>
      </c>
      <c r="K98" s="8">
        <v>19.2</v>
      </c>
      <c r="L98" s="9">
        <v>6.7199999999999996E-2</v>
      </c>
      <c r="M98" s="9">
        <v>7.8399999999999997E-2</v>
      </c>
      <c r="N98" s="9">
        <v>4.9000000000000002E-2</v>
      </c>
      <c r="O98" s="9">
        <v>4.4600000000000001E-2</v>
      </c>
      <c r="P98" s="9">
        <v>4.1300000000000003E-2</v>
      </c>
      <c r="Q98" s="9">
        <v>5.0999999999999997E-2</v>
      </c>
      <c r="R98" s="9">
        <v>4.5699999999999998E-2</v>
      </c>
      <c r="S98" s="9">
        <v>2.2700000000000001E-2</v>
      </c>
      <c r="T98" s="1"/>
      <c r="U98" s="6">
        <v>4.8099999999999997E-2</v>
      </c>
      <c r="V98" s="6">
        <v>5.1200000000000002E-2</v>
      </c>
      <c r="W98" s="6">
        <v>5.1499999999999997E-2</v>
      </c>
      <c r="X98" s="6">
        <v>4.4200000000000003E-2</v>
      </c>
      <c r="Y98" s="6">
        <v>4.1300000000000003E-2</v>
      </c>
      <c r="Z98" s="6">
        <v>5.0200000000000002E-2</v>
      </c>
      <c r="AA98" s="6">
        <v>4.53E-2</v>
      </c>
      <c r="AB98" s="6">
        <v>4.1700000000000001E-2</v>
      </c>
      <c r="AD98" s="7">
        <v>6.59E-2</v>
      </c>
      <c r="AE98" s="7">
        <v>7.5999999999999998E-2</v>
      </c>
      <c r="AF98" s="7">
        <v>5.4800000000000001E-2</v>
      </c>
      <c r="AG98" s="7">
        <v>4.5499999999999999E-2</v>
      </c>
      <c r="AH98" s="7">
        <v>4.1799999999999997E-2</v>
      </c>
      <c r="AI98" s="7">
        <v>5.0999999999999997E-2</v>
      </c>
      <c r="AJ98" s="7">
        <v>4.5699999999999998E-2</v>
      </c>
      <c r="AK98" s="7">
        <v>2.5999999999999999E-2</v>
      </c>
      <c r="AM98" s="10">
        <v>19.2</v>
      </c>
      <c r="AN98" s="11">
        <v>6.7599999999999993E-2</v>
      </c>
      <c r="AO98" s="11">
        <v>7.9200000000000007E-2</v>
      </c>
      <c r="AP98" s="11">
        <v>4.9000000000000002E-2</v>
      </c>
      <c r="AQ98" s="11">
        <v>4.6199999999999998E-2</v>
      </c>
      <c r="AR98" s="11">
        <v>4.4299999999999999E-2</v>
      </c>
      <c r="AS98" s="11">
        <v>5.2900000000000003E-2</v>
      </c>
      <c r="AT98" s="11">
        <v>4.7699999999999999E-2</v>
      </c>
      <c r="AU98" s="11">
        <v>2.69E-2</v>
      </c>
    </row>
    <row r="99" spans="1:47" x14ac:dyDescent="0.3">
      <c r="A99" s="2">
        <v>19.399999999999999</v>
      </c>
      <c r="B99" s="2">
        <v>7.9060000000000005E-2</v>
      </c>
      <c r="C99" s="2">
        <v>7.6469999999999996E-2</v>
      </c>
      <c r="D99" s="2">
        <v>3.329E-2</v>
      </c>
      <c r="E99" s="2">
        <v>3.9710000000000002E-2</v>
      </c>
      <c r="F99" s="2">
        <v>4.9299999999999997E-2</v>
      </c>
      <c r="G99" s="2">
        <v>5.4620000000000002E-2</v>
      </c>
      <c r="H99" s="2">
        <v>4.2029999999999998E-2</v>
      </c>
      <c r="I99" s="2">
        <v>2.6360000000000001E-2</v>
      </c>
      <c r="K99" s="8">
        <v>19.399999999999999</v>
      </c>
      <c r="L99" s="9">
        <v>6.6400000000000001E-2</v>
      </c>
      <c r="M99" s="9">
        <v>7.8200000000000006E-2</v>
      </c>
      <c r="N99" s="9">
        <v>4.9599999999999998E-2</v>
      </c>
      <c r="O99" s="9">
        <v>4.4400000000000002E-2</v>
      </c>
      <c r="P99" s="9">
        <v>4.1399999999999999E-2</v>
      </c>
      <c r="Q99" s="9">
        <v>5.0500000000000003E-2</v>
      </c>
      <c r="R99" s="9">
        <v>4.5600000000000002E-2</v>
      </c>
      <c r="S99" s="9">
        <v>2.4199999999999999E-2</v>
      </c>
      <c r="T99" s="1"/>
      <c r="U99" s="6">
        <v>4.7600000000000003E-2</v>
      </c>
      <c r="V99" s="6">
        <v>5.0099999999999999E-2</v>
      </c>
      <c r="W99" s="6">
        <v>5.1700000000000003E-2</v>
      </c>
      <c r="X99" s="6">
        <v>4.36E-2</v>
      </c>
      <c r="Y99" s="6">
        <v>4.07E-2</v>
      </c>
      <c r="Z99" s="6">
        <v>4.9599999999999998E-2</v>
      </c>
      <c r="AA99" s="6">
        <v>4.48E-2</v>
      </c>
      <c r="AB99" s="6">
        <v>4.1200000000000001E-2</v>
      </c>
      <c r="AD99" s="7">
        <v>6.5299999999999997E-2</v>
      </c>
      <c r="AE99" s="7">
        <v>7.5700000000000003E-2</v>
      </c>
      <c r="AF99" s="7">
        <v>5.45E-2</v>
      </c>
      <c r="AG99" s="7">
        <v>4.53E-2</v>
      </c>
      <c r="AH99" s="7">
        <v>4.1799999999999997E-2</v>
      </c>
      <c r="AI99" s="7">
        <v>5.0700000000000002E-2</v>
      </c>
      <c r="AJ99" s="7">
        <v>4.5600000000000002E-2</v>
      </c>
      <c r="AK99" s="7">
        <v>2.8299999999999999E-2</v>
      </c>
      <c r="AM99" s="10">
        <v>19.399999999999999</v>
      </c>
      <c r="AN99" s="11">
        <v>6.7299999999999999E-2</v>
      </c>
      <c r="AO99" s="11">
        <v>7.8799999999999995E-2</v>
      </c>
      <c r="AP99" s="11">
        <v>4.8599999999999997E-2</v>
      </c>
      <c r="AQ99" s="11">
        <v>4.65E-2</v>
      </c>
      <c r="AR99" s="11">
        <v>4.3400000000000001E-2</v>
      </c>
      <c r="AS99" s="11">
        <v>5.2299999999999999E-2</v>
      </c>
      <c r="AT99" s="11">
        <v>4.7500000000000001E-2</v>
      </c>
      <c r="AU99" s="11">
        <v>2.52E-2</v>
      </c>
    </row>
    <row r="100" spans="1:47" x14ac:dyDescent="0.3">
      <c r="A100" s="2">
        <v>19.600000000000001</v>
      </c>
      <c r="B100" s="2">
        <v>7.5609999999999997E-2</v>
      </c>
      <c r="C100" s="2">
        <v>8.2869999999999999E-2</v>
      </c>
      <c r="D100" s="2">
        <v>3.5389999999999998E-2</v>
      </c>
      <c r="E100" s="2">
        <v>4.0160000000000001E-2</v>
      </c>
      <c r="F100" s="2">
        <v>5.3999999999999999E-2</v>
      </c>
      <c r="G100" s="2">
        <v>4.9970000000000001E-2</v>
      </c>
      <c r="H100" s="2">
        <v>4.8779999999999997E-2</v>
      </c>
      <c r="I100" s="2">
        <v>2.656E-2</v>
      </c>
      <c r="K100" s="8">
        <v>19.600000000000001</v>
      </c>
      <c r="L100" s="9">
        <v>6.6299999999999998E-2</v>
      </c>
      <c r="M100" s="9">
        <v>7.7600000000000002E-2</v>
      </c>
      <c r="N100" s="9">
        <v>4.9500000000000002E-2</v>
      </c>
      <c r="O100" s="9">
        <v>4.4400000000000002E-2</v>
      </c>
      <c r="P100" s="9">
        <v>4.1200000000000001E-2</v>
      </c>
      <c r="Q100" s="9">
        <v>5.0299999999999997E-2</v>
      </c>
      <c r="R100" s="9">
        <v>4.5600000000000002E-2</v>
      </c>
      <c r="S100" s="9">
        <v>2.58E-2</v>
      </c>
      <c r="T100" s="1"/>
      <c r="U100" s="6">
        <v>4.7600000000000003E-2</v>
      </c>
      <c r="V100" s="6">
        <v>5.0500000000000003E-2</v>
      </c>
      <c r="W100" s="6">
        <v>5.0900000000000001E-2</v>
      </c>
      <c r="X100" s="6">
        <v>4.3299999999999998E-2</v>
      </c>
      <c r="Y100" s="6">
        <v>4.0399999999999998E-2</v>
      </c>
      <c r="Z100" s="6">
        <v>4.9399999999999999E-2</v>
      </c>
      <c r="AA100" s="6">
        <v>4.4200000000000003E-2</v>
      </c>
      <c r="AB100" s="6">
        <v>4.02E-2</v>
      </c>
      <c r="AD100" s="7">
        <v>6.4600000000000005E-2</v>
      </c>
      <c r="AE100" s="7">
        <v>7.5200000000000003E-2</v>
      </c>
      <c r="AF100" s="7">
        <v>5.3999999999999999E-2</v>
      </c>
      <c r="AG100" s="7">
        <v>4.5199999999999997E-2</v>
      </c>
      <c r="AH100" s="7">
        <v>4.1399999999999999E-2</v>
      </c>
      <c r="AI100" s="7">
        <v>5.0700000000000002E-2</v>
      </c>
      <c r="AJ100" s="7">
        <v>4.5400000000000003E-2</v>
      </c>
      <c r="AK100" s="7">
        <v>2.93E-2</v>
      </c>
      <c r="AM100" s="10">
        <v>19.600000000000001</v>
      </c>
      <c r="AN100" s="11">
        <v>6.7000000000000004E-2</v>
      </c>
      <c r="AO100" s="11">
        <v>7.7899999999999997E-2</v>
      </c>
      <c r="AP100" s="11">
        <v>4.7199999999999999E-2</v>
      </c>
      <c r="AQ100" s="11">
        <v>4.6899999999999997E-2</v>
      </c>
      <c r="AR100" s="11">
        <v>4.2700000000000002E-2</v>
      </c>
      <c r="AS100" s="11">
        <v>5.1499999999999997E-2</v>
      </c>
      <c r="AT100" s="11">
        <v>4.7100000000000003E-2</v>
      </c>
      <c r="AU100" s="11">
        <v>2.29E-2</v>
      </c>
    </row>
    <row r="101" spans="1:47" x14ac:dyDescent="0.3">
      <c r="A101" s="2">
        <v>19.8</v>
      </c>
      <c r="B101" s="2">
        <v>6.9209999999999994E-2</v>
      </c>
      <c r="C101" s="2">
        <v>8.3570000000000005E-2</v>
      </c>
      <c r="D101" s="2">
        <v>3.4389999999999997E-2</v>
      </c>
      <c r="E101" s="2">
        <v>5.0110000000000002E-2</v>
      </c>
      <c r="F101" s="2">
        <v>5.2049999999999999E-2</v>
      </c>
      <c r="G101" s="2">
        <v>5.1619999999999999E-2</v>
      </c>
      <c r="H101" s="2">
        <v>3.9129999999999998E-2</v>
      </c>
      <c r="I101" s="2">
        <v>2.6509999999999999E-2</v>
      </c>
      <c r="K101" s="8">
        <v>19.8</v>
      </c>
      <c r="L101" s="9">
        <v>6.7000000000000004E-2</v>
      </c>
      <c r="M101" s="9">
        <v>7.7299999999999994E-2</v>
      </c>
      <c r="N101" s="9">
        <v>4.87E-2</v>
      </c>
      <c r="O101" s="9">
        <v>4.4600000000000001E-2</v>
      </c>
      <c r="P101" s="9">
        <v>4.1099999999999998E-2</v>
      </c>
      <c r="Q101" s="9">
        <v>5.0099999999999999E-2</v>
      </c>
      <c r="R101" s="9">
        <v>4.5699999999999998E-2</v>
      </c>
      <c r="S101" s="9">
        <v>2.5399999999999999E-2</v>
      </c>
      <c r="T101" s="1"/>
      <c r="U101" s="6">
        <v>4.7199999999999999E-2</v>
      </c>
      <c r="V101" s="6">
        <v>5.0099999999999999E-2</v>
      </c>
      <c r="W101" s="6">
        <v>4.99E-2</v>
      </c>
      <c r="X101" s="6">
        <v>4.2900000000000001E-2</v>
      </c>
      <c r="Y101" s="6">
        <v>3.9899999999999998E-2</v>
      </c>
      <c r="Z101" s="6">
        <v>4.8800000000000003E-2</v>
      </c>
      <c r="AA101" s="6">
        <v>4.3900000000000002E-2</v>
      </c>
      <c r="AB101" s="6">
        <v>3.9899999999999998E-2</v>
      </c>
      <c r="AD101" s="7">
        <v>6.5000000000000002E-2</v>
      </c>
      <c r="AE101" s="7">
        <v>7.4499999999999997E-2</v>
      </c>
      <c r="AF101" s="7">
        <v>5.3499999999999999E-2</v>
      </c>
      <c r="AG101" s="7">
        <v>4.5199999999999997E-2</v>
      </c>
      <c r="AH101" s="7">
        <v>4.1399999999999999E-2</v>
      </c>
      <c r="AI101" s="7">
        <v>5.0599999999999999E-2</v>
      </c>
      <c r="AJ101" s="7">
        <v>4.5499999999999999E-2</v>
      </c>
      <c r="AK101" s="7">
        <v>2.6700000000000002E-2</v>
      </c>
      <c r="AM101" s="10">
        <v>19.8</v>
      </c>
      <c r="AN101" s="11">
        <v>6.6299999999999998E-2</v>
      </c>
      <c r="AO101" s="11">
        <v>7.7299999999999994E-2</v>
      </c>
      <c r="AP101" s="11">
        <v>4.7899999999999998E-2</v>
      </c>
      <c r="AQ101" s="11">
        <v>4.7E-2</v>
      </c>
      <c r="AR101" s="11">
        <v>4.19E-2</v>
      </c>
      <c r="AS101" s="11">
        <v>5.16E-2</v>
      </c>
      <c r="AT101" s="11">
        <v>4.6699999999999998E-2</v>
      </c>
      <c r="AU101" s="11">
        <v>2.3099999999999999E-2</v>
      </c>
    </row>
    <row r="102" spans="1:47" x14ac:dyDescent="0.3">
      <c r="A102" s="2">
        <v>20</v>
      </c>
      <c r="B102" s="2">
        <v>7.2510000000000005E-2</v>
      </c>
      <c r="C102" s="2">
        <v>7.5170000000000001E-2</v>
      </c>
      <c r="D102" s="2">
        <v>3.3590000000000002E-2</v>
      </c>
      <c r="E102" s="2">
        <v>4.5809999999999997E-2</v>
      </c>
      <c r="F102" s="2">
        <v>4.7500000000000001E-2</v>
      </c>
      <c r="G102" s="2">
        <v>6.012E-2</v>
      </c>
      <c r="H102" s="2">
        <v>4.6429999999999999E-2</v>
      </c>
      <c r="I102" s="2">
        <v>2.8410000000000001E-2</v>
      </c>
      <c r="K102" s="8">
        <v>20</v>
      </c>
      <c r="L102" s="9">
        <v>6.5699999999999995E-2</v>
      </c>
      <c r="M102" s="9">
        <v>7.6600000000000001E-2</v>
      </c>
      <c r="N102" s="9">
        <v>4.8500000000000001E-2</v>
      </c>
      <c r="O102" s="9">
        <v>4.48E-2</v>
      </c>
      <c r="P102" s="9">
        <v>4.1000000000000002E-2</v>
      </c>
      <c r="Q102" s="9">
        <v>5.0299999999999997E-2</v>
      </c>
      <c r="R102" s="9">
        <v>4.58E-2</v>
      </c>
      <c r="S102" s="9">
        <v>2.0500000000000001E-2</v>
      </c>
      <c r="T102" s="1"/>
      <c r="U102" s="6">
        <v>4.65E-2</v>
      </c>
      <c r="V102" s="6">
        <v>4.9599999999999998E-2</v>
      </c>
      <c r="W102" s="6">
        <v>0.05</v>
      </c>
      <c r="X102" s="6">
        <v>4.2500000000000003E-2</v>
      </c>
      <c r="Y102" s="6">
        <v>3.9800000000000002E-2</v>
      </c>
      <c r="Z102" s="6">
        <v>4.8300000000000003E-2</v>
      </c>
      <c r="AA102" s="6">
        <v>4.3499999999999997E-2</v>
      </c>
      <c r="AB102" s="6">
        <v>3.9600000000000003E-2</v>
      </c>
      <c r="AD102" s="7">
        <v>6.4299999999999996E-2</v>
      </c>
      <c r="AE102" s="7">
        <v>7.3599999999999999E-2</v>
      </c>
      <c r="AF102" s="7">
        <v>5.3499999999999999E-2</v>
      </c>
      <c r="AG102" s="7">
        <v>4.4900000000000002E-2</v>
      </c>
      <c r="AH102" s="7">
        <v>4.1500000000000002E-2</v>
      </c>
      <c r="AI102" s="7">
        <v>5.0299999999999997E-2</v>
      </c>
      <c r="AJ102" s="7">
        <v>4.5400000000000003E-2</v>
      </c>
      <c r="AK102" s="7">
        <v>2.58E-2</v>
      </c>
      <c r="AM102" s="10">
        <v>20</v>
      </c>
      <c r="AN102" s="11">
        <v>6.5799999999999997E-2</v>
      </c>
      <c r="AO102" s="11">
        <v>7.8200000000000006E-2</v>
      </c>
      <c r="AP102" s="11">
        <v>4.9000000000000002E-2</v>
      </c>
      <c r="AQ102" s="11">
        <v>4.6199999999999998E-2</v>
      </c>
      <c r="AR102" s="11">
        <v>4.1599999999999998E-2</v>
      </c>
      <c r="AS102" s="11">
        <v>5.1799999999999999E-2</v>
      </c>
      <c r="AT102" s="11">
        <v>4.7199999999999999E-2</v>
      </c>
      <c r="AU102" s="11">
        <v>2.63E-2</v>
      </c>
    </row>
    <row r="103" spans="1:47" x14ac:dyDescent="0.3">
      <c r="A103" s="2">
        <v>20.2</v>
      </c>
      <c r="B103" s="2">
        <v>7.4609999999999996E-2</v>
      </c>
      <c r="C103" s="2">
        <v>7.3219999999999993E-2</v>
      </c>
      <c r="D103" s="2">
        <v>3.3739999999999999E-2</v>
      </c>
      <c r="E103" s="2">
        <v>4.3610000000000003E-2</v>
      </c>
      <c r="F103" s="2">
        <v>4.8050000000000002E-2</v>
      </c>
      <c r="G103" s="2">
        <v>5.9119999999999999E-2</v>
      </c>
      <c r="H103" s="2">
        <v>4.088E-2</v>
      </c>
      <c r="I103" s="2">
        <v>2.9610000000000001E-2</v>
      </c>
      <c r="K103" s="8">
        <v>20.2</v>
      </c>
      <c r="L103" s="9">
        <v>6.5500000000000003E-2</v>
      </c>
      <c r="M103" s="9">
        <v>7.6899999999999996E-2</v>
      </c>
      <c r="N103" s="9">
        <v>4.9099999999999998E-2</v>
      </c>
      <c r="O103" s="9">
        <v>4.4900000000000002E-2</v>
      </c>
      <c r="P103" s="9">
        <v>4.0800000000000003E-2</v>
      </c>
      <c r="Q103" s="9">
        <v>5.0500000000000003E-2</v>
      </c>
      <c r="R103" s="9">
        <v>4.5900000000000003E-2</v>
      </c>
      <c r="S103" s="9">
        <v>2.23E-2</v>
      </c>
      <c r="T103" s="1"/>
      <c r="U103" s="6">
        <v>4.6699999999999998E-2</v>
      </c>
      <c r="V103" s="6">
        <v>4.9500000000000002E-2</v>
      </c>
      <c r="W103" s="6">
        <v>5.0200000000000002E-2</v>
      </c>
      <c r="X103" s="6">
        <v>4.2099999999999999E-2</v>
      </c>
      <c r="Y103" s="6">
        <v>3.95E-2</v>
      </c>
      <c r="Z103" s="6">
        <v>4.7800000000000002E-2</v>
      </c>
      <c r="AA103" s="6">
        <v>4.3299999999999998E-2</v>
      </c>
      <c r="AB103" s="6">
        <v>3.9399999999999998E-2</v>
      </c>
      <c r="AD103" s="7">
        <v>6.3799999999999996E-2</v>
      </c>
      <c r="AE103" s="7">
        <v>7.3099999999999998E-2</v>
      </c>
      <c r="AF103" s="7">
        <v>5.3400000000000003E-2</v>
      </c>
      <c r="AG103" s="7">
        <v>4.4699999999999997E-2</v>
      </c>
      <c r="AH103" s="7">
        <v>4.1200000000000001E-2</v>
      </c>
      <c r="AI103" s="7">
        <v>5.0200000000000002E-2</v>
      </c>
      <c r="AJ103" s="7">
        <v>4.4999999999999998E-2</v>
      </c>
      <c r="AK103" s="7">
        <v>2.81E-2</v>
      </c>
      <c r="AM103" s="10">
        <v>20.2</v>
      </c>
      <c r="AN103" s="11">
        <v>6.54E-2</v>
      </c>
      <c r="AO103" s="11">
        <v>7.7700000000000005E-2</v>
      </c>
      <c r="AP103" s="11">
        <v>4.9700000000000001E-2</v>
      </c>
      <c r="AQ103" s="11">
        <v>4.5400000000000003E-2</v>
      </c>
      <c r="AR103" s="11">
        <v>4.1300000000000003E-2</v>
      </c>
      <c r="AS103" s="11">
        <v>5.2200000000000003E-2</v>
      </c>
      <c r="AT103" s="11">
        <v>4.7899999999999998E-2</v>
      </c>
      <c r="AU103" s="11">
        <v>2.64E-2</v>
      </c>
    </row>
    <row r="104" spans="1:47" x14ac:dyDescent="0.3">
      <c r="A104" s="2">
        <v>20.399999999999999</v>
      </c>
      <c r="B104" s="2">
        <v>7.4109999999999995E-2</v>
      </c>
      <c r="C104" s="2">
        <v>7.2720000000000007E-2</v>
      </c>
      <c r="D104" s="2">
        <v>3.2590000000000001E-2</v>
      </c>
      <c r="E104" s="2">
        <v>4.4810000000000003E-2</v>
      </c>
      <c r="F104" s="2">
        <v>4.6949999999999999E-2</v>
      </c>
      <c r="G104" s="2">
        <v>5.577E-2</v>
      </c>
      <c r="H104" s="2">
        <v>4.9680000000000002E-2</v>
      </c>
      <c r="I104" s="2">
        <v>2.836E-2</v>
      </c>
      <c r="K104" s="8">
        <v>20.399999999999999</v>
      </c>
      <c r="L104" s="9">
        <v>6.4299999999999996E-2</v>
      </c>
      <c r="M104" s="9">
        <v>7.6799999999999993E-2</v>
      </c>
      <c r="N104" s="9">
        <v>4.9599999999999998E-2</v>
      </c>
      <c r="O104" s="9">
        <v>4.4699999999999997E-2</v>
      </c>
      <c r="P104" s="9">
        <v>4.0899999999999999E-2</v>
      </c>
      <c r="Q104" s="9">
        <v>5.0700000000000002E-2</v>
      </c>
      <c r="R104" s="9">
        <v>4.5600000000000002E-2</v>
      </c>
      <c r="S104" s="9">
        <v>2.53E-2</v>
      </c>
      <c r="T104" s="1"/>
      <c r="U104" s="6">
        <v>4.6399999999999997E-2</v>
      </c>
      <c r="V104" s="6">
        <v>4.9099999999999998E-2</v>
      </c>
      <c r="W104" s="6">
        <v>4.9500000000000002E-2</v>
      </c>
      <c r="X104" s="6">
        <v>4.2200000000000001E-2</v>
      </c>
      <c r="Y104" s="6">
        <v>3.8800000000000001E-2</v>
      </c>
      <c r="Z104" s="6">
        <v>4.7800000000000002E-2</v>
      </c>
      <c r="AA104" s="6">
        <v>4.3099999999999999E-2</v>
      </c>
      <c r="AB104" s="6">
        <v>3.9199999999999999E-2</v>
      </c>
      <c r="AD104" s="7">
        <v>6.3899999999999998E-2</v>
      </c>
      <c r="AE104" s="7">
        <v>7.2499999999999995E-2</v>
      </c>
      <c r="AF104" s="7">
        <v>5.3499999999999999E-2</v>
      </c>
      <c r="AG104" s="7">
        <v>4.4499999999999998E-2</v>
      </c>
      <c r="AH104" s="7">
        <v>4.1099999999999998E-2</v>
      </c>
      <c r="AI104" s="7">
        <v>5.0299999999999997E-2</v>
      </c>
      <c r="AJ104" s="7">
        <v>4.48E-2</v>
      </c>
      <c r="AK104" s="7">
        <v>2.92E-2</v>
      </c>
      <c r="AM104" s="10">
        <v>20.399999999999999</v>
      </c>
      <c r="AN104" s="11">
        <v>6.5299999999999997E-2</v>
      </c>
      <c r="AO104" s="11">
        <v>7.6200000000000004E-2</v>
      </c>
      <c r="AP104" s="11">
        <v>4.87E-2</v>
      </c>
      <c r="AQ104" s="11">
        <v>4.4400000000000002E-2</v>
      </c>
      <c r="AR104" s="11">
        <v>4.07E-2</v>
      </c>
      <c r="AS104" s="11">
        <v>5.3199999999999997E-2</v>
      </c>
      <c r="AT104" s="11">
        <v>4.7699999999999999E-2</v>
      </c>
      <c r="AU104" s="11">
        <v>2.3900000000000001E-2</v>
      </c>
    </row>
    <row r="105" spans="1:47" x14ac:dyDescent="0.3">
      <c r="A105" s="2">
        <v>20.6</v>
      </c>
      <c r="B105" s="2">
        <v>7.0510000000000003E-2</v>
      </c>
      <c r="C105" s="2">
        <v>6.9220000000000004E-2</v>
      </c>
      <c r="D105" s="2">
        <v>3.4590000000000003E-2</v>
      </c>
      <c r="E105" s="2">
        <v>4.1759999999999999E-2</v>
      </c>
      <c r="F105" s="2">
        <v>4.4699999999999997E-2</v>
      </c>
      <c r="G105" s="2">
        <v>5.4370000000000002E-2</v>
      </c>
      <c r="H105" s="2">
        <v>4.2680000000000003E-2</v>
      </c>
      <c r="I105" s="2">
        <v>2.691E-2</v>
      </c>
      <c r="K105" s="8">
        <v>20.6</v>
      </c>
      <c r="L105" s="9">
        <v>6.4899999999999999E-2</v>
      </c>
      <c r="M105" s="9">
        <v>7.6300000000000007E-2</v>
      </c>
      <c r="N105" s="9">
        <v>4.8800000000000003E-2</v>
      </c>
      <c r="O105" s="9">
        <v>4.4200000000000003E-2</v>
      </c>
      <c r="P105" s="9">
        <v>4.0899999999999999E-2</v>
      </c>
      <c r="Q105" s="9">
        <v>5.0599999999999999E-2</v>
      </c>
      <c r="R105" s="9">
        <v>4.5400000000000003E-2</v>
      </c>
      <c r="S105" s="9">
        <v>2.47E-2</v>
      </c>
      <c r="T105" s="1"/>
      <c r="U105" s="6">
        <v>4.5600000000000002E-2</v>
      </c>
      <c r="V105" s="6">
        <v>4.9099999999999998E-2</v>
      </c>
      <c r="W105" s="6">
        <v>4.9200000000000001E-2</v>
      </c>
      <c r="X105" s="6">
        <v>4.19E-2</v>
      </c>
      <c r="Y105" s="6">
        <v>3.85E-2</v>
      </c>
      <c r="Z105" s="6">
        <v>4.7600000000000003E-2</v>
      </c>
      <c r="AA105" s="6">
        <v>4.2999999999999997E-2</v>
      </c>
      <c r="AB105" s="6">
        <v>3.8899999999999997E-2</v>
      </c>
      <c r="AD105" s="7">
        <v>6.3100000000000003E-2</v>
      </c>
      <c r="AE105" s="7">
        <v>7.1900000000000006E-2</v>
      </c>
      <c r="AF105" s="7">
        <v>5.3199999999999997E-2</v>
      </c>
      <c r="AG105" s="7">
        <v>4.4299999999999999E-2</v>
      </c>
      <c r="AH105" s="7">
        <v>4.0800000000000003E-2</v>
      </c>
      <c r="AI105" s="7">
        <v>5.0200000000000002E-2</v>
      </c>
      <c r="AJ105" s="7">
        <v>4.4900000000000002E-2</v>
      </c>
      <c r="AK105" s="7">
        <v>2.7300000000000001E-2</v>
      </c>
      <c r="AM105" s="10">
        <v>20.6</v>
      </c>
      <c r="AN105" s="11">
        <v>6.4699999999999994E-2</v>
      </c>
      <c r="AO105" s="11">
        <v>7.5800000000000006E-2</v>
      </c>
      <c r="AP105" s="11">
        <v>4.6800000000000001E-2</v>
      </c>
      <c r="AQ105" s="11">
        <v>4.41E-2</v>
      </c>
      <c r="AR105" s="11">
        <v>4.1099999999999998E-2</v>
      </c>
      <c r="AS105" s="11">
        <v>5.28E-2</v>
      </c>
      <c r="AT105" s="11">
        <v>4.7699999999999999E-2</v>
      </c>
      <c r="AU105" s="11">
        <v>2.4899999999999999E-2</v>
      </c>
    </row>
    <row r="106" spans="1:47" x14ac:dyDescent="0.3">
      <c r="A106" s="2">
        <v>20.8</v>
      </c>
      <c r="B106" s="2">
        <v>7.0059999999999997E-2</v>
      </c>
      <c r="C106" s="2">
        <v>7.2470000000000007E-2</v>
      </c>
      <c r="D106" s="2">
        <v>3.7789999999999997E-2</v>
      </c>
      <c r="E106" s="2">
        <v>4.5310000000000003E-2</v>
      </c>
      <c r="F106" s="2">
        <v>4.6050000000000001E-2</v>
      </c>
      <c r="G106" s="2">
        <v>5.0119999999999998E-2</v>
      </c>
      <c r="H106" s="2">
        <v>3.968E-2</v>
      </c>
      <c r="I106" s="2">
        <v>2.5409999999999999E-2</v>
      </c>
      <c r="K106" s="8">
        <v>20.8</v>
      </c>
      <c r="L106" s="9">
        <v>6.3899999999999998E-2</v>
      </c>
      <c r="M106" s="9">
        <v>7.5899999999999995E-2</v>
      </c>
      <c r="N106" s="9">
        <v>4.7E-2</v>
      </c>
      <c r="O106" s="9">
        <v>4.3799999999999999E-2</v>
      </c>
      <c r="P106" s="9">
        <v>4.07E-2</v>
      </c>
      <c r="Q106" s="9">
        <v>0.05</v>
      </c>
      <c r="R106" s="9">
        <v>4.53E-2</v>
      </c>
      <c r="S106" s="9">
        <v>2.12E-2</v>
      </c>
      <c r="T106" s="1"/>
      <c r="U106" s="6">
        <v>4.5499999999999999E-2</v>
      </c>
      <c r="V106" s="6">
        <v>4.8599999999999997E-2</v>
      </c>
      <c r="W106" s="6">
        <v>4.8899999999999999E-2</v>
      </c>
      <c r="X106" s="6">
        <v>4.1000000000000002E-2</v>
      </c>
      <c r="Y106" s="6">
        <v>3.85E-2</v>
      </c>
      <c r="Z106" s="6">
        <v>4.6899999999999997E-2</v>
      </c>
      <c r="AA106" s="6">
        <v>4.2599999999999999E-2</v>
      </c>
      <c r="AB106" s="6">
        <v>3.8399999999999997E-2</v>
      </c>
      <c r="AD106" s="7">
        <v>6.3299999999999995E-2</v>
      </c>
      <c r="AE106" s="7">
        <v>7.2599999999999998E-2</v>
      </c>
      <c r="AF106" s="7">
        <v>5.2600000000000001E-2</v>
      </c>
      <c r="AG106" s="7">
        <v>4.4200000000000003E-2</v>
      </c>
      <c r="AH106" s="7">
        <v>4.07E-2</v>
      </c>
      <c r="AI106" s="7">
        <v>5.0200000000000002E-2</v>
      </c>
      <c r="AJ106" s="7">
        <v>4.48E-2</v>
      </c>
      <c r="AK106" s="7">
        <v>2.5000000000000001E-2</v>
      </c>
      <c r="AM106" s="10">
        <v>20.8</v>
      </c>
      <c r="AN106" s="11">
        <v>6.4100000000000004E-2</v>
      </c>
      <c r="AO106" s="11">
        <v>7.5499999999999998E-2</v>
      </c>
      <c r="AP106" s="11">
        <v>4.5600000000000002E-2</v>
      </c>
      <c r="AQ106" s="11">
        <v>4.4200000000000003E-2</v>
      </c>
      <c r="AR106" s="11">
        <v>4.1399999999999999E-2</v>
      </c>
      <c r="AS106" s="11">
        <v>5.1900000000000002E-2</v>
      </c>
      <c r="AT106" s="11">
        <v>4.7100000000000003E-2</v>
      </c>
      <c r="AU106" s="11">
        <v>2.4899999999999999E-2</v>
      </c>
    </row>
    <row r="107" spans="1:47" x14ac:dyDescent="0.3">
      <c r="A107" s="2">
        <v>21</v>
      </c>
      <c r="B107" s="2">
        <v>7.1410000000000001E-2</v>
      </c>
      <c r="C107" s="2">
        <v>6.9419999999999996E-2</v>
      </c>
      <c r="D107" s="2">
        <v>3.5889999999999998E-2</v>
      </c>
      <c r="E107" s="2">
        <v>4.2810000000000001E-2</v>
      </c>
      <c r="F107" s="2">
        <v>4.9149999999999999E-2</v>
      </c>
      <c r="G107" s="2">
        <v>4.6519999999999999E-2</v>
      </c>
      <c r="H107" s="2">
        <v>4.3279999999999999E-2</v>
      </c>
      <c r="I107" s="2">
        <v>2.3959999999999999E-2</v>
      </c>
      <c r="K107" s="8">
        <v>21</v>
      </c>
      <c r="L107" s="9">
        <v>6.3600000000000004E-2</v>
      </c>
      <c r="M107" s="9">
        <v>7.5499999999999998E-2</v>
      </c>
      <c r="N107" s="9">
        <v>4.6399999999999997E-2</v>
      </c>
      <c r="O107" s="9">
        <v>4.3700000000000003E-2</v>
      </c>
      <c r="P107" s="9">
        <v>4.0500000000000001E-2</v>
      </c>
      <c r="Q107" s="9">
        <v>4.9500000000000002E-2</v>
      </c>
      <c r="R107" s="9">
        <v>4.5400000000000003E-2</v>
      </c>
      <c r="S107" s="9">
        <v>2.1499999999999998E-2</v>
      </c>
      <c r="T107" s="1"/>
      <c r="U107" s="6">
        <v>4.5999999999999999E-2</v>
      </c>
      <c r="V107" s="6">
        <v>4.8800000000000003E-2</v>
      </c>
      <c r="W107" s="6">
        <v>4.87E-2</v>
      </c>
      <c r="X107" s="6">
        <v>4.1000000000000002E-2</v>
      </c>
      <c r="Y107" s="6">
        <v>3.8199999999999998E-2</v>
      </c>
      <c r="Z107" s="6">
        <v>4.65E-2</v>
      </c>
      <c r="AA107" s="6">
        <v>4.19E-2</v>
      </c>
      <c r="AB107" s="6">
        <v>3.8300000000000001E-2</v>
      </c>
      <c r="AD107" s="7">
        <v>6.2600000000000003E-2</v>
      </c>
      <c r="AE107" s="7">
        <v>7.2900000000000006E-2</v>
      </c>
      <c r="AF107" s="7">
        <v>5.1999999999999998E-2</v>
      </c>
      <c r="AG107" s="7">
        <v>4.4299999999999999E-2</v>
      </c>
      <c r="AH107" s="7">
        <v>4.0500000000000001E-2</v>
      </c>
      <c r="AI107" s="7">
        <v>4.9599999999999998E-2</v>
      </c>
      <c r="AJ107" s="7">
        <v>4.48E-2</v>
      </c>
      <c r="AK107" s="7">
        <v>2.7799999999999998E-2</v>
      </c>
      <c r="AM107" s="10">
        <v>21</v>
      </c>
      <c r="AN107" s="11">
        <v>6.3899999999999998E-2</v>
      </c>
      <c r="AO107" s="11">
        <v>7.6100000000000001E-2</v>
      </c>
      <c r="AP107" s="11">
        <v>4.5600000000000002E-2</v>
      </c>
      <c r="AQ107" s="11">
        <v>4.4999999999999998E-2</v>
      </c>
      <c r="AR107" s="11">
        <v>4.19E-2</v>
      </c>
      <c r="AS107" s="11">
        <v>5.0500000000000003E-2</v>
      </c>
      <c r="AT107" s="11">
        <v>4.6399999999999997E-2</v>
      </c>
      <c r="AU107" s="11">
        <v>2.47E-2</v>
      </c>
    </row>
    <row r="108" spans="1:47" x14ac:dyDescent="0.3">
      <c r="A108" s="2">
        <v>21.2</v>
      </c>
      <c r="B108" s="2">
        <v>6.9610000000000005E-2</v>
      </c>
      <c r="C108" s="2">
        <v>7.0169999999999996E-2</v>
      </c>
      <c r="D108" s="2">
        <v>3.4040000000000001E-2</v>
      </c>
      <c r="E108" s="2">
        <v>4.4110000000000003E-2</v>
      </c>
      <c r="F108" s="2">
        <v>5.0200000000000002E-2</v>
      </c>
      <c r="G108" s="2">
        <v>5.6169999999999998E-2</v>
      </c>
      <c r="H108" s="2">
        <v>3.6630000000000003E-2</v>
      </c>
      <c r="I108" s="2">
        <v>2.631E-2</v>
      </c>
      <c r="K108" s="8">
        <v>21.2</v>
      </c>
      <c r="L108" s="9">
        <v>6.2899999999999998E-2</v>
      </c>
      <c r="M108" s="9">
        <v>7.51E-2</v>
      </c>
      <c r="N108" s="9">
        <v>4.7E-2</v>
      </c>
      <c r="O108" s="9">
        <v>4.3900000000000002E-2</v>
      </c>
      <c r="P108" s="9">
        <v>4.0599999999999997E-2</v>
      </c>
      <c r="Q108" s="9">
        <v>4.8899999999999999E-2</v>
      </c>
      <c r="R108" s="9">
        <v>4.5400000000000003E-2</v>
      </c>
      <c r="S108" s="9">
        <v>2.4400000000000002E-2</v>
      </c>
      <c r="T108" s="1"/>
      <c r="U108" s="6">
        <v>4.5999999999999999E-2</v>
      </c>
      <c r="V108" s="6">
        <v>4.8300000000000003E-2</v>
      </c>
      <c r="W108" s="6">
        <v>4.8399999999999999E-2</v>
      </c>
      <c r="X108" s="6">
        <v>4.0899999999999999E-2</v>
      </c>
      <c r="Y108" s="6">
        <v>3.7900000000000003E-2</v>
      </c>
      <c r="Z108" s="6">
        <v>4.6399999999999997E-2</v>
      </c>
      <c r="AA108" s="6">
        <v>4.1799999999999997E-2</v>
      </c>
      <c r="AB108" s="6">
        <v>3.7999999999999999E-2</v>
      </c>
      <c r="AD108" s="7">
        <v>6.2300000000000001E-2</v>
      </c>
      <c r="AE108" s="7">
        <v>7.2800000000000004E-2</v>
      </c>
      <c r="AF108" s="7">
        <v>5.1700000000000003E-2</v>
      </c>
      <c r="AG108" s="7">
        <v>4.3999999999999997E-2</v>
      </c>
      <c r="AH108" s="7">
        <v>4.0300000000000002E-2</v>
      </c>
      <c r="AI108" s="7">
        <v>4.9200000000000001E-2</v>
      </c>
      <c r="AJ108" s="7">
        <v>4.4600000000000001E-2</v>
      </c>
      <c r="AK108" s="7">
        <v>2.8299999999999999E-2</v>
      </c>
      <c r="AM108" s="10">
        <v>21.2</v>
      </c>
      <c r="AN108" s="11">
        <v>6.3100000000000003E-2</v>
      </c>
      <c r="AO108" s="11">
        <v>7.5899999999999995E-2</v>
      </c>
      <c r="AP108" s="11">
        <v>4.5999999999999999E-2</v>
      </c>
      <c r="AQ108" s="11">
        <v>4.5600000000000002E-2</v>
      </c>
      <c r="AR108" s="11">
        <v>4.2000000000000003E-2</v>
      </c>
      <c r="AS108" s="11">
        <v>4.99E-2</v>
      </c>
      <c r="AT108" s="11">
        <v>4.5600000000000002E-2</v>
      </c>
      <c r="AU108" s="11">
        <v>2.47E-2</v>
      </c>
    </row>
    <row r="109" spans="1:47" x14ac:dyDescent="0.3">
      <c r="A109" s="2">
        <v>21.4</v>
      </c>
      <c r="B109" s="2">
        <v>6.9809999999999997E-2</v>
      </c>
      <c r="C109" s="2">
        <v>7.6569999999999999E-2</v>
      </c>
      <c r="D109" s="2">
        <v>3.3640000000000003E-2</v>
      </c>
      <c r="E109" s="2">
        <v>3.9410000000000001E-2</v>
      </c>
      <c r="F109" s="2">
        <v>5.0250000000000003E-2</v>
      </c>
      <c r="G109" s="2">
        <v>5.2069999999999998E-2</v>
      </c>
      <c r="H109" s="2">
        <v>4.4880000000000003E-2</v>
      </c>
      <c r="I109" s="2">
        <v>2.836E-2</v>
      </c>
      <c r="K109" s="8">
        <v>21.4</v>
      </c>
      <c r="L109" s="9">
        <v>6.3E-2</v>
      </c>
      <c r="M109" s="9">
        <v>7.5300000000000006E-2</v>
      </c>
      <c r="N109" s="9">
        <v>4.7399999999999998E-2</v>
      </c>
      <c r="O109" s="9">
        <v>4.3499999999999997E-2</v>
      </c>
      <c r="P109" s="9">
        <v>4.02E-2</v>
      </c>
      <c r="Q109" s="9">
        <v>4.8500000000000001E-2</v>
      </c>
      <c r="R109" s="9">
        <v>4.4999999999999998E-2</v>
      </c>
      <c r="S109" s="9">
        <v>2.46E-2</v>
      </c>
      <c r="T109" s="1"/>
      <c r="U109" s="6">
        <v>4.5600000000000002E-2</v>
      </c>
      <c r="V109" s="6">
        <v>4.7600000000000003E-2</v>
      </c>
      <c r="W109" s="6">
        <v>4.9099999999999998E-2</v>
      </c>
      <c r="X109" s="6">
        <v>4.0800000000000003E-2</v>
      </c>
      <c r="Y109" s="6">
        <v>3.7699999999999997E-2</v>
      </c>
      <c r="Z109" s="6">
        <v>4.65E-2</v>
      </c>
      <c r="AA109" s="6">
        <v>4.1500000000000002E-2</v>
      </c>
      <c r="AB109" s="6">
        <v>3.7499999999999999E-2</v>
      </c>
      <c r="AD109" s="7">
        <v>6.2300000000000001E-2</v>
      </c>
      <c r="AE109" s="7">
        <v>7.2700000000000001E-2</v>
      </c>
      <c r="AF109" s="7">
        <v>5.21E-2</v>
      </c>
      <c r="AG109" s="7">
        <v>4.36E-2</v>
      </c>
      <c r="AH109" s="7">
        <v>4.0099999999999997E-2</v>
      </c>
      <c r="AI109" s="7">
        <v>4.9200000000000001E-2</v>
      </c>
      <c r="AJ109" s="7">
        <v>4.4299999999999999E-2</v>
      </c>
      <c r="AK109" s="7">
        <v>2.58E-2</v>
      </c>
      <c r="AM109" s="10">
        <v>21.4</v>
      </c>
      <c r="AN109" s="11">
        <v>6.3500000000000001E-2</v>
      </c>
      <c r="AO109" s="11">
        <v>7.5300000000000006E-2</v>
      </c>
      <c r="AP109" s="11">
        <v>4.5999999999999999E-2</v>
      </c>
      <c r="AQ109" s="11">
        <v>4.4900000000000002E-2</v>
      </c>
      <c r="AR109" s="11">
        <v>4.1200000000000001E-2</v>
      </c>
      <c r="AS109" s="11">
        <v>4.9700000000000001E-2</v>
      </c>
      <c r="AT109" s="11">
        <v>4.5499999999999999E-2</v>
      </c>
      <c r="AU109" s="11">
        <v>2.5700000000000001E-2</v>
      </c>
    </row>
    <row r="110" spans="1:47" x14ac:dyDescent="0.3">
      <c r="A110" s="2">
        <v>21.6</v>
      </c>
      <c r="B110" s="2">
        <v>7.2910000000000003E-2</v>
      </c>
      <c r="C110" s="2">
        <v>8.4470000000000003E-2</v>
      </c>
      <c r="D110" s="2">
        <v>3.209E-2</v>
      </c>
      <c r="E110" s="2">
        <v>4.5010000000000001E-2</v>
      </c>
      <c r="F110" s="2">
        <v>4.8849999999999998E-2</v>
      </c>
      <c r="G110" s="2">
        <v>4.9869999999999998E-2</v>
      </c>
      <c r="H110" s="2">
        <v>4.598E-2</v>
      </c>
      <c r="I110" s="2">
        <v>2.801E-2</v>
      </c>
      <c r="K110" s="8">
        <v>21.6</v>
      </c>
      <c r="L110" s="9">
        <v>6.2399999999999997E-2</v>
      </c>
      <c r="M110" s="9">
        <v>7.4800000000000005E-2</v>
      </c>
      <c r="N110" s="9">
        <v>4.6600000000000003E-2</v>
      </c>
      <c r="O110" s="9">
        <v>4.3099999999999999E-2</v>
      </c>
      <c r="P110" s="9">
        <v>3.9800000000000002E-2</v>
      </c>
      <c r="Q110" s="9">
        <v>4.8300000000000003E-2</v>
      </c>
      <c r="R110" s="9">
        <v>4.48E-2</v>
      </c>
      <c r="S110" s="9">
        <v>2.07E-2</v>
      </c>
      <c r="T110" s="1"/>
      <c r="U110" s="6">
        <v>4.5199999999999997E-2</v>
      </c>
      <c r="V110" s="6">
        <v>4.7699999999999999E-2</v>
      </c>
      <c r="W110" s="6">
        <v>4.8300000000000003E-2</v>
      </c>
      <c r="X110" s="6">
        <v>4.0599999999999997E-2</v>
      </c>
      <c r="Y110" s="6">
        <v>3.7600000000000001E-2</v>
      </c>
      <c r="Z110" s="6">
        <v>4.6100000000000002E-2</v>
      </c>
      <c r="AA110" s="6">
        <v>4.1300000000000003E-2</v>
      </c>
      <c r="AB110" s="6">
        <v>3.73E-2</v>
      </c>
      <c r="AD110" s="7">
        <v>6.2300000000000001E-2</v>
      </c>
      <c r="AE110" s="7">
        <v>7.2400000000000006E-2</v>
      </c>
      <c r="AF110" s="7">
        <v>5.1799999999999999E-2</v>
      </c>
      <c r="AG110" s="7">
        <v>4.3499999999999997E-2</v>
      </c>
      <c r="AH110" s="7">
        <v>3.9899999999999998E-2</v>
      </c>
      <c r="AI110" s="7">
        <v>4.9399999999999999E-2</v>
      </c>
      <c r="AJ110" s="7">
        <v>4.4299999999999999E-2</v>
      </c>
      <c r="AK110" s="7">
        <v>2.5000000000000001E-2</v>
      </c>
      <c r="AM110" s="10">
        <v>21.6</v>
      </c>
      <c r="AN110" s="11">
        <v>6.25E-2</v>
      </c>
      <c r="AO110" s="11">
        <v>7.4499999999999997E-2</v>
      </c>
      <c r="AP110" s="11">
        <v>4.6100000000000002E-2</v>
      </c>
      <c r="AQ110" s="11">
        <v>4.4200000000000003E-2</v>
      </c>
      <c r="AR110" s="11">
        <v>4.0500000000000001E-2</v>
      </c>
      <c r="AS110" s="11">
        <v>4.9799999999999997E-2</v>
      </c>
      <c r="AT110" s="11">
        <v>4.5999999999999999E-2</v>
      </c>
      <c r="AU110" s="11">
        <v>2.63E-2</v>
      </c>
    </row>
    <row r="111" spans="1:47" x14ac:dyDescent="0.3">
      <c r="A111" s="2">
        <v>21.8</v>
      </c>
      <c r="B111" s="2">
        <v>6.9809999999999997E-2</v>
      </c>
      <c r="C111" s="2">
        <v>7.9719999999999999E-2</v>
      </c>
      <c r="D111" s="2">
        <v>3.4090000000000002E-2</v>
      </c>
      <c r="E111" s="2">
        <v>4.036E-2</v>
      </c>
      <c r="F111" s="2">
        <v>4.4600000000000001E-2</v>
      </c>
      <c r="G111" s="2">
        <v>5.5019999999999999E-2</v>
      </c>
      <c r="H111" s="2">
        <v>4.1029999999999997E-2</v>
      </c>
      <c r="I111" s="2">
        <v>2.6110000000000001E-2</v>
      </c>
      <c r="K111" s="8">
        <v>21.8</v>
      </c>
      <c r="L111" s="9">
        <v>6.2E-2</v>
      </c>
      <c r="M111" s="9">
        <v>7.3499999999999996E-2</v>
      </c>
      <c r="N111" s="9">
        <v>4.6100000000000002E-2</v>
      </c>
      <c r="O111" s="9">
        <v>4.2799999999999998E-2</v>
      </c>
      <c r="P111" s="9">
        <v>3.95E-2</v>
      </c>
      <c r="Q111" s="9">
        <v>4.87E-2</v>
      </c>
      <c r="R111" s="9">
        <v>4.4699999999999997E-2</v>
      </c>
      <c r="S111" s="9">
        <v>2.1600000000000001E-2</v>
      </c>
      <c r="T111" s="1"/>
      <c r="U111" s="6">
        <v>4.48E-2</v>
      </c>
      <c r="V111" s="6">
        <v>4.7399999999999998E-2</v>
      </c>
      <c r="W111" s="6">
        <v>4.8300000000000003E-2</v>
      </c>
      <c r="X111" s="6">
        <v>4.07E-2</v>
      </c>
      <c r="Y111" s="6">
        <v>3.7100000000000001E-2</v>
      </c>
      <c r="Z111" s="6">
        <v>4.6399999999999997E-2</v>
      </c>
      <c r="AA111" s="6">
        <v>4.1099999999999998E-2</v>
      </c>
      <c r="AB111" s="6">
        <v>3.7100000000000001E-2</v>
      </c>
      <c r="AD111" s="7">
        <v>6.1699999999999998E-2</v>
      </c>
      <c r="AE111" s="7">
        <v>7.1800000000000003E-2</v>
      </c>
      <c r="AF111" s="7">
        <v>5.1299999999999998E-2</v>
      </c>
      <c r="AG111" s="7">
        <v>4.3400000000000001E-2</v>
      </c>
      <c r="AH111" s="7">
        <v>3.9800000000000002E-2</v>
      </c>
      <c r="AI111" s="7">
        <v>4.9399999999999999E-2</v>
      </c>
      <c r="AJ111" s="7">
        <v>4.4600000000000001E-2</v>
      </c>
      <c r="AK111" s="7">
        <v>2.75E-2</v>
      </c>
      <c r="AM111" s="10">
        <v>21.8</v>
      </c>
      <c r="AN111" s="11">
        <v>6.1699999999999998E-2</v>
      </c>
      <c r="AO111" s="11">
        <v>7.4300000000000005E-2</v>
      </c>
      <c r="AP111" s="11">
        <v>4.58E-2</v>
      </c>
      <c r="AQ111" s="11">
        <v>4.3999999999999997E-2</v>
      </c>
      <c r="AR111" s="11">
        <v>3.9800000000000002E-2</v>
      </c>
      <c r="AS111" s="11">
        <v>5.0700000000000002E-2</v>
      </c>
      <c r="AT111" s="11">
        <v>4.6300000000000001E-2</v>
      </c>
      <c r="AU111" s="11">
        <v>2.3199999999999998E-2</v>
      </c>
    </row>
    <row r="112" spans="1:47" x14ac:dyDescent="0.3">
      <c r="A112" s="2">
        <v>22</v>
      </c>
      <c r="B112" s="2">
        <v>6.9059999999999996E-2</v>
      </c>
      <c r="C112" s="2">
        <v>7.9170000000000004E-2</v>
      </c>
      <c r="D112" s="2">
        <v>3.0890000000000001E-2</v>
      </c>
      <c r="E112" s="2">
        <v>4.2209999999999998E-2</v>
      </c>
      <c r="F112" s="2">
        <v>4.5850000000000002E-2</v>
      </c>
      <c r="G112" s="2">
        <v>5.4820000000000001E-2</v>
      </c>
      <c r="H112" s="2">
        <v>4.3880000000000002E-2</v>
      </c>
      <c r="I112" s="2">
        <v>2.666E-2</v>
      </c>
      <c r="K112" s="8">
        <v>22</v>
      </c>
      <c r="L112" s="9">
        <v>6.0999999999999999E-2</v>
      </c>
      <c r="M112" s="9">
        <v>7.3200000000000001E-2</v>
      </c>
      <c r="N112" s="9">
        <v>4.6300000000000001E-2</v>
      </c>
      <c r="O112" s="9">
        <v>4.2900000000000001E-2</v>
      </c>
      <c r="P112" s="9">
        <v>3.9199999999999999E-2</v>
      </c>
      <c r="Q112" s="9">
        <v>4.8800000000000003E-2</v>
      </c>
      <c r="R112" s="9">
        <v>4.5100000000000001E-2</v>
      </c>
      <c r="S112" s="9">
        <v>2.41E-2</v>
      </c>
      <c r="T112" s="1"/>
      <c r="U112" s="6">
        <v>4.5100000000000001E-2</v>
      </c>
      <c r="V112" s="6">
        <v>4.7500000000000001E-2</v>
      </c>
      <c r="W112" s="6">
        <v>4.8000000000000001E-2</v>
      </c>
      <c r="X112" s="6">
        <v>3.9699999999999999E-2</v>
      </c>
      <c r="Y112" s="6">
        <v>3.73E-2</v>
      </c>
      <c r="Z112" s="6">
        <v>4.5900000000000003E-2</v>
      </c>
      <c r="AA112" s="6">
        <v>4.1000000000000002E-2</v>
      </c>
      <c r="AB112" s="6">
        <v>3.6700000000000003E-2</v>
      </c>
      <c r="AD112" s="7">
        <v>6.1199999999999997E-2</v>
      </c>
      <c r="AE112" s="7">
        <v>7.0900000000000005E-2</v>
      </c>
      <c r="AF112" s="7">
        <v>5.1200000000000002E-2</v>
      </c>
      <c r="AG112" s="7">
        <v>4.3200000000000002E-2</v>
      </c>
      <c r="AH112" s="7">
        <v>3.9699999999999999E-2</v>
      </c>
      <c r="AI112" s="7">
        <v>4.9099999999999998E-2</v>
      </c>
      <c r="AJ112" s="7">
        <v>4.4400000000000002E-2</v>
      </c>
      <c r="AK112" s="7">
        <v>2.7900000000000001E-2</v>
      </c>
      <c r="AM112" s="10">
        <v>22</v>
      </c>
      <c r="AN112" s="11">
        <v>6.1600000000000002E-2</v>
      </c>
      <c r="AO112" s="11">
        <v>7.3800000000000004E-2</v>
      </c>
      <c r="AP112" s="11">
        <v>4.5600000000000002E-2</v>
      </c>
      <c r="AQ112" s="11">
        <v>4.3200000000000002E-2</v>
      </c>
      <c r="AR112" s="11">
        <v>3.9600000000000003E-2</v>
      </c>
      <c r="AS112" s="11">
        <v>5.0799999999999998E-2</v>
      </c>
      <c r="AT112" s="11">
        <v>4.65E-2</v>
      </c>
      <c r="AU112" s="11">
        <v>2.4199999999999999E-2</v>
      </c>
    </row>
    <row r="113" spans="1:47" x14ac:dyDescent="0.3">
      <c r="A113" s="2">
        <v>22.2</v>
      </c>
      <c r="B113" s="2">
        <v>6.7610000000000003E-2</v>
      </c>
      <c r="C113" s="2">
        <v>7.5770000000000004E-2</v>
      </c>
      <c r="D113" s="2">
        <v>3.0689999999999999E-2</v>
      </c>
      <c r="E113" s="2">
        <v>3.986E-2</v>
      </c>
      <c r="F113" s="2">
        <v>5.0099999999999999E-2</v>
      </c>
      <c r="G113" s="2">
        <v>5.1220000000000002E-2</v>
      </c>
      <c r="H113" s="2">
        <v>3.7679999999999998E-2</v>
      </c>
      <c r="I113" s="2">
        <v>2.606E-2</v>
      </c>
      <c r="K113" s="8">
        <v>22.2</v>
      </c>
      <c r="L113" s="9">
        <v>6.0900000000000003E-2</v>
      </c>
      <c r="M113" s="9">
        <v>7.3099999999999998E-2</v>
      </c>
      <c r="N113" s="9">
        <v>4.6399999999999997E-2</v>
      </c>
      <c r="O113" s="9">
        <v>4.2599999999999999E-2</v>
      </c>
      <c r="P113" s="9">
        <v>3.9199999999999999E-2</v>
      </c>
      <c r="Q113" s="9">
        <v>4.87E-2</v>
      </c>
      <c r="R113" s="9">
        <v>4.53E-2</v>
      </c>
      <c r="S113" s="9">
        <v>2.4E-2</v>
      </c>
      <c r="T113" s="1"/>
      <c r="U113" s="6">
        <v>4.4200000000000003E-2</v>
      </c>
      <c r="V113" s="6">
        <v>4.7199999999999999E-2</v>
      </c>
      <c r="W113" s="6">
        <v>4.7199999999999999E-2</v>
      </c>
      <c r="X113" s="6">
        <v>3.9899999999999998E-2</v>
      </c>
      <c r="Y113" s="6">
        <v>3.7100000000000001E-2</v>
      </c>
      <c r="Z113" s="6">
        <v>4.5699999999999998E-2</v>
      </c>
      <c r="AA113" s="6">
        <v>4.0399999999999998E-2</v>
      </c>
      <c r="AB113" s="6">
        <v>3.6499999999999998E-2</v>
      </c>
      <c r="AD113" s="7">
        <v>6.0400000000000002E-2</v>
      </c>
      <c r="AE113" s="7">
        <v>7.0300000000000001E-2</v>
      </c>
      <c r="AF113" s="7">
        <v>5.11E-2</v>
      </c>
      <c r="AG113" s="7">
        <v>4.2999999999999997E-2</v>
      </c>
      <c r="AH113" s="7">
        <v>3.9600000000000003E-2</v>
      </c>
      <c r="AI113" s="7">
        <v>4.87E-2</v>
      </c>
      <c r="AJ113" s="7">
        <v>4.41E-2</v>
      </c>
      <c r="AK113" s="7">
        <v>2.35E-2</v>
      </c>
      <c r="AM113" s="10">
        <v>22.2</v>
      </c>
      <c r="AN113" s="11">
        <v>6.0999999999999999E-2</v>
      </c>
      <c r="AO113" s="11">
        <v>7.3200000000000001E-2</v>
      </c>
      <c r="AP113" s="11">
        <v>4.5100000000000001E-2</v>
      </c>
      <c r="AQ113" s="11">
        <v>4.2500000000000003E-2</v>
      </c>
      <c r="AR113" s="11">
        <v>3.9399999999999998E-2</v>
      </c>
      <c r="AS113" s="11">
        <v>5.04E-2</v>
      </c>
      <c r="AT113" s="11">
        <v>4.6300000000000001E-2</v>
      </c>
      <c r="AU113" s="11">
        <v>2.58E-2</v>
      </c>
    </row>
    <row r="114" spans="1:47" x14ac:dyDescent="0.3">
      <c r="A114" s="2">
        <v>22.4</v>
      </c>
      <c r="B114" s="2">
        <v>7.041E-2</v>
      </c>
      <c r="C114" s="2">
        <v>7.0370000000000002E-2</v>
      </c>
      <c r="D114" s="2">
        <v>3.2190000000000003E-2</v>
      </c>
      <c r="E114" s="2">
        <v>4.1009999999999998E-2</v>
      </c>
      <c r="F114" s="2">
        <v>4.36E-2</v>
      </c>
      <c r="G114" s="2">
        <v>4.9520000000000002E-2</v>
      </c>
      <c r="H114" s="2">
        <v>4.4580000000000002E-2</v>
      </c>
      <c r="I114" s="2">
        <v>3.1660000000000001E-2</v>
      </c>
      <c r="K114" s="8">
        <v>22.4</v>
      </c>
      <c r="L114" s="9">
        <v>6.0600000000000001E-2</v>
      </c>
      <c r="M114" s="9">
        <v>7.3200000000000001E-2</v>
      </c>
      <c r="N114" s="9">
        <v>4.6399999999999997E-2</v>
      </c>
      <c r="O114" s="9">
        <v>4.2500000000000003E-2</v>
      </c>
      <c r="P114" s="9">
        <v>3.9E-2</v>
      </c>
      <c r="Q114" s="9">
        <v>4.8300000000000003E-2</v>
      </c>
      <c r="R114" s="9">
        <v>4.4900000000000002E-2</v>
      </c>
      <c r="S114" s="9">
        <v>2.0500000000000001E-2</v>
      </c>
      <c r="T114" s="1"/>
      <c r="U114" s="6">
        <v>4.3799999999999999E-2</v>
      </c>
      <c r="V114" s="6">
        <v>4.6399999999999997E-2</v>
      </c>
      <c r="W114" s="6">
        <v>4.7399999999999998E-2</v>
      </c>
      <c r="X114" s="6">
        <v>3.9899999999999998E-2</v>
      </c>
      <c r="Y114" s="6">
        <v>3.6700000000000003E-2</v>
      </c>
      <c r="Z114" s="6">
        <v>4.5199999999999997E-2</v>
      </c>
      <c r="AA114" s="6">
        <v>4.0599999999999997E-2</v>
      </c>
      <c r="AB114" s="6">
        <v>3.6799999999999999E-2</v>
      </c>
      <c r="AD114" s="7">
        <v>5.9499999999999997E-2</v>
      </c>
      <c r="AE114" s="7">
        <v>7.0199999999999999E-2</v>
      </c>
      <c r="AF114" s="7">
        <v>5.0999999999999997E-2</v>
      </c>
      <c r="AG114" s="7">
        <v>4.2599999999999999E-2</v>
      </c>
      <c r="AH114" s="7">
        <v>3.9399999999999998E-2</v>
      </c>
      <c r="AI114" s="7">
        <v>4.82E-2</v>
      </c>
      <c r="AJ114" s="7">
        <v>4.3900000000000002E-2</v>
      </c>
      <c r="AK114" s="7">
        <v>2.5499999999999998E-2</v>
      </c>
      <c r="AM114" s="10">
        <v>22.4</v>
      </c>
      <c r="AN114" s="11">
        <v>6.0299999999999999E-2</v>
      </c>
      <c r="AO114" s="11">
        <v>7.3099999999999998E-2</v>
      </c>
      <c r="AP114" s="11">
        <v>4.4200000000000003E-2</v>
      </c>
      <c r="AQ114" s="11">
        <v>4.2099999999999999E-2</v>
      </c>
      <c r="AR114" s="11">
        <v>3.9199999999999999E-2</v>
      </c>
      <c r="AS114" s="11">
        <v>4.9399999999999999E-2</v>
      </c>
      <c r="AT114" s="11">
        <v>4.5999999999999999E-2</v>
      </c>
      <c r="AU114" s="11">
        <v>2.7199999999999998E-2</v>
      </c>
    </row>
    <row r="115" spans="1:47" x14ac:dyDescent="0.3">
      <c r="A115" s="2">
        <v>22.6</v>
      </c>
      <c r="B115" s="2">
        <v>6.8809999999999996E-2</v>
      </c>
      <c r="C115" s="2">
        <v>7.1569999999999995E-2</v>
      </c>
      <c r="D115" s="2">
        <v>3.0890000000000001E-2</v>
      </c>
      <c r="E115" s="2">
        <v>4.4859999999999997E-2</v>
      </c>
      <c r="F115" s="2">
        <v>4.5449999999999997E-2</v>
      </c>
      <c r="G115" s="2">
        <v>5.3120000000000001E-2</v>
      </c>
      <c r="H115" s="2">
        <v>3.9780000000000003E-2</v>
      </c>
      <c r="I115" s="2">
        <v>2.6360000000000001E-2</v>
      </c>
      <c r="K115" s="8">
        <v>22.6</v>
      </c>
      <c r="L115" s="9">
        <v>6.0100000000000001E-2</v>
      </c>
      <c r="M115" s="9">
        <v>7.2400000000000006E-2</v>
      </c>
      <c r="N115" s="9">
        <v>4.5499999999999999E-2</v>
      </c>
      <c r="O115" s="9">
        <v>4.19E-2</v>
      </c>
      <c r="P115" s="9">
        <v>3.9E-2</v>
      </c>
      <c r="Q115" s="9">
        <v>4.7500000000000001E-2</v>
      </c>
      <c r="R115" s="9">
        <v>4.4299999999999999E-2</v>
      </c>
      <c r="S115" s="9">
        <v>2.0500000000000001E-2</v>
      </c>
      <c r="T115" s="1"/>
      <c r="U115" s="6">
        <v>4.3999999999999997E-2</v>
      </c>
      <c r="V115" s="6">
        <v>4.6100000000000002E-2</v>
      </c>
      <c r="W115" s="6">
        <v>4.7199999999999999E-2</v>
      </c>
      <c r="X115" s="6">
        <v>3.9199999999999999E-2</v>
      </c>
      <c r="Y115" s="6">
        <v>3.6600000000000001E-2</v>
      </c>
      <c r="Z115" s="6">
        <v>4.4900000000000002E-2</v>
      </c>
      <c r="AA115" s="6">
        <v>4.0399999999999998E-2</v>
      </c>
      <c r="AB115" s="6">
        <v>3.6499999999999998E-2</v>
      </c>
      <c r="AD115" s="7">
        <v>5.8900000000000001E-2</v>
      </c>
      <c r="AE115" s="7">
        <v>6.9400000000000003E-2</v>
      </c>
      <c r="AF115" s="7">
        <v>5.0799999999999998E-2</v>
      </c>
      <c r="AG115" s="7">
        <v>4.2299999999999997E-2</v>
      </c>
      <c r="AH115" s="7">
        <v>3.9100000000000003E-2</v>
      </c>
      <c r="AI115" s="7">
        <v>4.7899999999999998E-2</v>
      </c>
      <c r="AJ115" s="7">
        <v>4.36E-2</v>
      </c>
      <c r="AK115" s="7">
        <v>2.7199999999999998E-2</v>
      </c>
      <c r="AM115" s="10">
        <v>22.6</v>
      </c>
      <c r="AN115" s="11">
        <v>6.0299999999999999E-2</v>
      </c>
      <c r="AO115" s="11">
        <v>7.2400000000000006E-2</v>
      </c>
      <c r="AP115" s="11">
        <v>4.36E-2</v>
      </c>
      <c r="AQ115" s="11">
        <v>4.2200000000000001E-2</v>
      </c>
      <c r="AR115" s="11">
        <v>3.9399999999999998E-2</v>
      </c>
      <c r="AS115" s="11">
        <v>4.7899999999999998E-2</v>
      </c>
      <c r="AT115" s="11">
        <v>4.5199999999999997E-2</v>
      </c>
      <c r="AU115" s="11">
        <v>2.58E-2</v>
      </c>
    </row>
    <row r="116" spans="1:47" x14ac:dyDescent="0.3">
      <c r="A116" s="2">
        <v>22.8</v>
      </c>
      <c r="B116" s="2">
        <v>6.726E-2</v>
      </c>
      <c r="C116" s="2">
        <v>7.1319999999999995E-2</v>
      </c>
      <c r="D116" s="2">
        <v>2.9989999999999999E-2</v>
      </c>
      <c r="E116" s="2">
        <v>3.6859999999999997E-2</v>
      </c>
      <c r="F116" s="2">
        <v>4.5400000000000003E-2</v>
      </c>
      <c r="G116" s="2">
        <v>5.3469999999999997E-2</v>
      </c>
      <c r="H116" s="2">
        <v>4.0930000000000001E-2</v>
      </c>
      <c r="I116" s="2">
        <v>2.656E-2</v>
      </c>
      <c r="K116" s="8">
        <v>22.8</v>
      </c>
      <c r="L116" s="9">
        <v>0.06</v>
      </c>
      <c r="M116" s="9">
        <v>7.1800000000000003E-2</v>
      </c>
      <c r="N116" s="9">
        <v>4.4999999999999998E-2</v>
      </c>
      <c r="O116" s="9">
        <v>4.1700000000000001E-2</v>
      </c>
      <c r="P116" s="9">
        <v>3.8899999999999997E-2</v>
      </c>
      <c r="Q116" s="9">
        <v>4.6699999999999998E-2</v>
      </c>
      <c r="R116" s="9">
        <v>4.36E-2</v>
      </c>
      <c r="S116" s="9">
        <v>2.35E-2</v>
      </c>
      <c r="T116" s="1"/>
      <c r="U116" s="6">
        <v>4.3999999999999997E-2</v>
      </c>
      <c r="V116" s="6">
        <v>4.6399999999999997E-2</v>
      </c>
      <c r="W116" s="6">
        <v>4.65E-2</v>
      </c>
      <c r="X116" s="6">
        <v>3.9100000000000003E-2</v>
      </c>
      <c r="Y116" s="6">
        <v>3.6200000000000003E-2</v>
      </c>
      <c r="Z116" s="6">
        <v>4.4999999999999998E-2</v>
      </c>
      <c r="AA116" s="6">
        <v>3.9899999999999998E-2</v>
      </c>
      <c r="AB116" s="6">
        <v>3.6200000000000003E-2</v>
      </c>
      <c r="AD116" s="7">
        <v>5.8900000000000001E-2</v>
      </c>
      <c r="AE116" s="7">
        <v>6.9099999999999995E-2</v>
      </c>
      <c r="AF116" s="7">
        <v>5.0500000000000003E-2</v>
      </c>
      <c r="AG116" s="7">
        <v>4.2099999999999999E-2</v>
      </c>
      <c r="AH116" s="7">
        <v>3.8800000000000001E-2</v>
      </c>
      <c r="AI116" s="7">
        <v>4.7699999999999999E-2</v>
      </c>
      <c r="AJ116" s="7">
        <v>4.3299999999999998E-2</v>
      </c>
      <c r="AK116" s="7">
        <v>2.7400000000000001E-2</v>
      </c>
      <c r="AM116" s="10">
        <v>22.8</v>
      </c>
      <c r="AN116" s="11">
        <v>6.0100000000000001E-2</v>
      </c>
      <c r="AO116" s="11">
        <v>7.1599999999999997E-2</v>
      </c>
      <c r="AP116" s="11">
        <v>4.3400000000000001E-2</v>
      </c>
      <c r="AQ116" s="11">
        <v>4.2900000000000001E-2</v>
      </c>
      <c r="AR116" s="11">
        <v>3.9199999999999999E-2</v>
      </c>
      <c r="AS116" s="11">
        <v>4.6699999999999998E-2</v>
      </c>
      <c r="AT116" s="11">
        <v>4.4200000000000003E-2</v>
      </c>
      <c r="AU116" s="11">
        <v>2.3400000000000001E-2</v>
      </c>
    </row>
    <row r="117" spans="1:47" x14ac:dyDescent="0.3">
      <c r="A117" s="2">
        <v>23</v>
      </c>
      <c r="B117" s="2">
        <v>6.5409999999999996E-2</v>
      </c>
      <c r="C117" s="2">
        <v>7.5120000000000006E-2</v>
      </c>
      <c r="D117" s="2">
        <v>3.0290000000000001E-2</v>
      </c>
      <c r="E117" s="2">
        <v>4.761E-2</v>
      </c>
      <c r="F117" s="2">
        <v>4.7399999999999998E-2</v>
      </c>
      <c r="G117" s="2">
        <v>5.4769999999999999E-2</v>
      </c>
      <c r="H117" s="2">
        <v>3.9480000000000001E-2</v>
      </c>
      <c r="I117" s="2">
        <v>2.3910000000000001E-2</v>
      </c>
      <c r="K117" s="8">
        <v>23</v>
      </c>
      <c r="L117" s="9">
        <v>5.96E-2</v>
      </c>
      <c r="M117" s="9">
        <v>7.0999999999999994E-2</v>
      </c>
      <c r="N117" s="9">
        <v>4.4900000000000002E-2</v>
      </c>
      <c r="O117" s="9">
        <v>4.2000000000000003E-2</v>
      </c>
      <c r="P117" s="9">
        <v>3.85E-2</v>
      </c>
      <c r="Q117" s="9">
        <v>4.6199999999999998E-2</v>
      </c>
      <c r="R117" s="9">
        <v>4.36E-2</v>
      </c>
      <c r="S117" s="9">
        <v>2.3800000000000002E-2</v>
      </c>
      <c r="T117" s="1"/>
      <c r="U117" s="6">
        <v>4.3900000000000002E-2</v>
      </c>
      <c r="V117" s="6">
        <v>4.6300000000000001E-2</v>
      </c>
      <c r="W117" s="6">
        <v>4.6199999999999998E-2</v>
      </c>
      <c r="X117" s="6">
        <v>3.8899999999999997E-2</v>
      </c>
      <c r="Y117" s="6">
        <v>3.61E-2</v>
      </c>
      <c r="Z117" s="6">
        <v>4.4499999999999998E-2</v>
      </c>
      <c r="AA117" s="6">
        <v>3.9800000000000002E-2</v>
      </c>
      <c r="AB117" s="6">
        <v>3.5999999999999997E-2</v>
      </c>
      <c r="AD117" s="7">
        <v>5.8599999999999999E-2</v>
      </c>
      <c r="AE117" s="7">
        <v>6.9000000000000006E-2</v>
      </c>
      <c r="AF117" s="7">
        <v>5.0299999999999997E-2</v>
      </c>
      <c r="AG117" s="7">
        <v>4.1799999999999997E-2</v>
      </c>
      <c r="AH117" s="7">
        <v>3.8399999999999997E-2</v>
      </c>
      <c r="AI117" s="7">
        <v>4.7399999999999998E-2</v>
      </c>
      <c r="AJ117" s="7">
        <v>4.3099999999999999E-2</v>
      </c>
      <c r="AK117" s="7">
        <v>2.5600000000000001E-2</v>
      </c>
      <c r="AM117" s="10">
        <v>23</v>
      </c>
      <c r="AN117" s="11">
        <v>6.0400000000000002E-2</v>
      </c>
      <c r="AO117" s="11">
        <v>7.0800000000000002E-2</v>
      </c>
      <c r="AP117" s="11">
        <v>4.2900000000000001E-2</v>
      </c>
      <c r="AQ117" s="11">
        <v>4.2700000000000002E-2</v>
      </c>
      <c r="AR117" s="11">
        <v>3.85E-2</v>
      </c>
      <c r="AS117" s="11">
        <v>4.6800000000000001E-2</v>
      </c>
      <c r="AT117" s="11">
        <v>4.3900000000000002E-2</v>
      </c>
      <c r="AU117" s="11">
        <v>2.3E-2</v>
      </c>
    </row>
    <row r="118" spans="1:47" x14ac:dyDescent="0.3">
      <c r="A118" s="2">
        <v>23.2</v>
      </c>
      <c r="B118" s="2">
        <v>6.8159999999999998E-2</v>
      </c>
      <c r="C118" s="2">
        <v>7.1919999999999998E-2</v>
      </c>
      <c r="D118" s="2">
        <v>3.1289999999999998E-2</v>
      </c>
      <c r="E118" s="2">
        <v>3.671E-2</v>
      </c>
      <c r="F118" s="2">
        <v>5.1299999999999998E-2</v>
      </c>
      <c r="G118" s="2">
        <v>4.9669999999999999E-2</v>
      </c>
      <c r="H118" s="2">
        <v>4.1329999999999999E-2</v>
      </c>
      <c r="I118" s="2">
        <v>2.7210000000000002E-2</v>
      </c>
      <c r="K118" s="8">
        <v>23.2</v>
      </c>
      <c r="L118" s="9">
        <v>6.0100000000000001E-2</v>
      </c>
      <c r="M118" s="9">
        <v>7.0699999999999999E-2</v>
      </c>
      <c r="N118" s="9">
        <v>4.4999999999999998E-2</v>
      </c>
      <c r="O118" s="9">
        <v>4.2000000000000003E-2</v>
      </c>
      <c r="P118" s="9">
        <v>3.8199999999999998E-2</v>
      </c>
      <c r="Q118" s="9">
        <v>4.5999999999999999E-2</v>
      </c>
      <c r="R118" s="9">
        <v>4.3799999999999999E-2</v>
      </c>
      <c r="S118" s="9">
        <v>1.8599999999999998E-2</v>
      </c>
      <c r="T118" s="1"/>
      <c r="U118" s="6">
        <v>4.3400000000000001E-2</v>
      </c>
      <c r="V118" s="6">
        <v>4.6800000000000001E-2</v>
      </c>
      <c r="W118" s="6">
        <v>4.65E-2</v>
      </c>
      <c r="X118" s="6">
        <v>3.8699999999999998E-2</v>
      </c>
      <c r="Y118" s="6">
        <v>3.5999999999999997E-2</v>
      </c>
      <c r="Z118" s="6">
        <v>4.41E-2</v>
      </c>
      <c r="AA118" s="6">
        <v>3.9699999999999999E-2</v>
      </c>
      <c r="AB118" s="6">
        <v>3.5700000000000003E-2</v>
      </c>
      <c r="AD118" s="7">
        <v>5.8400000000000001E-2</v>
      </c>
      <c r="AE118" s="7">
        <v>6.83E-2</v>
      </c>
      <c r="AF118" s="7">
        <v>5.0099999999999999E-2</v>
      </c>
      <c r="AG118" s="7">
        <v>4.1700000000000001E-2</v>
      </c>
      <c r="AH118" s="7">
        <v>3.8100000000000002E-2</v>
      </c>
      <c r="AI118" s="7">
        <v>4.7199999999999999E-2</v>
      </c>
      <c r="AJ118" s="7">
        <v>4.2999999999999997E-2</v>
      </c>
      <c r="AK118" s="7">
        <v>2.4899999999999999E-2</v>
      </c>
      <c r="AM118" s="10">
        <v>23.2</v>
      </c>
      <c r="AN118" s="11">
        <v>5.9499999999999997E-2</v>
      </c>
      <c r="AO118" s="11">
        <v>7.0400000000000004E-2</v>
      </c>
      <c r="AP118" s="11">
        <v>4.3299999999999998E-2</v>
      </c>
      <c r="AQ118" s="11">
        <v>4.2700000000000002E-2</v>
      </c>
      <c r="AR118" s="11">
        <v>3.7999999999999999E-2</v>
      </c>
      <c r="AS118" s="11">
        <v>4.7399999999999998E-2</v>
      </c>
      <c r="AT118" s="11">
        <v>4.4400000000000002E-2</v>
      </c>
      <c r="AU118" s="11">
        <v>2.5100000000000001E-2</v>
      </c>
    </row>
    <row r="119" spans="1:47" x14ac:dyDescent="0.3">
      <c r="A119" s="2">
        <v>23.4</v>
      </c>
      <c r="B119" s="2">
        <v>6.7059999999999995E-2</v>
      </c>
      <c r="C119" s="2">
        <v>7.177E-2</v>
      </c>
      <c r="D119" s="2">
        <v>3.2640000000000002E-2</v>
      </c>
      <c r="E119" s="2">
        <v>4.2909999999999997E-2</v>
      </c>
      <c r="F119" s="2">
        <v>4.1849999999999998E-2</v>
      </c>
      <c r="G119" s="2">
        <v>5.1220000000000002E-2</v>
      </c>
      <c r="H119" s="2">
        <v>4.3479999999999998E-2</v>
      </c>
      <c r="I119" s="2">
        <v>2.741E-2</v>
      </c>
      <c r="K119" s="8">
        <v>23.4</v>
      </c>
      <c r="L119" s="9">
        <v>5.9400000000000001E-2</v>
      </c>
      <c r="M119" s="9">
        <v>7.0400000000000004E-2</v>
      </c>
      <c r="N119" s="9">
        <v>4.4999999999999998E-2</v>
      </c>
      <c r="O119" s="9">
        <v>4.19E-2</v>
      </c>
      <c r="P119" s="9">
        <v>3.78E-2</v>
      </c>
      <c r="Q119" s="9">
        <v>4.6399999999999997E-2</v>
      </c>
      <c r="R119" s="9">
        <v>4.3799999999999999E-2</v>
      </c>
      <c r="S119" s="9">
        <v>2.0199999999999999E-2</v>
      </c>
      <c r="T119" s="1"/>
      <c r="U119" s="6">
        <v>4.3400000000000001E-2</v>
      </c>
      <c r="V119" s="6">
        <v>4.5900000000000003E-2</v>
      </c>
      <c r="W119" s="6">
        <v>4.65E-2</v>
      </c>
      <c r="X119" s="6">
        <v>3.8600000000000002E-2</v>
      </c>
      <c r="Y119" s="6">
        <v>3.5700000000000003E-2</v>
      </c>
      <c r="Z119" s="6">
        <v>4.3999999999999997E-2</v>
      </c>
      <c r="AA119" s="6">
        <v>3.9300000000000002E-2</v>
      </c>
      <c r="AB119" s="6">
        <v>3.5700000000000003E-2</v>
      </c>
      <c r="AD119" s="7">
        <v>5.8500000000000003E-2</v>
      </c>
      <c r="AE119" s="7">
        <v>6.8400000000000002E-2</v>
      </c>
      <c r="AF119" s="7">
        <v>5.0200000000000002E-2</v>
      </c>
      <c r="AG119" s="7">
        <v>4.1599999999999998E-2</v>
      </c>
      <c r="AH119" s="7">
        <v>3.7900000000000003E-2</v>
      </c>
      <c r="AI119" s="7">
        <v>4.6899999999999997E-2</v>
      </c>
      <c r="AJ119" s="7">
        <v>4.2900000000000001E-2</v>
      </c>
      <c r="AK119" s="7">
        <v>2.6700000000000002E-2</v>
      </c>
      <c r="AM119" s="10">
        <v>23.4</v>
      </c>
      <c r="AN119" s="11">
        <v>5.8900000000000001E-2</v>
      </c>
      <c r="AO119" s="11">
        <v>7.0400000000000004E-2</v>
      </c>
      <c r="AP119" s="11">
        <v>4.4200000000000003E-2</v>
      </c>
      <c r="AQ119" s="11">
        <v>4.2299999999999997E-2</v>
      </c>
      <c r="AR119" s="11">
        <v>3.7699999999999997E-2</v>
      </c>
      <c r="AS119" s="11">
        <v>4.8599999999999997E-2</v>
      </c>
      <c r="AT119" s="11">
        <v>4.4699999999999997E-2</v>
      </c>
      <c r="AU119" s="11">
        <v>2.6100000000000002E-2</v>
      </c>
    </row>
    <row r="120" spans="1:47" x14ac:dyDescent="0.3">
      <c r="A120" s="2">
        <v>23.6</v>
      </c>
      <c r="B120" s="2">
        <v>6.5559999999999993E-2</v>
      </c>
      <c r="C120" s="2">
        <v>7.4719999999999995E-2</v>
      </c>
      <c r="D120" s="2">
        <v>3.1539999999999999E-2</v>
      </c>
      <c r="E120" s="2">
        <v>4.1059999999999999E-2</v>
      </c>
      <c r="F120" s="2">
        <v>4.1050000000000003E-2</v>
      </c>
      <c r="G120" s="2">
        <v>4.5469999999999997E-2</v>
      </c>
      <c r="H120" s="2">
        <v>3.8429999999999999E-2</v>
      </c>
      <c r="I120" s="2">
        <v>2.836E-2</v>
      </c>
      <c r="K120" s="8">
        <v>23.6</v>
      </c>
      <c r="L120" s="9">
        <v>5.91E-2</v>
      </c>
      <c r="M120" s="9">
        <v>6.9800000000000001E-2</v>
      </c>
      <c r="N120" s="9">
        <v>4.5199999999999997E-2</v>
      </c>
      <c r="O120" s="9">
        <v>4.1200000000000001E-2</v>
      </c>
      <c r="P120" s="9">
        <v>3.7499999999999999E-2</v>
      </c>
      <c r="Q120" s="9">
        <v>4.7399999999999998E-2</v>
      </c>
      <c r="R120" s="9">
        <v>4.3799999999999999E-2</v>
      </c>
      <c r="S120" s="9">
        <v>2.3800000000000002E-2</v>
      </c>
      <c r="T120" s="1"/>
      <c r="U120" s="6">
        <v>4.36E-2</v>
      </c>
      <c r="V120" s="6">
        <v>4.5999999999999999E-2</v>
      </c>
      <c r="W120" s="6">
        <v>4.6600000000000003E-2</v>
      </c>
      <c r="X120" s="6">
        <v>3.8699999999999998E-2</v>
      </c>
      <c r="Y120" s="6">
        <v>3.56E-2</v>
      </c>
      <c r="Z120" s="6">
        <v>4.41E-2</v>
      </c>
      <c r="AA120" s="6">
        <v>3.9399999999999998E-2</v>
      </c>
      <c r="AB120" s="6">
        <v>3.5700000000000003E-2</v>
      </c>
      <c r="AD120" s="7">
        <v>5.8099999999999999E-2</v>
      </c>
      <c r="AE120" s="7">
        <v>6.83E-2</v>
      </c>
      <c r="AF120" s="7">
        <v>5.0200000000000002E-2</v>
      </c>
      <c r="AG120" s="7">
        <v>4.1399999999999999E-2</v>
      </c>
      <c r="AH120" s="7">
        <v>3.7900000000000003E-2</v>
      </c>
      <c r="AI120" s="7">
        <v>4.6699999999999998E-2</v>
      </c>
      <c r="AJ120" s="7">
        <v>4.2799999999999998E-2</v>
      </c>
      <c r="AK120" s="7">
        <v>2.75E-2</v>
      </c>
      <c r="AM120" s="10">
        <v>23.6</v>
      </c>
      <c r="AN120" s="11">
        <v>5.8500000000000003E-2</v>
      </c>
      <c r="AO120" s="11">
        <v>6.9900000000000004E-2</v>
      </c>
      <c r="AP120" s="11">
        <v>4.4999999999999998E-2</v>
      </c>
      <c r="AQ120" s="11">
        <v>4.1599999999999998E-2</v>
      </c>
      <c r="AR120" s="11">
        <v>3.7699999999999997E-2</v>
      </c>
      <c r="AS120" s="11">
        <v>4.9500000000000002E-2</v>
      </c>
      <c r="AT120" s="11">
        <v>4.4200000000000003E-2</v>
      </c>
      <c r="AU120" s="11">
        <v>2.23E-2</v>
      </c>
    </row>
    <row r="121" spans="1:47" x14ac:dyDescent="0.3">
      <c r="A121" s="2">
        <v>23.8</v>
      </c>
      <c r="B121" s="2">
        <v>6.9309999999999997E-2</v>
      </c>
      <c r="C121" s="2">
        <v>7.8670000000000004E-2</v>
      </c>
      <c r="D121" s="2">
        <v>3.2390000000000002E-2</v>
      </c>
      <c r="E121" s="2">
        <v>3.8760000000000003E-2</v>
      </c>
      <c r="F121" s="2">
        <v>4.1500000000000002E-2</v>
      </c>
      <c r="G121" s="2">
        <v>4.6719999999999998E-2</v>
      </c>
      <c r="H121" s="2">
        <v>4.0579999999999998E-2</v>
      </c>
      <c r="I121" s="2">
        <v>2.7210000000000002E-2</v>
      </c>
      <c r="K121" s="8">
        <v>23.8</v>
      </c>
      <c r="L121" s="9">
        <v>5.8500000000000003E-2</v>
      </c>
      <c r="M121" s="9">
        <v>6.93E-2</v>
      </c>
      <c r="N121" s="9">
        <v>4.5400000000000003E-2</v>
      </c>
      <c r="O121" s="9">
        <v>4.0500000000000001E-2</v>
      </c>
      <c r="P121" s="9">
        <v>3.7400000000000003E-2</v>
      </c>
      <c r="Q121" s="9">
        <v>4.7899999999999998E-2</v>
      </c>
      <c r="R121" s="9">
        <v>4.3999999999999997E-2</v>
      </c>
      <c r="S121" s="9">
        <v>2.3E-2</v>
      </c>
      <c r="T121" s="1"/>
      <c r="U121" s="6">
        <v>4.3299999999999998E-2</v>
      </c>
      <c r="V121" s="6">
        <v>4.58E-2</v>
      </c>
      <c r="W121" s="6">
        <v>4.6199999999999998E-2</v>
      </c>
      <c r="X121" s="6">
        <v>3.8600000000000002E-2</v>
      </c>
      <c r="Y121" s="6">
        <v>3.5400000000000001E-2</v>
      </c>
      <c r="Z121" s="6">
        <v>4.41E-2</v>
      </c>
      <c r="AA121" s="6">
        <v>3.9199999999999999E-2</v>
      </c>
      <c r="AB121" s="6">
        <v>3.5299999999999998E-2</v>
      </c>
      <c r="AD121" s="7">
        <v>5.7700000000000001E-2</v>
      </c>
      <c r="AE121" s="7">
        <v>6.7699999999999996E-2</v>
      </c>
      <c r="AF121" s="7">
        <v>0.05</v>
      </c>
      <c r="AG121" s="7">
        <v>4.1300000000000003E-2</v>
      </c>
      <c r="AH121" s="7">
        <v>3.78E-2</v>
      </c>
      <c r="AI121" s="7">
        <v>4.6699999999999998E-2</v>
      </c>
      <c r="AJ121" s="7">
        <v>4.2599999999999999E-2</v>
      </c>
      <c r="AK121" s="7">
        <v>2.2700000000000001E-2</v>
      </c>
      <c r="AM121" s="10">
        <v>23.8</v>
      </c>
      <c r="AN121" s="11">
        <v>5.8700000000000002E-2</v>
      </c>
      <c r="AO121" s="11">
        <v>6.9500000000000006E-2</v>
      </c>
      <c r="AP121" s="11">
        <v>4.4600000000000001E-2</v>
      </c>
      <c r="AQ121" s="11">
        <v>4.0899999999999999E-2</v>
      </c>
      <c r="AR121" s="11">
        <v>3.7900000000000003E-2</v>
      </c>
      <c r="AS121" s="11">
        <v>5.0099999999999999E-2</v>
      </c>
      <c r="AT121" s="11">
        <v>4.3900000000000002E-2</v>
      </c>
      <c r="AU121" s="11">
        <v>2.3E-2</v>
      </c>
    </row>
    <row r="122" spans="1:47" x14ac:dyDescent="0.3">
      <c r="A122" s="2">
        <v>24</v>
      </c>
      <c r="B122" s="2">
        <v>6.5159999999999996E-2</v>
      </c>
      <c r="C122" s="2">
        <v>7.2770000000000001E-2</v>
      </c>
      <c r="D122" s="2">
        <v>3.1539999999999999E-2</v>
      </c>
      <c r="E122" s="2">
        <v>4.0059999999999998E-2</v>
      </c>
      <c r="F122" s="2">
        <v>4.555E-2</v>
      </c>
      <c r="G122" s="2">
        <v>4.922E-2</v>
      </c>
      <c r="H122" s="2">
        <v>3.8280000000000002E-2</v>
      </c>
      <c r="I122" s="2">
        <v>2.461E-2</v>
      </c>
      <c r="K122" s="8">
        <v>24</v>
      </c>
      <c r="L122" s="9">
        <v>5.8299999999999998E-2</v>
      </c>
      <c r="M122" s="9">
        <v>6.9199999999999998E-2</v>
      </c>
      <c r="N122" s="9">
        <v>4.5100000000000001E-2</v>
      </c>
      <c r="O122" s="9">
        <v>4.0399999999999998E-2</v>
      </c>
      <c r="P122" s="9">
        <v>3.7499999999999999E-2</v>
      </c>
      <c r="Q122" s="9">
        <v>4.7899999999999998E-2</v>
      </c>
      <c r="R122" s="9">
        <v>4.41E-2</v>
      </c>
      <c r="S122" s="9">
        <v>1.9E-2</v>
      </c>
      <c r="T122" s="1"/>
      <c r="U122" s="6">
        <v>4.2700000000000002E-2</v>
      </c>
      <c r="V122" s="6">
        <v>4.5900000000000003E-2</v>
      </c>
      <c r="W122" s="6">
        <v>4.58E-2</v>
      </c>
      <c r="X122" s="6">
        <v>3.8199999999999998E-2</v>
      </c>
      <c r="Y122" s="6">
        <v>3.5299999999999998E-2</v>
      </c>
      <c r="Z122" s="6">
        <v>4.3999999999999997E-2</v>
      </c>
      <c r="AA122" s="6">
        <v>3.9100000000000003E-2</v>
      </c>
      <c r="AB122" s="6">
        <v>3.5099999999999999E-2</v>
      </c>
      <c r="AD122" s="7">
        <v>5.7299999999999997E-2</v>
      </c>
      <c r="AE122" s="7">
        <v>6.7299999999999999E-2</v>
      </c>
      <c r="AF122" s="7">
        <v>4.9599999999999998E-2</v>
      </c>
      <c r="AG122" s="7">
        <v>4.1000000000000002E-2</v>
      </c>
      <c r="AH122" s="7">
        <v>3.7600000000000001E-2</v>
      </c>
      <c r="AI122" s="7">
        <v>4.6600000000000003E-2</v>
      </c>
      <c r="AJ122" s="7">
        <v>4.2500000000000003E-2</v>
      </c>
      <c r="AK122" s="7">
        <v>2.35E-2</v>
      </c>
      <c r="AM122" s="10">
        <v>24</v>
      </c>
      <c r="AN122" s="11">
        <v>5.8400000000000001E-2</v>
      </c>
      <c r="AO122" s="11">
        <v>6.9000000000000006E-2</v>
      </c>
      <c r="AP122" s="11">
        <v>4.3200000000000002E-2</v>
      </c>
      <c r="AQ122" s="11">
        <v>4.0599999999999997E-2</v>
      </c>
      <c r="AR122" s="11">
        <v>3.8300000000000001E-2</v>
      </c>
      <c r="AS122" s="11">
        <v>4.9599999999999998E-2</v>
      </c>
      <c r="AT122" s="11">
        <v>4.3900000000000002E-2</v>
      </c>
      <c r="AU122" s="11">
        <v>2.47E-2</v>
      </c>
    </row>
    <row r="123" spans="1:47" x14ac:dyDescent="0.3">
      <c r="A123" s="2">
        <v>24.2</v>
      </c>
      <c r="B123" s="2">
        <v>6.5409999999999996E-2</v>
      </c>
      <c r="C123" s="2">
        <v>6.8019999999999997E-2</v>
      </c>
      <c r="D123" s="2">
        <v>3.074E-2</v>
      </c>
      <c r="E123" s="2">
        <v>3.9059999999999997E-2</v>
      </c>
      <c r="F123" s="2">
        <v>5.0900000000000001E-2</v>
      </c>
      <c r="G123" s="2">
        <v>4.8919999999999998E-2</v>
      </c>
      <c r="H123" s="2">
        <v>4.1430000000000002E-2</v>
      </c>
      <c r="I123" s="2">
        <v>2.436E-2</v>
      </c>
      <c r="K123" s="8">
        <v>24.2</v>
      </c>
      <c r="L123" s="9">
        <v>5.8000000000000003E-2</v>
      </c>
      <c r="M123" s="9">
        <v>6.88E-2</v>
      </c>
      <c r="N123" s="9">
        <v>4.4299999999999999E-2</v>
      </c>
      <c r="O123" s="9">
        <v>4.07E-2</v>
      </c>
      <c r="P123" s="9">
        <v>3.7699999999999997E-2</v>
      </c>
      <c r="Q123" s="9">
        <v>4.7199999999999999E-2</v>
      </c>
      <c r="R123" s="9">
        <v>4.3799999999999999E-2</v>
      </c>
      <c r="S123" s="9">
        <v>1.9300000000000001E-2</v>
      </c>
      <c r="T123" s="1"/>
      <c r="U123" s="6">
        <v>4.2500000000000003E-2</v>
      </c>
      <c r="V123" s="6">
        <v>4.5499999999999999E-2</v>
      </c>
      <c r="W123" s="6">
        <v>4.5600000000000002E-2</v>
      </c>
      <c r="X123" s="6">
        <v>3.7999999999999999E-2</v>
      </c>
      <c r="Y123" s="6">
        <v>3.5200000000000002E-2</v>
      </c>
      <c r="Z123" s="6">
        <v>4.3700000000000003E-2</v>
      </c>
      <c r="AA123" s="6">
        <v>3.9100000000000003E-2</v>
      </c>
      <c r="AB123" s="6">
        <v>3.5000000000000003E-2</v>
      </c>
      <c r="AD123" s="7">
        <v>5.7299999999999997E-2</v>
      </c>
      <c r="AE123" s="7">
        <v>6.6699999999999995E-2</v>
      </c>
      <c r="AF123" s="7">
        <v>4.9299999999999997E-2</v>
      </c>
      <c r="AG123" s="7">
        <v>4.0599999999999997E-2</v>
      </c>
      <c r="AH123" s="7">
        <v>3.7400000000000003E-2</v>
      </c>
      <c r="AI123" s="7">
        <v>4.6600000000000003E-2</v>
      </c>
      <c r="AJ123" s="7">
        <v>4.24E-2</v>
      </c>
      <c r="AK123" s="7">
        <v>2.6200000000000001E-2</v>
      </c>
      <c r="AM123" s="10">
        <v>24.2</v>
      </c>
      <c r="AN123" s="11">
        <v>5.7799999999999997E-2</v>
      </c>
      <c r="AO123" s="11">
        <v>6.8599999999999994E-2</v>
      </c>
      <c r="AP123" s="11">
        <v>4.2299999999999997E-2</v>
      </c>
      <c r="AQ123" s="11">
        <v>4.0399999999999998E-2</v>
      </c>
      <c r="AR123" s="11">
        <v>3.7999999999999999E-2</v>
      </c>
      <c r="AS123" s="11">
        <v>4.8300000000000003E-2</v>
      </c>
      <c r="AT123" s="11">
        <v>4.3700000000000003E-2</v>
      </c>
      <c r="AU123" s="11">
        <v>2.41E-2</v>
      </c>
    </row>
    <row r="124" spans="1:47" x14ac:dyDescent="0.3">
      <c r="A124" s="2">
        <v>24.4</v>
      </c>
      <c r="B124" s="2">
        <v>6.7059999999999995E-2</v>
      </c>
      <c r="C124" s="2">
        <v>7.0669999999999997E-2</v>
      </c>
      <c r="D124" s="2">
        <v>3.1390000000000001E-2</v>
      </c>
      <c r="E124" s="2">
        <v>3.9609999999999999E-2</v>
      </c>
      <c r="F124" s="2">
        <v>4.0149999999999998E-2</v>
      </c>
      <c r="G124" s="2">
        <v>4.947E-2</v>
      </c>
      <c r="H124" s="2">
        <v>4.0379999999999999E-2</v>
      </c>
      <c r="I124" s="2">
        <v>2.6460000000000001E-2</v>
      </c>
      <c r="K124" s="8">
        <v>24.4</v>
      </c>
      <c r="L124" s="9">
        <v>5.8299999999999998E-2</v>
      </c>
      <c r="M124" s="9">
        <v>6.8199999999999997E-2</v>
      </c>
      <c r="N124" s="9">
        <v>4.3700000000000003E-2</v>
      </c>
      <c r="O124" s="9">
        <v>4.1200000000000001E-2</v>
      </c>
      <c r="P124" s="9">
        <v>3.7900000000000003E-2</v>
      </c>
      <c r="Q124" s="9">
        <v>4.5999999999999999E-2</v>
      </c>
      <c r="R124" s="9">
        <v>4.2999999999999997E-2</v>
      </c>
      <c r="S124" s="9">
        <v>2.23E-2</v>
      </c>
      <c r="T124" s="1"/>
      <c r="U124" s="6">
        <v>4.2500000000000003E-2</v>
      </c>
      <c r="V124" s="6">
        <v>4.4999999999999998E-2</v>
      </c>
      <c r="W124" s="6">
        <v>4.5499999999999999E-2</v>
      </c>
      <c r="X124" s="6">
        <v>3.7499999999999999E-2</v>
      </c>
      <c r="Y124" s="6">
        <v>3.4799999999999998E-2</v>
      </c>
      <c r="Z124" s="6">
        <v>4.3400000000000001E-2</v>
      </c>
      <c r="AA124" s="6">
        <v>3.85E-2</v>
      </c>
      <c r="AB124" s="6">
        <v>3.4799999999999998E-2</v>
      </c>
      <c r="AD124" s="7">
        <v>5.67E-2</v>
      </c>
      <c r="AE124" s="7">
        <v>6.6400000000000001E-2</v>
      </c>
      <c r="AF124" s="7">
        <v>4.9000000000000002E-2</v>
      </c>
      <c r="AG124" s="7">
        <v>4.0399999999999998E-2</v>
      </c>
      <c r="AH124" s="7">
        <v>3.7100000000000001E-2</v>
      </c>
      <c r="AI124" s="7">
        <v>4.65E-2</v>
      </c>
      <c r="AJ124" s="7">
        <v>4.2299999999999997E-2</v>
      </c>
      <c r="AK124" s="7">
        <v>2.63E-2</v>
      </c>
      <c r="AM124" s="10">
        <v>24.4</v>
      </c>
      <c r="AN124" s="11">
        <v>5.79E-2</v>
      </c>
      <c r="AO124" s="11">
        <v>6.8199999999999997E-2</v>
      </c>
      <c r="AP124" s="11">
        <v>4.2200000000000001E-2</v>
      </c>
      <c r="AQ124" s="11">
        <v>4.0599999999999997E-2</v>
      </c>
      <c r="AR124" s="11">
        <v>3.7699999999999997E-2</v>
      </c>
      <c r="AS124" s="11">
        <v>4.6300000000000001E-2</v>
      </c>
      <c r="AT124" s="11">
        <v>4.2999999999999997E-2</v>
      </c>
      <c r="AU124" s="11">
        <v>1.9400000000000001E-2</v>
      </c>
    </row>
    <row r="125" spans="1:47" x14ac:dyDescent="0.3">
      <c r="A125" s="2">
        <v>24.6</v>
      </c>
      <c r="B125" s="2">
        <v>6.9209999999999994E-2</v>
      </c>
      <c r="C125" s="2">
        <v>6.9269999999999998E-2</v>
      </c>
      <c r="D125" s="2">
        <v>3.1739999999999997E-2</v>
      </c>
      <c r="E125" s="2">
        <v>4.0809999999999999E-2</v>
      </c>
      <c r="F125" s="2">
        <v>4.1549999999999997E-2</v>
      </c>
      <c r="G125" s="2">
        <v>4.947E-2</v>
      </c>
      <c r="H125" s="2">
        <v>3.6929999999999998E-2</v>
      </c>
      <c r="I125" s="2">
        <v>2.7910000000000001E-2</v>
      </c>
      <c r="K125" s="8">
        <v>24.6</v>
      </c>
      <c r="L125" s="9">
        <v>5.79E-2</v>
      </c>
      <c r="M125" s="9">
        <v>6.8000000000000005E-2</v>
      </c>
      <c r="N125" s="9">
        <v>4.3799999999999999E-2</v>
      </c>
      <c r="O125" s="9">
        <v>4.1099999999999998E-2</v>
      </c>
      <c r="P125" s="9">
        <v>3.7699999999999997E-2</v>
      </c>
      <c r="Q125" s="9">
        <v>4.5199999999999997E-2</v>
      </c>
      <c r="R125" s="9">
        <v>4.2200000000000001E-2</v>
      </c>
      <c r="S125" s="9">
        <v>2.3199999999999998E-2</v>
      </c>
      <c r="T125" s="1"/>
      <c r="U125" s="6">
        <v>4.2599999999999999E-2</v>
      </c>
      <c r="V125" s="6">
        <v>4.4499999999999998E-2</v>
      </c>
      <c r="W125" s="6">
        <v>4.53E-2</v>
      </c>
      <c r="X125" s="6">
        <v>3.7400000000000003E-2</v>
      </c>
      <c r="Y125" s="6">
        <v>3.4599999999999999E-2</v>
      </c>
      <c r="Z125" s="6">
        <v>4.3200000000000002E-2</v>
      </c>
      <c r="AA125" s="6">
        <v>3.8300000000000001E-2</v>
      </c>
      <c r="AB125" s="6">
        <v>3.4700000000000002E-2</v>
      </c>
      <c r="AD125" s="7">
        <v>5.6300000000000003E-2</v>
      </c>
      <c r="AE125" s="7">
        <v>6.6299999999999998E-2</v>
      </c>
      <c r="AF125" s="7">
        <v>4.87E-2</v>
      </c>
      <c r="AG125" s="7">
        <v>4.0099999999999997E-2</v>
      </c>
      <c r="AH125" s="7">
        <v>3.6999999999999998E-2</v>
      </c>
      <c r="AI125" s="7">
        <v>4.6100000000000002E-2</v>
      </c>
      <c r="AJ125" s="7">
        <v>4.2099999999999999E-2</v>
      </c>
      <c r="AK125" s="7">
        <v>2.1700000000000001E-2</v>
      </c>
      <c r="AM125" s="10">
        <v>24.6</v>
      </c>
      <c r="AN125" s="11">
        <v>5.8299999999999998E-2</v>
      </c>
      <c r="AO125" s="11">
        <v>6.83E-2</v>
      </c>
      <c r="AP125" s="11">
        <v>4.3200000000000002E-2</v>
      </c>
      <c r="AQ125" s="11">
        <v>4.1300000000000003E-2</v>
      </c>
      <c r="AR125" s="11">
        <v>3.73E-2</v>
      </c>
      <c r="AS125" s="11">
        <v>4.4600000000000001E-2</v>
      </c>
      <c r="AT125" s="11">
        <v>4.2200000000000001E-2</v>
      </c>
      <c r="AU125" s="11">
        <v>1.9300000000000001E-2</v>
      </c>
    </row>
    <row r="126" spans="1:47" x14ac:dyDescent="0.3">
      <c r="A126" s="2">
        <v>24.8</v>
      </c>
      <c r="B126" s="2">
        <v>6.4610000000000001E-2</v>
      </c>
      <c r="C126" s="2">
        <v>7.1169999999999997E-2</v>
      </c>
      <c r="D126" s="2">
        <v>3.1289999999999998E-2</v>
      </c>
      <c r="E126" s="2">
        <v>3.8359999999999998E-2</v>
      </c>
      <c r="F126" s="2">
        <v>3.9050000000000001E-2</v>
      </c>
      <c r="G126" s="2">
        <v>4.9070000000000003E-2</v>
      </c>
      <c r="H126" s="2">
        <v>4.0579999999999998E-2</v>
      </c>
      <c r="I126" s="2">
        <v>2.486E-2</v>
      </c>
      <c r="K126" s="8">
        <v>24.8</v>
      </c>
      <c r="L126" s="9">
        <v>5.79E-2</v>
      </c>
      <c r="M126" s="9">
        <v>6.7400000000000002E-2</v>
      </c>
      <c r="N126" s="9">
        <v>4.4600000000000001E-2</v>
      </c>
      <c r="O126" s="9">
        <v>4.0599999999999997E-2</v>
      </c>
      <c r="P126" s="9">
        <v>3.7199999999999997E-2</v>
      </c>
      <c r="Q126" s="9">
        <v>4.4499999999999998E-2</v>
      </c>
      <c r="R126" s="9">
        <v>4.1799999999999997E-2</v>
      </c>
      <c r="S126" s="9">
        <v>2.2100000000000002E-2</v>
      </c>
      <c r="T126" s="1"/>
      <c r="U126" s="6">
        <v>4.2299999999999997E-2</v>
      </c>
      <c r="V126" s="6">
        <v>4.4699999999999997E-2</v>
      </c>
      <c r="W126" s="6">
        <v>4.4900000000000002E-2</v>
      </c>
      <c r="X126" s="6">
        <v>3.73E-2</v>
      </c>
      <c r="Y126" s="6">
        <v>3.4500000000000003E-2</v>
      </c>
      <c r="Z126" s="6">
        <v>4.2999999999999997E-2</v>
      </c>
      <c r="AA126" s="6">
        <v>3.8100000000000002E-2</v>
      </c>
      <c r="AB126" s="6">
        <v>3.4500000000000003E-2</v>
      </c>
      <c r="AD126" s="7">
        <v>5.6300000000000003E-2</v>
      </c>
      <c r="AE126" s="7">
        <v>6.5699999999999995E-2</v>
      </c>
      <c r="AF126" s="7">
        <v>4.87E-2</v>
      </c>
      <c r="AG126" s="7">
        <v>0.04</v>
      </c>
      <c r="AH126" s="7">
        <v>3.6799999999999999E-2</v>
      </c>
      <c r="AI126" s="7">
        <v>4.5699999999999998E-2</v>
      </c>
      <c r="AJ126" s="7">
        <v>4.1700000000000001E-2</v>
      </c>
      <c r="AK126" s="7">
        <v>2.3599999999999999E-2</v>
      </c>
      <c r="AM126" s="10">
        <v>24.8</v>
      </c>
      <c r="AN126" s="11">
        <v>5.7700000000000001E-2</v>
      </c>
      <c r="AO126" s="11">
        <v>6.7799999999999999E-2</v>
      </c>
      <c r="AP126" s="11">
        <v>4.3499999999999997E-2</v>
      </c>
      <c r="AQ126" s="11">
        <v>4.1099999999999998E-2</v>
      </c>
      <c r="AR126" s="11">
        <v>3.6900000000000002E-2</v>
      </c>
      <c r="AS126" s="11">
        <v>4.3799999999999999E-2</v>
      </c>
      <c r="AT126" s="11">
        <v>4.1599999999999998E-2</v>
      </c>
      <c r="AU126" s="11">
        <v>2.2200000000000001E-2</v>
      </c>
    </row>
    <row r="127" spans="1:47" x14ac:dyDescent="0.3">
      <c r="A127" s="2">
        <v>25</v>
      </c>
      <c r="B127" s="2">
        <v>6.5860000000000002E-2</v>
      </c>
      <c r="C127" s="2">
        <v>6.9620000000000001E-2</v>
      </c>
      <c r="D127" s="2">
        <v>3.109E-2</v>
      </c>
      <c r="E127" s="2">
        <v>3.6060000000000002E-2</v>
      </c>
      <c r="F127" s="2">
        <v>4.335E-2</v>
      </c>
      <c r="G127" s="2">
        <v>4.4319999999999998E-2</v>
      </c>
      <c r="H127" s="2">
        <v>4.2079999999999999E-2</v>
      </c>
      <c r="I127" s="2">
        <v>2.5159999999999998E-2</v>
      </c>
      <c r="K127" s="8">
        <v>25</v>
      </c>
      <c r="L127" s="9">
        <v>5.7500000000000002E-2</v>
      </c>
      <c r="M127" s="9">
        <v>6.7400000000000002E-2</v>
      </c>
      <c r="N127" s="9">
        <v>4.5199999999999997E-2</v>
      </c>
      <c r="O127" s="9">
        <v>4.02E-2</v>
      </c>
      <c r="P127" s="9">
        <v>3.6999999999999998E-2</v>
      </c>
      <c r="Q127" s="9">
        <v>4.4400000000000002E-2</v>
      </c>
      <c r="R127" s="9">
        <v>4.2099999999999999E-2</v>
      </c>
      <c r="S127" s="9">
        <v>1.84E-2</v>
      </c>
      <c r="T127" s="1"/>
      <c r="U127" s="6">
        <v>4.1700000000000001E-2</v>
      </c>
      <c r="V127" s="6">
        <v>4.4699999999999997E-2</v>
      </c>
      <c r="W127" s="6">
        <v>4.48E-2</v>
      </c>
      <c r="X127" s="6">
        <v>3.7199999999999997E-2</v>
      </c>
      <c r="Y127" s="6">
        <v>3.4299999999999997E-2</v>
      </c>
      <c r="Z127" s="6">
        <v>4.2700000000000002E-2</v>
      </c>
      <c r="AA127" s="6">
        <v>3.8100000000000002E-2</v>
      </c>
      <c r="AB127" s="6">
        <v>3.4299999999999997E-2</v>
      </c>
      <c r="AD127" s="7">
        <v>5.67E-2</v>
      </c>
      <c r="AE127" s="7">
        <v>6.5199999999999994E-2</v>
      </c>
      <c r="AF127" s="7">
        <v>4.87E-2</v>
      </c>
      <c r="AG127" s="7">
        <v>0.04</v>
      </c>
      <c r="AH127" s="7">
        <v>3.6700000000000003E-2</v>
      </c>
      <c r="AI127" s="7">
        <v>4.5199999999999997E-2</v>
      </c>
      <c r="AJ127" s="7">
        <v>4.1300000000000003E-2</v>
      </c>
      <c r="AK127" s="7">
        <v>2.5899999999999999E-2</v>
      </c>
      <c r="AM127" s="10">
        <v>25</v>
      </c>
      <c r="AN127" s="11">
        <v>5.74E-2</v>
      </c>
      <c r="AO127" s="11">
        <v>6.6799999999999998E-2</v>
      </c>
      <c r="AP127" s="11">
        <v>4.2599999999999999E-2</v>
      </c>
      <c r="AQ127" s="11">
        <v>4.0800000000000003E-2</v>
      </c>
      <c r="AR127" s="11">
        <v>3.6499999999999998E-2</v>
      </c>
      <c r="AS127" s="11">
        <v>4.41E-2</v>
      </c>
      <c r="AT127" s="11">
        <v>4.1700000000000001E-2</v>
      </c>
      <c r="AU127" s="11">
        <v>2.4299999999999999E-2</v>
      </c>
    </row>
    <row r="128" spans="1:47" x14ac:dyDescent="0.3">
      <c r="A128" s="2">
        <v>25.2</v>
      </c>
      <c r="B128" s="2">
        <v>6.2710000000000002E-2</v>
      </c>
      <c r="C128" s="2">
        <v>6.4420000000000005E-2</v>
      </c>
      <c r="D128" s="2">
        <v>3.3090000000000001E-2</v>
      </c>
      <c r="E128" s="2">
        <v>3.9960000000000002E-2</v>
      </c>
      <c r="F128" s="2">
        <v>4.4749999999999998E-2</v>
      </c>
      <c r="G128" s="2">
        <v>4.727E-2</v>
      </c>
      <c r="H128" s="2">
        <v>3.8730000000000001E-2</v>
      </c>
      <c r="I128" s="2">
        <v>2.496E-2</v>
      </c>
      <c r="K128" s="8">
        <v>25.2</v>
      </c>
      <c r="L128" s="9">
        <v>5.7099999999999998E-2</v>
      </c>
      <c r="M128" s="9">
        <v>6.7199999999999996E-2</v>
      </c>
      <c r="N128" s="9">
        <v>4.4400000000000002E-2</v>
      </c>
      <c r="O128" s="9">
        <v>4.02E-2</v>
      </c>
      <c r="P128" s="9">
        <v>3.6600000000000001E-2</v>
      </c>
      <c r="Q128" s="9">
        <v>4.4999999999999998E-2</v>
      </c>
      <c r="R128" s="9">
        <v>4.2799999999999998E-2</v>
      </c>
      <c r="S128" s="9">
        <v>2.0199999999999999E-2</v>
      </c>
      <c r="T128" s="1"/>
      <c r="U128" s="6">
        <v>4.1799999999999997E-2</v>
      </c>
      <c r="V128" s="6">
        <v>4.41E-2</v>
      </c>
      <c r="W128" s="6">
        <v>4.4900000000000002E-2</v>
      </c>
      <c r="X128" s="6">
        <v>3.6999999999999998E-2</v>
      </c>
      <c r="Y128" s="6">
        <v>3.4099999999999998E-2</v>
      </c>
      <c r="Z128" s="6">
        <v>4.2599999999999999E-2</v>
      </c>
      <c r="AA128" s="6">
        <v>3.7900000000000003E-2</v>
      </c>
      <c r="AB128" s="6">
        <v>3.4099999999999998E-2</v>
      </c>
      <c r="AD128" s="7">
        <v>5.6399999999999999E-2</v>
      </c>
      <c r="AE128" s="7">
        <v>6.4899999999999999E-2</v>
      </c>
      <c r="AF128" s="7">
        <v>4.8300000000000003E-2</v>
      </c>
      <c r="AG128" s="7">
        <v>3.9899999999999998E-2</v>
      </c>
      <c r="AH128" s="7">
        <v>3.6400000000000002E-2</v>
      </c>
      <c r="AI128" s="7">
        <v>4.5100000000000001E-2</v>
      </c>
      <c r="AJ128" s="7">
        <v>4.1099999999999998E-2</v>
      </c>
      <c r="AK128" s="7">
        <v>2.64E-2</v>
      </c>
      <c r="AM128" s="10">
        <v>25.2</v>
      </c>
      <c r="AN128" s="11">
        <v>5.7099999999999998E-2</v>
      </c>
      <c r="AO128" s="11">
        <v>6.6900000000000001E-2</v>
      </c>
      <c r="AP128" s="11">
        <v>4.2900000000000001E-2</v>
      </c>
      <c r="AQ128" s="11">
        <v>4.0300000000000002E-2</v>
      </c>
      <c r="AR128" s="11">
        <v>3.6400000000000002E-2</v>
      </c>
      <c r="AS128" s="11">
        <v>4.58E-2</v>
      </c>
      <c r="AT128" s="11">
        <v>4.3099999999999999E-2</v>
      </c>
      <c r="AU128" s="11">
        <v>2.3199999999999998E-2</v>
      </c>
    </row>
    <row r="129" spans="1:47" x14ac:dyDescent="0.3">
      <c r="A129" s="2">
        <v>25.4</v>
      </c>
      <c r="B129" s="2">
        <v>6.3659999999999994E-2</v>
      </c>
      <c r="C129" s="2">
        <v>6.5720000000000001E-2</v>
      </c>
      <c r="D129" s="2">
        <v>3.1539999999999999E-2</v>
      </c>
      <c r="E129" s="2">
        <v>3.6159999999999998E-2</v>
      </c>
      <c r="F129" s="2">
        <v>4.1399999999999999E-2</v>
      </c>
      <c r="G129" s="2">
        <v>5.0369999999999998E-2</v>
      </c>
      <c r="H129" s="2">
        <v>3.8780000000000002E-2</v>
      </c>
      <c r="I129" s="2">
        <v>2.496E-2</v>
      </c>
      <c r="K129" s="8">
        <v>25.4</v>
      </c>
      <c r="L129" s="9">
        <v>5.74E-2</v>
      </c>
      <c r="M129" s="9">
        <v>6.6699999999999995E-2</v>
      </c>
      <c r="N129" s="9">
        <v>4.3999999999999997E-2</v>
      </c>
      <c r="O129" s="9">
        <v>3.9800000000000002E-2</v>
      </c>
      <c r="P129" s="9">
        <v>3.6400000000000002E-2</v>
      </c>
      <c r="Q129" s="9">
        <v>4.58E-2</v>
      </c>
      <c r="R129" s="9">
        <v>4.3200000000000002E-2</v>
      </c>
      <c r="S129" s="9">
        <v>2.23E-2</v>
      </c>
      <c r="T129" s="1"/>
      <c r="U129" s="6">
        <v>4.19E-2</v>
      </c>
      <c r="V129" s="6">
        <v>4.3799999999999999E-2</v>
      </c>
      <c r="W129" s="6">
        <v>4.4699999999999997E-2</v>
      </c>
      <c r="X129" s="6">
        <v>3.6700000000000003E-2</v>
      </c>
      <c r="Y129" s="6">
        <v>3.4000000000000002E-2</v>
      </c>
      <c r="Z129" s="6">
        <v>4.2599999999999999E-2</v>
      </c>
      <c r="AA129" s="6">
        <v>3.7499999999999999E-2</v>
      </c>
      <c r="AB129" s="6">
        <v>3.39E-2</v>
      </c>
      <c r="AD129" s="7">
        <v>5.6399999999999999E-2</v>
      </c>
      <c r="AE129" s="7">
        <v>6.4699999999999994E-2</v>
      </c>
      <c r="AF129" s="7">
        <v>4.8399999999999999E-2</v>
      </c>
      <c r="AG129" s="7">
        <v>3.9699999999999999E-2</v>
      </c>
      <c r="AH129" s="7">
        <v>3.6200000000000003E-2</v>
      </c>
      <c r="AI129" s="7">
        <v>4.5100000000000001E-2</v>
      </c>
      <c r="AJ129" s="7">
        <v>4.1200000000000001E-2</v>
      </c>
      <c r="AK129" s="7">
        <v>2.1999999999999999E-2</v>
      </c>
      <c r="AM129" s="10">
        <v>25.4</v>
      </c>
      <c r="AN129" s="11">
        <v>5.7000000000000002E-2</v>
      </c>
      <c r="AO129" s="11">
        <v>6.7199999999999996E-2</v>
      </c>
      <c r="AP129" s="11">
        <v>4.3400000000000001E-2</v>
      </c>
      <c r="AQ129" s="11">
        <v>3.9800000000000002E-2</v>
      </c>
      <c r="AR129" s="11">
        <v>3.6200000000000003E-2</v>
      </c>
      <c r="AS129" s="11">
        <v>4.7500000000000001E-2</v>
      </c>
      <c r="AT129" s="11">
        <v>4.3900000000000002E-2</v>
      </c>
      <c r="AU129" s="11">
        <v>2.1700000000000001E-2</v>
      </c>
    </row>
    <row r="130" spans="1:47" x14ac:dyDescent="0.3">
      <c r="A130" s="2">
        <v>25.6</v>
      </c>
      <c r="B130" s="2">
        <v>6.2909999999999994E-2</v>
      </c>
      <c r="C130" s="2">
        <v>6.4619999999999997E-2</v>
      </c>
      <c r="D130" s="2">
        <v>3.0190000000000002E-2</v>
      </c>
      <c r="E130" s="2">
        <v>3.9460000000000002E-2</v>
      </c>
      <c r="F130" s="2">
        <v>4.2950000000000002E-2</v>
      </c>
      <c r="G130" s="2">
        <v>4.7169999999999997E-2</v>
      </c>
      <c r="H130" s="2">
        <v>4.0379999999999999E-2</v>
      </c>
      <c r="I130" s="2">
        <v>2.716E-2</v>
      </c>
      <c r="K130" s="8">
        <v>25.6</v>
      </c>
      <c r="L130" s="9">
        <v>5.7000000000000002E-2</v>
      </c>
      <c r="M130" s="9">
        <v>6.6299999999999998E-2</v>
      </c>
      <c r="N130" s="9">
        <v>4.3999999999999997E-2</v>
      </c>
      <c r="O130" s="9">
        <v>3.95E-2</v>
      </c>
      <c r="P130" s="9">
        <v>3.6200000000000003E-2</v>
      </c>
      <c r="Q130" s="9">
        <v>4.5900000000000003E-2</v>
      </c>
      <c r="R130" s="9">
        <v>4.2999999999999997E-2</v>
      </c>
      <c r="S130" s="9">
        <v>2.1499999999999998E-2</v>
      </c>
      <c r="T130" s="1"/>
      <c r="U130" s="6">
        <v>4.1399999999999999E-2</v>
      </c>
      <c r="V130" s="6">
        <v>4.3900000000000002E-2</v>
      </c>
      <c r="W130" s="6">
        <v>4.4200000000000003E-2</v>
      </c>
      <c r="X130" s="6">
        <v>3.6700000000000003E-2</v>
      </c>
      <c r="Y130" s="6">
        <v>3.3700000000000001E-2</v>
      </c>
      <c r="Z130" s="6">
        <v>4.24E-2</v>
      </c>
      <c r="AA130" s="6">
        <v>3.7400000000000003E-2</v>
      </c>
      <c r="AB130" s="6">
        <v>3.3799999999999997E-2</v>
      </c>
      <c r="AD130" s="7">
        <v>5.6300000000000003E-2</v>
      </c>
      <c r="AE130" s="7">
        <v>6.4199999999999993E-2</v>
      </c>
      <c r="AF130" s="7">
        <v>4.8399999999999999E-2</v>
      </c>
      <c r="AG130" s="7">
        <v>3.95E-2</v>
      </c>
      <c r="AH130" s="7">
        <v>3.5999999999999997E-2</v>
      </c>
      <c r="AI130" s="7">
        <v>4.5199999999999997E-2</v>
      </c>
      <c r="AJ130" s="7">
        <v>4.1300000000000003E-2</v>
      </c>
      <c r="AK130" s="7">
        <v>2.3099999999999999E-2</v>
      </c>
      <c r="AM130" s="10">
        <v>25.6</v>
      </c>
      <c r="AN130" s="11">
        <v>5.7000000000000002E-2</v>
      </c>
      <c r="AO130" s="11">
        <v>6.6199999999999995E-2</v>
      </c>
      <c r="AP130" s="11">
        <v>4.3200000000000002E-2</v>
      </c>
      <c r="AQ130" s="11">
        <v>3.9399999999999998E-2</v>
      </c>
      <c r="AR130" s="11">
        <v>3.61E-2</v>
      </c>
      <c r="AS130" s="11">
        <v>4.8300000000000003E-2</v>
      </c>
      <c r="AT130" s="11">
        <v>4.2999999999999997E-2</v>
      </c>
      <c r="AU130" s="11">
        <v>2.2800000000000001E-2</v>
      </c>
    </row>
    <row r="131" spans="1:47" x14ac:dyDescent="0.3">
      <c r="A131" s="2">
        <v>25.8</v>
      </c>
      <c r="B131" s="2">
        <v>6.5860000000000002E-2</v>
      </c>
      <c r="C131" s="2">
        <v>6.8570000000000006E-2</v>
      </c>
      <c r="D131" s="2">
        <v>3.134E-2</v>
      </c>
      <c r="E131" s="2">
        <v>3.4459999999999998E-2</v>
      </c>
      <c r="F131" s="2">
        <v>4.4400000000000002E-2</v>
      </c>
      <c r="G131" s="2">
        <v>4.3119999999999999E-2</v>
      </c>
      <c r="H131" s="2">
        <v>3.7530000000000001E-2</v>
      </c>
      <c r="I131" s="2">
        <v>2.3709999999999998E-2</v>
      </c>
      <c r="K131" s="8">
        <v>25.8</v>
      </c>
      <c r="L131" s="9">
        <v>5.6599999999999998E-2</v>
      </c>
      <c r="M131" s="9">
        <v>6.54E-2</v>
      </c>
      <c r="N131" s="9">
        <v>4.3900000000000002E-2</v>
      </c>
      <c r="O131" s="9">
        <v>3.9600000000000003E-2</v>
      </c>
      <c r="P131" s="9">
        <v>3.6200000000000003E-2</v>
      </c>
      <c r="Q131" s="9">
        <v>4.5999999999999999E-2</v>
      </c>
      <c r="R131" s="9">
        <v>4.2500000000000003E-2</v>
      </c>
      <c r="S131" s="9">
        <v>1.9099999999999999E-2</v>
      </c>
      <c r="T131" s="1"/>
      <c r="U131" s="6">
        <v>4.1300000000000003E-2</v>
      </c>
      <c r="V131" s="6">
        <v>4.3900000000000002E-2</v>
      </c>
      <c r="W131" s="6">
        <v>4.3999999999999997E-2</v>
      </c>
      <c r="X131" s="6">
        <v>3.6700000000000003E-2</v>
      </c>
      <c r="Y131" s="6">
        <v>3.3599999999999998E-2</v>
      </c>
      <c r="Z131" s="6">
        <v>4.2200000000000001E-2</v>
      </c>
      <c r="AA131" s="6">
        <v>3.7400000000000003E-2</v>
      </c>
      <c r="AB131" s="6">
        <v>3.3700000000000001E-2</v>
      </c>
      <c r="AD131" s="7">
        <v>5.5899999999999998E-2</v>
      </c>
      <c r="AE131" s="7">
        <v>6.4199999999999993E-2</v>
      </c>
      <c r="AF131" s="7">
        <v>4.8300000000000003E-2</v>
      </c>
      <c r="AG131" s="7">
        <v>3.95E-2</v>
      </c>
      <c r="AH131" s="7">
        <v>3.5900000000000001E-2</v>
      </c>
      <c r="AI131" s="7">
        <v>4.5199999999999997E-2</v>
      </c>
      <c r="AJ131" s="7">
        <v>4.1200000000000001E-2</v>
      </c>
      <c r="AK131" s="7">
        <v>2.52E-2</v>
      </c>
      <c r="AM131" s="10">
        <v>25.8</v>
      </c>
      <c r="AN131" s="11">
        <v>5.6899999999999999E-2</v>
      </c>
      <c r="AO131" s="11">
        <v>6.5699999999999995E-2</v>
      </c>
      <c r="AP131" s="11">
        <v>4.3099999999999999E-2</v>
      </c>
      <c r="AQ131" s="11">
        <v>3.9300000000000002E-2</v>
      </c>
      <c r="AR131" s="11">
        <v>3.6499999999999998E-2</v>
      </c>
      <c r="AS131" s="11">
        <v>4.82E-2</v>
      </c>
      <c r="AT131" s="11">
        <v>4.1700000000000001E-2</v>
      </c>
      <c r="AU131" s="11">
        <v>2.4199999999999999E-2</v>
      </c>
    </row>
    <row r="132" spans="1:47" x14ac:dyDescent="0.3">
      <c r="A132" s="2">
        <v>26</v>
      </c>
      <c r="B132" s="2">
        <v>6.6159999999999997E-2</v>
      </c>
      <c r="C132" s="2">
        <v>6.9570000000000007E-2</v>
      </c>
      <c r="D132" s="2">
        <v>3.1989999999999998E-2</v>
      </c>
      <c r="E132" s="2">
        <v>3.601E-2</v>
      </c>
      <c r="F132" s="2">
        <v>3.8399999999999997E-2</v>
      </c>
      <c r="G132" s="2">
        <v>4.0219999999999999E-2</v>
      </c>
      <c r="H132" s="2">
        <v>3.7780000000000001E-2</v>
      </c>
      <c r="I132" s="2">
        <v>2.631E-2</v>
      </c>
      <c r="K132" s="8">
        <v>26</v>
      </c>
      <c r="L132" s="9">
        <v>5.67E-2</v>
      </c>
      <c r="M132" s="9">
        <v>6.5699999999999995E-2</v>
      </c>
      <c r="N132" s="9">
        <v>4.4200000000000003E-2</v>
      </c>
      <c r="O132" s="9">
        <v>3.9699999999999999E-2</v>
      </c>
      <c r="P132" s="9">
        <v>3.6600000000000001E-2</v>
      </c>
      <c r="Q132" s="9">
        <v>4.5499999999999999E-2</v>
      </c>
      <c r="R132" s="9">
        <v>4.2000000000000003E-2</v>
      </c>
      <c r="S132" s="9">
        <v>2.1999999999999999E-2</v>
      </c>
      <c r="T132" s="1"/>
      <c r="U132" s="6">
        <v>4.0599999999999997E-2</v>
      </c>
      <c r="V132" s="6">
        <v>4.3299999999999998E-2</v>
      </c>
      <c r="W132" s="6">
        <v>4.4299999999999999E-2</v>
      </c>
      <c r="X132" s="6">
        <v>3.6299999999999999E-2</v>
      </c>
      <c r="Y132" s="6">
        <v>3.3599999999999998E-2</v>
      </c>
      <c r="Z132" s="6">
        <v>4.2000000000000003E-2</v>
      </c>
      <c r="AA132" s="6">
        <v>3.7400000000000003E-2</v>
      </c>
      <c r="AB132" s="6">
        <v>3.3599999999999998E-2</v>
      </c>
      <c r="AD132" s="7">
        <v>5.5300000000000002E-2</v>
      </c>
      <c r="AE132" s="7">
        <v>6.3600000000000004E-2</v>
      </c>
      <c r="AF132" s="7">
        <v>4.8099999999999997E-2</v>
      </c>
      <c r="AG132" s="7">
        <v>3.9300000000000002E-2</v>
      </c>
      <c r="AH132" s="7">
        <v>3.5900000000000001E-2</v>
      </c>
      <c r="AI132" s="7">
        <v>4.5100000000000001E-2</v>
      </c>
      <c r="AJ132" s="7">
        <v>4.1099999999999998E-2</v>
      </c>
      <c r="AK132" s="7">
        <v>2.5399999999999999E-2</v>
      </c>
      <c r="AM132" s="10">
        <v>26</v>
      </c>
      <c r="AN132" s="11">
        <v>5.6599999999999998E-2</v>
      </c>
      <c r="AO132" s="11">
        <v>6.5799999999999997E-2</v>
      </c>
      <c r="AP132" s="11">
        <v>4.2500000000000003E-2</v>
      </c>
      <c r="AQ132" s="11">
        <v>3.9399999999999998E-2</v>
      </c>
      <c r="AR132" s="11">
        <v>3.7100000000000001E-2</v>
      </c>
      <c r="AS132" s="11">
        <v>4.7100000000000003E-2</v>
      </c>
      <c r="AT132" s="11">
        <v>4.1200000000000001E-2</v>
      </c>
      <c r="AU132" s="11">
        <v>2.3800000000000002E-2</v>
      </c>
    </row>
    <row r="133" spans="1:47" x14ac:dyDescent="0.3">
      <c r="A133" s="2">
        <v>26.2</v>
      </c>
      <c r="B133" s="2">
        <v>6.071E-2</v>
      </c>
      <c r="C133" s="2">
        <v>6.9669999999999996E-2</v>
      </c>
      <c r="D133" s="2">
        <v>3.0839999999999999E-2</v>
      </c>
      <c r="E133" s="2">
        <v>3.6209999999999999E-2</v>
      </c>
      <c r="F133" s="2">
        <v>3.635E-2</v>
      </c>
      <c r="G133" s="2">
        <v>4.4920000000000002E-2</v>
      </c>
      <c r="H133" s="2">
        <v>3.9530000000000003E-2</v>
      </c>
      <c r="I133" s="2">
        <v>2.496E-2</v>
      </c>
      <c r="K133" s="8">
        <v>26.2</v>
      </c>
      <c r="L133" s="9">
        <v>5.6099999999999997E-2</v>
      </c>
      <c r="M133" s="9">
        <v>6.54E-2</v>
      </c>
      <c r="N133" s="9">
        <v>4.41E-2</v>
      </c>
      <c r="O133" s="9">
        <v>3.9699999999999999E-2</v>
      </c>
      <c r="P133" s="9">
        <v>3.6600000000000001E-2</v>
      </c>
      <c r="Q133" s="9">
        <v>4.4699999999999997E-2</v>
      </c>
      <c r="R133" s="9">
        <v>4.1399999999999999E-2</v>
      </c>
      <c r="S133" s="9">
        <v>2.3300000000000001E-2</v>
      </c>
      <c r="T133" s="1"/>
      <c r="U133" s="6">
        <v>4.0800000000000003E-2</v>
      </c>
      <c r="V133" s="6">
        <v>4.2999999999999997E-2</v>
      </c>
      <c r="W133" s="6">
        <v>4.3900000000000002E-2</v>
      </c>
      <c r="X133" s="6">
        <v>3.61E-2</v>
      </c>
      <c r="Y133" s="6">
        <v>3.3300000000000003E-2</v>
      </c>
      <c r="Z133" s="6">
        <v>4.1799999999999997E-2</v>
      </c>
      <c r="AA133" s="6">
        <v>3.6999999999999998E-2</v>
      </c>
      <c r="AB133" s="6">
        <v>3.3399999999999999E-2</v>
      </c>
      <c r="AD133" s="7">
        <v>5.5100000000000003E-2</v>
      </c>
      <c r="AE133" s="7">
        <v>6.3799999999999996E-2</v>
      </c>
      <c r="AF133" s="7">
        <v>4.7899999999999998E-2</v>
      </c>
      <c r="AG133" s="7">
        <v>3.9399999999999998E-2</v>
      </c>
      <c r="AH133" s="7">
        <v>3.5999999999999997E-2</v>
      </c>
      <c r="AI133" s="7">
        <v>4.4900000000000002E-2</v>
      </c>
      <c r="AJ133" s="7">
        <v>4.0800000000000003E-2</v>
      </c>
      <c r="AK133" s="7">
        <v>2.2100000000000002E-2</v>
      </c>
      <c r="AM133" s="10">
        <v>26.2</v>
      </c>
      <c r="AN133" s="11">
        <v>5.6399999999999999E-2</v>
      </c>
      <c r="AO133" s="11">
        <v>6.5699999999999995E-2</v>
      </c>
      <c r="AP133" s="11">
        <v>4.2700000000000002E-2</v>
      </c>
      <c r="AQ133" s="11">
        <v>3.9199999999999999E-2</v>
      </c>
      <c r="AR133" s="11">
        <v>3.6900000000000002E-2</v>
      </c>
      <c r="AS133" s="11">
        <v>4.5999999999999999E-2</v>
      </c>
      <c r="AT133" s="11">
        <v>4.1200000000000001E-2</v>
      </c>
      <c r="AU133" s="11">
        <v>1.9599999999999999E-2</v>
      </c>
    </row>
    <row r="134" spans="1:47" x14ac:dyDescent="0.3">
      <c r="A134" s="2">
        <v>26.4</v>
      </c>
      <c r="B134" s="2">
        <v>6.2759999999999996E-2</v>
      </c>
      <c r="C134" s="2">
        <v>7.1069999999999994E-2</v>
      </c>
      <c r="D134" s="2">
        <v>3.0589999999999999E-2</v>
      </c>
      <c r="E134" s="2">
        <v>3.4759999999999999E-2</v>
      </c>
      <c r="F134" s="2">
        <v>3.7600000000000001E-2</v>
      </c>
      <c r="G134" s="2">
        <v>4.9869999999999998E-2</v>
      </c>
      <c r="H134" s="2">
        <v>3.6229999999999998E-2</v>
      </c>
      <c r="I134" s="2">
        <v>2.4410000000000001E-2</v>
      </c>
      <c r="K134" s="8">
        <v>26.4</v>
      </c>
      <c r="L134" s="9">
        <v>5.62E-2</v>
      </c>
      <c r="M134" s="9">
        <v>6.5000000000000002E-2</v>
      </c>
      <c r="N134" s="9">
        <v>4.3900000000000002E-2</v>
      </c>
      <c r="O134" s="9">
        <v>3.9699999999999999E-2</v>
      </c>
      <c r="P134" s="9">
        <v>3.6499999999999998E-2</v>
      </c>
      <c r="Q134" s="9">
        <v>4.4600000000000001E-2</v>
      </c>
      <c r="R134" s="9">
        <v>4.1200000000000001E-2</v>
      </c>
      <c r="S134" s="9">
        <v>2.1499999999999998E-2</v>
      </c>
      <c r="T134" s="1"/>
      <c r="U134" s="6">
        <v>4.0800000000000003E-2</v>
      </c>
      <c r="V134" s="6">
        <v>4.2900000000000001E-2</v>
      </c>
      <c r="W134" s="6">
        <v>4.3799999999999999E-2</v>
      </c>
      <c r="X134" s="6">
        <v>3.61E-2</v>
      </c>
      <c r="Y134" s="6">
        <v>3.32E-2</v>
      </c>
      <c r="Z134" s="6">
        <v>4.19E-2</v>
      </c>
      <c r="AA134" s="6">
        <v>3.6799999999999999E-2</v>
      </c>
      <c r="AB134" s="6">
        <v>3.3399999999999999E-2</v>
      </c>
      <c r="AD134" s="7">
        <v>5.4600000000000003E-2</v>
      </c>
      <c r="AE134" s="7">
        <v>6.3200000000000006E-2</v>
      </c>
      <c r="AF134" s="7">
        <v>4.7500000000000001E-2</v>
      </c>
      <c r="AG134" s="7">
        <v>3.9100000000000003E-2</v>
      </c>
      <c r="AH134" s="7">
        <v>3.5900000000000001E-2</v>
      </c>
      <c r="AI134" s="7">
        <v>4.4600000000000001E-2</v>
      </c>
      <c r="AJ134" s="7">
        <v>4.0599999999999997E-2</v>
      </c>
      <c r="AK134" s="7">
        <v>2.3300000000000001E-2</v>
      </c>
      <c r="AM134" s="10">
        <v>26.4</v>
      </c>
      <c r="AN134" s="11">
        <v>5.6899999999999999E-2</v>
      </c>
      <c r="AO134" s="11">
        <v>6.4699999999999994E-2</v>
      </c>
      <c r="AP134" s="11">
        <v>4.24E-2</v>
      </c>
      <c r="AQ134" s="11">
        <v>3.95E-2</v>
      </c>
      <c r="AR134" s="11">
        <v>3.6400000000000002E-2</v>
      </c>
      <c r="AS134" s="11">
        <v>4.4699999999999997E-2</v>
      </c>
      <c r="AT134" s="11">
        <v>4.1500000000000002E-2</v>
      </c>
      <c r="AU134" s="11">
        <v>2.1000000000000001E-2</v>
      </c>
    </row>
    <row r="135" spans="1:47" x14ac:dyDescent="0.3">
      <c r="A135" s="2">
        <v>26.6</v>
      </c>
      <c r="B135" s="2">
        <v>6.4610000000000001E-2</v>
      </c>
      <c r="C135" s="2">
        <v>6.3369999999999996E-2</v>
      </c>
      <c r="D135" s="2">
        <v>3.0939999999999999E-2</v>
      </c>
      <c r="E135" s="2">
        <v>3.7659999999999999E-2</v>
      </c>
      <c r="F135" s="2">
        <v>4.0500000000000001E-2</v>
      </c>
      <c r="G135" s="2">
        <v>4.3970000000000002E-2</v>
      </c>
      <c r="H135" s="2">
        <v>3.7330000000000002E-2</v>
      </c>
      <c r="I135" s="2">
        <v>2.4510000000000001E-2</v>
      </c>
      <c r="K135" s="8">
        <v>26.6</v>
      </c>
      <c r="L135" s="9">
        <v>5.6300000000000003E-2</v>
      </c>
      <c r="M135" s="9">
        <v>6.4500000000000002E-2</v>
      </c>
      <c r="N135" s="9">
        <v>4.36E-2</v>
      </c>
      <c r="O135" s="9">
        <v>3.9399999999999998E-2</v>
      </c>
      <c r="P135" s="9">
        <v>3.6200000000000003E-2</v>
      </c>
      <c r="Q135" s="9">
        <v>4.4299999999999999E-2</v>
      </c>
      <c r="R135" s="9">
        <v>4.1500000000000002E-2</v>
      </c>
      <c r="S135" s="9">
        <v>1.7899999999999999E-2</v>
      </c>
      <c r="T135" s="1"/>
      <c r="U135" s="6">
        <v>4.07E-2</v>
      </c>
      <c r="V135" s="6">
        <v>4.3099999999999999E-2</v>
      </c>
      <c r="W135" s="6">
        <v>4.3200000000000002E-2</v>
      </c>
      <c r="X135" s="6">
        <v>3.5799999999999998E-2</v>
      </c>
      <c r="Y135" s="6">
        <v>3.3000000000000002E-2</v>
      </c>
      <c r="Z135" s="6">
        <v>4.1500000000000002E-2</v>
      </c>
      <c r="AA135" s="6">
        <v>3.6799999999999999E-2</v>
      </c>
      <c r="AB135" s="6">
        <v>3.32E-2</v>
      </c>
      <c r="AD135" s="7">
        <v>5.5E-2</v>
      </c>
      <c r="AE135" s="7">
        <v>6.3200000000000006E-2</v>
      </c>
      <c r="AF135" s="7">
        <v>4.7500000000000001E-2</v>
      </c>
      <c r="AG135" s="7">
        <v>3.9E-2</v>
      </c>
      <c r="AH135" s="7">
        <v>3.5799999999999998E-2</v>
      </c>
      <c r="AI135" s="7">
        <v>4.4499999999999998E-2</v>
      </c>
      <c r="AJ135" s="7">
        <v>4.0399999999999998E-2</v>
      </c>
      <c r="AK135" s="7">
        <v>2.64E-2</v>
      </c>
      <c r="AM135" s="10">
        <v>26.6</v>
      </c>
      <c r="AN135" s="11">
        <v>5.6599999999999998E-2</v>
      </c>
      <c r="AO135" s="11">
        <v>6.4600000000000005E-2</v>
      </c>
      <c r="AP135" s="11">
        <v>4.1599999999999998E-2</v>
      </c>
      <c r="AQ135" s="11">
        <v>4.0300000000000002E-2</v>
      </c>
      <c r="AR135" s="11">
        <v>3.5999999999999997E-2</v>
      </c>
      <c r="AS135" s="11">
        <v>4.3900000000000002E-2</v>
      </c>
      <c r="AT135" s="11">
        <v>4.1799999999999997E-2</v>
      </c>
      <c r="AU135" s="11">
        <v>2.41E-2</v>
      </c>
    </row>
    <row r="136" spans="1:47" x14ac:dyDescent="0.3">
      <c r="A136" s="2">
        <v>26.8</v>
      </c>
      <c r="B136" s="2">
        <v>6.2909999999999994E-2</v>
      </c>
      <c r="C136" s="2">
        <v>6.3719999999999999E-2</v>
      </c>
      <c r="D136" s="2">
        <v>2.989E-2</v>
      </c>
      <c r="E136" s="2">
        <v>3.6560000000000002E-2</v>
      </c>
      <c r="F136" s="2">
        <v>4.7E-2</v>
      </c>
      <c r="G136" s="2">
        <v>4.2869999999999998E-2</v>
      </c>
      <c r="H136" s="2">
        <v>3.5680000000000003E-2</v>
      </c>
      <c r="I136" s="2">
        <v>2.1909999999999999E-2</v>
      </c>
      <c r="K136" s="8">
        <v>26.8</v>
      </c>
      <c r="L136" s="9">
        <v>5.6099999999999997E-2</v>
      </c>
      <c r="M136" s="9">
        <v>6.4600000000000005E-2</v>
      </c>
      <c r="N136" s="9">
        <v>4.3400000000000001E-2</v>
      </c>
      <c r="O136" s="9">
        <v>3.95E-2</v>
      </c>
      <c r="P136" s="9">
        <v>3.5799999999999998E-2</v>
      </c>
      <c r="Q136" s="9">
        <v>4.4299999999999999E-2</v>
      </c>
      <c r="R136" s="9">
        <v>4.1799999999999997E-2</v>
      </c>
      <c r="S136" s="9">
        <v>1.9699999999999999E-2</v>
      </c>
      <c r="T136" s="1"/>
      <c r="U136" s="6">
        <v>0.04</v>
      </c>
      <c r="V136" s="6">
        <v>4.2900000000000001E-2</v>
      </c>
      <c r="W136" s="6">
        <v>4.3200000000000002E-2</v>
      </c>
      <c r="X136" s="6">
        <v>3.5799999999999998E-2</v>
      </c>
      <c r="Y136" s="6">
        <v>3.2899999999999999E-2</v>
      </c>
      <c r="Z136" s="6">
        <v>4.1399999999999999E-2</v>
      </c>
      <c r="AA136" s="6">
        <v>3.6600000000000001E-2</v>
      </c>
      <c r="AB136" s="6">
        <v>3.3000000000000002E-2</v>
      </c>
      <c r="AD136" s="7">
        <v>5.5300000000000002E-2</v>
      </c>
      <c r="AE136" s="7">
        <v>6.3200000000000006E-2</v>
      </c>
      <c r="AF136" s="7">
        <v>4.7399999999999998E-2</v>
      </c>
      <c r="AG136" s="7">
        <v>3.8899999999999997E-2</v>
      </c>
      <c r="AH136" s="7">
        <v>3.56E-2</v>
      </c>
      <c r="AI136" s="7">
        <v>4.4299999999999999E-2</v>
      </c>
      <c r="AJ136" s="7">
        <v>4.0399999999999998E-2</v>
      </c>
      <c r="AK136" s="7">
        <v>2.5000000000000001E-2</v>
      </c>
      <c r="AM136" s="10">
        <v>26.8</v>
      </c>
      <c r="AN136" s="11">
        <v>5.62E-2</v>
      </c>
      <c r="AO136" s="11">
        <v>6.5199999999999994E-2</v>
      </c>
      <c r="AP136" s="11">
        <v>4.1399999999999999E-2</v>
      </c>
      <c r="AQ136" s="11">
        <v>4.0599999999999997E-2</v>
      </c>
      <c r="AR136" s="11">
        <v>3.5700000000000003E-2</v>
      </c>
      <c r="AS136" s="11">
        <v>4.3700000000000003E-2</v>
      </c>
      <c r="AT136" s="11">
        <v>4.1399999999999999E-2</v>
      </c>
      <c r="AU136" s="11">
        <v>2.3099999999999999E-2</v>
      </c>
    </row>
    <row r="137" spans="1:47" x14ac:dyDescent="0.3">
      <c r="A137" s="2">
        <v>27</v>
      </c>
      <c r="B137" s="2">
        <v>5.9659999999999998E-2</v>
      </c>
      <c r="C137" s="2">
        <v>6.8220000000000003E-2</v>
      </c>
      <c r="D137" s="2">
        <v>3.2140000000000002E-2</v>
      </c>
      <c r="E137" s="2">
        <v>3.841E-2</v>
      </c>
      <c r="F137" s="2">
        <v>4.1300000000000003E-2</v>
      </c>
      <c r="G137" s="2">
        <v>4.3770000000000003E-2</v>
      </c>
      <c r="H137" s="2">
        <v>3.5430000000000003E-2</v>
      </c>
      <c r="I137" s="2">
        <v>2.2210000000000001E-2</v>
      </c>
      <c r="K137" s="8">
        <v>27</v>
      </c>
      <c r="L137" s="9">
        <v>5.5899999999999998E-2</v>
      </c>
      <c r="M137" s="9">
        <v>6.4600000000000005E-2</v>
      </c>
      <c r="N137" s="9">
        <v>4.3400000000000001E-2</v>
      </c>
      <c r="O137" s="9">
        <v>3.95E-2</v>
      </c>
      <c r="P137" s="9">
        <v>3.5799999999999998E-2</v>
      </c>
      <c r="Q137" s="9">
        <v>4.4299999999999999E-2</v>
      </c>
      <c r="R137" s="9">
        <v>4.1799999999999997E-2</v>
      </c>
      <c r="S137" s="9">
        <v>2.2200000000000001E-2</v>
      </c>
      <c r="T137" s="1"/>
      <c r="U137" s="6">
        <v>4.02E-2</v>
      </c>
      <c r="V137" s="6">
        <v>4.2700000000000002E-2</v>
      </c>
      <c r="W137" s="6">
        <v>4.3299999999999998E-2</v>
      </c>
      <c r="X137" s="6">
        <v>3.5400000000000001E-2</v>
      </c>
      <c r="Y137" s="6">
        <v>3.2599999999999997E-2</v>
      </c>
      <c r="Z137" s="6">
        <v>4.1000000000000002E-2</v>
      </c>
      <c r="AA137" s="6">
        <v>3.6499999999999998E-2</v>
      </c>
      <c r="AB137" s="6">
        <v>3.2899999999999999E-2</v>
      </c>
      <c r="AD137" s="7">
        <v>5.4800000000000001E-2</v>
      </c>
      <c r="AE137" s="7">
        <v>6.2600000000000003E-2</v>
      </c>
      <c r="AF137" s="7">
        <v>4.7100000000000003E-2</v>
      </c>
      <c r="AG137" s="7">
        <v>3.9E-2</v>
      </c>
      <c r="AH137" s="7">
        <v>3.5400000000000001E-2</v>
      </c>
      <c r="AI137" s="7">
        <v>4.4299999999999999E-2</v>
      </c>
      <c r="AJ137" s="7">
        <v>4.0399999999999998E-2</v>
      </c>
      <c r="AK137" s="7">
        <v>2.0500000000000001E-2</v>
      </c>
      <c r="AM137" s="10">
        <v>27</v>
      </c>
      <c r="AN137" s="11">
        <v>5.6099999999999997E-2</v>
      </c>
      <c r="AO137" s="11">
        <v>6.54E-2</v>
      </c>
      <c r="AP137" s="11">
        <v>4.2200000000000001E-2</v>
      </c>
      <c r="AQ137" s="11">
        <v>4.0099999999999997E-2</v>
      </c>
      <c r="AR137" s="11">
        <v>3.5799999999999998E-2</v>
      </c>
      <c r="AS137" s="11">
        <v>4.36E-2</v>
      </c>
      <c r="AT137" s="11">
        <v>4.0899999999999999E-2</v>
      </c>
      <c r="AU137" s="11">
        <v>2.3099999999999999E-2</v>
      </c>
    </row>
    <row r="138" spans="1:47" x14ac:dyDescent="0.3">
      <c r="A138" s="2">
        <v>27.2</v>
      </c>
      <c r="B138" s="2">
        <v>6.4460000000000003E-2</v>
      </c>
      <c r="C138" s="2">
        <v>6.8769999999999998E-2</v>
      </c>
      <c r="D138" s="2">
        <v>2.9839999999999998E-2</v>
      </c>
      <c r="E138" s="2">
        <v>3.771E-2</v>
      </c>
      <c r="F138" s="2">
        <v>3.9399999999999998E-2</v>
      </c>
      <c r="G138" s="2">
        <v>4.657E-2</v>
      </c>
      <c r="H138" s="2">
        <v>3.9980000000000002E-2</v>
      </c>
      <c r="I138" s="2">
        <v>2.3560000000000001E-2</v>
      </c>
      <c r="K138" s="8">
        <v>27.2</v>
      </c>
      <c r="L138" s="9">
        <v>5.6000000000000001E-2</v>
      </c>
      <c r="M138" s="9">
        <v>6.4600000000000005E-2</v>
      </c>
      <c r="N138" s="9">
        <v>4.36E-2</v>
      </c>
      <c r="O138" s="9">
        <v>3.9399999999999998E-2</v>
      </c>
      <c r="P138" s="9">
        <v>3.5799999999999998E-2</v>
      </c>
      <c r="Q138" s="9">
        <v>4.4299999999999999E-2</v>
      </c>
      <c r="R138" s="9">
        <v>4.1500000000000002E-2</v>
      </c>
      <c r="S138" s="9">
        <v>1.78E-2</v>
      </c>
      <c r="T138" s="1"/>
      <c r="U138" s="6">
        <v>4.0599999999999997E-2</v>
      </c>
      <c r="V138" s="6">
        <v>4.2900000000000001E-2</v>
      </c>
      <c r="W138" s="6">
        <v>4.2999999999999997E-2</v>
      </c>
      <c r="X138" s="6">
        <v>3.5200000000000002E-2</v>
      </c>
      <c r="Y138" s="6">
        <v>3.2599999999999997E-2</v>
      </c>
      <c r="Z138" s="6">
        <v>4.0899999999999999E-2</v>
      </c>
      <c r="AA138" s="6">
        <v>3.6200000000000003E-2</v>
      </c>
      <c r="AB138" s="6">
        <v>3.27E-2</v>
      </c>
      <c r="AD138" s="7">
        <v>5.4800000000000001E-2</v>
      </c>
      <c r="AE138" s="7">
        <v>6.2399999999999997E-2</v>
      </c>
      <c r="AF138" s="7">
        <v>4.7300000000000002E-2</v>
      </c>
      <c r="AG138" s="7">
        <v>3.8899999999999997E-2</v>
      </c>
      <c r="AH138" s="7">
        <v>3.5400000000000001E-2</v>
      </c>
      <c r="AI138" s="7">
        <v>4.4299999999999999E-2</v>
      </c>
      <c r="AJ138" s="7">
        <v>4.0399999999999998E-2</v>
      </c>
      <c r="AK138" s="7">
        <v>2.4199999999999999E-2</v>
      </c>
      <c r="AM138" s="10">
        <v>27.2</v>
      </c>
      <c r="AN138" s="11">
        <v>5.6099999999999997E-2</v>
      </c>
      <c r="AO138" s="11">
        <v>6.4899999999999999E-2</v>
      </c>
      <c r="AP138" s="11">
        <v>4.2799999999999998E-2</v>
      </c>
      <c r="AQ138" s="11">
        <v>3.9699999999999999E-2</v>
      </c>
      <c r="AR138" s="11">
        <v>3.5700000000000003E-2</v>
      </c>
      <c r="AS138" s="11">
        <v>4.4499999999999998E-2</v>
      </c>
      <c r="AT138" s="11">
        <v>4.1200000000000001E-2</v>
      </c>
      <c r="AU138" s="11">
        <v>1.9699999999999999E-2</v>
      </c>
    </row>
    <row r="139" spans="1:47" x14ac:dyDescent="0.3">
      <c r="A139" s="2">
        <v>27.4</v>
      </c>
      <c r="B139" s="2">
        <v>6.5610000000000002E-2</v>
      </c>
      <c r="C139" s="2">
        <v>6.6820000000000004E-2</v>
      </c>
      <c r="D139" s="2">
        <v>3.1739999999999997E-2</v>
      </c>
      <c r="E139" s="2">
        <v>3.8059999999999997E-2</v>
      </c>
      <c r="F139" s="2">
        <v>3.7650000000000003E-2</v>
      </c>
      <c r="G139" s="2">
        <v>4.2619999999999998E-2</v>
      </c>
      <c r="H139" s="2">
        <v>3.4279999999999998E-2</v>
      </c>
      <c r="I139" s="2">
        <v>2.3609999999999999E-2</v>
      </c>
      <c r="K139" s="8">
        <v>27.4</v>
      </c>
      <c r="L139" s="9">
        <v>5.5899999999999998E-2</v>
      </c>
      <c r="M139" s="9">
        <v>6.4100000000000004E-2</v>
      </c>
      <c r="N139" s="9">
        <v>4.36E-2</v>
      </c>
      <c r="O139" s="9">
        <v>3.9199999999999999E-2</v>
      </c>
      <c r="P139" s="9">
        <v>3.5900000000000001E-2</v>
      </c>
      <c r="Q139" s="9">
        <v>4.4299999999999999E-2</v>
      </c>
      <c r="R139" s="9">
        <v>4.1300000000000003E-2</v>
      </c>
      <c r="S139" s="9">
        <v>1.84E-2</v>
      </c>
      <c r="T139" s="1"/>
      <c r="U139" s="6">
        <v>4.02E-2</v>
      </c>
      <c r="V139" s="6">
        <v>4.2500000000000003E-2</v>
      </c>
      <c r="W139" s="6">
        <v>4.2900000000000001E-2</v>
      </c>
      <c r="X139" s="6">
        <v>3.5400000000000001E-2</v>
      </c>
      <c r="Y139" s="6">
        <v>3.2399999999999998E-2</v>
      </c>
      <c r="Z139" s="6">
        <v>4.0899999999999999E-2</v>
      </c>
      <c r="AA139" s="6">
        <v>3.5999999999999997E-2</v>
      </c>
      <c r="AB139" s="6">
        <v>3.2599999999999997E-2</v>
      </c>
      <c r="AD139" s="7">
        <v>5.4699999999999999E-2</v>
      </c>
      <c r="AE139" s="7">
        <v>6.2399999999999997E-2</v>
      </c>
      <c r="AF139" s="7">
        <v>4.7500000000000001E-2</v>
      </c>
      <c r="AG139" s="7">
        <v>3.8699999999999998E-2</v>
      </c>
      <c r="AH139" s="7">
        <v>3.5499999999999997E-2</v>
      </c>
      <c r="AI139" s="7">
        <v>4.41E-2</v>
      </c>
      <c r="AJ139" s="7">
        <v>4.0099999999999997E-2</v>
      </c>
      <c r="AK139" s="7">
        <v>2.5399999999999999E-2</v>
      </c>
      <c r="AM139" s="10">
        <v>27.4</v>
      </c>
      <c r="AN139" s="11">
        <v>5.6300000000000003E-2</v>
      </c>
      <c r="AO139" s="11">
        <v>6.5000000000000002E-2</v>
      </c>
      <c r="AP139" s="11">
        <v>4.2700000000000002E-2</v>
      </c>
      <c r="AQ139" s="11">
        <v>3.9100000000000003E-2</v>
      </c>
      <c r="AR139" s="11">
        <v>3.5499999999999997E-2</v>
      </c>
      <c r="AS139" s="11">
        <v>4.5699999999999998E-2</v>
      </c>
      <c r="AT139" s="11">
        <v>4.1599999999999998E-2</v>
      </c>
      <c r="AU139" s="11">
        <v>2.3900000000000001E-2</v>
      </c>
    </row>
    <row r="140" spans="1:47" x14ac:dyDescent="0.3">
      <c r="A140" s="2">
        <v>27.6</v>
      </c>
      <c r="B140" s="2">
        <v>6.2109999999999999E-2</v>
      </c>
      <c r="C140" s="2">
        <v>7.0870000000000002E-2</v>
      </c>
      <c r="D140" s="2">
        <v>3.3739999999999999E-2</v>
      </c>
      <c r="E140" s="2">
        <v>3.8609999999999998E-2</v>
      </c>
      <c r="F140" s="2">
        <v>4.4200000000000003E-2</v>
      </c>
      <c r="G140" s="2">
        <v>4.1919999999999999E-2</v>
      </c>
      <c r="H140" s="2">
        <v>4.0079999999999998E-2</v>
      </c>
      <c r="I140" s="2">
        <v>2.4410000000000001E-2</v>
      </c>
      <c r="K140" s="8">
        <v>27.6</v>
      </c>
      <c r="L140" s="9">
        <v>5.5800000000000002E-2</v>
      </c>
      <c r="M140" s="9">
        <v>6.4000000000000001E-2</v>
      </c>
      <c r="N140" s="9">
        <v>4.36E-2</v>
      </c>
      <c r="O140" s="9">
        <v>3.8800000000000001E-2</v>
      </c>
      <c r="P140" s="9">
        <v>3.5700000000000003E-2</v>
      </c>
      <c r="Q140" s="9">
        <v>4.4400000000000002E-2</v>
      </c>
      <c r="R140" s="9">
        <v>4.1200000000000001E-2</v>
      </c>
      <c r="S140" s="9">
        <v>2.1899999999999999E-2</v>
      </c>
      <c r="T140" s="1"/>
      <c r="U140" s="6">
        <v>0.04</v>
      </c>
      <c r="V140" s="6">
        <v>4.2200000000000001E-2</v>
      </c>
      <c r="W140" s="6">
        <v>4.2999999999999997E-2</v>
      </c>
      <c r="X140" s="6">
        <v>3.5099999999999999E-2</v>
      </c>
      <c r="Y140" s="6">
        <v>3.2199999999999999E-2</v>
      </c>
      <c r="Z140" s="6">
        <v>4.07E-2</v>
      </c>
      <c r="AA140" s="6">
        <v>3.61E-2</v>
      </c>
      <c r="AB140" s="6">
        <v>3.2500000000000001E-2</v>
      </c>
      <c r="AD140" s="7">
        <v>5.45E-2</v>
      </c>
      <c r="AE140" s="7">
        <v>6.2300000000000001E-2</v>
      </c>
      <c r="AF140" s="7">
        <v>4.7100000000000003E-2</v>
      </c>
      <c r="AG140" s="7">
        <v>3.8699999999999998E-2</v>
      </c>
      <c r="AH140" s="7">
        <v>3.5400000000000001E-2</v>
      </c>
      <c r="AI140" s="7">
        <v>4.3999999999999997E-2</v>
      </c>
      <c r="AJ140" s="7">
        <v>0.04</v>
      </c>
      <c r="AK140" s="7">
        <v>2.58E-2</v>
      </c>
      <c r="AM140" s="10">
        <v>27.6</v>
      </c>
      <c r="AN140" s="11">
        <v>5.62E-2</v>
      </c>
      <c r="AO140" s="11">
        <v>6.4699999999999994E-2</v>
      </c>
      <c r="AP140" s="11">
        <v>4.2299999999999997E-2</v>
      </c>
      <c r="AQ140" s="11">
        <v>3.8600000000000002E-2</v>
      </c>
      <c r="AR140" s="11">
        <v>3.5299999999999998E-2</v>
      </c>
      <c r="AS140" s="11">
        <v>4.65E-2</v>
      </c>
      <c r="AT140" s="11">
        <v>4.1799999999999997E-2</v>
      </c>
      <c r="AU140" s="11">
        <v>2.35E-2</v>
      </c>
    </row>
    <row r="141" spans="1:47" x14ac:dyDescent="0.3">
      <c r="A141" s="2">
        <v>27.8</v>
      </c>
      <c r="B141" s="2">
        <v>6.216E-2</v>
      </c>
      <c r="C141" s="2">
        <v>6.6570000000000004E-2</v>
      </c>
      <c r="D141" s="2">
        <v>2.9340000000000001E-2</v>
      </c>
      <c r="E141" s="2">
        <v>3.6360000000000003E-2</v>
      </c>
      <c r="F141" s="2">
        <v>4.2500000000000003E-2</v>
      </c>
      <c r="G141" s="2">
        <v>4.0469999999999999E-2</v>
      </c>
      <c r="H141" s="2">
        <v>3.3680000000000002E-2</v>
      </c>
      <c r="I141" s="2">
        <v>2.4709999999999999E-2</v>
      </c>
      <c r="K141" s="8">
        <v>27.8</v>
      </c>
      <c r="L141" s="9">
        <v>5.57E-2</v>
      </c>
      <c r="M141" s="9">
        <v>6.3899999999999998E-2</v>
      </c>
      <c r="N141" s="9">
        <v>4.3400000000000001E-2</v>
      </c>
      <c r="O141" s="9">
        <v>3.8800000000000001E-2</v>
      </c>
      <c r="P141" s="9">
        <v>3.56E-2</v>
      </c>
      <c r="Q141" s="9">
        <v>4.4299999999999999E-2</v>
      </c>
      <c r="R141" s="9">
        <v>4.1300000000000003E-2</v>
      </c>
      <c r="S141" s="9">
        <v>2.2599999999999999E-2</v>
      </c>
      <c r="T141" s="1"/>
      <c r="U141" s="6">
        <v>0.04</v>
      </c>
      <c r="V141" s="6">
        <v>4.1599999999999998E-2</v>
      </c>
      <c r="W141" s="6">
        <v>4.2799999999999998E-2</v>
      </c>
      <c r="X141" s="6">
        <v>3.5099999999999999E-2</v>
      </c>
      <c r="Y141" s="6">
        <v>3.2199999999999999E-2</v>
      </c>
      <c r="Z141" s="6">
        <v>4.07E-2</v>
      </c>
      <c r="AA141" s="6">
        <v>3.5999999999999997E-2</v>
      </c>
      <c r="AB141" s="6">
        <v>3.2300000000000002E-2</v>
      </c>
      <c r="AD141" s="7">
        <v>5.4199999999999998E-2</v>
      </c>
      <c r="AE141" s="7">
        <v>6.2100000000000002E-2</v>
      </c>
      <c r="AF141" s="7">
        <v>4.6699999999999998E-2</v>
      </c>
      <c r="AG141" s="7">
        <v>3.8600000000000002E-2</v>
      </c>
      <c r="AH141" s="7">
        <v>3.5200000000000002E-2</v>
      </c>
      <c r="AI141" s="7">
        <v>4.3999999999999997E-2</v>
      </c>
      <c r="AJ141" s="7">
        <v>0.04</v>
      </c>
      <c r="AK141" s="7">
        <v>2.1000000000000001E-2</v>
      </c>
      <c r="AM141" s="10">
        <v>27.8</v>
      </c>
      <c r="AN141" s="11">
        <v>5.6000000000000001E-2</v>
      </c>
      <c r="AO141" s="11">
        <v>6.4299999999999996E-2</v>
      </c>
      <c r="AP141" s="11">
        <v>4.2000000000000003E-2</v>
      </c>
      <c r="AQ141" s="11">
        <v>3.8699999999999998E-2</v>
      </c>
      <c r="AR141" s="11">
        <v>3.5400000000000001E-2</v>
      </c>
      <c r="AS141" s="11">
        <v>4.65E-2</v>
      </c>
      <c r="AT141" s="11">
        <v>4.1700000000000001E-2</v>
      </c>
      <c r="AU141" s="11">
        <v>0.02</v>
      </c>
    </row>
    <row r="142" spans="1:47" x14ac:dyDescent="0.3">
      <c r="A142" s="2">
        <v>28</v>
      </c>
      <c r="B142" s="2">
        <v>6.0659999999999999E-2</v>
      </c>
      <c r="C142" s="2">
        <v>6.6220000000000001E-2</v>
      </c>
      <c r="D142" s="2">
        <v>3.049E-2</v>
      </c>
      <c r="E142" s="2">
        <v>3.8859999999999999E-2</v>
      </c>
      <c r="F142" s="2">
        <v>4.095E-2</v>
      </c>
      <c r="G142" s="2">
        <v>4.487E-2</v>
      </c>
      <c r="H142" s="2">
        <v>3.9129999999999998E-2</v>
      </c>
      <c r="I142" s="2">
        <v>2.2759999999999999E-2</v>
      </c>
      <c r="K142" s="8">
        <v>28</v>
      </c>
      <c r="L142" s="9">
        <v>5.5500000000000001E-2</v>
      </c>
      <c r="M142" s="9">
        <v>6.3700000000000007E-2</v>
      </c>
      <c r="N142" s="9">
        <v>4.3200000000000002E-2</v>
      </c>
      <c r="O142" s="9">
        <v>3.9199999999999999E-2</v>
      </c>
      <c r="P142" s="9">
        <v>3.56E-2</v>
      </c>
      <c r="Q142" s="9">
        <v>4.4299999999999999E-2</v>
      </c>
      <c r="R142" s="9">
        <v>4.1500000000000002E-2</v>
      </c>
      <c r="S142" s="9">
        <v>2.0400000000000001E-2</v>
      </c>
      <c r="T142" s="1"/>
      <c r="U142" s="6">
        <v>3.95E-2</v>
      </c>
      <c r="V142" s="6">
        <v>4.1500000000000002E-2</v>
      </c>
      <c r="W142" s="6">
        <v>4.2500000000000003E-2</v>
      </c>
      <c r="X142" s="6">
        <v>3.5099999999999999E-2</v>
      </c>
      <c r="Y142" s="6">
        <v>3.2000000000000001E-2</v>
      </c>
      <c r="Z142" s="6">
        <v>4.07E-2</v>
      </c>
      <c r="AA142" s="6">
        <v>3.5799999999999998E-2</v>
      </c>
      <c r="AB142" s="6">
        <v>3.2199999999999999E-2</v>
      </c>
      <c r="AD142" s="7">
        <v>5.4300000000000001E-2</v>
      </c>
      <c r="AE142" s="7">
        <v>6.1699999999999998E-2</v>
      </c>
      <c r="AF142" s="7">
        <v>4.6600000000000003E-2</v>
      </c>
      <c r="AG142" s="7">
        <v>3.85E-2</v>
      </c>
      <c r="AH142" s="7">
        <v>3.5200000000000002E-2</v>
      </c>
      <c r="AI142" s="7">
        <v>4.3900000000000002E-2</v>
      </c>
      <c r="AJ142" s="7">
        <v>0.04</v>
      </c>
      <c r="AK142" s="7">
        <v>2.3599999999999999E-2</v>
      </c>
      <c r="AM142" s="10">
        <v>28</v>
      </c>
      <c r="AN142" s="11">
        <v>5.5899999999999998E-2</v>
      </c>
      <c r="AO142" s="11">
        <v>6.3700000000000007E-2</v>
      </c>
      <c r="AP142" s="11">
        <v>4.19E-2</v>
      </c>
      <c r="AQ142" s="11">
        <v>3.9100000000000003E-2</v>
      </c>
      <c r="AR142" s="11">
        <v>3.5799999999999998E-2</v>
      </c>
      <c r="AS142" s="11">
        <v>4.5999999999999999E-2</v>
      </c>
      <c r="AT142" s="11">
        <v>4.1300000000000003E-2</v>
      </c>
      <c r="AU142" s="11">
        <v>2.1299999999999999E-2</v>
      </c>
    </row>
    <row r="143" spans="1:47" x14ac:dyDescent="0.3">
      <c r="A143" s="2">
        <v>28.2</v>
      </c>
      <c r="B143" s="2">
        <v>6.2210000000000001E-2</v>
      </c>
      <c r="C143" s="2">
        <v>6.5369999999999998E-2</v>
      </c>
      <c r="D143" s="2">
        <v>3.1289999999999998E-2</v>
      </c>
      <c r="E143" s="2">
        <v>3.4810000000000001E-2</v>
      </c>
      <c r="F143" s="2">
        <v>3.705E-2</v>
      </c>
      <c r="G143" s="2">
        <v>4.5019999999999998E-2</v>
      </c>
      <c r="H143" s="2">
        <v>3.2930000000000001E-2</v>
      </c>
      <c r="I143" s="2">
        <v>2.6110000000000001E-2</v>
      </c>
      <c r="K143" s="8">
        <v>28.2</v>
      </c>
      <c r="L143" s="9">
        <v>5.5500000000000001E-2</v>
      </c>
      <c r="M143" s="9">
        <v>6.3299999999999995E-2</v>
      </c>
      <c r="N143" s="9">
        <v>4.2999999999999997E-2</v>
      </c>
      <c r="O143" s="9">
        <v>3.9100000000000003E-2</v>
      </c>
      <c r="P143" s="9">
        <v>3.56E-2</v>
      </c>
      <c r="Q143" s="9">
        <v>4.3999999999999997E-2</v>
      </c>
      <c r="R143" s="9">
        <v>4.1200000000000001E-2</v>
      </c>
      <c r="S143" s="9">
        <v>1.8800000000000001E-2</v>
      </c>
      <c r="T143" s="1"/>
      <c r="U143" s="6">
        <v>3.9100000000000003E-2</v>
      </c>
      <c r="V143" s="6">
        <v>4.2099999999999999E-2</v>
      </c>
      <c r="W143" s="6">
        <v>4.19E-2</v>
      </c>
      <c r="X143" s="6">
        <v>3.4700000000000002E-2</v>
      </c>
      <c r="Y143" s="6">
        <v>3.2099999999999997E-2</v>
      </c>
      <c r="Z143" s="6">
        <v>4.0399999999999998E-2</v>
      </c>
      <c r="AA143" s="6">
        <v>3.5700000000000003E-2</v>
      </c>
      <c r="AB143" s="6">
        <v>3.2099999999999997E-2</v>
      </c>
      <c r="AD143" s="7">
        <v>5.3999999999999999E-2</v>
      </c>
      <c r="AE143" s="7">
        <v>6.0900000000000003E-2</v>
      </c>
      <c r="AF143" s="7">
        <v>4.6600000000000003E-2</v>
      </c>
      <c r="AG143" s="7">
        <v>3.8399999999999997E-2</v>
      </c>
      <c r="AH143" s="7">
        <v>3.5000000000000003E-2</v>
      </c>
      <c r="AI143" s="7">
        <v>4.3900000000000002E-2</v>
      </c>
      <c r="AJ143" s="7">
        <v>0.04</v>
      </c>
      <c r="AK143" s="7">
        <v>2.58E-2</v>
      </c>
      <c r="AM143" s="10">
        <v>28.2</v>
      </c>
      <c r="AN143" s="11">
        <v>5.5599999999999997E-2</v>
      </c>
      <c r="AO143" s="11">
        <v>6.3600000000000004E-2</v>
      </c>
      <c r="AP143" s="11">
        <v>4.19E-2</v>
      </c>
      <c r="AQ143" s="11">
        <v>3.9199999999999999E-2</v>
      </c>
      <c r="AR143" s="11">
        <v>3.5900000000000001E-2</v>
      </c>
      <c r="AS143" s="11">
        <v>4.5100000000000001E-2</v>
      </c>
      <c r="AT143" s="11">
        <v>4.0899999999999999E-2</v>
      </c>
      <c r="AU143" s="11">
        <v>2.4E-2</v>
      </c>
    </row>
    <row r="144" spans="1:47" x14ac:dyDescent="0.3">
      <c r="A144" s="2">
        <v>28.4</v>
      </c>
      <c r="B144" s="2">
        <v>6.071E-2</v>
      </c>
      <c r="C144" s="2">
        <v>6.4570000000000002E-2</v>
      </c>
      <c r="D144" s="2">
        <v>3.2340000000000001E-2</v>
      </c>
      <c r="E144" s="2">
        <v>3.7159999999999999E-2</v>
      </c>
      <c r="F144" s="2">
        <v>3.5249999999999997E-2</v>
      </c>
      <c r="G144" s="2">
        <v>4.1070000000000002E-2</v>
      </c>
      <c r="H144" s="2">
        <v>4.0730000000000002E-2</v>
      </c>
      <c r="I144" s="2">
        <v>2.2759999999999999E-2</v>
      </c>
      <c r="K144" s="8">
        <v>28.4</v>
      </c>
      <c r="L144" s="9">
        <v>5.5300000000000002E-2</v>
      </c>
      <c r="M144" s="9">
        <v>6.3E-2</v>
      </c>
      <c r="N144" s="9">
        <v>4.2999999999999997E-2</v>
      </c>
      <c r="O144" s="9">
        <v>3.9100000000000003E-2</v>
      </c>
      <c r="P144" s="9">
        <v>3.56E-2</v>
      </c>
      <c r="Q144" s="9">
        <v>4.3900000000000002E-2</v>
      </c>
      <c r="R144" s="9">
        <v>4.07E-2</v>
      </c>
      <c r="S144" s="9">
        <v>2.06E-2</v>
      </c>
      <c r="T144" s="1"/>
      <c r="U144" s="6">
        <v>3.9100000000000003E-2</v>
      </c>
      <c r="V144" s="6">
        <v>4.1700000000000001E-2</v>
      </c>
      <c r="W144" s="6">
        <v>4.1799999999999997E-2</v>
      </c>
      <c r="X144" s="6">
        <v>3.44E-2</v>
      </c>
      <c r="Y144" s="6">
        <v>3.2000000000000001E-2</v>
      </c>
      <c r="Z144" s="6">
        <v>4.02E-2</v>
      </c>
      <c r="AA144" s="6">
        <v>3.5499999999999997E-2</v>
      </c>
      <c r="AB144" s="6">
        <v>3.2000000000000001E-2</v>
      </c>
      <c r="AD144" s="7">
        <v>5.3900000000000003E-2</v>
      </c>
      <c r="AE144" s="7">
        <v>6.0499999999999998E-2</v>
      </c>
      <c r="AF144" s="7">
        <v>4.6399999999999997E-2</v>
      </c>
      <c r="AG144" s="7">
        <v>3.8199999999999998E-2</v>
      </c>
      <c r="AH144" s="7">
        <v>3.49E-2</v>
      </c>
      <c r="AI144" s="7">
        <v>4.3799999999999999E-2</v>
      </c>
      <c r="AJ144" s="7">
        <v>3.9699999999999999E-2</v>
      </c>
      <c r="AK144" s="7">
        <v>2.4799999999999999E-2</v>
      </c>
      <c r="AM144" s="10">
        <v>28.4</v>
      </c>
      <c r="AN144" s="11">
        <v>5.5199999999999999E-2</v>
      </c>
      <c r="AO144" s="11">
        <v>6.3399999999999998E-2</v>
      </c>
      <c r="AP144" s="11">
        <v>4.1500000000000002E-2</v>
      </c>
      <c r="AQ144" s="11">
        <v>3.9100000000000003E-2</v>
      </c>
      <c r="AR144" s="11">
        <v>3.5900000000000001E-2</v>
      </c>
      <c r="AS144" s="11">
        <v>4.4400000000000002E-2</v>
      </c>
      <c r="AT144" s="11">
        <v>4.07E-2</v>
      </c>
      <c r="AU144" s="11">
        <v>2.5600000000000001E-2</v>
      </c>
    </row>
    <row r="145" spans="1:47" x14ac:dyDescent="0.3">
      <c r="A145" s="2">
        <v>28.6</v>
      </c>
      <c r="B145" s="2">
        <v>6.1109999999999998E-2</v>
      </c>
      <c r="C145" s="2">
        <v>6.2770000000000006E-2</v>
      </c>
      <c r="D145" s="2">
        <v>3.2390000000000002E-2</v>
      </c>
      <c r="E145" s="2">
        <v>3.9460000000000002E-2</v>
      </c>
      <c r="F145" s="2">
        <v>4.0899999999999999E-2</v>
      </c>
      <c r="G145" s="2">
        <v>4.2970000000000001E-2</v>
      </c>
      <c r="H145" s="2">
        <v>3.5779999999999999E-2</v>
      </c>
      <c r="I145" s="2">
        <v>2.521E-2</v>
      </c>
      <c r="K145" s="8">
        <v>28.6</v>
      </c>
      <c r="L145" s="9">
        <v>5.5100000000000003E-2</v>
      </c>
      <c r="M145" s="9">
        <v>6.3E-2</v>
      </c>
      <c r="N145" s="9">
        <v>4.3099999999999999E-2</v>
      </c>
      <c r="O145" s="9">
        <v>3.8699999999999998E-2</v>
      </c>
      <c r="P145" s="9">
        <v>3.5400000000000001E-2</v>
      </c>
      <c r="Q145" s="9">
        <v>4.3700000000000003E-2</v>
      </c>
      <c r="R145" s="9">
        <v>4.07E-2</v>
      </c>
      <c r="S145" s="9">
        <v>2.3300000000000001E-2</v>
      </c>
      <c r="T145" s="1"/>
      <c r="U145" s="6">
        <v>3.9199999999999999E-2</v>
      </c>
      <c r="V145" s="6">
        <v>4.1200000000000001E-2</v>
      </c>
      <c r="W145" s="6">
        <v>4.2000000000000003E-2</v>
      </c>
      <c r="X145" s="6">
        <v>3.4200000000000001E-2</v>
      </c>
      <c r="Y145" s="6">
        <v>3.1699999999999999E-2</v>
      </c>
      <c r="Z145" s="6">
        <v>3.9699999999999999E-2</v>
      </c>
      <c r="AA145" s="6">
        <v>3.5299999999999998E-2</v>
      </c>
      <c r="AB145" s="6">
        <v>3.2000000000000001E-2</v>
      </c>
      <c r="AD145" s="7">
        <v>5.3699999999999998E-2</v>
      </c>
      <c r="AE145" s="7">
        <v>6.0199999999999997E-2</v>
      </c>
      <c r="AF145" s="7">
        <v>4.6199999999999998E-2</v>
      </c>
      <c r="AG145" s="7">
        <v>3.8199999999999998E-2</v>
      </c>
      <c r="AH145" s="7">
        <v>3.49E-2</v>
      </c>
      <c r="AI145" s="7">
        <v>4.36E-2</v>
      </c>
      <c r="AJ145" s="7">
        <v>3.9600000000000003E-2</v>
      </c>
      <c r="AK145" s="7">
        <v>2.06E-2</v>
      </c>
      <c r="AM145" s="10">
        <v>28.6</v>
      </c>
      <c r="AN145" s="11">
        <v>5.5E-2</v>
      </c>
      <c r="AO145" s="11">
        <v>6.2899999999999998E-2</v>
      </c>
      <c r="AP145" s="11">
        <v>4.1399999999999999E-2</v>
      </c>
      <c r="AQ145" s="11">
        <v>3.9399999999999998E-2</v>
      </c>
      <c r="AR145" s="11">
        <v>3.56E-2</v>
      </c>
      <c r="AS145" s="11">
        <v>4.3700000000000003E-2</v>
      </c>
      <c r="AT145" s="11">
        <v>4.0800000000000003E-2</v>
      </c>
      <c r="AU145" s="11">
        <v>2.3400000000000001E-2</v>
      </c>
    </row>
    <row r="146" spans="1:47" x14ac:dyDescent="0.3">
      <c r="A146" s="2">
        <v>28.8</v>
      </c>
      <c r="B146" s="2">
        <v>6.1109999999999998E-2</v>
      </c>
      <c r="C146" s="2">
        <v>5.9819999999999998E-2</v>
      </c>
      <c r="D146" s="2">
        <v>2.9989999999999999E-2</v>
      </c>
      <c r="E146" s="2">
        <v>3.3259999999999998E-2</v>
      </c>
      <c r="F146" s="2">
        <v>3.7100000000000001E-2</v>
      </c>
      <c r="G146" s="2">
        <v>4.5019999999999998E-2</v>
      </c>
      <c r="H146" s="2">
        <v>3.6080000000000001E-2</v>
      </c>
      <c r="I146" s="2">
        <v>2.3210000000000001E-2</v>
      </c>
      <c r="K146" s="8">
        <v>28.8</v>
      </c>
      <c r="L146" s="9">
        <v>5.4800000000000001E-2</v>
      </c>
      <c r="M146" s="9">
        <v>6.3100000000000003E-2</v>
      </c>
      <c r="N146" s="9">
        <v>4.2999999999999997E-2</v>
      </c>
      <c r="O146" s="9">
        <v>3.8600000000000002E-2</v>
      </c>
      <c r="P146" s="9">
        <v>3.5499999999999997E-2</v>
      </c>
      <c r="Q146" s="9">
        <v>4.3700000000000003E-2</v>
      </c>
      <c r="R146" s="9">
        <v>4.1000000000000002E-2</v>
      </c>
      <c r="S146" s="9">
        <v>2.1499999999999998E-2</v>
      </c>
      <c r="T146" s="1"/>
      <c r="U146" s="6">
        <v>3.8899999999999997E-2</v>
      </c>
      <c r="V146" s="6">
        <v>4.1200000000000001E-2</v>
      </c>
      <c r="W146" s="6">
        <v>4.1700000000000001E-2</v>
      </c>
      <c r="X146" s="6">
        <v>3.4200000000000001E-2</v>
      </c>
      <c r="Y146" s="6">
        <v>3.1300000000000001E-2</v>
      </c>
      <c r="Z146" s="6">
        <v>3.9600000000000003E-2</v>
      </c>
      <c r="AA146" s="6">
        <v>3.5099999999999999E-2</v>
      </c>
      <c r="AB146" s="6">
        <v>3.1899999999999998E-2</v>
      </c>
      <c r="AD146" s="7">
        <v>5.3600000000000002E-2</v>
      </c>
      <c r="AE146" s="7">
        <v>6.0299999999999999E-2</v>
      </c>
      <c r="AF146" s="7">
        <v>4.6100000000000002E-2</v>
      </c>
      <c r="AG146" s="7">
        <v>3.8100000000000002E-2</v>
      </c>
      <c r="AH146" s="7">
        <v>3.4799999999999998E-2</v>
      </c>
      <c r="AI146" s="7">
        <v>4.3400000000000001E-2</v>
      </c>
      <c r="AJ146" s="7">
        <v>3.9600000000000003E-2</v>
      </c>
      <c r="AK146" s="7">
        <v>2.3E-2</v>
      </c>
      <c r="AM146" s="10">
        <v>28.8</v>
      </c>
      <c r="AN146" s="11">
        <v>5.5E-2</v>
      </c>
      <c r="AO146" s="11">
        <v>6.3299999999999995E-2</v>
      </c>
      <c r="AP146" s="11">
        <v>4.1099999999999998E-2</v>
      </c>
      <c r="AQ146" s="11">
        <v>3.9300000000000002E-2</v>
      </c>
      <c r="AR146" s="11">
        <v>3.5400000000000001E-2</v>
      </c>
      <c r="AS146" s="11">
        <v>4.3400000000000001E-2</v>
      </c>
      <c r="AT146" s="11">
        <v>4.0899999999999999E-2</v>
      </c>
      <c r="AU146" s="11">
        <v>1.8499999999999999E-2</v>
      </c>
    </row>
    <row r="147" spans="1:47" x14ac:dyDescent="0.3">
      <c r="A147" s="2">
        <v>29</v>
      </c>
      <c r="B147" s="2">
        <v>6.2460000000000002E-2</v>
      </c>
      <c r="C147" s="2">
        <v>6.1170000000000002E-2</v>
      </c>
      <c r="D147" s="2">
        <v>2.9989999999999999E-2</v>
      </c>
      <c r="E147" s="2">
        <v>3.8760000000000003E-2</v>
      </c>
      <c r="F147" s="2">
        <v>3.7650000000000003E-2</v>
      </c>
      <c r="G147" s="2">
        <v>4.4069999999999998E-2</v>
      </c>
      <c r="H147" s="2">
        <v>3.3480000000000003E-2</v>
      </c>
      <c r="I147" s="2">
        <v>2.3109999999999999E-2</v>
      </c>
      <c r="K147" s="8">
        <v>29</v>
      </c>
      <c r="L147" s="9">
        <v>5.4899999999999997E-2</v>
      </c>
      <c r="M147" s="9">
        <v>6.3100000000000003E-2</v>
      </c>
      <c r="N147" s="9">
        <v>4.2900000000000001E-2</v>
      </c>
      <c r="O147" s="9">
        <v>3.85E-2</v>
      </c>
      <c r="P147" s="9">
        <v>3.5200000000000002E-2</v>
      </c>
      <c r="Q147" s="9">
        <v>4.3799999999999999E-2</v>
      </c>
      <c r="R147" s="9">
        <v>4.1099999999999998E-2</v>
      </c>
      <c r="S147" s="9">
        <v>1.84E-2</v>
      </c>
      <c r="T147" s="1"/>
      <c r="U147" s="6">
        <v>3.8899999999999997E-2</v>
      </c>
      <c r="V147" s="6">
        <v>4.1000000000000002E-2</v>
      </c>
      <c r="W147" s="6">
        <v>4.1700000000000001E-2</v>
      </c>
      <c r="X147" s="6">
        <v>3.4099999999999998E-2</v>
      </c>
      <c r="Y147" s="6">
        <v>3.1099999999999999E-2</v>
      </c>
      <c r="Z147" s="6">
        <v>3.9800000000000002E-2</v>
      </c>
      <c r="AA147" s="6">
        <v>3.49E-2</v>
      </c>
      <c r="AB147" s="6">
        <v>3.1600000000000003E-2</v>
      </c>
      <c r="AD147" s="7">
        <v>5.3100000000000001E-2</v>
      </c>
      <c r="AE147" s="7">
        <v>0.06</v>
      </c>
      <c r="AF147" s="7">
        <v>4.58E-2</v>
      </c>
      <c r="AG147" s="7">
        <v>3.7999999999999999E-2</v>
      </c>
      <c r="AH147" s="7">
        <v>3.4799999999999998E-2</v>
      </c>
      <c r="AI147" s="7">
        <v>4.3200000000000002E-2</v>
      </c>
      <c r="AJ147" s="7">
        <v>3.9399999999999998E-2</v>
      </c>
      <c r="AK147" s="7">
        <v>2.5000000000000001E-2</v>
      </c>
      <c r="AM147" s="10">
        <v>29</v>
      </c>
      <c r="AN147" s="11">
        <v>5.4899999999999997E-2</v>
      </c>
      <c r="AO147" s="11">
        <v>6.3200000000000006E-2</v>
      </c>
      <c r="AP147" s="11">
        <v>4.1200000000000001E-2</v>
      </c>
      <c r="AQ147" s="11">
        <v>3.9100000000000003E-2</v>
      </c>
      <c r="AR147" s="11">
        <v>3.5200000000000002E-2</v>
      </c>
      <c r="AS147" s="11">
        <v>4.3700000000000003E-2</v>
      </c>
      <c r="AT147" s="11">
        <v>4.0800000000000003E-2</v>
      </c>
      <c r="AU147" s="11">
        <v>2.0500000000000001E-2</v>
      </c>
    </row>
    <row r="148" spans="1:47" x14ac:dyDescent="0.3">
      <c r="A148" s="2">
        <v>29.2</v>
      </c>
      <c r="B148" s="2">
        <v>5.706E-2</v>
      </c>
      <c r="C148" s="2">
        <v>6.7269999999999996E-2</v>
      </c>
      <c r="D148" s="2">
        <v>3.1739999999999997E-2</v>
      </c>
      <c r="E148" s="2">
        <v>3.406E-2</v>
      </c>
      <c r="F148" s="2">
        <v>3.4200000000000001E-2</v>
      </c>
      <c r="G148" s="2">
        <v>4.2070000000000003E-2</v>
      </c>
      <c r="H148" s="2">
        <v>3.653E-2</v>
      </c>
      <c r="I148" s="2">
        <v>2.496E-2</v>
      </c>
      <c r="K148" s="8">
        <v>29.2</v>
      </c>
      <c r="L148" s="9">
        <v>5.5E-2</v>
      </c>
      <c r="M148" s="9">
        <v>6.2700000000000006E-2</v>
      </c>
      <c r="N148" s="9">
        <v>4.2700000000000002E-2</v>
      </c>
      <c r="O148" s="9">
        <v>3.8600000000000002E-2</v>
      </c>
      <c r="P148" s="9">
        <v>3.5200000000000002E-2</v>
      </c>
      <c r="Q148" s="9">
        <v>4.3799999999999999E-2</v>
      </c>
      <c r="R148" s="9">
        <v>4.1000000000000002E-2</v>
      </c>
      <c r="S148" s="9">
        <v>1.9400000000000001E-2</v>
      </c>
      <c r="T148" s="1"/>
      <c r="U148" s="6">
        <v>3.9E-2</v>
      </c>
      <c r="V148" s="6">
        <v>4.0800000000000003E-2</v>
      </c>
      <c r="W148" s="6">
        <v>4.1599999999999998E-2</v>
      </c>
      <c r="X148" s="6">
        <v>3.3799999999999997E-2</v>
      </c>
      <c r="Y148" s="6">
        <v>3.1300000000000001E-2</v>
      </c>
      <c r="Z148" s="6">
        <v>3.9600000000000003E-2</v>
      </c>
      <c r="AA148" s="6">
        <v>3.49E-2</v>
      </c>
      <c r="AB148" s="6">
        <v>3.1300000000000001E-2</v>
      </c>
      <c r="AD148" s="7">
        <v>5.3400000000000003E-2</v>
      </c>
      <c r="AE148" s="7">
        <v>6.0199999999999997E-2</v>
      </c>
      <c r="AF148" s="7">
        <v>4.5999999999999999E-2</v>
      </c>
      <c r="AG148" s="7">
        <v>3.7900000000000003E-2</v>
      </c>
      <c r="AH148" s="7">
        <v>3.4599999999999999E-2</v>
      </c>
      <c r="AI148" s="7">
        <v>4.3099999999999999E-2</v>
      </c>
      <c r="AJ148" s="7">
        <v>3.9300000000000002E-2</v>
      </c>
      <c r="AK148" s="7">
        <v>2.5700000000000001E-2</v>
      </c>
      <c r="AM148" s="10">
        <v>29.2</v>
      </c>
      <c r="AN148" s="11">
        <v>5.5300000000000002E-2</v>
      </c>
      <c r="AO148" s="11">
        <v>6.2600000000000003E-2</v>
      </c>
      <c r="AP148" s="11">
        <v>4.1700000000000001E-2</v>
      </c>
      <c r="AQ148" s="11">
        <v>3.8699999999999998E-2</v>
      </c>
      <c r="AR148" s="11">
        <v>3.49E-2</v>
      </c>
      <c r="AS148" s="11">
        <v>4.41E-2</v>
      </c>
      <c r="AT148" s="11">
        <v>4.0599999999999997E-2</v>
      </c>
      <c r="AU148" s="11">
        <v>2.41E-2</v>
      </c>
    </row>
    <row r="149" spans="1:47" x14ac:dyDescent="0.3">
      <c r="A149" s="2">
        <v>29.4</v>
      </c>
      <c r="B149" s="2">
        <v>6.1210000000000001E-2</v>
      </c>
      <c r="C149" s="2">
        <v>6.7269999999999996E-2</v>
      </c>
      <c r="D149" s="2">
        <v>2.9489999999999999E-2</v>
      </c>
      <c r="E149" s="2">
        <v>3.7859999999999998E-2</v>
      </c>
      <c r="F149" s="2">
        <v>3.5799999999999998E-2</v>
      </c>
      <c r="G149" s="2">
        <v>4.1070000000000002E-2</v>
      </c>
      <c r="H149" s="2">
        <v>3.6130000000000002E-2</v>
      </c>
      <c r="I149" s="2">
        <v>2.2159999999999999E-2</v>
      </c>
      <c r="K149" s="8">
        <v>29.4</v>
      </c>
      <c r="L149" s="9">
        <v>5.4899999999999997E-2</v>
      </c>
      <c r="M149" s="9">
        <v>6.2199999999999998E-2</v>
      </c>
      <c r="N149" s="9">
        <v>4.2500000000000003E-2</v>
      </c>
      <c r="O149" s="9">
        <v>3.8600000000000002E-2</v>
      </c>
      <c r="P149" s="9">
        <v>3.5099999999999999E-2</v>
      </c>
      <c r="Q149" s="9">
        <v>4.3700000000000003E-2</v>
      </c>
      <c r="R149" s="9">
        <v>4.0599999999999997E-2</v>
      </c>
      <c r="S149" s="9">
        <v>2.2599999999999999E-2</v>
      </c>
      <c r="T149" s="1"/>
      <c r="U149" s="6">
        <v>3.9E-2</v>
      </c>
      <c r="V149" s="6">
        <v>4.1200000000000001E-2</v>
      </c>
      <c r="W149" s="6">
        <v>4.1300000000000003E-2</v>
      </c>
      <c r="X149" s="6">
        <v>3.4000000000000002E-2</v>
      </c>
      <c r="Y149" s="6">
        <v>3.1099999999999999E-2</v>
      </c>
      <c r="Z149" s="6">
        <v>3.9399999999999998E-2</v>
      </c>
      <c r="AA149" s="6">
        <v>3.4700000000000002E-2</v>
      </c>
      <c r="AB149" s="6">
        <v>3.1199999999999999E-2</v>
      </c>
      <c r="AD149" s="7">
        <v>5.3400000000000003E-2</v>
      </c>
      <c r="AE149" s="7">
        <v>6.0100000000000001E-2</v>
      </c>
      <c r="AF149" s="7">
        <v>4.5999999999999999E-2</v>
      </c>
      <c r="AG149" s="7">
        <v>3.7699999999999997E-2</v>
      </c>
      <c r="AH149" s="7">
        <v>3.4500000000000003E-2</v>
      </c>
      <c r="AI149" s="7">
        <v>4.2999999999999997E-2</v>
      </c>
      <c r="AJ149" s="7">
        <v>3.9399999999999998E-2</v>
      </c>
      <c r="AK149" s="7">
        <v>2.0299999999999999E-2</v>
      </c>
      <c r="AM149" s="10">
        <v>29.4</v>
      </c>
      <c r="AN149" s="11">
        <v>5.4899999999999997E-2</v>
      </c>
      <c r="AO149" s="11">
        <v>6.2600000000000003E-2</v>
      </c>
      <c r="AP149" s="11">
        <v>4.1700000000000001E-2</v>
      </c>
      <c r="AQ149" s="11">
        <v>3.8300000000000001E-2</v>
      </c>
      <c r="AR149" s="11">
        <v>3.4799999999999998E-2</v>
      </c>
      <c r="AS149" s="11">
        <v>4.4499999999999998E-2</v>
      </c>
      <c r="AT149" s="11">
        <v>4.0599999999999997E-2</v>
      </c>
      <c r="AU149" s="11">
        <v>2.4400000000000002E-2</v>
      </c>
    </row>
    <row r="150" spans="1:47" x14ac:dyDescent="0.3">
      <c r="A150" s="2">
        <v>29.6</v>
      </c>
      <c r="B150" s="2">
        <v>5.9110000000000003E-2</v>
      </c>
      <c r="C150" s="2">
        <v>6.5119999999999997E-2</v>
      </c>
      <c r="D150" s="2">
        <v>3.3790000000000001E-2</v>
      </c>
      <c r="E150" s="2">
        <v>3.4360000000000002E-2</v>
      </c>
      <c r="F150" s="2">
        <v>3.9399999999999998E-2</v>
      </c>
      <c r="G150" s="2">
        <v>4.0219999999999999E-2</v>
      </c>
      <c r="H150" s="2">
        <v>3.458E-2</v>
      </c>
      <c r="I150" s="2">
        <v>2.436E-2</v>
      </c>
      <c r="K150" s="8">
        <v>29.6</v>
      </c>
      <c r="L150" s="9">
        <v>5.4699999999999999E-2</v>
      </c>
      <c r="M150" s="9">
        <v>6.1899999999999997E-2</v>
      </c>
      <c r="N150" s="9">
        <v>4.24E-2</v>
      </c>
      <c r="O150" s="9">
        <v>3.85E-2</v>
      </c>
      <c r="P150" s="9">
        <v>3.5000000000000003E-2</v>
      </c>
      <c r="Q150" s="9">
        <v>4.36E-2</v>
      </c>
      <c r="R150" s="9">
        <v>4.0500000000000001E-2</v>
      </c>
      <c r="S150" s="9">
        <v>2.3E-2</v>
      </c>
      <c r="T150" s="1"/>
      <c r="U150" s="6">
        <v>3.8600000000000002E-2</v>
      </c>
      <c r="V150" s="6">
        <v>4.0599999999999997E-2</v>
      </c>
      <c r="W150" s="6">
        <v>4.1300000000000003E-2</v>
      </c>
      <c r="X150" s="6">
        <v>3.39E-2</v>
      </c>
      <c r="Y150" s="6">
        <v>3.1E-2</v>
      </c>
      <c r="Z150" s="6">
        <v>3.9300000000000002E-2</v>
      </c>
      <c r="AA150" s="6">
        <v>3.4700000000000002E-2</v>
      </c>
      <c r="AB150" s="6">
        <v>3.1300000000000001E-2</v>
      </c>
      <c r="AD150" s="7">
        <v>5.3199999999999997E-2</v>
      </c>
      <c r="AE150" s="7">
        <v>5.9900000000000002E-2</v>
      </c>
      <c r="AF150" s="7">
        <v>4.5900000000000003E-2</v>
      </c>
      <c r="AG150" s="7">
        <v>3.78E-2</v>
      </c>
      <c r="AH150" s="7">
        <v>3.44E-2</v>
      </c>
      <c r="AI150" s="7">
        <v>4.3099999999999999E-2</v>
      </c>
      <c r="AJ150" s="7">
        <v>3.9199999999999999E-2</v>
      </c>
      <c r="AK150" s="7">
        <v>2.1600000000000001E-2</v>
      </c>
      <c r="AM150" s="10">
        <v>29.6</v>
      </c>
      <c r="AN150" s="11">
        <v>5.4699999999999999E-2</v>
      </c>
      <c r="AO150" s="11">
        <v>6.2799999999999995E-2</v>
      </c>
      <c r="AP150" s="11">
        <v>4.1599999999999998E-2</v>
      </c>
      <c r="AQ150" s="11">
        <v>3.7999999999999999E-2</v>
      </c>
      <c r="AR150" s="11">
        <v>3.4599999999999999E-2</v>
      </c>
      <c r="AS150" s="11">
        <v>4.4999999999999998E-2</v>
      </c>
      <c r="AT150" s="11">
        <v>4.0599999999999997E-2</v>
      </c>
      <c r="AU150" s="11">
        <v>2.1000000000000001E-2</v>
      </c>
    </row>
    <row r="151" spans="1:47" x14ac:dyDescent="0.3">
      <c r="A151" s="2">
        <v>29.8</v>
      </c>
      <c r="B151" s="2">
        <v>6.0109999999999997E-2</v>
      </c>
      <c r="C151" s="2">
        <v>6.6820000000000004E-2</v>
      </c>
      <c r="D151" s="2">
        <v>3.2840000000000001E-2</v>
      </c>
      <c r="E151" s="2">
        <v>3.4860000000000002E-2</v>
      </c>
      <c r="F151" s="2">
        <v>4.0599999999999997E-2</v>
      </c>
      <c r="G151" s="2">
        <v>4.437E-2</v>
      </c>
      <c r="H151" s="2">
        <v>3.3430000000000001E-2</v>
      </c>
      <c r="I151" s="2">
        <v>2.1309999999999999E-2</v>
      </c>
      <c r="K151" s="8">
        <v>29.8</v>
      </c>
      <c r="L151" s="9">
        <v>5.4199999999999998E-2</v>
      </c>
      <c r="M151" s="9">
        <v>6.2100000000000002E-2</v>
      </c>
      <c r="N151" s="9">
        <v>4.2700000000000002E-2</v>
      </c>
      <c r="O151" s="9">
        <v>3.85E-2</v>
      </c>
      <c r="P151" s="9">
        <v>3.5200000000000002E-2</v>
      </c>
      <c r="Q151" s="9">
        <v>4.3499999999999997E-2</v>
      </c>
      <c r="R151" s="9">
        <v>4.0500000000000001E-2</v>
      </c>
      <c r="S151" s="9">
        <v>2.12E-2</v>
      </c>
      <c r="T151" s="1"/>
      <c r="U151" s="6">
        <v>3.9E-2</v>
      </c>
      <c r="V151" s="6">
        <v>4.07E-2</v>
      </c>
      <c r="W151" s="6">
        <v>4.1599999999999998E-2</v>
      </c>
      <c r="X151" s="6">
        <v>3.3700000000000001E-2</v>
      </c>
      <c r="Y151" s="6">
        <v>3.1099999999999999E-2</v>
      </c>
      <c r="Z151" s="6">
        <v>3.9199999999999999E-2</v>
      </c>
      <c r="AA151" s="6">
        <v>3.4700000000000002E-2</v>
      </c>
      <c r="AB151" s="6">
        <v>3.1300000000000001E-2</v>
      </c>
      <c r="AD151" s="7">
        <v>5.2999999999999999E-2</v>
      </c>
      <c r="AE151" s="7">
        <v>6.0100000000000001E-2</v>
      </c>
      <c r="AF151" s="7">
        <v>4.5699999999999998E-2</v>
      </c>
      <c r="AG151" s="7">
        <v>3.78E-2</v>
      </c>
      <c r="AH151" s="7">
        <v>3.4299999999999997E-2</v>
      </c>
      <c r="AI151" s="7">
        <v>4.2999999999999997E-2</v>
      </c>
      <c r="AJ151" s="7">
        <v>3.9100000000000003E-2</v>
      </c>
      <c r="AK151" s="7">
        <v>2.4500000000000001E-2</v>
      </c>
      <c r="AM151" s="10">
        <v>29.8</v>
      </c>
      <c r="AN151" s="11">
        <v>5.45E-2</v>
      </c>
      <c r="AO151" s="11">
        <v>6.25E-2</v>
      </c>
      <c r="AP151" s="11">
        <v>4.1599999999999998E-2</v>
      </c>
      <c r="AQ151" s="11">
        <v>3.7900000000000003E-2</v>
      </c>
      <c r="AR151" s="11">
        <v>3.49E-2</v>
      </c>
      <c r="AS151" s="11">
        <v>4.4900000000000002E-2</v>
      </c>
      <c r="AT151" s="11">
        <v>4.0899999999999999E-2</v>
      </c>
      <c r="AU151" s="11">
        <v>2.1600000000000001E-2</v>
      </c>
    </row>
    <row r="152" spans="1:47" x14ac:dyDescent="0.3">
      <c r="A152" s="2">
        <v>30</v>
      </c>
      <c r="B152" s="2">
        <v>5.9659999999999998E-2</v>
      </c>
      <c r="C152" s="2">
        <v>7.0519999999999999E-2</v>
      </c>
      <c r="D152" s="2">
        <v>2.8889999999999999E-2</v>
      </c>
      <c r="E152" s="2">
        <v>3.9510000000000003E-2</v>
      </c>
      <c r="F152" s="2">
        <v>4.505E-2</v>
      </c>
      <c r="G152" s="2">
        <v>4.197E-2</v>
      </c>
      <c r="H152" s="2">
        <v>3.3930000000000002E-2</v>
      </c>
      <c r="I152" s="2">
        <v>2.3609999999999999E-2</v>
      </c>
      <c r="K152" s="8">
        <v>30</v>
      </c>
      <c r="L152" s="9">
        <v>5.4100000000000002E-2</v>
      </c>
      <c r="M152" s="9">
        <v>6.1899999999999997E-2</v>
      </c>
      <c r="N152" s="9">
        <v>4.2700000000000002E-2</v>
      </c>
      <c r="O152" s="9">
        <v>3.8300000000000001E-2</v>
      </c>
      <c r="P152" s="9">
        <v>3.5099999999999999E-2</v>
      </c>
      <c r="Q152" s="9">
        <v>4.3299999999999998E-2</v>
      </c>
      <c r="R152" s="9">
        <v>4.0599999999999997E-2</v>
      </c>
      <c r="S152" s="9">
        <v>1.7899999999999999E-2</v>
      </c>
      <c r="T152" s="1"/>
      <c r="U152" s="6">
        <v>3.8399999999999997E-2</v>
      </c>
      <c r="V152" s="6">
        <v>4.0500000000000001E-2</v>
      </c>
      <c r="W152" s="6">
        <v>4.1200000000000001E-2</v>
      </c>
      <c r="X152" s="6">
        <v>3.3700000000000001E-2</v>
      </c>
      <c r="Y152" s="6">
        <v>3.1E-2</v>
      </c>
      <c r="Z152" s="6">
        <v>3.9100000000000003E-2</v>
      </c>
      <c r="AA152" s="6">
        <v>3.4599999999999999E-2</v>
      </c>
      <c r="AB152" s="6">
        <v>3.1199999999999999E-2</v>
      </c>
      <c r="AD152" s="7">
        <v>5.28E-2</v>
      </c>
      <c r="AE152" s="7">
        <v>5.96E-2</v>
      </c>
      <c r="AF152" s="7">
        <v>4.5499999999999999E-2</v>
      </c>
      <c r="AG152" s="7">
        <v>3.78E-2</v>
      </c>
      <c r="AH152" s="7">
        <v>3.44E-2</v>
      </c>
      <c r="AI152" s="7">
        <v>4.2999999999999997E-2</v>
      </c>
      <c r="AJ152" s="7">
        <v>3.8899999999999997E-2</v>
      </c>
      <c r="AK152" s="7">
        <v>2.5399999999999999E-2</v>
      </c>
      <c r="AM152" s="10">
        <v>30</v>
      </c>
      <c r="AN152" s="11">
        <v>5.4800000000000001E-2</v>
      </c>
      <c r="AO152" s="11">
        <v>6.2199999999999998E-2</v>
      </c>
      <c r="AP152" s="11">
        <v>4.1399999999999999E-2</v>
      </c>
      <c r="AQ152" s="11">
        <v>3.8199999999999998E-2</v>
      </c>
      <c r="AR152" s="11">
        <v>3.4799999999999998E-2</v>
      </c>
      <c r="AS152" s="11">
        <v>4.4600000000000001E-2</v>
      </c>
      <c r="AT152" s="11">
        <v>4.0800000000000003E-2</v>
      </c>
      <c r="AU152" s="11">
        <v>2.3599999999999999E-2</v>
      </c>
    </row>
    <row r="153" spans="1:47" x14ac:dyDescent="0.3">
      <c r="A153" s="2">
        <v>30.2</v>
      </c>
      <c r="B153" s="2">
        <v>6.1609999999999998E-2</v>
      </c>
      <c r="C153" s="2">
        <v>7.6119999999999993E-2</v>
      </c>
      <c r="D153" s="2">
        <v>2.794E-2</v>
      </c>
      <c r="E153" s="2">
        <v>3.1809999999999998E-2</v>
      </c>
      <c r="F153" s="2">
        <v>4.165E-2</v>
      </c>
      <c r="G153" s="2">
        <v>3.8769999999999999E-2</v>
      </c>
      <c r="H153" s="2">
        <v>3.5479999999999998E-2</v>
      </c>
      <c r="I153" s="2">
        <v>2.5860000000000001E-2</v>
      </c>
      <c r="K153" s="8">
        <v>30.2</v>
      </c>
      <c r="L153" s="9">
        <v>5.3999999999999999E-2</v>
      </c>
      <c r="M153" s="9">
        <v>6.1800000000000001E-2</v>
      </c>
      <c r="N153" s="9">
        <v>4.24E-2</v>
      </c>
      <c r="O153" s="9">
        <v>3.8300000000000001E-2</v>
      </c>
      <c r="P153" s="9">
        <v>3.5000000000000003E-2</v>
      </c>
      <c r="Q153" s="9">
        <v>4.3400000000000001E-2</v>
      </c>
      <c r="R153" s="9">
        <v>4.0500000000000001E-2</v>
      </c>
      <c r="S153" s="9">
        <v>2.1700000000000001E-2</v>
      </c>
      <c r="T153" s="1"/>
      <c r="U153" s="6">
        <v>3.8300000000000001E-2</v>
      </c>
      <c r="V153" s="6">
        <v>4.0399999999999998E-2</v>
      </c>
      <c r="W153" s="6">
        <v>4.1200000000000001E-2</v>
      </c>
      <c r="X153" s="6">
        <v>3.3700000000000001E-2</v>
      </c>
      <c r="Y153" s="6">
        <v>3.0499999999999999E-2</v>
      </c>
      <c r="Z153" s="6">
        <v>3.9300000000000002E-2</v>
      </c>
      <c r="AA153" s="6">
        <v>3.4299999999999997E-2</v>
      </c>
      <c r="AB153" s="6">
        <v>3.1E-2</v>
      </c>
      <c r="AD153" s="7">
        <v>5.2499999999999998E-2</v>
      </c>
      <c r="AE153" s="7">
        <v>5.9200000000000003E-2</v>
      </c>
      <c r="AF153" s="7">
        <v>4.5400000000000003E-2</v>
      </c>
      <c r="AG153" s="7">
        <v>3.7600000000000001E-2</v>
      </c>
      <c r="AH153" s="7">
        <v>3.44E-2</v>
      </c>
      <c r="AI153" s="7">
        <v>4.2999999999999997E-2</v>
      </c>
      <c r="AJ153" s="7">
        <v>3.8899999999999997E-2</v>
      </c>
      <c r="AK153" s="7">
        <v>2.1299999999999999E-2</v>
      </c>
      <c r="AM153" s="10">
        <v>30.2</v>
      </c>
      <c r="AN153" s="11">
        <v>5.4300000000000001E-2</v>
      </c>
      <c r="AO153" s="11">
        <v>6.1499999999999999E-2</v>
      </c>
      <c r="AP153" s="11">
        <v>4.1000000000000002E-2</v>
      </c>
      <c r="AQ153" s="11">
        <v>3.8600000000000002E-2</v>
      </c>
      <c r="AR153" s="11">
        <v>3.4799999999999998E-2</v>
      </c>
      <c r="AS153" s="11">
        <v>4.4299999999999999E-2</v>
      </c>
      <c r="AT153" s="11">
        <v>4.0500000000000001E-2</v>
      </c>
      <c r="AU153" s="11">
        <v>2.47E-2</v>
      </c>
    </row>
    <row r="154" spans="1:47" x14ac:dyDescent="0.3">
      <c r="A154" s="2">
        <v>30.4</v>
      </c>
      <c r="B154" s="2">
        <v>6.1010000000000002E-2</v>
      </c>
      <c r="C154" s="2">
        <v>6.7720000000000002E-2</v>
      </c>
      <c r="D154" s="2">
        <v>3.2640000000000002E-2</v>
      </c>
      <c r="E154" s="2">
        <v>3.8460000000000001E-2</v>
      </c>
      <c r="F154" s="2">
        <v>3.925E-2</v>
      </c>
      <c r="G154" s="2">
        <v>4.1070000000000002E-2</v>
      </c>
      <c r="H154" s="2">
        <v>3.4279999999999998E-2</v>
      </c>
      <c r="I154" s="2">
        <v>2.436E-2</v>
      </c>
      <c r="K154" s="8">
        <v>30.4</v>
      </c>
      <c r="L154" s="9">
        <v>5.3999999999999999E-2</v>
      </c>
      <c r="M154" s="9">
        <v>6.1199999999999997E-2</v>
      </c>
      <c r="N154" s="9">
        <v>4.2099999999999999E-2</v>
      </c>
      <c r="O154" s="9">
        <v>3.8100000000000002E-2</v>
      </c>
      <c r="P154" s="9">
        <v>3.4799999999999998E-2</v>
      </c>
      <c r="Q154" s="9">
        <v>4.3299999999999998E-2</v>
      </c>
      <c r="R154" s="9">
        <v>4.0300000000000002E-2</v>
      </c>
      <c r="S154" s="9">
        <v>2.23E-2</v>
      </c>
      <c r="T154" s="1"/>
      <c r="U154" s="6">
        <v>3.7600000000000001E-2</v>
      </c>
      <c r="V154" s="6">
        <v>4.0399999999999998E-2</v>
      </c>
      <c r="W154" s="6">
        <v>4.1000000000000002E-2</v>
      </c>
      <c r="X154" s="6">
        <v>3.3300000000000003E-2</v>
      </c>
      <c r="Y154" s="6">
        <v>3.0499999999999999E-2</v>
      </c>
      <c r="Z154" s="6">
        <v>3.9E-2</v>
      </c>
      <c r="AA154" s="6">
        <v>3.44E-2</v>
      </c>
      <c r="AB154" s="6">
        <v>3.09E-2</v>
      </c>
      <c r="AD154" s="7">
        <v>5.2200000000000003E-2</v>
      </c>
      <c r="AE154" s="7">
        <v>5.91E-2</v>
      </c>
      <c r="AF154" s="7">
        <v>4.53E-2</v>
      </c>
      <c r="AG154" s="7">
        <v>3.7400000000000003E-2</v>
      </c>
      <c r="AH154" s="7">
        <v>3.4200000000000001E-2</v>
      </c>
      <c r="AI154" s="7">
        <v>4.2999999999999997E-2</v>
      </c>
      <c r="AJ154" s="7">
        <v>3.8800000000000001E-2</v>
      </c>
      <c r="AK154" s="7">
        <v>2.2200000000000001E-2</v>
      </c>
      <c r="AM154" s="10">
        <v>30.4</v>
      </c>
      <c r="AN154" s="11">
        <v>5.4100000000000002E-2</v>
      </c>
      <c r="AO154" s="11">
        <v>6.1100000000000002E-2</v>
      </c>
      <c r="AP154" s="11">
        <v>4.1000000000000002E-2</v>
      </c>
      <c r="AQ154" s="11">
        <v>3.8399999999999997E-2</v>
      </c>
      <c r="AR154" s="11">
        <v>3.49E-2</v>
      </c>
      <c r="AS154" s="11">
        <v>4.3900000000000002E-2</v>
      </c>
      <c r="AT154" s="11">
        <v>4.0099999999999997E-2</v>
      </c>
      <c r="AU154" s="11">
        <v>1.9900000000000001E-2</v>
      </c>
    </row>
    <row r="155" spans="1:47" x14ac:dyDescent="0.3">
      <c r="A155" s="2">
        <v>30.6</v>
      </c>
      <c r="B155" s="2">
        <v>5.8259999999999999E-2</v>
      </c>
      <c r="C155" s="2">
        <v>7.2319999999999995E-2</v>
      </c>
      <c r="D155" s="2">
        <v>3.0290000000000001E-2</v>
      </c>
      <c r="E155" s="2">
        <v>3.3910000000000003E-2</v>
      </c>
      <c r="F155" s="2">
        <v>4.1000000000000002E-2</v>
      </c>
      <c r="G155" s="2">
        <v>4.1820000000000003E-2</v>
      </c>
      <c r="H155" s="2">
        <v>4.0829999999999998E-2</v>
      </c>
      <c r="I155" s="2">
        <v>2.3560000000000001E-2</v>
      </c>
      <c r="K155" s="8">
        <v>30.6</v>
      </c>
      <c r="L155" s="9">
        <v>5.3699999999999998E-2</v>
      </c>
      <c r="M155" s="9">
        <v>6.08E-2</v>
      </c>
      <c r="N155" s="9">
        <v>4.2000000000000003E-2</v>
      </c>
      <c r="O155" s="9">
        <v>3.7999999999999999E-2</v>
      </c>
      <c r="P155" s="9">
        <v>3.4700000000000002E-2</v>
      </c>
      <c r="Q155" s="9">
        <v>4.3200000000000002E-2</v>
      </c>
      <c r="R155" s="9">
        <v>4.02E-2</v>
      </c>
      <c r="S155" s="9">
        <v>1.6799999999999999E-2</v>
      </c>
      <c r="T155" s="1"/>
      <c r="U155" s="6">
        <v>3.7600000000000001E-2</v>
      </c>
      <c r="V155" s="6">
        <v>3.9699999999999999E-2</v>
      </c>
      <c r="W155" s="6">
        <v>4.07E-2</v>
      </c>
      <c r="X155" s="6">
        <v>3.3000000000000002E-2</v>
      </c>
      <c r="Y155" s="6">
        <v>3.04E-2</v>
      </c>
      <c r="Z155" s="6">
        <v>3.8800000000000001E-2</v>
      </c>
      <c r="AA155" s="6">
        <v>3.4000000000000002E-2</v>
      </c>
      <c r="AB155" s="6">
        <v>3.0599999999999999E-2</v>
      </c>
      <c r="AD155" s="7">
        <v>5.21E-2</v>
      </c>
      <c r="AE155" s="7">
        <v>5.8700000000000002E-2</v>
      </c>
      <c r="AF155" s="7">
        <v>4.5100000000000001E-2</v>
      </c>
      <c r="AG155" s="7">
        <v>3.73E-2</v>
      </c>
      <c r="AH155" s="7">
        <v>3.4099999999999998E-2</v>
      </c>
      <c r="AI155" s="7">
        <v>4.2900000000000001E-2</v>
      </c>
      <c r="AJ155" s="7">
        <v>3.8800000000000001E-2</v>
      </c>
      <c r="AK155" s="7">
        <v>2.4799999999999999E-2</v>
      </c>
      <c r="AM155" s="10">
        <v>30.6</v>
      </c>
      <c r="AN155" s="11">
        <v>5.4100000000000002E-2</v>
      </c>
      <c r="AO155" s="11">
        <v>6.08E-2</v>
      </c>
      <c r="AP155" s="11">
        <v>4.0899999999999999E-2</v>
      </c>
      <c r="AQ155" s="11">
        <v>3.8199999999999998E-2</v>
      </c>
      <c r="AR155" s="11">
        <v>3.49E-2</v>
      </c>
      <c r="AS155" s="11">
        <v>4.3499999999999997E-2</v>
      </c>
      <c r="AT155" s="11">
        <v>3.9899999999999998E-2</v>
      </c>
      <c r="AU155" s="11">
        <v>2.06E-2</v>
      </c>
    </row>
    <row r="156" spans="1:47" x14ac:dyDescent="0.3">
      <c r="A156" s="2">
        <v>30.8</v>
      </c>
      <c r="B156" s="2">
        <v>6.0010000000000001E-2</v>
      </c>
      <c r="C156" s="2">
        <v>7.1319999999999995E-2</v>
      </c>
      <c r="D156" s="2">
        <v>3.0890000000000001E-2</v>
      </c>
      <c r="E156" s="2">
        <v>3.3959999999999997E-2</v>
      </c>
      <c r="F156" s="2">
        <v>3.875E-2</v>
      </c>
      <c r="G156" s="2">
        <v>4.0719999999999999E-2</v>
      </c>
      <c r="H156" s="2">
        <v>2.9829999999999999E-2</v>
      </c>
      <c r="I156" s="2">
        <v>2.3460000000000002E-2</v>
      </c>
      <c r="K156" s="8">
        <v>30.8</v>
      </c>
      <c r="L156" s="9">
        <v>5.3900000000000003E-2</v>
      </c>
      <c r="M156" s="9">
        <v>6.0199999999999997E-2</v>
      </c>
      <c r="N156" s="9">
        <v>4.19E-2</v>
      </c>
      <c r="O156" s="9">
        <v>3.7900000000000003E-2</v>
      </c>
      <c r="P156" s="9">
        <v>3.4599999999999999E-2</v>
      </c>
      <c r="Q156" s="9">
        <v>4.2999999999999997E-2</v>
      </c>
      <c r="R156" s="9">
        <v>0.04</v>
      </c>
      <c r="S156" s="9">
        <v>1.83E-2</v>
      </c>
      <c r="T156" s="1"/>
      <c r="U156" s="6">
        <v>3.7400000000000003E-2</v>
      </c>
      <c r="V156" s="6">
        <v>3.9800000000000002E-2</v>
      </c>
      <c r="W156" s="6">
        <v>4.0399999999999998E-2</v>
      </c>
      <c r="X156" s="6">
        <v>3.2800000000000003E-2</v>
      </c>
      <c r="Y156" s="6">
        <v>3.04E-2</v>
      </c>
      <c r="Z156" s="6">
        <v>3.8600000000000002E-2</v>
      </c>
      <c r="AA156" s="6">
        <v>3.4000000000000002E-2</v>
      </c>
      <c r="AB156" s="6">
        <v>3.0499999999999999E-2</v>
      </c>
      <c r="AD156" s="7">
        <v>5.1900000000000002E-2</v>
      </c>
      <c r="AE156" s="7">
        <v>5.8299999999999998E-2</v>
      </c>
      <c r="AF156" s="7">
        <v>4.4699999999999997E-2</v>
      </c>
      <c r="AG156" s="7">
        <v>3.7199999999999997E-2</v>
      </c>
      <c r="AH156" s="7">
        <v>3.39E-2</v>
      </c>
      <c r="AI156" s="7">
        <v>4.2599999999999999E-2</v>
      </c>
      <c r="AJ156" s="7">
        <v>3.8800000000000001E-2</v>
      </c>
      <c r="AK156" s="7">
        <v>2.4500000000000001E-2</v>
      </c>
      <c r="AM156" s="10">
        <v>30.8</v>
      </c>
      <c r="AN156" s="11">
        <v>5.3900000000000003E-2</v>
      </c>
      <c r="AO156" s="11">
        <v>6.0699999999999997E-2</v>
      </c>
      <c r="AP156" s="11">
        <v>4.0899999999999999E-2</v>
      </c>
      <c r="AQ156" s="11">
        <v>3.7999999999999999E-2</v>
      </c>
      <c r="AR156" s="11">
        <v>3.4799999999999998E-2</v>
      </c>
      <c r="AS156" s="11">
        <v>4.3200000000000002E-2</v>
      </c>
      <c r="AT156" s="11">
        <v>4.02E-2</v>
      </c>
      <c r="AU156" s="11">
        <v>2.2100000000000002E-2</v>
      </c>
    </row>
    <row r="157" spans="1:47" x14ac:dyDescent="0.3">
      <c r="A157" s="2">
        <v>31</v>
      </c>
      <c r="B157" s="2">
        <v>5.8659999999999997E-2</v>
      </c>
      <c r="C157" s="2">
        <v>7.0519999999999999E-2</v>
      </c>
      <c r="D157" s="2">
        <v>2.904E-2</v>
      </c>
      <c r="E157" s="2">
        <v>3.381E-2</v>
      </c>
      <c r="F157" s="2">
        <v>3.6850000000000001E-2</v>
      </c>
      <c r="G157" s="2">
        <v>4.342E-2</v>
      </c>
      <c r="H157" s="2">
        <v>3.8280000000000002E-2</v>
      </c>
      <c r="I157" s="2">
        <v>2.376E-2</v>
      </c>
      <c r="K157" s="8">
        <v>31</v>
      </c>
      <c r="L157" s="9">
        <v>5.3600000000000002E-2</v>
      </c>
      <c r="M157" s="9">
        <v>6.0499999999999998E-2</v>
      </c>
      <c r="N157" s="9">
        <v>4.1799999999999997E-2</v>
      </c>
      <c r="O157" s="9">
        <v>3.78E-2</v>
      </c>
      <c r="P157" s="9">
        <v>3.4599999999999999E-2</v>
      </c>
      <c r="Q157" s="9">
        <v>4.2900000000000001E-2</v>
      </c>
      <c r="R157" s="9">
        <v>3.9899999999999998E-2</v>
      </c>
      <c r="S157" s="9">
        <v>2.0199999999999999E-2</v>
      </c>
      <c r="T157" s="1"/>
      <c r="U157" s="6">
        <v>3.7499999999999999E-2</v>
      </c>
      <c r="V157" s="6">
        <v>3.9399999999999998E-2</v>
      </c>
      <c r="W157" s="6">
        <v>3.9899999999999998E-2</v>
      </c>
      <c r="X157" s="6">
        <v>3.27E-2</v>
      </c>
      <c r="Y157" s="6">
        <v>3.0099999999999998E-2</v>
      </c>
      <c r="Z157" s="6">
        <v>3.8300000000000001E-2</v>
      </c>
      <c r="AA157" s="6">
        <v>3.3700000000000001E-2</v>
      </c>
      <c r="AB157" s="6">
        <v>3.0499999999999999E-2</v>
      </c>
      <c r="AD157" s="7">
        <v>5.1999999999999998E-2</v>
      </c>
      <c r="AE157" s="7">
        <v>5.8200000000000002E-2</v>
      </c>
      <c r="AF157" s="7">
        <v>4.4499999999999998E-2</v>
      </c>
      <c r="AG157" s="7">
        <v>3.6999999999999998E-2</v>
      </c>
      <c r="AH157" s="7">
        <v>3.3799999999999997E-2</v>
      </c>
      <c r="AI157" s="7">
        <v>4.24E-2</v>
      </c>
      <c r="AJ157" s="7">
        <v>3.85E-2</v>
      </c>
      <c r="AK157" s="7">
        <v>0.02</v>
      </c>
      <c r="AM157" s="10">
        <v>31</v>
      </c>
      <c r="AN157" s="11">
        <v>5.3600000000000002E-2</v>
      </c>
      <c r="AO157" s="11">
        <v>6.0199999999999997E-2</v>
      </c>
      <c r="AP157" s="11">
        <v>4.0800000000000003E-2</v>
      </c>
      <c r="AQ157" s="11">
        <v>3.7600000000000001E-2</v>
      </c>
      <c r="AR157" s="11">
        <v>3.4500000000000003E-2</v>
      </c>
      <c r="AS157" s="11">
        <v>4.3099999999999999E-2</v>
      </c>
      <c r="AT157" s="11">
        <v>4.02E-2</v>
      </c>
      <c r="AU157" s="11">
        <v>2.1899999999999999E-2</v>
      </c>
    </row>
    <row r="158" spans="1:47" x14ac:dyDescent="0.3">
      <c r="A158" s="2">
        <v>31.2</v>
      </c>
      <c r="B158" s="2">
        <v>5.781E-2</v>
      </c>
      <c r="C158" s="2">
        <v>7.3620000000000005E-2</v>
      </c>
      <c r="D158" s="2">
        <v>2.8389999999999999E-2</v>
      </c>
      <c r="E158" s="2">
        <v>3.0609999999999998E-2</v>
      </c>
      <c r="F158" s="2">
        <v>3.8199999999999998E-2</v>
      </c>
      <c r="G158" s="2">
        <v>4.752E-2</v>
      </c>
      <c r="H158" s="2">
        <v>2.913E-2</v>
      </c>
      <c r="I158" s="2">
        <v>2.351E-2</v>
      </c>
      <c r="K158" s="8">
        <v>31.2</v>
      </c>
      <c r="L158" s="9">
        <v>5.3699999999999998E-2</v>
      </c>
      <c r="M158" s="9">
        <v>6.0100000000000001E-2</v>
      </c>
      <c r="N158" s="9">
        <v>4.1799999999999997E-2</v>
      </c>
      <c r="O158" s="9">
        <v>3.7600000000000001E-2</v>
      </c>
      <c r="P158" s="9">
        <v>3.4500000000000003E-2</v>
      </c>
      <c r="Q158" s="9">
        <v>4.2700000000000002E-2</v>
      </c>
      <c r="R158" s="9">
        <v>3.9800000000000002E-2</v>
      </c>
      <c r="S158" s="9">
        <v>2.2599999999999999E-2</v>
      </c>
      <c r="T158" s="1"/>
      <c r="U158" s="6">
        <v>3.7499999999999999E-2</v>
      </c>
      <c r="V158" s="6">
        <v>3.9199999999999999E-2</v>
      </c>
      <c r="W158" s="6">
        <v>3.9899999999999998E-2</v>
      </c>
      <c r="X158" s="6">
        <v>3.27E-2</v>
      </c>
      <c r="Y158" s="6">
        <v>0.03</v>
      </c>
      <c r="Z158" s="6">
        <v>3.8300000000000001E-2</v>
      </c>
      <c r="AA158" s="6">
        <v>3.3700000000000001E-2</v>
      </c>
      <c r="AB158" s="6">
        <v>3.0499999999999999E-2</v>
      </c>
      <c r="AD158" s="7">
        <v>5.21E-2</v>
      </c>
      <c r="AE158" s="7">
        <v>5.8299999999999998E-2</v>
      </c>
      <c r="AF158" s="7">
        <v>4.4499999999999998E-2</v>
      </c>
      <c r="AG158" s="7">
        <v>3.6900000000000002E-2</v>
      </c>
      <c r="AH158" s="7">
        <v>3.3799999999999997E-2</v>
      </c>
      <c r="AI158" s="7">
        <v>4.2200000000000001E-2</v>
      </c>
      <c r="AJ158" s="7">
        <v>3.8399999999999997E-2</v>
      </c>
      <c r="AK158" s="7">
        <v>2.24E-2</v>
      </c>
      <c r="AM158" s="10">
        <v>31.2</v>
      </c>
      <c r="AN158" s="11">
        <v>5.3600000000000002E-2</v>
      </c>
      <c r="AO158" s="11">
        <v>6.0199999999999997E-2</v>
      </c>
      <c r="AP158" s="11">
        <v>4.0599999999999997E-2</v>
      </c>
      <c r="AQ158" s="11">
        <v>3.78E-2</v>
      </c>
      <c r="AR158" s="11">
        <v>3.4299999999999997E-2</v>
      </c>
      <c r="AS158" s="11">
        <v>4.3200000000000002E-2</v>
      </c>
      <c r="AT158" s="11">
        <v>4.0099999999999997E-2</v>
      </c>
      <c r="AU158" s="11">
        <v>2.2599999999999999E-2</v>
      </c>
    </row>
    <row r="159" spans="1:47" x14ac:dyDescent="0.3">
      <c r="A159" s="2">
        <v>31.4</v>
      </c>
      <c r="B159" s="2">
        <v>5.9360000000000003E-2</v>
      </c>
      <c r="C159" s="2">
        <v>7.6170000000000002E-2</v>
      </c>
      <c r="D159" s="2">
        <v>2.894E-2</v>
      </c>
      <c r="E159" s="2">
        <v>3.8059999999999997E-2</v>
      </c>
      <c r="F159" s="2">
        <v>4.07E-2</v>
      </c>
      <c r="G159" s="2">
        <v>4.0869999999999997E-2</v>
      </c>
      <c r="H159" s="2">
        <v>3.7130000000000003E-2</v>
      </c>
      <c r="I159" s="2">
        <v>2.3910000000000001E-2</v>
      </c>
      <c r="K159" s="8">
        <v>31.4</v>
      </c>
      <c r="L159" s="9">
        <v>5.3600000000000002E-2</v>
      </c>
      <c r="M159" s="9">
        <v>5.9900000000000002E-2</v>
      </c>
      <c r="N159" s="9">
        <v>4.19E-2</v>
      </c>
      <c r="O159" s="9">
        <v>3.7600000000000001E-2</v>
      </c>
      <c r="P159" s="9">
        <v>3.44E-2</v>
      </c>
      <c r="Q159" s="9">
        <v>4.2500000000000003E-2</v>
      </c>
      <c r="R159" s="9">
        <v>3.9800000000000002E-2</v>
      </c>
      <c r="S159" s="9">
        <v>2.0899999999999998E-2</v>
      </c>
      <c r="T159" s="1"/>
      <c r="U159" s="6">
        <v>3.7499999999999999E-2</v>
      </c>
      <c r="V159" s="6">
        <v>3.9300000000000002E-2</v>
      </c>
      <c r="W159" s="6">
        <v>3.9899999999999998E-2</v>
      </c>
      <c r="X159" s="6">
        <v>3.2300000000000002E-2</v>
      </c>
      <c r="Y159" s="6">
        <v>2.9899999999999999E-2</v>
      </c>
      <c r="Z159" s="6">
        <v>3.7900000000000003E-2</v>
      </c>
      <c r="AA159" s="6">
        <v>3.3500000000000002E-2</v>
      </c>
      <c r="AB159" s="6">
        <v>3.0200000000000001E-2</v>
      </c>
      <c r="AD159" s="7">
        <v>5.1999999999999998E-2</v>
      </c>
      <c r="AE159" s="7">
        <v>5.7799999999999997E-2</v>
      </c>
      <c r="AF159" s="7">
        <v>4.4400000000000002E-2</v>
      </c>
      <c r="AG159" s="7">
        <v>3.6799999999999999E-2</v>
      </c>
      <c r="AH159" s="7">
        <v>3.3599999999999998E-2</v>
      </c>
      <c r="AI159" s="7">
        <v>4.2200000000000001E-2</v>
      </c>
      <c r="AJ159" s="7">
        <v>3.8300000000000001E-2</v>
      </c>
      <c r="AK159" s="7">
        <v>2.41E-2</v>
      </c>
      <c r="AM159" s="10">
        <v>31.4</v>
      </c>
      <c r="AN159" s="11">
        <v>5.3600000000000002E-2</v>
      </c>
      <c r="AO159" s="11">
        <v>6.0400000000000002E-2</v>
      </c>
      <c r="AP159" s="11">
        <v>4.07E-2</v>
      </c>
      <c r="AQ159" s="11">
        <v>3.7600000000000001E-2</v>
      </c>
      <c r="AR159" s="11">
        <v>3.4200000000000001E-2</v>
      </c>
      <c r="AS159" s="11">
        <v>4.3299999999999998E-2</v>
      </c>
      <c r="AT159" s="11">
        <v>3.9899999999999998E-2</v>
      </c>
      <c r="AU159" s="11">
        <v>0.02</v>
      </c>
    </row>
    <row r="160" spans="1:47" x14ac:dyDescent="0.3">
      <c r="A160" s="2">
        <v>31.6</v>
      </c>
      <c r="B160" s="2">
        <v>5.8610000000000002E-2</v>
      </c>
      <c r="C160" s="2">
        <v>6.9919999999999996E-2</v>
      </c>
      <c r="D160" s="2">
        <v>2.784E-2</v>
      </c>
      <c r="E160" s="2">
        <v>3.1260000000000003E-2</v>
      </c>
      <c r="F160" s="2">
        <v>4.0349999999999997E-2</v>
      </c>
      <c r="G160" s="2">
        <v>3.712E-2</v>
      </c>
      <c r="H160" s="2">
        <v>3.2329999999999998E-2</v>
      </c>
      <c r="I160" s="2">
        <v>2.171E-2</v>
      </c>
      <c r="K160" s="8">
        <v>31.6</v>
      </c>
      <c r="L160" s="9">
        <v>5.3400000000000003E-2</v>
      </c>
      <c r="M160" s="9">
        <v>5.9499999999999997E-2</v>
      </c>
      <c r="N160" s="9">
        <v>4.1700000000000001E-2</v>
      </c>
      <c r="O160" s="9">
        <v>3.7600000000000001E-2</v>
      </c>
      <c r="P160" s="9">
        <v>3.4200000000000001E-2</v>
      </c>
      <c r="Q160" s="9">
        <v>4.24E-2</v>
      </c>
      <c r="R160" s="9">
        <v>3.9800000000000002E-2</v>
      </c>
      <c r="S160" s="9">
        <v>1.78E-2</v>
      </c>
      <c r="T160" s="1"/>
      <c r="U160" s="6">
        <v>3.7400000000000003E-2</v>
      </c>
      <c r="V160" s="6">
        <v>3.85E-2</v>
      </c>
      <c r="W160" s="6">
        <v>3.9800000000000002E-2</v>
      </c>
      <c r="X160" s="6">
        <v>3.2399999999999998E-2</v>
      </c>
      <c r="Y160" s="6">
        <v>2.9700000000000001E-2</v>
      </c>
      <c r="Z160" s="6">
        <v>3.78E-2</v>
      </c>
      <c r="AA160" s="6">
        <v>3.32E-2</v>
      </c>
      <c r="AB160" s="6">
        <v>3.0200000000000001E-2</v>
      </c>
      <c r="AD160" s="7">
        <v>5.21E-2</v>
      </c>
      <c r="AE160" s="7">
        <v>5.8000000000000003E-2</v>
      </c>
      <c r="AF160" s="7">
        <v>4.4299999999999999E-2</v>
      </c>
      <c r="AG160" s="7">
        <v>3.6799999999999999E-2</v>
      </c>
      <c r="AH160" s="7">
        <v>3.3599999999999998E-2</v>
      </c>
      <c r="AI160" s="7">
        <v>4.2099999999999999E-2</v>
      </c>
      <c r="AJ160" s="7">
        <v>3.8300000000000001E-2</v>
      </c>
      <c r="AK160" s="7">
        <v>2.5000000000000001E-2</v>
      </c>
      <c r="AM160" s="10">
        <v>31.6</v>
      </c>
      <c r="AN160" s="11">
        <v>5.3699999999999998E-2</v>
      </c>
      <c r="AO160" s="11">
        <v>5.9799999999999999E-2</v>
      </c>
      <c r="AP160" s="11">
        <v>4.1000000000000002E-2</v>
      </c>
      <c r="AQ160" s="11">
        <v>3.7600000000000001E-2</v>
      </c>
      <c r="AR160" s="11">
        <v>3.4000000000000002E-2</v>
      </c>
      <c r="AS160" s="11">
        <v>4.3099999999999999E-2</v>
      </c>
      <c r="AT160" s="11">
        <v>3.9699999999999999E-2</v>
      </c>
      <c r="AU160" s="11">
        <v>2.2200000000000001E-2</v>
      </c>
    </row>
    <row r="161" spans="1:47" x14ac:dyDescent="0.3">
      <c r="A161" s="2">
        <v>31.8</v>
      </c>
      <c r="B161" s="2">
        <v>5.6460000000000003E-2</v>
      </c>
      <c r="C161" s="2">
        <v>7.1370000000000003E-2</v>
      </c>
      <c r="D161" s="2">
        <v>2.9489999999999999E-2</v>
      </c>
      <c r="E161" s="2">
        <v>3.4459999999999998E-2</v>
      </c>
      <c r="F161" s="2">
        <v>4.045E-2</v>
      </c>
      <c r="G161" s="2">
        <v>3.7220000000000003E-2</v>
      </c>
      <c r="H161" s="2">
        <v>2.9180000000000001E-2</v>
      </c>
      <c r="I161" s="2">
        <v>2.281E-2</v>
      </c>
      <c r="K161" s="8">
        <v>31.8</v>
      </c>
      <c r="L161" s="9">
        <v>5.2900000000000003E-2</v>
      </c>
      <c r="M161" s="9">
        <v>5.9200000000000003E-2</v>
      </c>
      <c r="N161" s="9">
        <v>4.1799999999999997E-2</v>
      </c>
      <c r="O161" s="9">
        <v>3.7600000000000001E-2</v>
      </c>
      <c r="P161" s="9">
        <v>3.4200000000000001E-2</v>
      </c>
      <c r="Q161" s="9">
        <v>4.2599999999999999E-2</v>
      </c>
      <c r="R161" s="9">
        <v>3.9699999999999999E-2</v>
      </c>
      <c r="S161" s="9">
        <v>1.9900000000000001E-2</v>
      </c>
      <c r="T161" s="1"/>
      <c r="U161" s="6">
        <v>3.7400000000000003E-2</v>
      </c>
      <c r="V161" s="6">
        <v>3.8899999999999997E-2</v>
      </c>
      <c r="W161" s="6">
        <v>3.9899999999999998E-2</v>
      </c>
      <c r="X161" s="6">
        <v>3.2399999999999998E-2</v>
      </c>
      <c r="Y161" s="6">
        <v>2.9499999999999998E-2</v>
      </c>
      <c r="Z161" s="6">
        <v>3.7699999999999997E-2</v>
      </c>
      <c r="AA161" s="6">
        <v>3.32E-2</v>
      </c>
      <c r="AB161" s="6">
        <v>0.03</v>
      </c>
      <c r="AD161" s="7">
        <v>5.16E-2</v>
      </c>
      <c r="AE161" s="7">
        <v>5.7599999999999998E-2</v>
      </c>
      <c r="AF161" s="7">
        <v>4.4200000000000003E-2</v>
      </c>
      <c r="AG161" s="7">
        <v>3.6900000000000002E-2</v>
      </c>
      <c r="AH161" s="7">
        <v>3.3500000000000002E-2</v>
      </c>
      <c r="AI161" s="7">
        <v>4.2000000000000003E-2</v>
      </c>
      <c r="AJ161" s="7">
        <v>3.8300000000000001E-2</v>
      </c>
      <c r="AK161" s="7">
        <v>2.1700000000000001E-2</v>
      </c>
      <c r="AM161" s="10">
        <v>31.8</v>
      </c>
      <c r="AN161" s="11">
        <v>5.33E-2</v>
      </c>
      <c r="AO161" s="11">
        <v>5.9400000000000001E-2</v>
      </c>
      <c r="AP161" s="11">
        <v>4.0800000000000003E-2</v>
      </c>
      <c r="AQ161" s="11">
        <v>3.7499999999999999E-2</v>
      </c>
      <c r="AR161" s="11">
        <v>3.39E-2</v>
      </c>
      <c r="AS161" s="11">
        <v>4.3099999999999999E-2</v>
      </c>
      <c r="AT161" s="11">
        <v>3.9600000000000003E-2</v>
      </c>
      <c r="AU161" s="11">
        <v>2.4799999999999999E-2</v>
      </c>
    </row>
    <row r="162" spans="1:47" x14ac:dyDescent="0.3">
      <c r="A162" s="2">
        <v>32</v>
      </c>
      <c r="B162" s="2">
        <v>5.9360000000000003E-2</v>
      </c>
      <c r="C162" s="2">
        <v>7.2919999999999999E-2</v>
      </c>
      <c r="D162" s="2">
        <v>2.9839999999999998E-2</v>
      </c>
      <c r="E162" s="2">
        <v>3.6310000000000002E-2</v>
      </c>
      <c r="F162" s="2">
        <v>3.635E-2</v>
      </c>
      <c r="G162" s="2">
        <v>4.052E-2</v>
      </c>
      <c r="H162" s="2">
        <v>3.8129999999999997E-2</v>
      </c>
      <c r="I162" s="2">
        <v>2.256E-2</v>
      </c>
      <c r="K162" s="8">
        <v>32</v>
      </c>
      <c r="L162" s="9">
        <v>5.2600000000000001E-2</v>
      </c>
      <c r="M162" s="9">
        <v>5.9299999999999999E-2</v>
      </c>
      <c r="N162" s="9">
        <v>4.1700000000000001E-2</v>
      </c>
      <c r="O162" s="9">
        <v>3.7499999999999999E-2</v>
      </c>
      <c r="P162" s="9">
        <v>3.4299999999999997E-2</v>
      </c>
      <c r="Q162" s="9">
        <v>4.24E-2</v>
      </c>
      <c r="R162" s="9">
        <v>3.9699999999999999E-2</v>
      </c>
      <c r="S162" s="9">
        <v>2.2700000000000001E-2</v>
      </c>
      <c r="T162" s="1"/>
      <c r="U162" s="6">
        <v>3.6900000000000002E-2</v>
      </c>
      <c r="V162" s="6">
        <v>3.8600000000000002E-2</v>
      </c>
      <c r="W162" s="6">
        <v>3.9699999999999999E-2</v>
      </c>
      <c r="X162" s="6">
        <v>3.2199999999999999E-2</v>
      </c>
      <c r="Y162" s="6">
        <v>2.9499999999999998E-2</v>
      </c>
      <c r="Z162" s="6">
        <v>3.7699999999999997E-2</v>
      </c>
      <c r="AA162" s="6">
        <v>3.3000000000000002E-2</v>
      </c>
      <c r="AB162" s="6">
        <v>2.98E-2</v>
      </c>
      <c r="AD162" s="7">
        <v>5.1700000000000003E-2</v>
      </c>
      <c r="AE162" s="7">
        <v>5.7700000000000001E-2</v>
      </c>
      <c r="AF162" s="7">
        <v>4.4299999999999999E-2</v>
      </c>
      <c r="AG162" s="7">
        <v>3.6900000000000002E-2</v>
      </c>
      <c r="AH162" s="7">
        <v>3.3700000000000001E-2</v>
      </c>
      <c r="AI162" s="7">
        <v>4.19E-2</v>
      </c>
      <c r="AJ162" s="7">
        <v>3.8199999999999998E-2</v>
      </c>
      <c r="AK162" s="7">
        <v>2.1399999999999999E-2</v>
      </c>
      <c r="AM162" s="10">
        <v>32</v>
      </c>
      <c r="AN162" s="11">
        <v>5.2900000000000003E-2</v>
      </c>
      <c r="AO162" s="11">
        <v>5.9499999999999997E-2</v>
      </c>
      <c r="AP162" s="11">
        <v>4.07E-2</v>
      </c>
      <c r="AQ162" s="11">
        <v>3.7499999999999999E-2</v>
      </c>
      <c r="AR162" s="11">
        <v>3.4099999999999998E-2</v>
      </c>
      <c r="AS162" s="11">
        <v>4.3200000000000002E-2</v>
      </c>
      <c r="AT162" s="11">
        <v>3.9699999999999999E-2</v>
      </c>
      <c r="AU162" s="11">
        <v>2.1899999999999999E-2</v>
      </c>
    </row>
    <row r="163" spans="1:47" x14ac:dyDescent="0.3">
      <c r="A163" s="2">
        <v>32.200000000000003</v>
      </c>
      <c r="B163" s="2">
        <v>5.7259999999999998E-2</v>
      </c>
      <c r="C163" s="2">
        <v>6.6570000000000004E-2</v>
      </c>
      <c r="D163" s="2">
        <v>2.9790000000000001E-2</v>
      </c>
      <c r="E163" s="2">
        <v>3.2759999999999997E-2</v>
      </c>
      <c r="F163" s="2">
        <v>3.9750000000000001E-2</v>
      </c>
      <c r="G163" s="2">
        <v>4.292E-2</v>
      </c>
      <c r="H163" s="2">
        <v>3.1379999999999998E-2</v>
      </c>
      <c r="I163" s="2">
        <v>2.606E-2</v>
      </c>
      <c r="K163" s="8">
        <v>32.200000000000003</v>
      </c>
      <c r="L163" s="9">
        <v>5.2499999999999998E-2</v>
      </c>
      <c r="M163" s="9">
        <v>5.8700000000000002E-2</v>
      </c>
      <c r="N163" s="9">
        <v>4.1500000000000002E-2</v>
      </c>
      <c r="O163" s="9">
        <v>3.7499999999999999E-2</v>
      </c>
      <c r="P163" s="9">
        <v>3.4299999999999997E-2</v>
      </c>
      <c r="Q163" s="9">
        <v>4.24E-2</v>
      </c>
      <c r="R163" s="9">
        <v>3.9399999999999998E-2</v>
      </c>
      <c r="S163" s="9">
        <v>2.18E-2</v>
      </c>
      <c r="T163" s="1"/>
      <c r="U163" s="6">
        <v>3.6900000000000002E-2</v>
      </c>
      <c r="V163" s="6">
        <v>3.8899999999999997E-2</v>
      </c>
      <c r="W163" s="6">
        <v>3.95E-2</v>
      </c>
      <c r="X163" s="6">
        <v>3.2300000000000002E-2</v>
      </c>
      <c r="Y163" s="6">
        <v>2.9499999999999998E-2</v>
      </c>
      <c r="Z163" s="6">
        <v>3.78E-2</v>
      </c>
      <c r="AA163" s="6">
        <v>3.32E-2</v>
      </c>
      <c r="AB163" s="6">
        <v>2.9700000000000001E-2</v>
      </c>
      <c r="AD163" s="7">
        <v>5.1299999999999998E-2</v>
      </c>
      <c r="AE163" s="7">
        <v>5.74E-2</v>
      </c>
      <c r="AF163" s="7">
        <v>4.3799999999999999E-2</v>
      </c>
      <c r="AG163" s="7">
        <v>3.6700000000000003E-2</v>
      </c>
      <c r="AH163" s="7">
        <v>3.3599999999999998E-2</v>
      </c>
      <c r="AI163" s="7">
        <v>4.1799999999999997E-2</v>
      </c>
      <c r="AJ163" s="7">
        <v>3.7900000000000003E-2</v>
      </c>
      <c r="AK163" s="7">
        <v>2.4299999999999999E-2</v>
      </c>
      <c r="AM163" s="10">
        <v>32.200000000000003</v>
      </c>
      <c r="AN163" s="11">
        <v>5.2400000000000002E-2</v>
      </c>
      <c r="AO163" s="11">
        <v>5.91E-2</v>
      </c>
      <c r="AP163" s="11">
        <v>4.07E-2</v>
      </c>
      <c r="AQ163" s="11">
        <v>3.7400000000000003E-2</v>
      </c>
      <c r="AR163" s="11">
        <v>3.4299999999999997E-2</v>
      </c>
      <c r="AS163" s="11">
        <v>4.2999999999999997E-2</v>
      </c>
      <c r="AT163" s="11">
        <v>3.9899999999999998E-2</v>
      </c>
      <c r="AU163" s="11">
        <v>1.8800000000000001E-2</v>
      </c>
    </row>
    <row r="164" spans="1:47" x14ac:dyDescent="0.3">
      <c r="A164" s="2">
        <v>32.4</v>
      </c>
      <c r="B164" s="2">
        <v>5.7660000000000003E-2</v>
      </c>
      <c r="C164" s="2">
        <v>6.3920000000000005E-2</v>
      </c>
      <c r="D164" s="2">
        <v>2.9839999999999998E-2</v>
      </c>
      <c r="E164" s="2">
        <v>3.5560000000000001E-2</v>
      </c>
      <c r="F164" s="2">
        <v>3.6499999999999998E-2</v>
      </c>
      <c r="G164" s="2">
        <v>4.2419999999999999E-2</v>
      </c>
      <c r="H164" s="2">
        <v>3.6929999999999998E-2</v>
      </c>
      <c r="I164" s="2">
        <v>2.4109999999999999E-2</v>
      </c>
      <c r="K164" s="8">
        <v>32.4</v>
      </c>
      <c r="L164" s="9">
        <v>5.2400000000000002E-2</v>
      </c>
      <c r="M164" s="9">
        <v>5.8500000000000003E-2</v>
      </c>
      <c r="N164" s="9">
        <v>4.1300000000000003E-2</v>
      </c>
      <c r="O164" s="9">
        <v>3.7400000000000003E-2</v>
      </c>
      <c r="P164" s="9">
        <v>3.44E-2</v>
      </c>
      <c r="Q164" s="9">
        <v>4.2200000000000001E-2</v>
      </c>
      <c r="R164" s="9">
        <v>3.9399999999999998E-2</v>
      </c>
      <c r="S164" s="9">
        <v>1.7600000000000001E-2</v>
      </c>
      <c r="T164" s="1"/>
      <c r="U164" s="6">
        <v>3.6600000000000001E-2</v>
      </c>
      <c r="V164" s="6">
        <v>3.8300000000000001E-2</v>
      </c>
      <c r="W164" s="6">
        <v>3.9199999999999999E-2</v>
      </c>
      <c r="X164" s="6">
        <v>3.2000000000000001E-2</v>
      </c>
      <c r="Y164" s="6">
        <v>2.9399999999999999E-2</v>
      </c>
      <c r="Z164" s="6">
        <v>3.7400000000000003E-2</v>
      </c>
      <c r="AA164" s="6">
        <v>3.3099999999999997E-2</v>
      </c>
      <c r="AB164" s="6">
        <v>2.9700000000000001E-2</v>
      </c>
      <c r="AD164" s="7">
        <v>5.0900000000000001E-2</v>
      </c>
      <c r="AE164" s="7">
        <v>5.6899999999999999E-2</v>
      </c>
      <c r="AF164" s="7">
        <v>4.3499999999999997E-2</v>
      </c>
      <c r="AG164" s="7">
        <v>3.6700000000000003E-2</v>
      </c>
      <c r="AH164" s="7">
        <v>3.3500000000000002E-2</v>
      </c>
      <c r="AI164" s="7">
        <v>4.19E-2</v>
      </c>
      <c r="AJ164" s="7">
        <v>3.78E-2</v>
      </c>
      <c r="AK164" s="7">
        <v>2.5100000000000001E-2</v>
      </c>
      <c r="AM164" s="10">
        <v>32.4</v>
      </c>
      <c r="AN164" s="11">
        <v>5.2400000000000002E-2</v>
      </c>
      <c r="AO164" s="11">
        <v>5.8700000000000002E-2</v>
      </c>
      <c r="AP164" s="11">
        <v>4.07E-2</v>
      </c>
      <c r="AQ164" s="11">
        <v>3.73E-2</v>
      </c>
      <c r="AR164" s="11">
        <v>3.44E-2</v>
      </c>
      <c r="AS164" s="11">
        <v>4.2599999999999999E-2</v>
      </c>
      <c r="AT164" s="11">
        <v>3.9800000000000002E-2</v>
      </c>
      <c r="AU164" s="11">
        <v>2.1700000000000001E-2</v>
      </c>
    </row>
    <row r="165" spans="1:47" x14ac:dyDescent="0.3">
      <c r="A165" s="2">
        <v>32.6</v>
      </c>
      <c r="B165" s="2">
        <v>5.781E-2</v>
      </c>
      <c r="C165" s="2">
        <v>6.4219999999999999E-2</v>
      </c>
      <c r="D165" s="2">
        <v>3.0640000000000001E-2</v>
      </c>
      <c r="E165" s="2">
        <v>3.3009999999999998E-2</v>
      </c>
      <c r="F165" s="2">
        <v>3.9E-2</v>
      </c>
      <c r="G165" s="2">
        <v>3.8870000000000002E-2</v>
      </c>
      <c r="H165" s="2">
        <v>3.2629999999999999E-2</v>
      </c>
      <c r="I165" s="2">
        <v>2.3709999999999998E-2</v>
      </c>
      <c r="K165" s="8">
        <v>32.6</v>
      </c>
      <c r="L165" s="9">
        <v>5.1900000000000002E-2</v>
      </c>
      <c r="M165" s="9">
        <v>5.8200000000000002E-2</v>
      </c>
      <c r="N165" s="9">
        <v>4.1000000000000002E-2</v>
      </c>
      <c r="O165" s="9">
        <v>3.7199999999999997E-2</v>
      </c>
      <c r="P165" s="9">
        <v>3.4299999999999997E-2</v>
      </c>
      <c r="Q165" s="9">
        <v>4.2000000000000003E-2</v>
      </c>
      <c r="R165" s="9">
        <v>3.9199999999999999E-2</v>
      </c>
      <c r="S165" s="9">
        <v>1.9099999999999999E-2</v>
      </c>
      <c r="T165" s="1"/>
      <c r="U165" s="6">
        <v>3.6400000000000002E-2</v>
      </c>
      <c r="V165" s="6">
        <v>3.8600000000000002E-2</v>
      </c>
      <c r="W165" s="6">
        <v>3.9300000000000002E-2</v>
      </c>
      <c r="X165" s="6">
        <v>3.1899999999999998E-2</v>
      </c>
      <c r="Y165" s="6">
        <v>2.92E-2</v>
      </c>
      <c r="Z165" s="6">
        <v>3.7600000000000001E-2</v>
      </c>
      <c r="AA165" s="6">
        <v>3.2899999999999999E-2</v>
      </c>
      <c r="AB165" s="6">
        <v>2.9700000000000001E-2</v>
      </c>
      <c r="AD165" s="7">
        <v>5.0900000000000001E-2</v>
      </c>
      <c r="AE165" s="7">
        <v>5.6500000000000002E-2</v>
      </c>
      <c r="AF165" s="7">
        <v>4.3499999999999997E-2</v>
      </c>
      <c r="AG165" s="7">
        <v>3.6400000000000002E-2</v>
      </c>
      <c r="AH165" s="7">
        <v>3.3399999999999999E-2</v>
      </c>
      <c r="AI165" s="7">
        <v>4.1700000000000001E-2</v>
      </c>
      <c r="AJ165" s="7">
        <v>3.7900000000000003E-2</v>
      </c>
      <c r="AK165" s="7">
        <v>2.18E-2</v>
      </c>
      <c r="AM165" s="10">
        <v>32.6</v>
      </c>
      <c r="AN165" s="11">
        <v>5.1799999999999999E-2</v>
      </c>
      <c r="AO165" s="11">
        <v>5.8500000000000003E-2</v>
      </c>
      <c r="AP165" s="11">
        <v>4.02E-2</v>
      </c>
      <c r="AQ165" s="11">
        <v>3.7400000000000003E-2</v>
      </c>
      <c r="AR165" s="11">
        <v>3.4200000000000001E-2</v>
      </c>
      <c r="AS165" s="11">
        <v>4.2500000000000003E-2</v>
      </c>
      <c r="AT165" s="11">
        <v>3.9600000000000003E-2</v>
      </c>
      <c r="AU165" s="11">
        <v>2.3599999999999999E-2</v>
      </c>
    </row>
    <row r="166" spans="1:47" x14ac:dyDescent="0.3">
      <c r="A166" s="2">
        <v>32.799999999999997</v>
      </c>
      <c r="B166" s="2">
        <v>5.6059999999999999E-2</v>
      </c>
      <c r="C166" s="2">
        <v>6.1019999999999998E-2</v>
      </c>
      <c r="D166" s="2">
        <v>3.024E-2</v>
      </c>
      <c r="E166" s="2">
        <v>3.2809999999999999E-2</v>
      </c>
      <c r="F166" s="2">
        <v>4.2599999999999999E-2</v>
      </c>
      <c r="G166" s="2">
        <v>3.952E-2</v>
      </c>
      <c r="H166" s="2">
        <v>3.3230000000000003E-2</v>
      </c>
      <c r="I166" s="2">
        <v>2.281E-2</v>
      </c>
      <c r="K166" s="8">
        <v>32.799999999999997</v>
      </c>
      <c r="L166" s="9">
        <v>5.16E-2</v>
      </c>
      <c r="M166" s="9">
        <v>5.79E-2</v>
      </c>
      <c r="N166" s="9">
        <v>4.1200000000000001E-2</v>
      </c>
      <c r="O166" s="9">
        <v>3.7199999999999997E-2</v>
      </c>
      <c r="P166" s="9">
        <v>3.4200000000000001E-2</v>
      </c>
      <c r="Q166" s="9">
        <v>4.1799999999999997E-2</v>
      </c>
      <c r="R166" s="9">
        <v>3.9100000000000003E-2</v>
      </c>
      <c r="S166" s="9">
        <v>2.2200000000000001E-2</v>
      </c>
      <c r="T166" s="1"/>
      <c r="U166" s="6">
        <v>3.61E-2</v>
      </c>
      <c r="V166" s="6">
        <v>3.8300000000000001E-2</v>
      </c>
      <c r="W166" s="6">
        <v>3.8899999999999997E-2</v>
      </c>
      <c r="X166" s="6">
        <v>3.1600000000000003E-2</v>
      </c>
      <c r="Y166" s="6">
        <v>2.9000000000000001E-2</v>
      </c>
      <c r="Z166" s="6">
        <v>3.7199999999999997E-2</v>
      </c>
      <c r="AA166" s="6">
        <v>3.2899999999999999E-2</v>
      </c>
      <c r="AB166" s="6">
        <v>2.9600000000000001E-2</v>
      </c>
      <c r="AD166" s="7">
        <v>5.04E-2</v>
      </c>
      <c r="AE166" s="7">
        <v>5.62E-2</v>
      </c>
      <c r="AF166" s="7">
        <v>4.3299999999999998E-2</v>
      </c>
      <c r="AG166" s="7">
        <v>3.6299999999999999E-2</v>
      </c>
      <c r="AH166" s="7">
        <v>3.3300000000000003E-2</v>
      </c>
      <c r="AI166" s="7">
        <v>4.1599999999999998E-2</v>
      </c>
      <c r="AJ166" s="7">
        <v>3.78E-2</v>
      </c>
      <c r="AK166" s="7">
        <v>2.1100000000000001E-2</v>
      </c>
      <c r="AM166" s="10">
        <v>32.799999999999997</v>
      </c>
      <c r="AN166" s="11">
        <v>5.1700000000000003E-2</v>
      </c>
      <c r="AO166" s="11">
        <v>5.8299999999999998E-2</v>
      </c>
      <c r="AP166" s="11">
        <v>3.9899999999999998E-2</v>
      </c>
      <c r="AQ166" s="11">
        <v>3.7499999999999999E-2</v>
      </c>
      <c r="AR166" s="11">
        <v>3.4099999999999998E-2</v>
      </c>
      <c r="AS166" s="11">
        <v>4.24E-2</v>
      </c>
      <c r="AT166" s="11">
        <v>3.9300000000000002E-2</v>
      </c>
      <c r="AU166" s="11">
        <v>2.4500000000000001E-2</v>
      </c>
    </row>
    <row r="167" spans="1:47" x14ac:dyDescent="0.3">
      <c r="A167" s="2">
        <v>33</v>
      </c>
      <c r="B167" s="2">
        <v>5.9110000000000003E-2</v>
      </c>
      <c r="C167" s="2">
        <v>5.9520000000000003E-2</v>
      </c>
      <c r="D167" s="2">
        <v>3.0839999999999999E-2</v>
      </c>
      <c r="E167" s="2">
        <v>3.3959999999999997E-2</v>
      </c>
      <c r="F167" s="2">
        <v>3.9199999999999999E-2</v>
      </c>
      <c r="G167" s="2">
        <v>3.977E-2</v>
      </c>
      <c r="H167" s="2">
        <v>3.2329999999999998E-2</v>
      </c>
      <c r="I167" s="2">
        <v>2.1360000000000001E-2</v>
      </c>
      <c r="K167" s="8">
        <v>33</v>
      </c>
      <c r="L167" s="9">
        <v>5.1299999999999998E-2</v>
      </c>
      <c r="M167" s="9">
        <v>5.8099999999999999E-2</v>
      </c>
      <c r="N167" s="9">
        <v>4.1099999999999998E-2</v>
      </c>
      <c r="O167" s="9">
        <v>3.6999999999999998E-2</v>
      </c>
      <c r="P167" s="9">
        <v>3.4000000000000002E-2</v>
      </c>
      <c r="Q167" s="9">
        <v>4.1599999999999998E-2</v>
      </c>
      <c r="R167" s="9">
        <v>3.9100000000000003E-2</v>
      </c>
      <c r="S167" s="9">
        <v>2.1100000000000001E-2</v>
      </c>
      <c r="T167" s="1"/>
      <c r="U167" s="6">
        <v>3.61E-2</v>
      </c>
      <c r="V167" s="6">
        <v>3.8600000000000002E-2</v>
      </c>
      <c r="W167" s="6">
        <v>3.9E-2</v>
      </c>
      <c r="X167" s="6">
        <v>3.1600000000000003E-2</v>
      </c>
      <c r="Y167" s="6">
        <v>2.87E-2</v>
      </c>
      <c r="Z167" s="6">
        <v>3.7100000000000001E-2</v>
      </c>
      <c r="AA167" s="6">
        <v>3.2500000000000001E-2</v>
      </c>
      <c r="AB167" s="6">
        <v>2.9499999999999998E-2</v>
      </c>
      <c r="AD167" s="7">
        <v>5.0099999999999999E-2</v>
      </c>
      <c r="AE167" s="7">
        <v>5.62E-2</v>
      </c>
      <c r="AF167" s="7">
        <v>4.2999999999999997E-2</v>
      </c>
      <c r="AG167" s="7">
        <v>3.6200000000000003E-2</v>
      </c>
      <c r="AH167" s="7">
        <v>3.3099999999999997E-2</v>
      </c>
      <c r="AI167" s="7">
        <v>4.1500000000000002E-2</v>
      </c>
      <c r="AJ167" s="7">
        <v>3.7699999999999997E-2</v>
      </c>
      <c r="AK167" s="7">
        <v>2.3800000000000002E-2</v>
      </c>
      <c r="AM167" s="10">
        <v>33</v>
      </c>
      <c r="AN167" s="11">
        <v>5.1400000000000001E-2</v>
      </c>
      <c r="AO167" s="11">
        <v>5.8200000000000002E-2</v>
      </c>
      <c r="AP167" s="11">
        <v>3.9600000000000003E-2</v>
      </c>
      <c r="AQ167" s="11">
        <v>3.7100000000000001E-2</v>
      </c>
      <c r="AR167" s="11">
        <v>3.3799999999999997E-2</v>
      </c>
      <c r="AS167" s="11">
        <v>4.2200000000000001E-2</v>
      </c>
      <c r="AT167" s="11">
        <v>3.9E-2</v>
      </c>
      <c r="AU167" s="11">
        <v>2.18E-2</v>
      </c>
    </row>
    <row r="168" spans="1:47" x14ac:dyDescent="0.3">
      <c r="A168" s="2">
        <v>33.200000000000003</v>
      </c>
      <c r="B168" s="2">
        <v>5.706E-2</v>
      </c>
      <c r="C168" s="2">
        <v>5.987E-2</v>
      </c>
      <c r="D168" s="2">
        <v>2.869E-2</v>
      </c>
      <c r="E168" s="2">
        <v>3.3160000000000002E-2</v>
      </c>
      <c r="F168" s="2">
        <v>3.9300000000000002E-2</v>
      </c>
      <c r="G168" s="2">
        <v>4.342E-2</v>
      </c>
      <c r="H168" s="2">
        <v>3.4079999999999999E-2</v>
      </c>
      <c r="I168" s="2">
        <v>2.596E-2</v>
      </c>
      <c r="K168" s="8">
        <v>33.200000000000003</v>
      </c>
      <c r="L168" s="9">
        <v>5.1400000000000001E-2</v>
      </c>
      <c r="M168" s="9">
        <v>5.7799999999999997E-2</v>
      </c>
      <c r="N168" s="9">
        <v>4.07E-2</v>
      </c>
      <c r="O168" s="9">
        <v>3.6999999999999998E-2</v>
      </c>
      <c r="P168" s="9">
        <v>3.3799999999999997E-2</v>
      </c>
      <c r="Q168" s="9">
        <v>4.1399999999999999E-2</v>
      </c>
      <c r="R168" s="9">
        <v>3.8899999999999997E-2</v>
      </c>
      <c r="S168" s="9">
        <v>1.95E-2</v>
      </c>
      <c r="T168" s="1"/>
      <c r="U168" s="6">
        <v>3.6200000000000003E-2</v>
      </c>
      <c r="V168" s="6">
        <v>3.8100000000000002E-2</v>
      </c>
      <c r="W168" s="6">
        <v>3.8899999999999997E-2</v>
      </c>
      <c r="X168" s="6">
        <v>3.1099999999999999E-2</v>
      </c>
      <c r="Y168" s="6">
        <v>2.86E-2</v>
      </c>
      <c r="Z168" s="6">
        <v>3.6700000000000003E-2</v>
      </c>
      <c r="AA168" s="6">
        <v>3.2399999999999998E-2</v>
      </c>
      <c r="AB168" s="6">
        <v>2.93E-2</v>
      </c>
      <c r="AD168" s="7">
        <v>0.05</v>
      </c>
      <c r="AE168" s="7">
        <v>5.6399999999999999E-2</v>
      </c>
      <c r="AF168" s="7">
        <v>4.2900000000000001E-2</v>
      </c>
      <c r="AG168" s="7">
        <v>3.5999999999999997E-2</v>
      </c>
      <c r="AH168" s="7">
        <v>3.3000000000000002E-2</v>
      </c>
      <c r="AI168" s="7">
        <v>4.1099999999999998E-2</v>
      </c>
      <c r="AJ168" s="7">
        <v>3.7400000000000003E-2</v>
      </c>
      <c r="AK168" s="7">
        <v>2.53E-2</v>
      </c>
      <c r="AM168" s="10">
        <v>33.200000000000003</v>
      </c>
      <c r="AN168" s="11">
        <v>5.1299999999999998E-2</v>
      </c>
      <c r="AO168" s="11">
        <v>5.8200000000000002E-2</v>
      </c>
      <c r="AP168" s="11">
        <v>3.9300000000000002E-2</v>
      </c>
      <c r="AQ168" s="11">
        <v>3.6799999999999999E-2</v>
      </c>
      <c r="AR168" s="11">
        <v>3.3599999999999998E-2</v>
      </c>
      <c r="AS168" s="11">
        <v>4.2000000000000003E-2</v>
      </c>
      <c r="AT168" s="11">
        <v>3.8899999999999997E-2</v>
      </c>
      <c r="AU168" s="11">
        <v>2.01E-2</v>
      </c>
    </row>
    <row r="169" spans="1:47" x14ac:dyDescent="0.3">
      <c r="A169" s="2">
        <v>33.4</v>
      </c>
      <c r="B169" s="2">
        <v>5.5660000000000001E-2</v>
      </c>
      <c r="C169" s="2">
        <v>5.7869999999999998E-2</v>
      </c>
      <c r="D169" s="2">
        <v>2.819E-2</v>
      </c>
      <c r="E169" s="2">
        <v>3.431E-2</v>
      </c>
      <c r="F169" s="2">
        <v>3.8899999999999997E-2</v>
      </c>
      <c r="G169" s="2">
        <v>3.6769999999999997E-2</v>
      </c>
      <c r="H169" s="2">
        <v>3.4430000000000002E-2</v>
      </c>
      <c r="I169" s="2">
        <v>2.316E-2</v>
      </c>
      <c r="K169" s="8">
        <v>33.4</v>
      </c>
      <c r="L169" s="9">
        <v>5.1299999999999998E-2</v>
      </c>
      <c r="M169" s="9">
        <v>5.7799999999999997E-2</v>
      </c>
      <c r="N169" s="9">
        <v>4.0300000000000002E-2</v>
      </c>
      <c r="O169" s="9">
        <v>3.6799999999999999E-2</v>
      </c>
      <c r="P169" s="9">
        <v>3.3599999999999998E-2</v>
      </c>
      <c r="Q169" s="9">
        <v>4.1300000000000003E-2</v>
      </c>
      <c r="R169" s="9">
        <v>3.8800000000000001E-2</v>
      </c>
      <c r="S169" s="9">
        <v>1.7500000000000002E-2</v>
      </c>
      <c r="T169" s="1"/>
      <c r="U169" s="6">
        <v>3.6299999999999999E-2</v>
      </c>
      <c r="V169" s="6">
        <v>3.8100000000000002E-2</v>
      </c>
      <c r="W169" s="6">
        <v>3.8899999999999997E-2</v>
      </c>
      <c r="X169" s="6">
        <v>3.1300000000000001E-2</v>
      </c>
      <c r="Y169" s="6">
        <v>2.86E-2</v>
      </c>
      <c r="Z169" s="6">
        <v>3.6799999999999999E-2</v>
      </c>
      <c r="AA169" s="6">
        <v>3.2199999999999999E-2</v>
      </c>
      <c r="AB169" s="6">
        <v>2.9100000000000001E-2</v>
      </c>
      <c r="AD169" s="7">
        <v>4.99E-2</v>
      </c>
      <c r="AE169" s="7">
        <v>5.5800000000000002E-2</v>
      </c>
      <c r="AF169" s="7">
        <v>4.2799999999999998E-2</v>
      </c>
      <c r="AG169" s="7">
        <v>3.5799999999999998E-2</v>
      </c>
      <c r="AH169" s="7">
        <v>3.3000000000000002E-2</v>
      </c>
      <c r="AI169" s="7">
        <v>4.0899999999999999E-2</v>
      </c>
      <c r="AJ169" s="7">
        <v>3.73E-2</v>
      </c>
      <c r="AK169" s="7">
        <v>2.3199999999999998E-2</v>
      </c>
      <c r="AM169" s="10">
        <v>33.4</v>
      </c>
      <c r="AN169" s="11">
        <v>5.1299999999999998E-2</v>
      </c>
      <c r="AO169" s="11">
        <v>5.8299999999999998E-2</v>
      </c>
      <c r="AP169" s="11">
        <v>3.9199999999999999E-2</v>
      </c>
      <c r="AQ169" s="11">
        <v>3.6799999999999999E-2</v>
      </c>
      <c r="AR169" s="11">
        <v>3.3500000000000002E-2</v>
      </c>
      <c r="AS169" s="11">
        <v>4.1700000000000001E-2</v>
      </c>
      <c r="AT169" s="11">
        <v>3.9E-2</v>
      </c>
      <c r="AU169" s="11">
        <v>2.2700000000000001E-2</v>
      </c>
    </row>
    <row r="170" spans="1:47" x14ac:dyDescent="0.3">
      <c r="A170" s="2">
        <v>33.6</v>
      </c>
      <c r="B170" s="2">
        <v>5.6059999999999999E-2</v>
      </c>
      <c r="C170" s="2">
        <v>5.8020000000000002E-2</v>
      </c>
      <c r="D170" s="2">
        <v>2.8639999999999999E-2</v>
      </c>
      <c r="E170" s="2">
        <v>2.896E-2</v>
      </c>
      <c r="F170" s="2">
        <v>3.7699999999999997E-2</v>
      </c>
      <c r="G170" s="2">
        <v>4.0669999999999998E-2</v>
      </c>
      <c r="H170" s="2">
        <v>3.2030000000000003E-2</v>
      </c>
      <c r="I170" s="2">
        <v>2.3109999999999999E-2</v>
      </c>
      <c r="K170" s="8">
        <v>33.6</v>
      </c>
      <c r="L170" s="9">
        <v>5.0900000000000001E-2</v>
      </c>
      <c r="M170" s="9">
        <v>5.7500000000000002E-2</v>
      </c>
      <c r="N170" s="9">
        <v>0.04</v>
      </c>
      <c r="O170" s="9">
        <v>3.6700000000000003E-2</v>
      </c>
      <c r="P170" s="9">
        <v>3.3500000000000002E-2</v>
      </c>
      <c r="Q170" s="9">
        <v>4.1200000000000001E-2</v>
      </c>
      <c r="R170" s="9">
        <v>3.8699999999999998E-2</v>
      </c>
      <c r="S170" s="9">
        <v>2.1100000000000001E-2</v>
      </c>
      <c r="T170" s="1"/>
      <c r="U170" s="6">
        <v>3.5999999999999997E-2</v>
      </c>
      <c r="V170" s="6">
        <v>3.7900000000000003E-2</v>
      </c>
      <c r="W170" s="6">
        <v>3.8600000000000002E-2</v>
      </c>
      <c r="X170" s="6">
        <v>3.1199999999999999E-2</v>
      </c>
      <c r="Y170" s="6">
        <v>2.8400000000000002E-2</v>
      </c>
      <c r="Z170" s="6">
        <v>3.6600000000000001E-2</v>
      </c>
      <c r="AA170" s="6">
        <v>3.2099999999999997E-2</v>
      </c>
      <c r="AB170" s="6">
        <v>2.9000000000000001E-2</v>
      </c>
      <c r="AD170" s="7">
        <v>4.99E-2</v>
      </c>
      <c r="AE170" s="7">
        <v>5.57E-2</v>
      </c>
      <c r="AF170" s="7">
        <v>4.2700000000000002E-2</v>
      </c>
      <c r="AG170" s="7">
        <v>3.5799999999999998E-2</v>
      </c>
      <c r="AH170" s="7">
        <v>3.27E-2</v>
      </c>
      <c r="AI170" s="7">
        <v>4.0800000000000003E-2</v>
      </c>
      <c r="AJ170" s="7">
        <v>3.7100000000000001E-2</v>
      </c>
      <c r="AK170" s="7">
        <v>2.12E-2</v>
      </c>
      <c r="AM170" s="10">
        <v>33.6</v>
      </c>
      <c r="AN170" s="11">
        <v>5.0799999999999998E-2</v>
      </c>
      <c r="AO170" s="11">
        <v>5.8000000000000003E-2</v>
      </c>
      <c r="AP170" s="11">
        <v>3.9E-2</v>
      </c>
      <c r="AQ170" s="11">
        <v>3.6799999999999999E-2</v>
      </c>
      <c r="AR170" s="11">
        <v>3.3399999999999999E-2</v>
      </c>
      <c r="AS170" s="11">
        <v>4.1500000000000002E-2</v>
      </c>
      <c r="AT170" s="11">
        <v>3.9E-2</v>
      </c>
      <c r="AU170" s="11">
        <v>2.41E-2</v>
      </c>
    </row>
    <row r="171" spans="1:47" x14ac:dyDescent="0.3">
      <c r="A171" s="2">
        <v>33.799999999999997</v>
      </c>
      <c r="B171" s="2">
        <v>5.6160000000000002E-2</v>
      </c>
      <c r="C171" s="2">
        <v>5.917E-2</v>
      </c>
      <c r="D171" s="2">
        <v>2.9690000000000001E-2</v>
      </c>
      <c r="E171" s="2">
        <v>3.3110000000000001E-2</v>
      </c>
      <c r="F171" s="2">
        <v>3.9100000000000003E-2</v>
      </c>
      <c r="G171" s="2">
        <v>3.6819999999999999E-2</v>
      </c>
      <c r="H171" s="2">
        <v>3.0079999999999999E-2</v>
      </c>
      <c r="I171" s="2">
        <v>2.2759999999999999E-2</v>
      </c>
      <c r="K171" s="8">
        <v>33.799999999999997</v>
      </c>
      <c r="L171" s="9">
        <v>5.0700000000000002E-2</v>
      </c>
      <c r="M171" s="9">
        <v>5.6899999999999999E-2</v>
      </c>
      <c r="N171" s="9">
        <v>4.0099999999999997E-2</v>
      </c>
      <c r="O171" s="9">
        <v>3.6600000000000001E-2</v>
      </c>
      <c r="P171" s="9">
        <v>3.3399999999999999E-2</v>
      </c>
      <c r="Q171" s="9">
        <v>4.1200000000000001E-2</v>
      </c>
      <c r="R171" s="9">
        <v>3.8699999999999998E-2</v>
      </c>
      <c r="S171" s="9">
        <v>2.2200000000000001E-2</v>
      </c>
      <c r="T171" s="1"/>
      <c r="U171" s="6">
        <v>3.5999999999999997E-2</v>
      </c>
      <c r="V171" s="6">
        <v>3.7699999999999997E-2</v>
      </c>
      <c r="W171" s="6">
        <v>3.85E-2</v>
      </c>
      <c r="X171" s="6">
        <v>3.1199999999999999E-2</v>
      </c>
      <c r="Y171" s="6">
        <v>2.8400000000000002E-2</v>
      </c>
      <c r="Z171" s="6">
        <v>3.6700000000000003E-2</v>
      </c>
      <c r="AA171" s="6">
        <v>3.2000000000000001E-2</v>
      </c>
      <c r="AB171" s="6">
        <v>2.8899999999999999E-2</v>
      </c>
      <c r="AD171" s="7">
        <v>4.9399999999999999E-2</v>
      </c>
      <c r="AE171" s="7">
        <v>5.5399999999999998E-2</v>
      </c>
      <c r="AF171" s="7">
        <v>4.2299999999999997E-2</v>
      </c>
      <c r="AG171" s="7">
        <v>3.5799999999999998E-2</v>
      </c>
      <c r="AH171" s="7">
        <v>3.27E-2</v>
      </c>
      <c r="AI171" s="7">
        <v>4.07E-2</v>
      </c>
      <c r="AJ171" s="7">
        <v>3.6999999999999998E-2</v>
      </c>
      <c r="AK171" s="7">
        <v>2.35E-2</v>
      </c>
      <c r="AM171" s="10">
        <v>33.799999999999997</v>
      </c>
      <c r="AN171" s="11">
        <v>5.0900000000000001E-2</v>
      </c>
      <c r="AO171" s="11">
        <v>5.7799999999999997E-2</v>
      </c>
      <c r="AP171" s="11">
        <v>3.9E-2</v>
      </c>
      <c r="AQ171" s="11">
        <v>3.6799999999999999E-2</v>
      </c>
      <c r="AR171" s="11">
        <v>3.32E-2</v>
      </c>
      <c r="AS171" s="11">
        <v>4.1599999999999998E-2</v>
      </c>
      <c r="AT171" s="11">
        <v>3.8800000000000001E-2</v>
      </c>
      <c r="AU171" s="11">
        <v>2.29E-2</v>
      </c>
    </row>
    <row r="172" spans="1:47" x14ac:dyDescent="0.3">
      <c r="A172" s="2">
        <v>34</v>
      </c>
      <c r="B172" s="2">
        <v>5.6710000000000003E-2</v>
      </c>
      <c r="C172" s="2">
        <v>6.0470000000000003E-2</v>
      </c>
      <c r="D172" s="2">
        <v>3.0540000000000001E-2</v>
      </c>
      <c r="E172" s="2">
        <v>3.286E-2</v>
      </c>
      <c r="F172" s="2">
        <v>4.2900000000000001E-2</v>
      </c>
      <c r="G172" s="2">
        <v>3.9219999999999998E-2</v>
      </c>
      <c r="H172" s="2">
        <v>3.8379999999999997E-2</v>
      </c>
      <c r="I172" s="2">
        <v>2.316E-2</v>
      </c>
      <c r="K172" s="8">
        <v>34</v>
      </c>
      <c r="L172" s="9">
        <v>5.04E-2</v>
      </c>
      <c r="M172" s="9">
        <v>5.7000000000000002E-2</v>
      </c>
      <c r="N172" s="9">
        <v>4.02E-2</v>
      </c>
      <c r="O172" s="9">
        <v>3.6499999999999998E-2</v>
      </c>
      <c r="P172" s="9">
        <v>3.3300000000000003E-2</v>
      </c>
      <c r="Q172" s="9">
        <v>4.1099999999999998E-2</v>
      </c>
      <c r="R172" s="9">
        <v>3.85E-2</v>
      </c>
      <c r="S172" s="9">
        <v>1.7600000000000001E-2</v>
      </c>
      <c r="T172" s="1"/>
      <c r="U172" s="6">
        <v>3.5799999999999998E-2</v>
      </c>
      <c r="V172" s="6">
        <v>3.73E-2</v>
      </c>
      <c r="W172" s="6">
        <v>3.8399999999999997E-2</v>
      </c>
      <c r="X172" s="6">
        <v>3.1E-2</v>
      </c>
      <c r="Y172" s="6">
        <v>2.8500000000000001E-2</v>
      </c>
      <c r="Z172" s="6">
        <v>3.6499999999999998E-2</v>
      </c>
      <c r="AA172" s="6">
        <v>3.2099999999999997E-2</v>
      </c>
      <c r="AB172" s="6">
        <v>2.8799999999999999E-2</v>
      </c>
      <c r="AD172" s="7">
        <v>4.9200000000000001E-2</v>
      </c>
      <c r="AE172" s="7">
        <v>5.5300000000000002E-2</v>
      </c>
      <c r="AF172" s="7">
        <v>4.24E-2</v>
      </c>
      <c r="AG172" s="7">
        <v>3.5700000000000003E-2</v>
      </c>
      <c r="AH172" s="7">
        <v>3.2599999999999997E-2</v>
      </c>
      <c r="AI172" s="7">
        <v>4.0599999999999997E-2</v>
      </c>
      <c r="AJ172" s="7">
        <v>3.7100000000000001E-2</v>
      </c>
      <c r="AK172" s="7">
        <v>2.5000000000000001E-2</v>
      </c>
      <c r="AM172" s="10">
        <v>34</v>
      </c>
      <c r="AN172" s="11">
        <v>5.0500000000000003E-2</v>
      </c>
      <c r="AO172" s="11">
        <v>5.74E-2</v>
      </c>
      <c r="AP172" s="11">
        <v>3.8600000000000002E-2</v>
      </c>
      <c r="AQ172" s="11">
        <v>3.6600000000000001E-2</v>
      </c>
      <c r="AR172" s="11">
        <v>3.3000000000000002E-2</v>
      </c>
      <c r="AS172" s="11">
        <v>4.1500000000000002E-2</v>
      </c>
      <c r="AT172" s="11">
        <v>3.8600000000000002E-2</v>
      </c>
      <c r="AU172" s="11">
        <v>2.06E-2</v>
      </c>
    </row>
    <row r="173" spans="1:47" x14ac:dyDescent="0.3">
      <c r="A173" s="2">
        <v>34.200000000000003</v>
      </c>
      <c r="B173" s="2">
        <v>5.4859999999999999E-2</v>
      </c>
      <c r="C173" s="2">
        <v>5.9720000000000002E-2</v>
      </c>
      <c r="D173" s="2">
        <v>2.8639999999999999E-2</v>
      </c>
      <c r="E173" s="2">
        <v>3.1460000000000002E-2</v>
      </c>
      <c r="F173" s="2">
        <v>3.95E-2</v>
      </c>
      <c r="G173" s="2">
        <v>3.8920000000000003E-2</v>
      </c>
      <c r="H173" s="2">
        <v>2.8629999999999999E-2</v>
      </c>
      <c r="I173" s="2">
        <v>2.171E-2</v>
      </c>
      <c r="K173" s="8">
        <v>34.200000000000003</v>
      </c>
      <c r="L173" s="9">
        <v>5.0299999999999997E-2</v>
      </c>
      <c r="M173" s="9">
        <v>5.7099999999999998E-2</v>
      </c>
      <c r="N173" s="9">
        <v>4.0099999999999997E-2</v>
      </c>
      <c r="O173" s="9">
        <v>3.6400000000000002E-2</v>
      </c>
      <c r="P173" s="9">
        <v>3.3300000000000003E-2</v>
      </c>
      <c r="Q173" s="9">
        <v>4.1000000000000002E-2</v>
      </c>
      <c r="R173" s="9">
        <v>3.8399999999999997E-2</v>
      </c>
      <c r="S173" s="9">
        <v>1.8499999999999999E-2</v>
      </c>
      <c r="T173" s="1"/>
      <c r="U173" s="6">
        <v>3.5700000000000003E-2</v>
      </c>
      <c r="V173" s="6">
        <v>3.7499999999999999E-2</v>
      </c>
      <c r="W173" s="6">
        <v>3.8300000000000001E-2</v>
      </c>
      <c r="X173" s="6">
        <v>3.1E-2</v>
      </c>
      <c r="Y173" s="6">
        <v>2.8299999999999999E-2</v>
      </c>
      <c r="Z173" s="6">
        <v>3.6400000000000002E-2</v>
      </c>
      <c r="AA173" s="6">
        <v>3.1899999999999998E-2</v>
      </c>
      <c r="AB173" s="6">
        <v>2.8799999999999999E-2</v>
      </c>
      <c r="AD173" s="7">
        <v>4.9099999999999998E-2</v>
      </c>
      <c r="AE173" s="7">
        <v>5.4699999999999999E-2</v>
      </c>
      <c r="AF173" s="7">
        <v>4.2299999999999997E-2</v>
      </c>
      <c r="AG173" s="7">
        <v>3.56E-2</v>
      </c>
      <c r="AH173" s="7">
        <v>3.2599999999999997E-2</v>
      </c>
      <c r="AI173" s="7">
        <v>4.0500000000000001E-2</v>
      </c>
      <c r="AJ173" s="7">
        <v>3.6999999999999998E-2</v>
      </c>
      <c r="AK173" s="7">
        <v>2.23E-2</v>
      </c>
      <c r="AM173" s="10">
        <v>34.200000000000003</v>
      </c>
      <c r="AN173" s="11">
        <v>5.0299999999999997E-2</v>
      </c>
      <c r="AO173" s="11">
        <v>5.7000000000000002E-2</v>
      </c>
      <c r="AP173" s="11">
        <v>3.8600000000000002E-2</v>
      </c>
      <c r="AQ173" s="11">
        <v>3.6400000000000002E-2</v>
      </c>
      <c r="AR173" s="11">
        <v>3.3000000000000002E-2</v>
      </c>
      <c r="AS173" s="11">
        <v>4.1599999999999998E-2</v>
      </c>
      <c r="AT173" s="11">
        <v>3.8300000000000001E-2</v>
      </c>
      <c r="AU173" s="11">
        <v>2.1299999999999999E-2</v>
      </c>
    </row>
    <row r="174" spans="1:47" x14ac:dyDescent="0.3">
      <c r="A174" s="2">
        <v>34.4</v>
      </c>
      <c r="B174" s="2">
        <v>5.5910000000000001E-2</v>
      </c>
      <c r="C174" s="2">
        <v>5.8520000000000003E-2</v>
      </c>
      <c r="D174" s="2">
        <v>2.7689999999999999E-2</v>
      </c>
      <c r="E174" s="2">
        <v>3.3309999999999999E-2</v>
      </c>
      <c r="F174" s="2">
        <v>3.6600000000000001E-2</v>
      </c>
      <c r="G174" s="2">
        <v>3.9419999999999997E-2</v>
      </c>
      <c r="H174" s="2">
        <v>3.4680000000000002E-2</v>
      </c>
      <c r="I174" s="2">
        <v>2.4459999999999999E-2</v>
      </c>
      <c r="K174" s="8">
        <v>34.4</v>
      </c>
      <c r="L174" s="9">
        <v>0.05</v>
      </c>
      <c r="M174" s="9">
        <v>5.6399999999999999E-2</v>
      </c>
      <c r="N174" s="9">
        <v>3.9699999999999999E-2</v>
      </c>
      <c r="O174" s="9">
        <v>3.6299999999999999E-2</v>
      </c>
      <c r="P174" s="9">
        <v>3.3099999999999997E-2</v>
      </c>
      <c r="Q174" s="9">
        <v>4.0800000000000003E-2</v>
      </c>
      <c r="R174" s="9">
        <v>3.8300000000000001E-2</v>
      </c>
      <c r="S174" s="9">
        <v>1.9300000000000001E-2</v>
      </c>
      <c r="T174" s="1"/>
      <c r="U174" s="6">
        <v>3.5200000000000002E-2</v>
      </c>
      <c r="V174" s="6">
        <v>3.6999999999999998E-2</v>
      </c>
      <c r="W174" s="6">
        <v>3.7999999999999999E-2</v>
      </c>
      <c r="X174" s="6">
        <v>3.0800000000000001E-2</v>
      </c>
      <c r="Y174" s="6">
        <v>2.81E-2</v>
      </c>
      <c r="Z174" s="6">
        <v>3.6400000000000002E-2</v>
      </c>
      <c r="AA174" s="6">
        <v>3.1800000000000002E-2</v>
      </c>
      <c r="AB174" s="6">
        <v>2.87E-2</v>
      </c>
      <c r="AD174" s="7">
        <v>4.9000000000000002E-2</v>
      </c>
      <c r="AE174" s="7">
        <v>5.4699999999999999E-2</v>
      </c>
      <c r="AF174" s="7">
        <v>4.2000000000000003E-2</v>
      </c>
      <c r="AG174" s="7">
        <v>3.5499999999999997E-2</v>
      </c>
      <c r="AH174" s="7">
        <v>3.2500000000000001E-2</v>
      </c>
      <c r="AI174" s="7">
        <v>4.0500000000000001E-2</v>
      </c>
      <c r="AJ174" s="7">
        <v>3.6799999999999999E-2</v>
      </c>
      <c r="AK174" s="7">
        <v>2.06E-2</v>
      </c>
      <c r="AM174" s="10">
        <v>34.4</v>
      </c>
      <c r="AN174" s="11">
        <v>5.0200000000000002E-2</v>
      </c>
      <c r="AO174" s="11">
        <v>5.6599999999999998E-2</v>
      </c>
      <c r="AP174" s="11">
        <v>3.85E-2</v>
      </c>
      <c r="AQ174" s="11">
        <v>3.6299999999999999E-2</v>
      </c>
      <c r="AR174" s="11">
        <v>3.3000000000000002E-2</v>
      </c>
      <c r="AS174" s="11">
        <v>4.1399999999999999E-2</v>
      </c>
      <c r="AT174" s="11">
        <v>3.8399999999999997E-2</v>
      </c>
      <c r="AU174" s="11">
        <v>2.1600000000000001E-2</v>
      </c>
    </row>
    <row r="175" spans="1:47" x14ac:dyDescent="0.3">
      <c r="A175" s="2">
        <v>34.6</v>
      </c>
      <c r="B175" s="2">
        <v>5.3409999999999999E-2</v>
      </c>
      <c r="C175" s="2">
        <v>5.747E-2</v>
      </c>
      <c r="D175" s="2">
        <v>2.8889999999999999E-2</v>
      </c>
      <c r="E175" s="2">
        <v>3.0509999999999999E-2</v>
      </c>
      <c r="F175" s="2">
        <v>3.7249999999999998E-2</v>
      </c>
      <c r="G175" s="2">
        <v>4.4170000000000001E-2</v>
      </c>
      <c r="H175" s="2">
        <v>3.1829999999999997E-2</v>
      </c>
      <c r="I175" s="2">
        <v>2.2409999999999999E-2</v>
      </c>
      <c r="K175" s="8">
        <v>34.6</v>
      </c>
      <c r="L175" s="9">
        <v>4.9799999999999997E-2</v>
      </c>
      <c r="M175" s="9">
        <v>5.5899999999999998E-2</v>
      </c>
      <c r="N175" s="9">
        <v>3.9300000000000002E-2</v>
      </c>
      <c r="O175" s="9">
        <v>3.61E-2</v>
      </c>
      <c r="P175" s="9">
        <v>3.2899999999999999E-2</v>
      </c>
      <c r="Q175" s="9">
        <v>4.07E-2</v>
      </c>
      <c r="R175" s="9">
        <v>3.8100000000000002E-2</v>
      </c>
      <c r="S175" s="9">
        <v>1.95E-2</v>
      </c>
      <c r="T175" s="1"/>
      <c r="U175" s="6">
        <v>3.5200000000000002E-2</v>
      </c>
      <c r="V175" s="6">
        <v>3.7199999999999997E-2</v>
      </c>
      <c r="W175" s="6">
        <v>3.8100000000000002E-2</v>
      </c>
      <c r="X175" s="6">
        <v>3.0599999999999999E-2</v>
      </c>
      <c r="Y175" s="6">
        <v>2.8000000000000001E-2</v>
      </c>
      <c r="Z175" s="6">
        <v>3.6299999999999999E-2</v>
      </c>
      <c r="AA175" s="6">
        <v>3.1600000000000003E-2</v>
      </c>
      <c r="AB175" s="6">
        <v>2.86E-2</v>
      </c>
      <c r="AD175" s="7">
        <v>4.8500000000000001E-2</v>
      </c>
      <c r="AE175" s="7">
        <v>5.4199999999999998E-2</v>
      </c>
      <c r="AF175" s="7">
        <v>4.1700000000000001E-2</v>
      </c>
      <c r="AG175" s="7">
        <v>3.5400000000000001E-2</v>
      </c>
      <c r="AH175" s="7">
        <v>3.2399999999999998E-2</v>
      </c>
      <c r="AI175" s="7">
        <v>4.0399999999999998E-2</v>
      </c>
      <c r="AJ175" s="7">
        <v>3.6700000000000003E-2</v>
      </c>
      <c r="AK175" s="7">
        <v>2.3199999999999998E-2</v>
      </c>
      <c r="AM175" s="10">
        <v>34.6</v>
      </c>
      <c r="AN175" s="11">
        <v>4.9799999999999997E-2</v>
      </c>
      <c r="AO175" s="11">
        <v>5.6300000000000003E-2</v>
      </c>
      <c r="AP175" s="11">
        <v>3.85E-2</v>
      </c>
      <c r="AQ175" s="11">
        <v>3.6299999999999999E-2</v>
      </c>
      <c r="AR175" s="11">
        <v>3.3000000000000002E-2</v>
      </c>
      <c r="AS175" s="11">
        <v>4.1099999999999998E-2</v>
      </c>
      <c r="AT175" s="11">
        <v>3.8399999999999997E-2</v>
      </c>
      <c r="AU175" s="11">
        <v>2.2800000000000001E-2</v>
      </c>
    </row>
    <row r="176" spans="1:47" x14ac:dyDescent="0.3">
      <c r="A176" s="2">
        <v>34.799999999999997</v>
      </c>
      <c r="B176" s="2">
        <v>5.3560000000000003E-2</v>
      </c>
      <c r="C176" s="2">
        <v>5.6520000000000001E-2</v>
      </c>
      <c r="D176" s="2">
        <v>2.8639999999999999E-2</v>
      </c>
      <c r="E176" s="2">
        <v>3.3610000000000001E-2</v>
      </c>
      <c r="F176" s="2">
        <v>3.9699999999999999E-2</v>
      </c>
      <c r="G176" s="2">
        <v>3.7269999999999998E-2</v>
      </c>
      <c r="H176" s="2">
        <v>3.1230000000000001E-2</v>
      </c>
      <c r="I176" s="2">
        <v>2.036E-2</v>
      </c>
      <c r="K176" s="8">
        <v>34.799999999999997</v>
      </c>
      <c r="L176" s="9">
        <v>4.9799999999999997E-2</v>
      </c>
      <c r="M176" s="9">
        <v>5.5800000000000002E-2</v>
      </c>
      <c r="N176" s="9">
        <v>3.9300000000000002E-2</v>
      </c>
      <c r="O176" s="9">
        <v>3.61E-2</v>
      </c>
      <c r="P176" s="9">
        <v>3.2899999999999999E-2</v>
      </c>
      <c r="Q176" s="9">
        <v>4.0599999999999997E-2</v>
      </c>
      <c r="R176" s="9">
        <v>3.7999999999999999E-2</v>
      </c>
      <c r="S176" s="9">
        <v>1.95E-2</v>
      </c>
      <c r="T176" s="1"/>
      <c r="U176" s="6">
        <v>3.49E-2</v>
      </c>
      <c r="V176" s="6">
        <v>3.7100000000000001E-2</v>
      </c>
      <c r="W176" s="6">
        <v>3.7600000000000001E-2</v>
      </c>
      <c r="X176" s="6">
        <v>3.0300000000000001E-2</v>
      </c>
      <c r="Y176" s="6">
        <v>2.7900000000000001E-2</v>
      </c>
      <c r="Z176" s="6">
        <v>3.5999999999999997E-2</v>
      </c>
      <c r="AA176" s="6">
        <v>3.15E-2</v>
      </c>
      <c r="AB176" s="6">
        <v>2.8400000000000002E-2</v>
      </c>
      <c r="AD176" s="7">
        <v>4.8300000000000003E-2</v>
      </c>
      <c r="AE176" s="7">
        <v>5.4399999999999997E-2</v>
      </c>
      <c r="AF176" s="7">
        <v>4.1599999999999998E-2</v>
      </c>
      <c r="AG176" s="7">
        <v>3.5200000000000002E-2</v>
      </c>
      <c r="AH176" s="7">
        <v>3.2300000000000002E-2</v>
      </c>
      <c r="AI176" s="7">
        <v>4.0300000000000002E-2</v>
      </c>
      <c r="AJ176" s="7">
        <v>3.6700000000000003E-2</v>
      </c>
      <c r="AK176" s="7">
        <v>2.4400000000000002E-2</v>
      </c>
      <c r="AM176" s="10">
        <v>34.799999999999997</v>
      </c>
      <c r="AN176" s="11">
        <v>4.9700000000000001E-2</v>
      </c>
      <c r="AO176" s="11">
        <v>5.5800000000000002E-2</v>
      </c>
      <c r="AP176" s="11">
        <v>3.8600000000000002E-2</v>
      </c>
      <c r="AQ176" s="11">
        <v>3.6299999999999999E-2</v>
      </c>
      <c r="AR176" s="11">
        <v>3.2899999999999999E-2</v>
      </c>
      <c r="AS176" s="11">
        <v>4.0800000000000003E-2</v>
      </c>
      <c r="AT176" s="11">
        <v>3.8399999999999997E-2</v>
      </c>
      <c r="AU176" s="11">
        <v>2.46E-2</v>
      </c>
    </row>
    <row r="177" spans="1:47" x14ac:dyDescent="0.3">
      <c r="A177" s="2">
        <v>35</v>
      </c>
      <c r="B177" s="2">
        <v>5.4760000000000003E-2</v>
      </c>
      <c r="C177" s="2">
        <v>5.4820000000000001E-2</v>
      </c>
      <c r="D177" s="2">
        <v>2.7040000000000002E-2</v>
      </c>
      <c r="E177" s="2">
        <v>2.6509999999999999E-2</v>
      </c>
      <c r="F177" s="2">
        <v>4.0250000000000001E-2</v>
      </c>
      <c r="G177" s="2">
        <v>3.9219999999999998E-2</v>
      </c>
      <c r="H177" s="2">
        <v>3.5880000000000002E-2</v>
      </c>
      <c r="I177" s="2">
        <v>2.171E-2</v>
      </c>
      <c r="K177" s="8">
        <v>35</v>
      </c>
      <c r="L177" s="9">
        <v>4.9200000000000001E-2</v>
      </c>
      <c r="M177" s="9">
        <v>5.5599999999999997E-2</v>
      </c>
      <c r="N177" s="9">
        <v>3.9399999999999998E-2</v>
      </c>
      <c r="O177" s="9">
        <v>3.6200000000000003E-2</v>
      </c>
      <c r="P177" s="9">
        <v>3.2800000000000003E-2</v>
      </c>
      <c r="Q177" s="9">
        <v>4.0399999999999998E-2</v>
      </c>
      <c r="R177" s="9">
        <v>3.7999999999999999E-2</v>
      </c>
      <c r="S177" s="9">
        <v>2.06E-2</v>
      </c>
      <c r="T177" s="1"/>
      <c r="U177" s="6">
        <v>3.4799999999999998E-2</v>
      </c>
      <c r="V177" s="6">
        <v>3.6499999999999998E-2</v>
      </c>
      <c r="W177" s="6">
        <v>3.7699999999999997E-2</v>
      </c>
      <c r="X177" s="6">
        <v>3.04E-2</v>
      </c>
      <c r="Y177" s="6">
        <v>2.7699999999999999E-2</v>
      </c>
      <c r="Z177" s="6">
        <v>3.5900000000000001E-2</v>
      </c>
      <c r="AA177" s="6">
        <v>3.1199999999999999E-2</v>
      </c>
      <c r="AB177" s="6">
        <v>2.8299999999999999E-2</v>
      </c>
      <c r="AD177" s="7">
        <v>4.8300000000000003E-2</v>
      </c>
      <c r="AE177" s="7">
        <v>5.3699999999999998E-2</v>
      </c>
      <c r="AF177" s="7">
        <v>4.1399999999999999E-2</v>
      </c>
      <c r="AG177" s="7">
        <v>3.5000000000000003E-2</v>
      </c>
      <c r="AH177" s="7">
        <v>3.2099999999999997E-2</v>
      </c>
      <c r="AI177" s="7">
        <v>0.04</v>
      </c>
      <c r="AJ177" s="7">
        <v>3.6499999999999998E-2</v>
      </c>
      <c r="AK177" s="7">
        <v>2.1999999999999999E-2</v>
      </c>
      <c r="AM177" s="10">
        <v>35</v>
      </c>
      <c r="AN177" s="11">
        <v>4.9299999999999997E-2</v>
      </c>
      <c r="AO177" s="11">
        <v>5.6000000000000001E-2</v>
      </c>
      <c r="AP177" s="11">
        <v>3.8300000000000001E-2</v>
      </c>
      <c r="AQ177" s="11">
        <v>3.61E-2</v>
      </c>
      <c r="AR177" s="11">
        <v>3.27E-2</v>
      </c>
      <c r="AS177" s="11">
        <v>4.07E-2</v>
      </c>
      <c r="AT177" s="11">
        <v>3.8199999999999998E-2</v>
      </c>
      <c r="AU177" s="11">
        <v>2.3800000000000002E-2</v>
      </c>
    </row>
    <row r="178" spans="1:47" x14ac:dyDescent="0.3">
      <c r="A178" s="2">
        <v>35.200000000000003</v>
      </c>
      <c r="B178" s="2">
        <v>5.3659999999999999E-2</v>
      </c>
      <c r="C178" s="2">
        <v>5.5469999999999998E-2</v>
      </c>
      <c r="D178" s="2">
        <v>2.954E-2</v>
      </c>
      <c r="E178" s="2">
        <v>3.5459999999999998E-2</v>
      </c>
      <c r="F178" s="2">
        <v>3.8199999999999998E-2</v>
      </c>
      <c r="G178" s="2">
        <v>3.662E-2</v>
      </c>
      <c r="H178" s="2">
        <v>2.7029999999999998E-2</v>
      </c>
      <c r="I178" s="2">
        <v>2.2859999999999998E-2</v>
      </c>
      <c r="K178" s="8">
        <v>35.200000000000003</v>
      </c>
      <c r="L178" s="9">
        <v>4.9500000000000002E-2</v>
      </c>
      <c r="M178" s="9">
        <v>5.5500000000000001E-2</v>
      </c>
      <c r="N178" s="9">
        <v>3.95E-2</v>
      </c>
      <c r="O178" s="9">
        <v>3.5999999999999997E-2</v>
      </c>
      <c r="P178" s="9">
        <v>3.27E-2</v>
      </c>
      <c r="Q178" s="9">
        <v>4.02E-2</v>
      </c>
      <c r="R178" s="9">
        <v>3.7900000000000003E-2</v>
      </c>
      <c r="S178" s="9">
        <v>2.1700000000000001E-2</v>
      </c>
      <c r="T178" s="1"/>
      <c r="U178" s="6">
        <v>3.5000000000000003E-2</v>
      </c>
      <c r="V178" s="6">
        <v>3.6900000000000002E-2</v>
      </c>
      <c r="W178" s="6">
        <v>3.7600000000000001E-2</v>
      </c>
      <c r="X178" s="6">
        <v>3.0099999999999998E-2</v>
      </c>
      <c r="Y178" s="6">
        <v>2.75E-2</v>
      </c>
      <c r="Z178" s="6">
        <v>3.56E-2</v>
      </c>
      <c r="AA178" s="6">
        <v>3.1300000000000001E-2</v>
      </c>
      <c r="AB178" s="6">
        <v>2.8299999999999999E-2</v>
      </c>
      <c r="AD178" s="7">
        <v>4.8099999999999997E-2</v>
      </c>
      <c r="AE178" s="7">
        <v>5.3900000000000003E-2</v>
      </c>
      <c r="AF178" s="7">
        <v>4.1399999999999999E-2</v>
      </c>
      <c r="AG178" s="7">
        <v>3.5000000000000003E-2</v>
      </c>
      <c r="AH178" s="7">
        <v>3.2000000000000001E-2</v>
      </c>
      <c r="AI178" s="7">
        <v>3.9800000000000002E-2</v>
      </c>
      <c r="AJ178" s="7">
        <v>3.6299999999999999E-2</v>
      </c>
      <c r="AK178" s="7">
        <v>1.9900000000000001E-2</v>
      </c>
      <c r="AM178" s="10">
        <v>35.200000000000003</v>
      </c>
      <c r="AN178" s="11">
        <v>4.9000000000000002E-2</v>
      </c>
      <c r="AO178" s="11">
        <v>5.5399999999999998E-2</v>
      </c>
      <c r="AP178" s="11">
        <v>3.7999999999999999E-2</v>
      </c>
      <c r="AQ178" s="11">
        <v>3.5900000000000001E-2</v>
      </c>
      <c r="AR178" s="11">
        <v>3.2399999999999998E-2</v>
      </c>
      <c r="AS178" s="11">
        <v>4.0599999999999997E-2</v>
      </c>
      <c r="AT178" s="11">
        <v>3.7999999999999999E-2</v>
      </c>
      <c r="AU178" s="11">
        <v>1.9900000000000001E-2</v>
      </c>
    </row>
    <row r="179" spans="1:47" x14ac:dyDescent="0.3">
      <c r="A179" s="2">
        <v>35.4</v>
      </c>
      <c r="B179" s="2">
        <v>5.4559999999999997E-2</v>
      </c>
      <c r="C179" s="2">
        <v>5.4820000000000001E-2</v>
      </c>
      <c r="D179" s="2">
        <v>3.0839999999999999E-2</v>
      </c>
      <c r="E179" s="2">
        <v>3.031E-2</v>
      </c>
      <c r="F179" s="2">
        <v>4.1549999999999997E-2</v>
      </c>
      <c r="G179" s="2">
        <v>3.9719999999999998E-2</v>
      </c>
      <c r="H179" s="2">
        <v>3.533E-2</v>
      </c>
      <c r="I179" s="2">
        <v>2.3259999999999999E-2</v>
      </c>
      <c r="K179" s="8">
        <v>35.4</v>
      </c>
      <c r="L179" s="9">
        <v>4.9000000000000002E-2</v>
      </c>
      <c r="M179" s="9">
        <v>5.5300000000000002E-2</v>
      </c>
      <c r="N179" s="9">
        <v>3.9E-2</v>
      </c>
      <c r="O179" s="9">
        <v>3.5900000000000001E-2</v>
      </c>
      <c r="P179" s="9">
        <v>3.2599999999999997E-2</v>
      </c>
      <c r="Q179" s="9">
        <v>0.04</v>
      </c>
      <c r="R179" s="9">
        <v>3.7699999999999997E-2</v>
      </c>
      <c r="S179" s="9">
        <v>1.7399999999999999E-2</v>
      </c>
      <c r="T179" s="1"/>
      <c r="U179" s="6">
        <v>3.4799999999999998E-2</v>
      </c>
      <c r="V179" s="6">
        <v>3.6200000000000003E-2</v>
      </c>
      <c r="W179" s="6">
        <v>3.73E-2</v>
      </c>
      <c r="X179" s="6">
        <v>3.0099999999999998E-2</v>
      </c>
      <c r="Y179" s="6">
        <v>2.76E-2</v>
      </c>
      <c r="Z179" s="6">
        <v>3.5700000000000003E-2</v>
      </c>
      <c r="AA179" s="6">
        <v>3.1099999999999999E-2</v>
      </c>
      <c r="AB179" s="6">
        <v>2.81E-2</v>
      </c>
      <c r="AD179" s="7">
        <v>4.8000000000000001E-2</v>
      </c>
      <c r="AE179" s="7">
        <v>5.3900000000000003E-2</v>
      </c>
      <c r="AF179" s="7">
        <v>4.1300000000000003E-2</v>
      </c>
      <c r="AG179" s="7">
        <v>3.4799999999999998E-2</v>
      </c>
      <c r="AH179" s="7">
        <v>3.1899999999999998E-2</v>
      </c>
      <c r="AI179" s="7">
        <v>3.9600000000000003E-2</v>
      </c>
      <c r="AJ179" s="7">
        <v>3.61E-2</v>
      </c>
      <c r="AK179" s="7">
        <v>2.2800000000000001E-2</v>
      </c>
      <c r="AM179" s="10">
        <v>35.4</v>
      </c>
      <c r="AN179" s="11">
        <v>4.9399999999999999E-2</v>
      </c>
      <c r="AO179" s="11">
        <v>5.5300000000000002E-2</v>
      </c>
      <c r="AP179" s="11">
        <v>3.7999999999999999E-2</v>
      </c>
      <c r="AQ179" s="11">
        <v>3.5799999999999998E-2</v>
      </c>
      <c r="AR179" s="11">
        <v>3.2199999999999999E-2</v>
      </c>
      <c r="AS179" s="11">
        <v>4.0599999999999997E-2</v>
      </c>
      <c r="AT179" s="11">
        <v>3.78E-2</v>
      </c>
      <c r="AU179" s="11">
        <v>2.2200000000000001E-2</v>
      </c>
    </row>
    <row r="180" spans="1:47" x14ac:dyDescent="0.3">
      <c r="A180" s="2">
        <v>35.6</v>
      </c>
      <c r="B180" s="2">
        <v>5.4210000000000001E-2</v>
      </c>
      <c r="C180" s="2">
        <v>5.6469999999999999E-2</v>
      </c>
      <c r="D180" s="2">
        <v>3.0089999999999999E-2</v>
      </c>
      <c r="E180" s="2">
        <v>3.031E-2</v>
      </c>
      <c r="F180" s="2">
        <v>3.4549999999999997E-2</v>
      </c>
      <c r="G180" s="2">
        <v>3.8019999999999998E-2</v>
      </c>
      <c r="H180" s="2">
        <v>3.2480000000000002E-2</v>
      </c>
      <c r="I180" s="2">
        <v>2.2210000000000001E-2</v>
      </c>
      <c r="K180" s="8">
        <v>35.6</v>
      </c>
      <c r="L180" s="9">
        <v>4.8899999999999999E-2</v>
      </c>
      <c r="M180" s="9">
        <v>5.5300000000000002E-2</v>
      </c>
      <c r="N180" s="9">
        <v>3.8800000000000001E-2</v>
      </c>
      <c r="O180" s="9">
        <v>3.5700000000000003E-2</v>
      </c>
      <c r="P180" s="9">
        <v>3.2399999999999998E-2</v>
      </c>
      <c r="Q180" s="9">
        <v>0.04</v>
      </c>
      <c r="R180" s="9">
        <v>3.7499999999999999E-2</v>
      </c>
      <c r="S180" s="9">
        <v>1.5599999999999999E-2</v>
      </c>
      <c r="T180" s="1"/>
      <c r="U180" s="6">
        <v>3.5000000000000003E-2</v>
      </c>
      <c r="V180" s="6">
        <v>3.5900000000000001E-2</v>
      </c>
      <c r="W180" s="6">
        <v>3.73E-2</v>
      </c>
      <c r="X180" s="6">
        <v>3.0099999999999998E-2</v>
      </c>
      <c r="Y180" s="6">
        <v>2.7400000000000001E-2</v>
      </c>
      <c r="Z180" s="6">
        <v>3.5400000000000001E-2</v>
      </c>
      <c r="AA180" s="6">
        <v>3.1E-2</v>
      </c>
      <c r="AB180" s="6">
        <v>2.8000000000000001E-2</v>
      </c>
      <c r="AD180" s="7">
        <v>4.7800000000000002E-2</v>
      </c>
      <c r="AE180" s="7">
        <v>5.3499999999999999E-2</v>
      </c>
      <c r="AF180" s="7">
        <v>4.1000000000000002E-2</v>
      </c>
      <c r="AG180" s="7">
        <v>3.4799999999999998E-2</v>
      </c>
      <c r="AH180" s="7">
        <v>3.1800000000000002E-2</v>
      </c>
      <c r="AI180" s="7">
        <v>3.9600000000000003E-2</v>
      </c>
      <c r="AJ180" s="7">
        <v>3.61E-2</v>
      </c>
      <c r="AK180" s="7">
        <v>2.4299999999999999E-2</v>
      </c>
      <c r="AM180" s="10">
        <v>35.6</v>
      </c>
      <c r="AN180" s="11">
        <v>4.9000000000000002E-2</v>
      </c>
      <c r="AO180" s="11">
        <v>5.5100000000000003E-2</v>
      </c>
      <c r="AP180" s="11">
        <v>3.7199999999999997E-2</v>
      </c>
      <c r="AQ180" s="11">
        <v>3.56E-2</v>
      </c>
      <c r="AR180" s="11">
        <v>3.2199999999999999E-2</v>
      </c>
      <c r="AS180" s="11">
        <v>4.0399999999999998E-2</v>
      </c>
      <c r="AT180" s="11">
        <v>3.7600000000000001E-2</v>
      </c>
      <c r="AU180" s="11">
        <v>2.3E-2</v>
      </c>
    </row>
    <row r="181" spans="1:47" x14ac:dyDescent="0.3">
      <c r="A181" s="2">
        <v>35.799999999999997</v>
      </c>
      <c r="B181" s="2">
        <v>5.4010000000000002E-2</v>
      </c>
      <c r="C181" s="2">
        <v>5.6669999999999998E-2</v>
      </c>
      <c r="D181" s="2">
        <v>2.9690000000000001E-2</v>
      </c>
      <c r="E181" s="2">
        <v>3.0360000000000002E-2</v>
      </c>
      <c r="F181" s="2">
        <v>3.1300000000000001E-2</v>
      </c>
      <c r="G181" s="2">
        <v>4.1169999999999998E-2</v>
      </c>
      <c r="H181" s="2">
        <v>3.2829999999999998E-2</v>
      </c>
      <c r="I181" s="2">
        <v>1.891E-2</v>
      </c>
      <c r="K181" s="8">
        <v>35.799999999999997</v>
      </c>
      <c r="L181" s="9">
        <v>4.87E-2</v>
      </c>
      <c r="M181" s="9">
        <v>5.4899999999999997E-2</v>
      </c>
      <c r="N181" s="9">
        <v>3.8600000000000002E-2</v>
      </c>
      <c r="O181" s="9">
        <v>3.5499999999999997E-2</v>
      </c>
      <c r="P181" s="9">
        <v>3.2399999999999998E-2</v>
      </c>
      <c r="Q181" s="9">
        <v>3.9800000000000002E-2</v>
      </c>
      <c r="R181" s="9">
        <v>3.7499999999999999E-2</v>
      </c>
      <c r="S181" s="9">
        <v>1.9199999999999998E-2</v>
      </c>
      <c r="T181" s="1"/>
      <c r="U181" s="6">
        <v>3.4500000000000003E-2</v>
      </c>
      <c r="V181" s="6">
        <v>3.5900000000000001E-2</v>
      </c>
      <c r="W181" s="6">
        <v>3.6999999999999998E-2</v>
      </c>
      <c r="X181" s="6">
        <v>2.9899999999999999E-2</v>
      </c>
      <c r="Y181" s="6">
        <v>2.7300000000000001E-2</v>
      </c>
      <c r="Z181" s="6">
        <v>3.5200000000000002E-2</v>
      </c>
      <c r="AA181" s="6">
        <v>3.1E-2</v>
      </c>
      <c r="AB181" s="6">
        <v>2.8000000000000001E-2</v>
      </c>
      <c r="AD181" s="7">
        <v>4.7500000000000001E-2</v>
      </c>
      <c r="AE181" s="7">
        <v>5.2900000000000003E-2</v>
      </c>
      <c r="AF181" s="7">
        <v>4.0899999999999999E-2</v>
      </c>
      <c r="AG181" s="7">
        <v>3.4799999999999998E-2</v>
      </c>
      <c r="AH181" s="7">
        <v>3.1600000000000003E-2</v>
      </c>
      <c r="AI181" s="7">
        <v>3.95E-2</v>
      </c>
      <c r="AJ181" s="7">
        <v>3.5999999999999997E-2</v>
      </c>
      <c r="AK181" s="7">
        <v>2.1899999999999999E-2</v>
      </c>
      <c r="AM181" s="10">
        <v>35.799999999999997</v>
      </c>
      <c r="AN181" s="11">
        <v>4.8500000000000001E-2</v>
      </c>
      <c r="AO181" s="11">
        <v>5.4699999999999999E-2</v>
      </c>
      <c r="AP181" s="11">
        <v>3.73E-2</v>
      </c>
      <c r="AQ181" s="11">
        <v>3.56E-2</v>
      </c>
      <c r="AR181" s="11">
        <v>3.2000000000000001E-2</v>
      </c>
      <c r="AS181" s="11">
        <v>4.02E-2</v>
      </c>
      <c r="AT181" s="11">
        <v>3.7499999999999999E-2</v>
      </c>
      <c r="AU181" s="11">
        <v>2.3E-2</v>
      </c>
    </row>
    <row r="182" spans="1:47" x14ac:dyDescent="0.3">
      <c r="A182" s="2">
        <v>36</v>
      </c>
      <c r="B182" s="2">
        <v>5.3510000000000002E-2</v>
      </c>
      <c r="C182" s="2">
        <v>5.8169999999999999E-2</v>
      </c>
      <c r="D182" s="2">
        <v>2.6689999999999998E-2</v>
      </c>
      <c r="E182" s="2">
        <v>2.7359999999999999E-2</v>
      </c>
      <c r="F182" s="2">
        <v>3.5499999999999997E-2</v>
      </c>
      <c r="G182" s="2">
        <v>4.0969999999999999E-2</v>
      </c>
      <c r="H182" s="2">
        <v>3.0929999999999999E-2</v>
      </c>
      <c r="I182" s="2">
        <v>2.3060000000000001E-2</v>
      </c>
      <c r="K182" s="8">
        <v>36</v>
      </c>
      <c r="L182" s="9">
        <v>4.82E-2</v>
      </c>
      <c r="M182" s="9">
        <v>5.45E-2</v>
      </c>
      <c r="N182" s="9">
        <v>3.8600000000000002E-2</v>
      </c>
      <c r="O182" s="9">
        <v>3.5299999999999998E-2</v>
      </c>
      <c r="P182" s="9">
        <v>3.2300000000000002E-2</v>
      </c>
      <c r="Q182" s="9">
        <v>3.9699999999999999E-2</v>
      </c>
      <c r="R182" s="9">
        <v>3.7400000000000003E-2</v>
      </c>
      <c r="S182" s="9">
        <v>2.1899999999999999E-2</v>
      </c>
      <c r="T182" s="1"/>
      <c r="U182" s="6">
        <v>3.4299999999999997E-2</v>
      </c>
      <c r="V182" s="6">
        <v>3.5700000000000003E-2</v>
      </c>
      <c r="W182" s="6">
        <v>3.6799999999999999E-2</v>
      </c>
      <c r="X182" s="6">
        <v>0.03</v>
      </c>
      <c r="Y182" s="6">
        <v>2.7300000000000001E-2</v>
      </c>
      <c r="Z182" s="6">
        <v>3.5400000000000001E-2</v>
      </c>
      <c r="AA182" s="6">
        <v>3.09E-2</v>
      </c>
      <c r="AB182" s="6">
        <v>2.7900000000000001E-2</v>
      </c>
      <c r="AD182" s="7">
        <v>4.7500000000000001E-2</v>
      </c>
      <c r="AE182" s="7">
        <v>5.28E-2</v>
      </c>
      <c r="AF182" s="7">
        <v>4.0899999999999999E-2</v>
      </c>
      <c r="AG182" s="7">
        <v>3.4599999999999999E-2</v>
      </c>
      <c r="AH182" s="7">
        <v>3.1600000000000003E-2</v>
      </c>
      <c r="AI182" s="7">
        <v>3.95E-2</v>
      </c>
      <c r="AJ182" s="7">
        <v>3.5999999999999997E-2</v>
      </c>
      <c r="AK182" s="7">
        <v>1.95E-2</v>
      </c>
      <c r="AM182" s="10">
        <v>36</v>
      </c>
      <c r="AN182" s="11">
        <v>4.8300000000000003E-2</v>
      </c>
      <c r="AO182" s="11">
        <v>5.45E-2</v>
      </c>
      <c r="AP182" s="11">
        <v>3.73E-2</v>
      </c>
      <c r="AQ182" s="11">
        <v>3.5499999999999997E-2</v>
      </c>
      <c r="AR182" s="11">
        <v>3.2000000000000001E-2</v>
      </c>
      <c r="AS182" s="11">
        <v>3.9899999999999998E-2</v>
      </c>
      <c r="AT182" s="11">
        <v>3.7400000000000003E-2</v>
      </c>
      <c r="AU182" s="11">
        <v>1.9099999999999999E-2</v>
      </c>
    </row>
    <row r="183" spans="1:47" x14ac:dyDescent="0.3">
      <c r="A183" s="2">
        <v>36.200000000000003</v>
      </c>
      <c r="B183" s="2">
        <v>5.3010000000000002E-2</v>
      </c>
      <c r="C183" s="2">
        <v>5.8369999999999998E-2</v>
      </c>
      <c r="D183" s="2">
        <v>2.724E-2</v>
      </c>
      <c r="E183" s="2">
        <v>3.006E-2</v>
      </c>
      <c r="F183" s="2">
        <v>3.6499999999999998E-2</v>
      </c>
      <c r="G183" s="2">
        <v>3.422E-2</v>
      </c>
      <c r="H183" s="2">
        <v>3.1730000000000001E-2</v>
      </c>
      <c r="I183" s="2">
        <v>2.1610000000000001E-2</v>
      </c>
      <c r="K183" s="8">
        <v>36.200000000000003</v>
      </c>
      <c r="L183" s="9">
        <v>4.8099999999999997E-2</v>
      </c>
      <c r="M183" s="9">
        <v>5.3800000000000001E-2</v>
      </c>
      <c r="N183" s="9">
        <v>3.8699999999999998E-2</v>
      </c>
      <c r="O183" s="9">
        <v>3.5299999999999998E-2</v>
      </c>
      <c r="P183" s="9">
        <v>3.2099999999999997E-2</v>
      </c>
      <c r="Q183" s="9">
        <v>3.9600000000000003E-2</v>
      </c>
      <c r="R183" s="9">
        <v>3.73E-2</v>
      </c>
      <c r="S183" s="9">
        <v>2.06E-2</v>
      </c>
      <c r="T183" s="1"/>
      <c r="U183" s="6">
        <v>3.4099999999999998E-2</v>
      </c>
      <c r="V183" s="6">
        <v>3.5099999999999999E-2</v>
      </c>
      <c r="W183" s="6">
        <v>3.6700000000000003E-2</v>
      </c>
      <c r="X183" s="6">
        <v>2.9600000000000001E-2</v>
      </c>
      <c r="Y183" s="6">
        <v>2.7099999999999999E-2</v>
      </c>
      <c r="Z183" s="6">
        <v>3.5099999999999999E-2</v>
      </c>
      <c r="AA183" s="6">
        <v>3.0800000000000001E-2</v>
      </c>
      <c r="AB183" s="6">
        <v>2.7900000000000001E-2</v>
      </c>
      <c r="AD183" s="7">
        <v>4.6800000000000001E-2</v>
      </c>
      <c r="AE183" s="7">
        <v>5.21E-2</v>
      </c>
      <c r="AF183" s="7">
        <v>4.0500000000000001E-2</v>
      </c>
      <c r="AG183" s="7">
        <v>3.4500000000000003E-2</v>
      </c>
      <c r="AH183" s="7">
        <v>3.15E-2</v>
      </c>
      <c r="AI183" s="7">
        <v>3.9399999999999998E-2</v>
      </c>
      <c r="AJ183" s="7">
        <v>3.5799999999999998E-2</v>
      </c>
      <c r="AK183" s="7">
        <v>2.2599999999999999E-2</v>
      </c>
      <c r="AM183" s="10">
        <v>36.200000000000003</v>
      </c>
      <c r="AN183" s="11">
        <v>4.8099999999999997E-2</v>
      </c>
      <c r="AO183" s="11">
        <v>5.3600000000000002E-2</v>
      </c>
      <c r="AP183" s="11">
        <v>3.7600000000000001E-2</v>
      </c>
      <c r="AQ183" s="11">
        <v>3.5099999999999999E-2</v>
      </c>
      <c r="AR183" s="11">
        <v>3.2000000000000001E-2</v>
      </c>
      <c r="AS183" s="11">
        <v>3.9699999999999999E-2</v>
      </c>
      <c r="AT183" s="11">
        <v>3.7199999999999997E-2</v>
      </c>
      <c r="AU183" s="11">
        <v>1.9900000000000001E-2</v>
      </c>
    </row>
    <row r="184" spans="1:47" x14ac:dyDescent="0.3">
      <c r="A184" s="2">
        <v>36.4</v>
      </c>
      <c r="B184" s="2">
        <v>5.176E-2</v>
      </c>
      <c r="C184" s="2">
        <v>5.6669999999999998E-2</v>
      </c>
      <c r="D184" s="2">
        <v>2.7789999999999999E-2</v>
      </c>
      <c r="E184" s="2">
        <v>3.1210000000000002E-2</v>
      </c>
      <c r="F184" s="2">
        <v>3.755E-2</v>
      </c>
      <c r="G184" s="2">
        <v>3.6020000000000003E-2</v>
      </c>
      <c r="H184" s="2">
        <v>3.1029999999999999E-2</v>
      </c>
      <c r="I184" s="2">
        <v>2.2259999999999999E-2</v>
      </c>
      <c r="K184" s="8">
        <v>36.4</v>
      </c>
      <c r="L184" s="9">
        <v>4.7699999999999999E-2</v>
      </c>
      <c r="M184" s="9">
        <v>5.3199999999999997E-2</v>
      </c>
      <c r="N184" s="9">
        <v>3.8399999999999997E-2</v>
      </c>
      <c r="O184" s="9">
        <v>3.5200000000000002E-2</v>
      </c>
      <c r="P184" s="9">
        <v>3.2000000000000001E-2</v>
      </c>
      <c r="Q184" s="9">
        <v>3.9399999999999998E-2</v>
      </c>
      <c r="R184" s="9">
        <v>3.7100000000000001E-2</v>
      </c>
      <c r="S184" s="9">
        <v>1.8499999999999999E-2</v>
      </c>
      <c r="T184" s="1"/>
      <c r="U184" s="6">
        <v>3.3799999999999997E-2</v>
      </c>
      <c r="V184" s="6">
        <v>3.5099999999999999E-2</v>
      </c>
      <c r="W184" s="6">
        <v>3.6499999999999998E-2</v>
      </c>
      <c r="X184" s="6">
        <v>2.9499999999999998E-2</v>
      </c>
      <c r="Y184" s="6">
        <v>2.7099999999999999E-2</v>
      </c>
      <c r="Z184" s="6">
        <v>3.4799999999999998E-2</v>
      </c>
      <c r="AA184" s="6">
        <v>3.0700000000000002E-2</v>
      </c>
      <c r="AB184" s="6">
        <v>2.7699999999999999E-2</v>
      </c>
      <c r="AD184" s="7">
        <v>4.6699999999999998E-2</v>
      </c>
      <c r="AE184" s="7">
        <v>5.16E-2</v>
      </c>
      <c r="AF184" s="7">
        <v>4.0300000000000002E-2</v>
      </c>
      <c r="AG184" s="7">
        <v>3.4299999999999997E-2</v>
      </c>
      <c r="AH184" s="7">
        <v>3.1300000000000001E-2</v>
      </c>
      <c r="AI184" s="7">
        <v>3.9300000000000002E-2</v>
      </c>
      <c r="AJ184" s="7">
        <v>3.5700000000000003E-2</v>
      </c>
      <c r="AK184" s="7">
        <v>2.3599999999999999E-2</v>
      </c>
      <c r="AM184" s="10">
        <v>36.4</v>
      </c>
      <c r="AN184" s="11">
        <v>4.7500000000000001E-2</v>
      </c>
      <c r="AO184" s="11">
        <v>5.33E-2</v>
      </c>
      <c r="AP184" s="11">
        <v>3.7600000000000001E-2</v>
      </c>
      <c r="AQ184" s="11">
        <v>3.49E-2</v>
      </c>
      <c r="AR184" s="11">
        <v>3.1600000000000003E-2</v>
      </c>
      <c r="AS184" s="11">
        <v>3.9699999999999999E-2</v>
      </c>
      <c r="AT184" s="11">
        <v>3.7100000000000001E-2</v>
      </c>
      <c r="AU184" s="11">
        <v>2.2200000000000001E-2</v>
      </c>
    </row>
    <row r="185" spans="1:47" x14ac:dyDescent="0.3">
      <c r="A185" s="2">
        <v>36.6</v>
      </c>
      <c r="B185" s="2">
        <v>5.2810000000000003E-2</v>
      </c>
      <c r="C185" s="2">
        <v>5.7369999999999997E-2</v>
      </c>
      <c r="D185" s="2">
        <v>2.9139999999999999E-2</v>
      </c>
      <c r="E185" s="2">
        <v>3.0609999999999998E-2</v>
      </c>
      <c r="F185" s="2">
        <v>3.9649999999999998E-2</v>
      </c>
      <c r="G185" s="2">
        <v>3.5720000000000002E-2</v>
      </c>
      <c r="H185" s="2">
        <v>3.3680000000000002E-2</v>
      </c>
      <c r="I185" s="2">
        <v>2.0459999999999999E-2</v>
      </c>
      <c r="K185" s="8">
        <v>36.6</v>
      </c>
      <c r="L185" s="9">
        <v>4.7300000000000002E-2</v>
      </c>
      <c r="M185" s="9">
        <v>5.2699999999999997E-2</v>
      </c>
      <c r="N185" s="9">
        <v>3.7999999999999999E-2</v>
      </c>
      <c r="O185" s="9">
        <v>3.5000000000000003E-2</v>
      </c>
      <c r="P185" s="9">
        <v>3.1800000000000002E-2</v>
      </c>
      <c r="Q185" s="9">
        <v>3.9199999999999999E-2</v>
      </c>
      <c r="R185" s="9">
        <v>3.6700000000000003E-2</v>
      </c>
      <c r="S185" s="9">
        <v>1.8800000000000001E-2</v>
      </c>
      <c r="T185" s="1"/>
      <c r="U185" s="6">
        <v>3.3399999999999999E-2</v>
      </c>
      <c r="V185" s="6">
        <v>3.49E-2</v>
      </c>
      <c r="W185" s="6">
        <v>3.61E-2</v>
      </c>
      <c r="X185" s="6">
        <v>2.93E-2</v>
      </c>
      <c r="Y185" s="6">
        <v>2.6700000000000002E-2</v>
      </c>
      <c r="Z185" s="6">
        <v>3.4700000000000002E-2</v>
      </c>
      <c r="AA185" s="6">
        <v>3.0499999999999999E-2</v>
      </c>
      <c r="AB185" s="6">
        <v>2.76E-2</v>
      </c>
      <c r="AD185" s="7">
        <v>4.6100000000000002E-2</v>
      </c>
      <c r="AE185" s="7">
        <v>5.1200000000000002E-2</v>
      </c>
      <c r="AF185" s="7">
        <v>0.04</v>
      </c>
      <c r="AG185" s="7">
        <v>3.4200000000000001E-2</v>
      </c>
      <c r="AH185" s="7">
        <v>3.1199999999999999E-2</v>
      </c>
      <c r="AI185" s="7">
        <v>3.9E-2</v>
      </c>
      <c r="AJ185" s="7">
        <v>3.56E-2</v>
      </c>
      <c r="AK185" s="7">
        <v>0.02</v>
      </c>
      <c r="AM185" s="10">
        <v>36.6</v>
      </c>
      <c r="AN185" s="11">
        <v>4.7E-2</v>
      </c>
      <c r="AO185" s="11">
        <v>5.2900000000000003E-2</v>
      </c>
      <c r="AP185" s="11">
        <v>3.6900000000000002E-2</v>
      </c>
      <c r="AQ185" s="11">
        <v>3.4700000000000002E-2</v>
      </c>
      <c r="AR185" s="11">
        <v>3.15E-2</v>
      </c>
      <c r="AS185" s="11">
        <v>3.9699999999999999E-2</v>
      </c>
      <c r="AT185" s="11">
        <v>3.6900000000000002E-2</v>
      </c>
      <c r="AU185" s="11">
        <v>2.2800000000000001E-2</v>
      </c>
    </row>
    <row r="186" spans="1:47" x14ac:dyDescent="0.3">
      <c r="A186" s="2">
        <v>36.799999999999997</v>
      </c>
      <c r="B186" s="2">
        <v>5.0959999999999998E-2</v>
      </c>
      <c r="C186" s="2">
        <v>5.3969999999999997E-2</v>
      </c>
      <c r="D186" s="2">
        <v>2.8289999999999999E-2</v>
      </c>
      <c r="E186" s="2">
        <v>2.8209999999999999E-2</v>
      </c>
      <c r="F186" s="2">
        <v>4.1799999999999997E-2</v>
      </c>
      <c r="G186" s="2">
        <v>3.7920000000000002E-2</v>
      </c>
      <c r="H186" s="2">
        <v>2.7779999999999999E-2</v>
      </c>
      <c r="I186" s="2">
        <v>2.231E-2</v>
      </c>
      <c r="K186" s="8">
        <v>36.799999999999997</v>
      </c>
      <c r="L186" s="9">
        <v>4.6600000000000003E-2</v>
      </c>
      <c r="M186" s="9">
        <v>5.2299999999999999E-2</v>
      </c>
      <c r="N186" s="9">
        <v>3.78E-2</v>
      </c>
      <c r="O186" s="9">
        <v>3.4799999999999998E-2</v>
      </c>
      <c r="P186" s="9">
        <v>3.1600000000000003E-2</v>
      </c>
      <c r="Q186" s="9">
        <v>3.9199999999999999E-2</v>
      </c>
      <c r="R186" s="9">
        <v>3.6799999999999999E-2</v>
      </c>
      <c r="S186" s="9">
        <v>2.23E-2</v>
      </c>
      <c r="T186" s="1"/>
      <c r="U186" s="6">
        <v>3.3000000000000002E-2</v>
      </c>
      <c r="V186" s="6">
        <v>3.44E-2</v>
      </c>
      <c r="W186" s="6">
        <v>3.5999999999999997E-2</v>
      </c>
      <c r="X186" s="6">
        <v>2.9100000000000001E-2</v>
      </c>
      <c r="Y186" s="6">
        <v>2.6499999999999999E-2</v>
      </c>
      <c r="Z186" s="6">
        <v>3.4599999999999999E-2</v>
      </c>
      <c r="AA186" s="6">
        <v>3.0300000000000001E-2</v>
      </c>
      <c r="AB186" s="6">
        <v>2.75E-2</v>
      </c>
      <c r="AD186" s="7">
        <v>4.58E-2</v>
      </c>
      <c r="AE186" s="7">
        <v>5.0900000000000001E-2</v>
      </c>
      <c r="AF186" s="7">
        <v>3.9699999999999999E-2</v>
      </c>
      <c r="AG186" s="7">
        <v>3.4000000000000002E-2</v>
      </c>
      <c r="AH186" s="7">
        <v>3.1099999999999999E-2</v>
      </c>
      <c r="AI186" s="7">
        <v>3.8800000000000001E-2</v>
      </c>
      <c r="AJ186" s="7">
        <v>3.5499999999999997E-2</v>
      </c>
      <c r="AK186" s="7">
        <v>1.9699999999999999E-2</v>
      </c>
      <c r="AM186" s="10">
        <v>36.799999999999997</v>
      </c>
      <c r="AN186" s="11">
        <v>4.6699999999999998E-2</v>
      </c>
      <c r="AO186" s="11">
        <v>5.2299999999999999E-2</v>
      </c>
      <c r="AP186" s="11">
        <v>3.6799999999999999E-2</v>
      </c>
      <c r="AQ186" s="11">
        <v>3.4599999999999999E-2</v>
      </c>
      <c r="AR186" s="11">
        <v>3.1300000000000001E-2</v>
      </c>
      <c r="AS186" s="11">
        <v>3.9600000000000003E-2</v>
      </c>
      <c r="AT186" s="11">
        <v>3.6900000000000002E-2</v>
      </c>
      <c r="AU186" s="11">
        <v>2.07E-2</v>
      </c>
    </row>
    <row r="187" spans="1:47" x14ac:dyDescent="0.3">
      <c r="A187" s="2">
        <v>37</v>
      </c>
      <c r="B187" s="2">
        <v>5.1610000000000003E-2</v>
      </c>
      <c r="C187" s="2">
        <v>5.6919999999999998E-2</v>
      </c>
      <c r="D187" s="2">
        <v>3.1189999999999999E-2</v>
      </c>
      <c r="E187" s="2">
        <v>3.0009999999999998E-2</v>
      </c>
      <c r="F187" s="2">
        <v>4.0349999999999997E-2</v>
      </c>
      <c r="G187" s="2">
        <v>3.8519999999999999E-2</v>
      </c>
      <c r="H187" s="2">
        <v>3.5279999999999999E-2</v>
      </c>
      <c r="I187" s="2">
        <v>2.341E-2</v>
      </c>
      <c r="K187" s="8">
        <v>37</v>
      </c>
      <c r="L187" s="9">
        <v>4.6399999999999997E-2</v>
      </c>
      <c r="M187" s="9">
        <v>5.1999999999999998E-2</v>
      </c>
      <c r="N187" s="9">
        <v>3.7900000000000003E-2</v>
      </c>
      <c r="O187" s="9">
        <v>3.4500000000000003E-2</v>
      </c>
      <c r="P187" s="9">
        <v>3.15E-2</v>
      </c>
      <c r="Q187" s="9">
        <v>3.9E-2</v>
      </c>
      <c r="R187" s="9">
        <v>3.6799999999999999E-2</v>
      </c>
      <c r="S187" s="9">
        <v>2.1899999999999999E-2</v>
      </c>
      <c r="T187" s="1"/>
      <c r="U187" s="6">
        <v>3.2899999999999999E-2</v>
      </c>
      <c r="V187" s="6">
        <v>3.44E-2</v>
      </c>
      <c r="W187" s="6">
        <v>3.5700000000000003E-2</v>
      </c>
      <c r="X187" s="6">
        <v>2.87E-2</v>
      </c>
      <c r="Y187" s="6">
        <v>2.63E-2</v>
      </c>
      <c r="Z187" s="6">
        <v>3.4200000000000001E-2</v>
      </c>
      <c r="AA187" s="6">
        <v>0.03</v>
      </c>
      <c r="AB187" s="6">
        <v>2.7300000000000001E-2</v>
      </c>
      <c r="AD187" s="7">
        <v>4.53E-2</v>
      </c>
      <c r="AE187" s="7">
        <v>5.0599999999999999E-2</v>
      </c>
      <c r="AF187" s="7">
        <v>3.95E-2</v>
      </c>
      <c r="AG187" s="7">
        <v>3.3799999999999997E-2</v>
      </c>
      <c r="AH187" s="7">
        <v>3.09E-2</v>
      </c>
      <c r="AI187" s="7">
        <v>3.8600000000000002E-2</v>
      </c>
      <c r="AJ187" s="7">
        <v>3.5299999999999998E-2</v>
      </c>
      <c r="AK187" s="7">
        <v>2.24E-2</v>
      </c>
      <c r="AM187" s="10">
        <v>37</v>
      </c>
      <c r="AN187" s="11">
        <v>4.6300000000000001E-2</v>
      </c>
      <c r="AO187" s="11">
        <v>5.1999999999999998E-2</v>
      </c>
      <c r="AP187" s="11">
        <v>3.6700000000000003E-2</v>
      </c>
      <c r="AQ187" s="11">
        <v>3.4599999999999999E-2</v>
      </c>
      <c r="AR187" s="11">
        <v>3.1099999999999999E-2</v>
      </c>
      <c r="AS187" s="11">
        <v>3.9199999999999999E-2</v>
      </c>
      <c r="AT187" s="11">
        <v>3.6700000000000003E-2</v>
      </c>
      <c r="AU187" s="11">
        <v>1.8700000000000001E-2</v>
      </c>
    </row>
    <row r="188" spans="1:47" x14ac:dyDescent="0.3">
      <c r="A188" s="2">
        <v>37.200000000000003</v>
      </c>
      <c r="B188" s="2">
        <v>5.1360000000000003E-2</v>
      </c>
      <c r="C188" s="2">
        <v>5.5620000000000003E-2</v>
      </c>
      <c r="D188" s="2">
        <v>2.674E-2</v>
      </c>
      <c r="E188" s="2">
        <v>2.946E-2</v>
      </c>
      <c r="F188" s="2">
        <v>3.6549999999999999E-2</v>
      </c>
      <c r="G188" s="2">
        <v>3.9669999999999997E-2</v>
      </c>
      <c r="H188" s="2">
        <v>2.8330000000000001E-2</v>
      </c>
      <c r="I188" s="2">
        <v>2.1510000000000001E-2</v>
      </c>
      <c r="K188" s="8">
        <v>37.200000000000003</v>
      </c>
      <c r="L188" s="9">
        <v>4.5900000000000003E-2</v>
      </c>
      <c r="M188" s="9">
        <v>5.1900000000000002E-2</v>
      </c>
      <c r="N188" s="9">
        <v>3.7900000000000003E-2</v>
      </c>
      <c r="O188" s="9">
        <v>3.44E-2</v>
      </c>
      <c r="P188" s="9">
        <v>3.1199999999999999E-2</v>
      </c>
      <c r="Q188" s="9">
        <v>3.8800000000000001E-2</v>
      </c>
      <c r="R188" s="9">
        <v>3.6799999999999999E-2</v>
      </c>
      <c r="S188" s="9">
        <v>1.7100000000000001E-2</v>
      </c>
      <c r="T188" s="1"/>
      <c r="U188" s="6">
        <v>3.2500000000000001E-2</v>
      </c>
      <c r="V188" s="6">
        <v>3.4099999999999998E-2</v>
      </c>
      <c r="W188" s="6">
        <v>3.5299999999999998E-2</v>
      </c>
      <c r="X188" s="6">
        <v>2.8500000000000001E-2</v>
      </c>
      <c r="Y188" s="6">
        <v>2.6100000000000002E-2</v>
      </c>
      <c r="Z188" s="6">
        <v>3.39E-2</v>
      </c>
      <c r="AA188" s="6">
        <v>2.98E-2</v>
      </c>
      <c r="AB188" s="6">
        <v>2.7099999999999999E-2</v>
      </c>
      <c r="AD188" s="7">
        <v>4.4999999999999998E-2</v>
      </c>
      <c r="AE188" s="7">
        <v>5.0200000000000002E-2</v>
      </c>
      <c r="AF188" s="7">
        <v>3.9300000000000002E-2</v>
      </c>
      <c r="AG188" s="7">
        <v>3.3500000000000002E-2</v>
      </c>
      <c r="AH188" s="7">
        <v>3.0700000000000002E-2</v>
      </c>
      <c r="AI188" s="7">
        <v>3.8300000000000001E-2</v>
      </c>
      <c r="AJ188" s="7">
        <v>3.5099999999999999E-2</v>
      </c>
      <c r="AK188" s="7">
        <v>2.3400000000000001E-2</v>
      </c>
      <c r="AM188" s="10">
        <v>37.200000000000003</v>
      </c>
      <c r="AN188" s="11">
        <v>4.58E-2</v>
      </c>
      <c r="AO188" s="11">
        <v>5.1799999999999999E-2</v>
      </c>
      <c r="AP188" s="11">
        <v>3.6700000000000003E-2</v>
      </c>
      <c r="AQ188" s="11">
        <v>3.4200000000000001E-2</v>
      </c>
      <c r="AR188" s="11">
        <v>3.1E-2</v>
      </c>
      <c r="AS188" s="11">
        <v>3.9E-2</v>
      </c>
      <c r="AT188" s="11">
        <v>3.6499999999999998E-2</v>
      </c>
      <c r="AU188" s="11">
        <v>2.18E-2</v>
      </c>
    </row>
    <row r="189" spans="1:47" x14ac:dyDescent="0.3">
      <c r="A189" s="2">
        <v>37.4</v>
      </c>
      <c r="B189" s="2">
        <v>5.2109999999999997E-2</v>
      </c>
      <c r="C189" s="2">
        <v>5.3519999999999998E-2</v>
      </c>
      <c r="D189" s="2">
        <v>2.724E-2</v>
      </c>
      <c r="E189" s="2">
        <v>2.9059999999999999E-2</v>
      </c>
      <c r="F189" s="2">
        <v>3.1649999999999998E-2</v>
      </c>
      <c r="G189" s="2">
        <v>4.0219999999999999E-2</v>
      </c>
      <c r="H189" s="2">
        <v>3.1829999999999997E-2</v>
      </c>
      <c r="I189" s="2">
        <v>2.061E-2</v>
      </c>
      <c r="K189" s="8">
        <v>37.4</v>
      </c>
      <c r="L189" s="9">
        <v>4.58E-2</v>
      </c>
      <c r="M189" s="9">
        <v>5.1999999999999998E-2</v>
      </c>
      <c r="N189" s="9">
        <v>3.7699999999999997E-2</v>
      </c>
      <c r="O189" s="9">
        <v>3.4200000000000001E-2</v>
      </c>
      <c r="P189" s="9">
        <v>3.1E-2</v>
      </c>
      <c r="Q189" s="9">
        <v>3.85E-2</v>
      </c>
      <c r="R189" s="9">
        <v>3.6400000000000002E-2</v>
      </c>
      <c r="S189" s="9">
        <v>1.8700000000000001E-2</v>
      </c>
      <c r="T189" s="1"/>
      <c r="U189" s="6">
        <v>3.2399999999999998E-2</v>
      </c>
      <c r="V189" s="6">
        <v>3.4200000000000001E-2</v>
      </c>
      <c r="W189" s="6">
        <v>3.5200000000000002E-2</v>
      </c>
      <c r="X189" s="6">
        <v>2.8299999999999999E-2</v>
      </c>
      <c r="Y189" s="6">
        <v>2.58E-2</v>
      </c>
      <c r="Z189" s="6">
        <v>3.3700000000000001E-2</v>
      </c>
      <c r="AA189" s="6">
        <v>2.9600000000000001E-2</v>
      </c>
      <c r="AB189" s="6">
        <v>2.69E-2</v>
      </c>
      <c r="AD189" s="7">
        <v>4.4900000000000002E-2</v>
      </c>
      <c r="AE189" s="7">
        <v>0.05</v>
      </c>
      <c r="AF189" s="7">
        <v>3.9199999999999999E-2</v>
      </c>
      <c r="AG189" s="7">
        <v>3.3300000000000003E-2</v>
      </c>
      <c r="AH189" s="7">
        <v>3.04E-2</v>
      </c>
      <c r="AI189" s="7">
        <v>3.8100000000000002E-2</v>
      </c>
      <c r="AJ189" s="7">
        <v>3.4799999999999998E-2</v>
      </c>
      <c r="AK189" s="7">
        <v>2.1999999999999999E-2</v>
      </c>
      <c r="AM189" s="10">
        <v>37.4</v>
      </c>
      <c r="AN189" s="11">
        <v>4.5699999999999998E-2</v>
      </c>
      <c r="AO189" s="11">
        <v>5.1499999999999997E-2</v>
      </c>
      <c r="AP189" s="11">
        <v>3.6600000000000001E-2</v>
      </c>
      <c r="AQ189" s="11">
        <v>3.4000000000000002E-2</v>
      </c>
      <c r="AR189" s="11">
        <v>3.0499999999999999E-2</v>
      </c>
      <c r="AS189" s="11">
        <v>3.8800000000000001E-2</v>
      </c>
      <c r="AT189" s="11">
        <v>3.6200000000000003E-2</v>
      </c>
      <c r="AU189" s="11">
        <v>2.3400000000000001E-2</v>
      </c>
    </row>
    <row r="190" spans="1:47" x14ac:dyDescent="0.3">
      <c r="A190" s="2">
        <v>37.6</v>
      </c>
      <c r="B190" s="2">
        <v>4.8860000000000001E-2</v>
      </c>
      <c r="C190" s="2">
        <v>5.4269999999999999E-2</v>
      </c>
      <c r="D190" s="2">
        <v>2.6290000000000001E-2</v>
      </c>
      <c r="E190" s="2">
        <v>2.9260000000000001E-2</v>
      </c>
      <c r="F190" s="2">
        <v>3.0300000000000001E-2</v>
      </c>
      <c r="G190" s="2">
        <v>3.6220000000000002E-2</v>
      </c>
      <c r="H190" s="2">
        <v>2.8330000000000001E-2</v>
      </c>
      <c r="I190" s="2">
        <v>2.0310000000000002E-2</v>
      </c>
      <c r="K190" s="8">
        <v>37.6</v>
      </c>
      <c r="L190" s="9">
        <v>4.5699999999999998E-2</v>
      </c>
      <c r="M190" s="9">
        <v>5.1700000000000003E-2</v>
      </c>
      <c r="N190" s="9">
        <v>3.7199999999999997E-2</v>
      </c>
      <c r="O190" s="9">
        <v>3.4000000000000002E-2</v>
      </c>
      <c r="P190" s="9">
        <v>3.0800000000000001E-2</v>
      </c>
      <c r="Q190" s="9">
        <v>3.8300000000000001E-2</v>
      </c>
      <c r="R190" s="9">
        <v>3.5900000000000001E-2</v>
      </c>
      <c r="S190" s="9">
        <v>2.24E-2</v>
      </c>
      <c r="T190" s="1"/>
      <c r="U190" s="6">
        <v>3.2399999999999998E-2</v>
      </c>
      <c r="V190" s="6">
        <v>3.3599999999999998E-2</v>
      </c>
      <c r="W190" s="6">
        <v>3.49E-2</v>
      </c>
      <c r="X190" s="6">
        <v>2.8000000000000001E-2</v>
      </c>
      <c r="Y190" s="6">
        <v>2.5600000000000001E-2</v>
      </c>
      <c r="Z190" s="6">
        <v>3.3500000000000002E-2</v>
      </c>
      <c r="AA190" s="6">
        <v>2.9399999999999999E-2</v>
      </c>
      <c r="AB190" s="6">
        <v>2.6800000000000001E-2</v>
      </c>
      <c r="AD190" s="7">
        <v>4.4600000000000001E-2</v>
      </c>
      <c r="AE190" s="7">
        <v>4.9799999999999997E-2</v>
      </c>
      <c r="AF190" s="7">
        <v>3.9E-2</v>
      </c>
      <c r="AG190" s="7">
        <v>3.3099999999999997E-2</v>
      </c>
      <c r="AH190" s="7">
        <v>3.0200000000000001E-2</v>
      </c>
      <c r="AI190" s="7">
        <v>3.7900000000000003E-2</v>
      </c>
      <c r="AJ190" s="7">
        <v>3.4599999999999999E-2</v>
      </c>
      <c r="AK190" s="7">
        <v>2.0899999999999998E-2</v>
      </c>
      <c r="AM190" s="10">
        <v>37.6</v>
      </c>
      <c r="AN190" s="11">
        <v>4.5499999999999999E-2</v>
      </c>
      <c r="AO190" s="11">
        <v>5.16E-2</v>
      </c>
      <c r="AP190" s="11">
        <v>3.6200000000000003E-2</v>
      </c>
      <c r="AQ190" s="11">
        <v>3.4000000000000002E-2</v>
      </c>
      <c r="AR190" s="11">
        <v>3.0499999999999999E-2</v>
      </c>
      <c r="AS190" s="11">
        <v>3.85E-2</v>
      </c>
      <c r="AT190" s="11">
        <v>3.5900000000000001E-2</v>
      </c>
      <c r="AU190" s="11">
        <v>2.1899999999999999E-2</v>
      </c>
    </row>
    <row r="191" spans="1:47" x14ac:dyDescent="0.3">
      <c r="A191" s="2">
        <v>37.799999999999997</v>
      </c>
      <c r="B191" s="2">
        <v>4.9360000000000001E-2</v>
      </c>
      <c r="C191" s="2">
        <v>5.7919999999999999E-2</v>
      </c>
      <c r="D191" s="2">
        <v>2.5489999999999999E-2</v>
      </c>
      <c r="E191" s="2">
        <v>2.7609999999999999E-2</v>
      </c>
      <c r="F191" s="2">
        <v>3.2550000000000003E-2</v>
      </c>
      <c r="G191" s="2">
        <v>4.3970000000000002E-2</v>
      </c>
      <c r="H191" s="2">
        <v>3.0380000000000001E-2</v>
      </c>
      <c r="I191" s="2">
        <v>2.1610000000000001E-2</v>
      </c>
      <c r="K191" s="8">
        <v>37.799999999999997</v>
      </c>
      <c r="L191" s="9">
        <v>4.5600000000000002E-2</v>
      </c>
      <c r="M191" s="9">
        <v>5.1299999999999998E-2</v>
      </c>
      <c r="N191" s="9">
        <v>3.6999999999999998E-2</v>
      </c>
      <c r="O191" s="9">
        <v>3.39E-2</v>
      </c>
      <c r="P191" s="9">
        <v>3.0599999999999999E-2</v>
      </c>
      <c r="Q191" s="9">
        <v>3.7999999999999999E-2</v>
      </c>
      <c r="R191" s="9">
        <v>3.56E-2</v>
      </c>
      <c r="S191" s="9">
        <v>1.9900000000000001E-2</v>
      </c>
      <c r="T191" s="1"/>
      <c r="U191" s="6">
        <v>3.2399999999999998E-2</v>
      </c>
      <c r="V191" s="6">
        <v>3.3700000000000001E-2</v>
      </c>
      <c r="W191" s="6">
        <v>3.49E-2</v>
      </c>
      <c r="X191" s="6">
        <v>2.8000000000000001E-2</v>
      </c>
      <c r="Y191" s="6">
        <v>2.5499999999999998E-2</v>
      </c>
      <c r="Z191" s="6">
        <v>3.3399999999999999E-2</v>
      </c>
      <c r="AA191" s="6">
        <v>2.92E-2</v>
      </c>
      <c r="AB191" s="6">
        <v>2.6599999999999999E-2</v>
      </c>
      <c r="AD191" s="7">
        <v>4.4299999999999999E-2</v>
      </c>
      <c r="AE191" s="7">
        <v>4.9599999999999998E-2</v>
      </c>
      <c r="AF191" s="7">
        <v>3.8600000000000002E-2</v>
      </c>
      <c r="AG191" s="7">
        <v>3.3000000000000002E-2</v>
      </c>
      <c r="AH191" s="7">
        <v>0.03</v>
      </c>
      <c r="AI191" s="7">
        <v>3.78E-2</v>
      </c>
      <c r="AJ191" s="7">
        <v>3.44E-2</v>
      </c>
      <c r="AK191" s="7">
        <v>2.1000000000000001E-2</v>
      </c>
      <c r="AM191" s="10">
        <v>37.799999999999997</v>
      </c>
      <c r="AN191" s="11">
        <v>4.53E-2</v>
      </c>
      <c r="AO191" s="11">
        <v>5.16E-2</v>
      </c>
      <c r="AP191" s="11">
        <v>3.5700000000000003E-2</v>
      </c>
      <c r="AQ191" s="11">
        <v>3.3599999999999998E-2</v>
      </c>
      <c r="AR191" s="11">
        <v>3.0300000000000001E-2</v>
      </c>
      <c r="AS191" s="11">
        <v>3.8399999999999997E-2</v>
      </c>
      <c r="AT191" s="11">
        <v>3.5700000000000003E-2</v>
      </c>
      <c r="AU191" s="11">
        <v>1.9099999999999999E-2</v>
      </c>
    </row>
    <row r="192" spans="1:47" x14ac:dyDescent="0.3">
      <c r="A192" s="2">
        <v>38</v>
      </c>
      <c r="B192" s="2">
        <v>5.1459999999999999E-2</v>
      </c>
      <c r="C192" s="2">
        <v>5.577E-2</v>
      </c>
      <c r="D192" s="2">
        <v>2.8389999999999999E-2</v>
      </c>
      <c r="E192" s="2">
        <v>3.0710000000000001E-2</v>
      </c>
      <c r="F192" s="2">
        <v>3.5799999999999998E-2</v>
      </c>
      <c r="G192" s="2">
        <v>3.7819999999999999E-2</v>
      </c>
      <c r="H192" s="2">
        <v>3.0329999999999999E-2</v>
      </c>
      <c r="I192" s="2">
        <v>1.976E-2</v>
      </c>
      <c r="K192" s="8">
        <v>38</v>
      </c>
      <c r="L192" s="9">
        <v>4.5499999999999999E-2</v>
      </c>
      <c r="M192" s="9">
        <v>5.0999999999999997E-2</v>
      </c>
      <c r="N192" s="9">
        <v>3.6900000000000002E-2</v>
      </c>
      <c r="O192" s="9">
        <v>3.3599999999999998E-2</v>
      </c>
      <c r="P192" s="9">
        <v>3.0499999999999999E-2</v>
      </c>
      <c r="Q192" s="9">
        <v>3.78E-2</v>
      </c>
      <c r="R192" s="9">
        <v>3.5499999999999997E-2</v>
      </c>
      <c r="S192" s="9">
        <v>1.7500000000000002E-2</v>
      </c>
      <c r="T192" s="1"/>
      <c r="U192" s="6">
        <v>3.2000000000000001E-2</v>
      </c>
      <c r="V192" s="6">
        <v>3.3399999999999999E-2</v>
      </c>
      <c r="W192" s="6">
        <v>3.4599999999999999E-2</v>
      </c>
      <c r="X192" s="6">
        <v>2.7799999999999998E-2</v>
      </c>
      <c r="Y192" s="6">
        <v>2.52E-2</v>
      </c>
      <c r="Z192" s="6">
        <v>3.32E-2</v>
      </c>
      <c r="AA192" s="6">
        <v>2.9100000000000001E-2</v>
      </c>
      <c r="AB192" s="6">
        <v>2.64E-2</v>
      </c>
      <c r="AD192" s="7">
        <v>4.41E-2</v>
      </c>
      <c r="AE192" s="7">
        <v>4.9500000000000002E-2</v>
      </c>
      <c r="AF192" s="7">
        <v>3.85E-2</v>
      </c>
      <c r="AG192" s="7">
        <v>3.2800000000000003E-2</v>
      </c>
      <c r="AH192" s="7">
        <v>2.98E-2</v>
      </c>
      <c r="AI192" s="7">
        <v>3.7699999999999997E-2</v>
      </c>
      <c r="AJ192" s="7">
        <v>3.4299999999999997E-2</v>
      </c>
      <c r="AK192" s="7">
        <v>2.24E-2</v>
      </c>
      <c r="AM192" s="10">
        <v>38</v>
      </c>
      <c r="AN192" s="11">
        <v>4.53E-2</v>
      </c>
      <c r="AO192" s="11">
        <v>5.1299999999999998E-2</v>
      </c>
      <c r="AP192" s="11">
        <v>3.5799999999999998E-2</v>
      </c>
      <c r="AQ192" s="11">
        <v>3.3399999999999999E-2</v>
      </c>
      <c r="AR192" s="11">
        <v>0.03</v>
      </c>
      <c r="AS192" s="11">
        <v>3.8100000000000002E-2</v>
      </c>
      <c r="AT192" s="11">
        <v>3.5499999999999997E-2</v>
      </c>
      <c r="AU192" s="11">
        <v>1.9599999999999999E-2</v>
      </c>
    </row>
    <row r="193" spans="1:47" x14ac:dyDescent="0.3">
      <c r="A193" s="2">
        <v>38.200000000000003</v>
      </c>
      <c r="B193" s="2">
        <v>5.0509999999999999E-2</v>
      </c>
      <c r="C193" s="2">
        <v>5.4820000000000001E-2</v>
      </c>
      <c r="D193" s="2">
        <v>2.5940000000000001E-2</v>
      </c>
      <c r="E193" s="2">
        <v>2.9159999999999998E-2</v>
      </c>
      <c r="F193" s="2">
        <v>4.1700000000000001E-2</v>
      </c>
      <c r="G193" s="2">
        <v>3.4119999999999998E-2</v>
      </c>
      <c r="H193" s="2">
        <v>2.743E-2</v>
      </c>
      <c r="I193" s="2">
        <v>2.036E-2</v>
      </c>
      <c r="K193" s="8">
        <v>38.200000000000003</v>
      </c>
      <c r="L193" s="9">
        <v>4.5499999999999999E-2</v>
      </c>
      <c r="M193" s="9">
        <v>5.1200000000000002E-2</v>
      </c>
      <c r="N193" s="9">
        <v>3.7100000000000001E-2</v>
      </c>
      <c r="O193" s="9">
        <v>3.3500000000000002E-2</v>
      </c>
      <c r="P193" s="9">
        <v>3.0300000000000001E-2</v>
      </c>
      <c r="Q193" s="9">
        <v>3.78E-2</v>
      </c>
      <c r="R193" s="9">
        <v>3.5499999999999997E-2</v>
      </c>
      <c r="S193" s="9">
        <v>1.5900000000000001E-2</v>
      </c>
      <c r="T193" s="1"/>
      <c r="U193" s="6">
        <v>3.1899999999999998E-2</v>
      </c>
      <c r="V193" s="6">
        <v>3.3599999999999998E-2</v>
      </c>
      <c r="W193" s="6">
        <v>3.4700000000000002E-2</v>
      </c>
      <c r="X193" s="6">
        <v>2.7799999999999998E-2</v>
      </c>
      <c r="Y193" s="6">
        <v>2.5100000000000001E-2</v>
      </c>
      <c r="Z193" s="6">
        <v>3.3099999999999997E-2</v>
      </c>
      <c r="AA193" s="6">
        <v>2.9000000000000001E-2</v>
      </c>
      <c r="AB193" s="6">
        <v>2.63E-2</v>
      </c>
      <c r="AD193" s="7">
        <v>4.41E-2</v>
      </c>
      <c r="AE193" s="7">
        <v>4.9200000000000001E-2</v>
      </c>
      <c r="AF193" s="7">
        <v>3.85E-2</v>
      </c>
      <c r="AG193" s="7">
        <v>3.27E-2</v>
      </c>
      <c r="AH193" s="7">
        <v>2.9700000000000001E-2</v>
      </c>
      <c r="AI193" s="7">
        <v>3.7400000000000003E-2</v>
      </c>
      <c r="AJ193" s="7">
        <v>3.4200000000000001E-2</v>
      </c>
      <c r="AK193" s="7">
        <v>2.3099999999999999E-2</v>
      </c>
      <c r="AM193" s="10">
        <v>38.200000000000003</v>
      </c>
      <c r="AN193" s="11">
        <v>4.5499999999999999E-2</v>
      </c>
      <c r="AO193" s="11">
        <v>5.1499999999999997E-2</v>
      </c>
      <c r="AP193" s="11">
        <v>3.5999999999999997E-2</v>
      </c>
      <c r="AQ193" s="11">
        <v>3.32E-2</v>
      </c>
      <c r="AR193" s="11">
        <v>2.9899999999999999E-2</v>
      </c>
      <c r="AS193" s="11">
        <v>3.7999999999999999E-2</v>
      </c>
      <c r="AT193" s="11">
        <v>3.5299999999999998E-2</v>
      </c>
      <c r="AU193" s="11">
        <v>2.1399999999999999E-2</v>
      </c>
    </row>
    <row r="194" spans="1:47" x14ac:dyDescent="0.3">
      <c r="A194" s="2">
        <v>38.4</v>
      </c>
      <c r="B194" s="2">
        <v>4.9910000000000003E-2</v>
      </c>
      <c r="C194" s="2">
        <v>5.3969999999999997E-2</v>
      </c>
      <c r="D194" s="2">
        <v>2.8039999999999999E-2</v>
      </c>
      <c r="E194" s="2">
        <v>3.1060000000000001E-2</v>
      </c>
      <c r="F194" s="2">
        <v>4.1549999999999997E-2</v>
      </c>
      <c r="G194" s="2">
        <v>3.2320000000000002E-2</v>
      </c>
      <c r="H194" s="2">
        <v>3.1329999999999997E-2</v>
      </c>
      <c r="I194" s="2">
        <v>2.2360000000000001E-2</v>
      </c>
      <c r="K194" s="8">
        <v>38.4</v>
      </c>
      <c r="L194" s="9">
        <v>4.4999999999999998E-2</v>
      </c>
      <c r="M194" s="9">
        <v>5.0799999999999998E-2</v>
      </c>
      <c r="N194" s="9">
        <v>3.7100000000000001E-2</v>
      </c>
      <c r="O194" s="9">
        <v>3.3399999999999999E-2</v>
      </c>
      <c r="P194" s="9">
        <v>3.0099999999999998E-2</v>
      </c>
      <c r="Q194" s="9">
        <v>3.7699999999999997E-2</v>
      </c>
      <c r="R194" s="9">
        <v>3.5499999999999997E-2</v>
      </c>
      <c r="S194" s="9">
        <v>1.9900000000000001E-2</v>
      </c>
      <c r="T194" s="1"/>
      <c r="U194" s="6">
        <v>3.1699999999999999E-2</v>
      </c>
      <c r="V194" s="6">
        <v>3.3500000000000002E-2</v>
      </c>
      <c r="W194" s="6">
        <v>3.4500000000000003E-2</v>
      </c>
      <c r="X194" s="6">
        <v>2.75E-2</v>
      </c>
      <c r="Y194" s="6">
        <v>2.4899999999999999E-2</v>
      </c>
      <c r="Z194" s="6">
        <v>3.2899999999999999E-2</v>
      </c>
      <c r="AA194" s="6">
        <v>2.8799999999999999E-2</v>
      </c>
      <c r="AB194" s="6">
        <v>2.6100000000000002E-2</v>
      </c>
      <c r="AD194" s="7">
        <v>4.3999999999999997E-2</v>
      </c>
      <c r="AE194" s="7">
        <v>4.8800000000000003E-2</v>
      </c>
      <c r="AF194" s="7">
        <v>3.8399999999999997E-2</v>
      </c>
      <c r="AG194" s="7">
        <v>3.2500000000000001E-2</v>
      </c>
      <c r="AH194" s="7">
        <v>2.9499999999999998E-2</v>
      </c>
      <c r="AI194" s="7">
        <v>3.73E-2</v>
      </c>
      <c r="AJ194" s="7">
        <v>3.4000000000000002E-2</v>
      </c>
      <c r="AK194" s="7">
        <v>2.1999999999999999E-2</v>
      </c>
      <c r="AM194" s="10">
        <v>38.4</v>
      </c>
      <c r="AN194" s="11">
        <v>4.48E-2</v>
      </c>
      <c r="AO194" s="11">
        <v>5.1200000000000002E-2</v>
      </c>
      <c r="AP194" s="11">
        <v>3.5900000000000001E-2</v>
      </c>
      <c r="AQ194" s="11">
        <v>3.3300000000000003E-2</v>
      </c>
      <c r="AR194" s="11">
        <v>2.98E-2</v>
      </c>
      <c r="AS194" s="11">
        <v>3.7900000000000003E-2</v>
      </c>
      <c r="AT194" s="11">
        <v>3.5299999999999998E-2</v>
      </c>
      <c r="AU194" s="11">
        <v>2.24E-2</v>
      </c>
    </row>
    <row r="195" spans="1:47" x14ac:dyDescent="0.3">
      <c r="A195" s="2">
        <v>38.6</v>
      </c>
      <c r="B195" s="2">
        <v>5.0860000000000002E-2</v>
      </c>
      <c r="C195" s="2">
        <v>5.6320000000000002E-2</v>
      </c>
      <c r="D195" s="2">
        <v>2.6040000000000001E-2</v>
      </c>
      <c r="E195" s="2">
        <v>2.7210000000000002E-2</v>
      </c>
      <c r="F195" s="2">
        <v>3.8300000000000001E-2</v>
      </c>
      <c r="G195" s="2">
        <v>3.3419999999999998E-2</v>
      </c>
      <c r="H195" s="2">
        <v>3.1730000000000001E-2</v>
      </c>
      <c r="I195" s="2">
        <v>2.486E-2</v>
      </c>
      <c r="K195" s="8">
        <v>38.6</v>
      </c>
      <c r="L195" s="9">
        <v>4.4699999999999997E-2</v>
      </c>
      <c r="M195" s="9">
        <v>5.0799999999999998E-2</v>
      </c>
      <c r="N195" s="9">
        <v>3.6999999999999998E-2</v>
      </c>
      <c r="O195" s="9">
        <v>3.3300000000000003E-2</v>
      </c>
      <c r="P195" s="9">
        <v>0.03</v>
      </c>
      <c r="Q195" s="9">
        <v>3.7699999999999997E-2</v>
      </c>
      <c r="R195" s="9">
        <v>3.5400000000000001E-2</v>
      </c>
      <c r="S195" s="9">
        <v>2.0899999999999998E-2</v>
      </c>
      <c r="T195" s="1"/>
      <c r="U195" s="6">
        <v>3.1399999999999997E-2</v>
      </c>
      <c r="V195" s="6">
        <v>3.32E-2</v>
      </c>
      <c r="W195" s="6">
        <v>3.4500000000000003E-2</v>
      </c>
      <c r="X195" s="6">
        <v>2.7400000000000001E-2</v>
      </c>
      <c r="Y195" s="6">
        <v>2.4899999999999999E-2</v>
      </c>
      <c r="Z195" s="6">
        <v>3.2800000000000003E-2</v>
      </c>
      <c r="AA195" s="6">
        <v>2.87E-2</v>
      </c>
      <c r="AB195" s="6">
        <v>2.5999999999999999E-2</v>
      </c>
      <c r="AD195" s="7">
        <v>4.3499999999999997E-2</v>
      </c>
      <c r="AE195" s="7">
        <v>4.9000000000000002E-2</v>
      </c>
      <c r="AF195" s="7">
        <v>3.8199999999999998E-2</v>
      </c>
      <c r="AG195" s="7">
        <v>3.2399999999999998E-2</v>
      </c>
      <c r="AH195" s="7">
        <v>2.93E-2</v>
      </c>
      <c r="AI195" s="7">
        <v>3.7199999999999997E-2</v>
      </c>
      <c r="AJ195" s="7">
        <v>3.3799999999999997E-2</v>
      </c>
      <c r="AK195" s="7">
        <v>0.02</v>
      </c>
      <c r="AM195" s="10">
        <v>38.6</v>
      </c>
      <c r="AN195" s="11">
        <v>4.48E-2</v>
      </c>
      <c r="AO195" s="11">
        <v>5.0799999999999998E-2</v>
      </c>
      <c r="AP195" s="11">
        <v>3.5900000000000001E-2</v>
      </c>
      <c r="AQ195" s="11">
        <v>3.3300000000000003E-2</v>
      </c>
      <c r="AR195" s="11">
        <v>2.9600000000000001E-2</v>
      </c>
      <c r="AS195" s="11">
        <v>3.7900000000000003E-2</v>
      </c>
      <c r="AT195" s="11">
        <v>3.5200000000000002E-2</v>
      </c>
      <c r="AU195" s="11">
        <v>2.1499999999999998E-2</v>
      </c>
    </row>
    <row r="196" spans="1:47" x14ac:dyDescent="0.3">
      <c r="A196" s="2">
        <v>38.799999999999997</v>
      </c>
      <c r="B196" s="2">
        <v>4.9660000000000003E-2</v>
      </c>
      <c r="C196" s="2">
        <v>5.1819999999999998E-2</v>
      </c>
      <c r="D196" s="2">
        <v>2.6339999999999999E-2</v>
      </c>
      <c r="E196" s="2">
        <v>3.2460000000000003E-2</v>
      </c>
      <c r="F196" s="2">
        <v>3.6549999999999999E-2</v>
      </c>
      <c r="G196" s="2">
        <v>3.6269999999999997E-2</v>
      </c>
      <c r="H196" s="2">
        <v>2.8479999999999998E-2</v>
      </c>
      <c r="I196" s="2">
        <v>2.376E-2</v>
      </c>
      <c r="K196" s="8">
        <v>38.799999999999997</v>
      </c>
      <c r="L196" s="9">
        <v>4.4699999999999997E-2</v>
      </c>
      <c r="M196" s="9">
        <v>5.0599999999999999E-2</v>
      </c>
      <c r="N196" s="9">
        <v>3.6799999999999999E-2</v>
      </c>
      <c r="O196" s="9">
        <v>3.3099999999999997E-2</v>
      </c>
      <c r="P196" s="9">
        <v>2.98E-2</v>
      </c>
      <c r="Q196" s="9">
        <v>3.7499999999999999E-2</v>
      </c>
      <c r="R196" s="9">
        <v>3.5200000000000002E-2</v>
      </c>
      <c r="S196" s="9">
        <v>2.0199999999999999E-2</v>
      </c>
      <c r="T196" s="1"/>
      <c r="U196" s="6">
        <v>3.15E-2</v>
      </c>
      <c r="V196" s="6">
        <v>3.3300000000000003E-2</v>
      </c>
      <c r="W196" s="6">
        <v>3.4500000000000003E-2</v>
      </c>
      <c r="X196" s="6">
        <v>2.7300000000000001E-2</v>
      </c>
      <c r="Y196" s="6">
        <v>2.4500000000000001E-2</v>
      </c>
      <c r="Z196" s="6">
        <v>3.27E-2</v>
      </c>
      <c r="AA196" s="6">
        <v>2.8400000000000002E-2</v>
      </c>
      <c r="AB196" s="6">
        <v>2.5899999999999999E-2</v>
      </c>
      <c r="AD196" s="7">
        <v>4.3200000000000002E-2</v>
      </c>
      <c r="AE196" s="7">
        <v>4.8800000000000003E-2</v>
      </c>
      <c r="AF196" s="7">
        <v>3.7900000000000003E-2</v>
      </c>
      <c r="AG196" s="7">
        <v>3.2300000000000002E-2</v>
      </c>
      <c r="AH196" s="7">
        <v>2.92E-2</v>
      </c>
      <c r="AI196" s="7">
        <v>3.7100000000000001E-2</v>
      </c>
      <c r="AJ196" s="7">
        <v>3.3700000000000001E-2</v>
      </c>
      <c r="AK196" s="7">
        <v>2.1600000000000001E-2</v>
      </c>
      <c r="AM196" s="10">
        <v>38.799999999999997</v>
      </c>
      <c r="AN196" s="11">
        <v>4.4900000000000002E-2</v>
      </c>
      <c r="AO196" s="11">
        <v>5.0700000000000002E-2</v>
      </c>
      <c r="AP196" s="11">
        <v>3.56E-2</v>
      </c>
      <c r="AQ196" s="11">
        <v>3.3000000000000002E-2</v>
      </c>
      <c r="AR196" s="11">
        <v>2.9600000000000001E-2</v>
      </c>
      <c r="AS196" s="11">
        <v>3.7699999999999997E-2</v>
      </c>
      <c r="AT196" s="11">
        <v>3.5000000000000003E-2</v>
      </c>
      <c r="AU196" s="11">
        <v>2.1299999999999999E-2</v>
      </c>
    </row>
    <row r="197" spans="1:47" x14ac:dyDescent="0.3">
      <c r="A197" s="2">
        <v>39</v>
      </c>
      <c r="B197" s="2">
        <v>4.8259999999999997E-2</v>
      </c>
      <c r="C197" s="2">
        <v>5.7020000000000001E-2</v>
      </c>
      <c r="D197" s="2">
        <v>2.6790000000000001E-2</v>
      </c>
      <c r="E197" s="2">
        <v>2.681E-2</v>
      </c>
      <c r="F197" s="2">
        <v>3.49E-2</v>
      </c>
      <c r="G197" s="2">
        <v>3.5819999999999998E-2</v>
      </c>
      <c r="H197" s="2">
        <v>2.8629999999999999E-2</v>
      </c>
      <c r="I197" s="2">
        <v>2.281E-2</v>
      </c>
      <c r="K197" s="8">
        <v>39</v>
      </c>
      <c r="L197" s="9">
        <v>4.4499999999999998E-2</v>
      </c>
      <c r="M197" s="9">
        <v>5.0099999999999999E-2</v>
      </c>
      <c r="N197" s="9">
        <v>3.6600000000000001E-2</v>
      </c>
      <c r="O197" s="9">
        <v>3.2899999999999999E-2</v>
      </c>
      <c r="P197" s="9">
        <v>2.9700000000000001E-2</v>
      </c>
      <c r="Q197" s="9">
        <v>3.7400000000000003E-2</v>
      </c>
      <c r="R197" s="9">
        <v>3.49E-2</v>
      </c>
      <c r="S197" s="9">
        <v>1.6799999999999999E-2</v>
      </c>
      <c r="T197" s="1"/>
      <c r="U197" s="6">
        <v>3.1199999999999999E-2</v>
      </c>
      <c r="V197" s="6">
        <v>3.2899999999999999E-2</v>
      </c>
      <c r="W197" s="6">
        <v>3.4200000000000001E-2</v>
      </c>
      <c r="X197" s="6">
        <v>2.7E-2</v>
      </c>
      <c r="Y197" s="6">
        <v>2.4500000000000001E-2</v>
      </c>
      <c r="Z197" s="6">
        <v>3.2500000000000001E-2</v>
      </c>
      <c r="AA197" s="6">
        <v>2.8400000000000002E-2</v>
      </c>
      <c r="AB197" s="6">
        <v>2.58E-2</v>
      </c>
      <c r="AD197" s="7">
        <v>4.3299999999999998E-2</v>
      </c>
      <c r="AE197" s="7">
        <v>4.87E-2</v>
      </c>
      <c r="AF197" s="7">
        <v>3.78E-2</v>
      </c>
      <c r="AG197" s="7">
        <v>3.2000000000000001E-2</v>
      </c>
      <c r="AH197" s="7">
        <v>2.9100000000000001E-2</v>
      </c>
      <c r="AI197" s="7">
        <v>3.6900000000000002E-2</v>
      </c>
      <c r="AJ197" s="7">
        <v>3.3500000000000002E-2</v>
      </c>
      <c r="AK197" s="7">
        <v>2.24E-2</v>
      </c>
      <c r="AM197" s="10">
        <v>39</v>
      </c>
      <c r="AN197" s="11">
        <v>4.4499999999999998E-2</v>
      </c>
      <c r="AO197" s="11">
        <v>5.0099999999999999E-2</v>
      </c>
      <c r="AP197" s="11">
        <v>3.5400000000000001E-2</v>
      </c>
      <c r="AQ197" s="11">
        <v>3.2800000000000003E-2</v>
      </c>
      <c r="AR197" s="11">
        <v>2.9499999999999998E-2</v>
      </c>
      <c r="AS197" s="11">
        <v>3.7600000000000001E-2</v>
      </c>
      <c r="AT197" s="11">
        <v>3.4799999999999998E-2</v>
      </c>
      <c r="AU197" s="11">
        <v>2.07E-2</v>
      </c>
    </row>
    <row r="198" spans="1:47" x14ac:dyDescent="0.3">
      <c r="A198" s="2">
        <v>39.200000000000003</v>
      </c>
      <c r="B198" s="2">
        <v>5.0459999999999998E-2</v>
      </c>
      <c r="C198" s="2">
        <v>5.842E-2</v>
      </c>
      <c r="D198" s="2">
        <v>2.5839999999999998E-2</v>
      </c>
      <c r="E198" s="2">
        <v>2.666E-2</v>
      </c>
      <c r="F198" s="2">
        <v>3.5749999999999997E-2</v>
      </c>
      <c r="G198" s="2">
        <v>3.737E-2</v>
      </c>
      <c r="H198" s="2">
        <v>3.2629999999999999E-2</v>
      </c>
      <c r="I198" s="2">
        <v>2.1510000000000001E-2</v>
      </c>
      <c r="K198" s="8">
        <v>39.200000000000003</v>
      </c>
      <c r="L198" s="9">
        <v>4.4499999999999998E-2</v>
      </c>
      <c r="M198" s="9">
        <v>4.9700000000000001E-2</v>
      </c>
      <c r="N198" s="9">
        <v>3.6299999999999999E-2</v>
      </c>
      <c r="O198" s="9">
        <v>3.2800000000000003E-2</v>
      </c>
      <c r="P198" s="9">
        <v>2.9600000000000001E-2</v>
      </c>
      <c r="Q198" s="9">
        <v>3.7400000000000003E-2</v>
      </c>
      <c r="R198" s="9">
        <v>3.4700000000000002E-2</v>
      </c>
      <c r="S198" s="9">
        <v>1.7899999999999999E-2</v>
      </c>
      <c r="T198" s="1"/>
      <c r="U198" s="6">
        <v>3.1E-2</v>
      </c>
      <c r="V198" s="6">
        <v>3.2500000000000001E-2</v>
      </c>
      <c r="W198" s="6">
        <v>3.4099999999999998E-2</v>
      </c>
      <c r="X198" s="6">
        <v>2.7E-2</v>
      </c>
      <c r="Y198" s="6">
        <v>2.4299999999999999E-2</v>
      </c>
      <c r="Z198" s="6">
        <v>3.2599999999999997E-2</v>
      </c>
      <c r="AA198" s="6">
        <v>2.81E-2</v>
      </c>
      <c r="AB198" s="6">
        <v>2.5600000000000001E-2</v>
      </c>
      <c r="AD198" s="7">
        <v>4.3299999999999998E-2</v>
      </c>
      <c r="AE198" s="7">
        <v>4.8300000000000003E-2</v>
      </c>
      <c r="AF198" s="7">
        <v>3.7600000000000001E-2</v>
      </c>
      <c r="AG198" s="7">
        <v>3.1899999999999998E-2</v>
      </c>
      <c r="AH198" s="7">
        <v>2.9000000000000001E-2</v>
      </c>
      <c r="AI198" s="7">
        <v>3.6799999999999999E-2</v>
      </c>
      <c r="AJ198" s="7">
        <v>3.3399999999999999E-2</v>
      </c>
      <c r="AK198" s="7">
        <v>2.23E-2</v>
      </c>
      <c r="AM198" s="10">
        <v>39.200000000000003</v>
      </c>
      <c r="AN198" s="11">
        <v>4.4299999999999999E-2</v>
      </c>
      <c r="AO198" s="11">
        <v>4.9700000000000001E-2</v>
      </c>
      <c r="AP198" s="11">
        <v>3.5299999999999998E-2</v>
      </c>
      <c r="AQ198" s="11">
        <v>3.2500000000000001E-2</v>
      </c>
      <c r="AR198" s="11">
        <v>2.93E-2</v>
      </c>
      <c r="AS198" s="11">
        <v>3.7499999999999999E-2</v>
      </c>
      <c r="AT198" s="11">
        <v>3.4700000000000002E-2</v>
      </c>
      <c r="AU198" s="11">
        <v>0.02</v>
      </c>
    </row>
    <row r="199" spans="1:47" x14ac:dyDescent="0.3">
      <c r="A199" s="2">
        <v>39.4</v>
      </c>
      <c r="B199" s="2">
        <v>5.321E-2</v>
      </c>
      <c r="C199" s="2">
        <v>5.9220000000000002E-2</v>
      </c>
      <c r="D199" s="2">
        <v>2.664E-2</v>
      </c>
      <c r="E199" s="2">
        <v>2.7959999999999999E-2</v>
      </c>
      <c r="F199" s="2">
        <v>4.0099999999999997E-2</v>
      </c>
      <c r="G199" s="2">
        <v>3.5369999999999999E-2</v>
      </c>
      <c r="H199" s="2">
        <v>2.7830000000000001E-2</v>
      </c>
      <c r="I199" s="2">
        <v>2.0310000000000002E-2</v>
      </c>
      <c r="K199" s="8">
        <v>39.4</v>
      </c>
      <c r="L199" s="9">
        <v>4.41E-2</v>
      </c>
      <c r="M199" s="9">
        <v>4.9299999999999997E-2</v>
      </c>
      <c r="N199" s="9">
        <v>3.5900000000000001E-2</v>
      </c>
      <c r="O199" s="9">
        <v>3.27E-2</v>
      </c>
      <c r="P199" s="9">
        <v>2.9499999999999998E-2</v>
      </c>
      <c r="Q199" s="9">
        <v>3.73E-2</v>
      </c>
      <c r="R199" s="9">
        <v>3.4700000000000002E-2</v>
      </c>
      <c r="S199" s="9">
        <v>1.8800000000000001E-2</v>
      </c>
      <c r="T199" s="1"/>
      <c r="U199" s="6">
        <v>3.1E-2</v>
      </c>
      <c r="V199" s="6">
        <v>3.2500000000000001E-2</v>
      </c>
      <c r="W199" s="6">
        <v>3.3700000000000001E-2</v>
      </c>
      <c r="X199" s="6">
        <v>2.6800000000000001E-2</v>
      </c>
      <c r="Y199" s="6">
        <v>2.4199999999999999E-2</v>
      </c>
      <c r="Z199" s="6">
        <v>3.2399999999999998E-2</v>
      </c>
      <c r="AA199" s="6">
        <v>2.8199999999999999E-2</v>
      </c>
      <c r="AB199" s="6">
        <v>2.5399999999999999E-2</v>
      </c>
      <c r="AD199" s="7">
        <v>4.3200000000000002E-2</v>
      </c>
      <c r="AE199" s="7">
        <v>4.7800000000000002E-2</v>
      </c>
      <c r="AF199" s="7">
        <v>3.73E-2</v>
      </c>
      <c r="AG199" s="7">
        <v>3.1800000000000002E-2</v>
      </c>
      <c r="AH199" s="7">
        <v>2.8799999999999999E-2</v>
      </c>
      <c r="AI199" s="7">
        <v>3.6700000000000003E-2</v>
      </c>
      <c r="AJ199" s="7">
        <v>3.3300000000000003E-2</v>
      </c>
      <c r="AK199" s="7">
        <v>1.8700000000000001E-2</v>
      </c>
      <c r="AM199" s="10">
        <v>39.4</v>
      </c>
      <c r="AN199" s="11">
        <v>4.3999999999999997E-2</v>
      </c>
      <c r="AO199" s="11">
        <v>4.9399999999999999E-2</v>
      </c>
      <c r="AP199" s="11">
        <v>3.5000000000000003E-2</v>
      </c>
      <c r="AQ199" s="11">
        <v>3.2399999999999998E-2</v>
      </c>
      <c r="AR199" s="11">
        <v>2.92E-2</v>
      </c>
      <c r="AS199" s="11">
        <v>3.7600000000000001E-2</v>
      </c>
      <c r="AT199" s="11">
        <v>3.4700000000000002E-2</v>
      </c>
      <c r="AU199" s="11">
        <v>2.0400000000000001E-2</v>
      </c>
    </row>
    <row r="200" spans="1:47" x14ac:dyDescent="0.3">
      <c r="A200" s="2">
        <v>39.6</v>
      </c>
      <c r="B200" s="2">
        <v>4.8710000000000003E-2</v>
      </c>
      <c r="C200" s="2">
        <v>6.3769999999999993E-2</v>
      </c>
      <c r="D200" s="2">
        <v>2.5139999999999999E-2</v>
      </c>
      <c r="E200" s="2">
        <v>2.5510000000000001E-2</v>
      </c>
      <c r="F200" s="2">
        <v>3.5650000000000001E-2</v>
      </c>
      <c r="G200" s="2">
        <v>3.5819999999999998E-2</v>
      </c>
      <c r="H200" s="2">
        <v>2.938E-2</v>
      </c>
      <c r="I200" s="2">
        <v>2.1260000000000001E-2</v>
      </c>
      <c r="K200" s="8">
        <v>39.6</v>
      </c>
      <c r="L200" s="9">
        <v>4.3999999999999997E-2</v>
      </c>
      <c r="M200" s="9">
        <v>4.8899999999999999E-2</v>
      </c>
      <c r="N200" s="9">
        <v>3.5900000000000001E-2</v>
      </c>
      <c r="O200" s="9">
        <v>3.27E-2</v>
      </c>
      <c r="P200" s="9">
        <v>2.9399999999999999E-2</v>
      </c>
      <c r="Q200" s="9">
        <v>3.7100000000000001E-2</v>
      </c>
      <c r="R200" s="9">
        <v>3.4700000000000002E-2</v>
      </c>
      <c r="S200" s="9">
        <v>1.9800000000000002E-2</v>
      </c>
      <c r="T200" s="1"/>
      <c r="U200" s="6">
        <v>3.04E-2</v>
      </c>
      <c r="V200" s="6">
        <v>3.2300000000000002E-2</v>
      </c>
      <c r="W200" s="6">
        <v>3.3399999999999999E-2</v>
      </c>
      <c r="X200" s="6">
        <v>2.6800000000000001E-2</v>
      </c>
      <c r="Y200" s="6">
        <v>2.4199999999999999E-2</v>
      </c>
      <c r="Z200" s="6">
        <v>3.2300000000000002E-2</v>
      </c>
      <c r="AA200" s="6">
        <v>2.8000000000000001E-2</v>
      </c>
      <c r="AB200" s="6">
        <v>2.53E-2</v>
      </c>
      <c r="AD200" s="7">
        <v>4.2999999999999997E-2</v>
      </c>
      <c r="AE200" s="7">
        <v>4.7199999999999999E-2</v>
      </c>
      <c r="AF200" s="7">
        <v>3.7199999999999997E-2</v>
      </c>
      <c r="AG200" s="7">
        <v>3.1600000000000003E-2</v>
      </c>
      <c r="AH200" s="7">
        <v>2.86E-2</v>
      </c>
      <c r="AI200" s="7">
        <v>3.6600000000000001E-2</v>
      </c>
      <c r="AJ200" s="7">
        <v>3.3099999999999997E-2</v>
      </c>
      <c r="AK200" s="7">
        <v>2.0500000000000001E-2</v>
      </c>
      <c r="AM200" s="10">
        <v>39.6</v>
      </c>
      <c r="AN200" s="11">
        <v>4.3900000000000002E-2</v>
      </c>
      <c r="AO200" s="11">
        <v>4.9099999999999998E-2</v>
      </c>
      <c r="AP200" s="11">
        <v>3.5000000000000003E-2</v>
      </c>
      <c r="AQ200" s="11">
        <v>3.2599999999999997E-2</v>
      </c>
      <c r="AR200" s="11">
        <v>2.9000000000000001E-2</v>
      </c>
      <c r="AS200" s="11">
        <v>3.7499999999999999E-2</v>
      </c>
      <c r="AT200" s="11">
        <v>3.4700000000000002E-2</v>
      </c>
      <c r="AU200" s="11">
        <v>1.9900000000000001E-2</v>
      </c>
    </row>
    <row r="201" spans="1:47" x14ac:dyDescent="0.3">
      <c r="A201" s="2">
        <v>39.799999999999997</v>
      </c>
      <c r="B201" s="2">
        <v>4.9110000000000001E-2</v>
      </c>
      <c r="C201" s="2">
        <v>5.9569999999999998E-2</v>
      </c>
      <c r="D201" s="2">
        <v>2.6790000000000001E-2</v>
      </c>
      <c r="E201" s="2">
        <v>3.236E-2</v>
      </c>
      <c r="F201" s="2">
        <v>3.6999999999999998E-2</v>
      </c>
      <c r="G201" s="2">
        <v>3.3770000000000001E-2</v>
      </c>
      <c r="H201" s="2">
        <v>2.7879999999999999E-2</v>
      </c>
      <c r="I201" s="2">
        <v>2.0910000000000002E-2</v>
      </c>
      <c r="K201" s="8">
        <v>39.799999999999997</v>
      </c>
      <c r="L201" s="9">
        <v>4.3999999999999997E-2</v>
      </c>
      <c r="M201" s="9">
        <v>4.8599999999999997E-2</v>
      </c>
      <c r="N201" s="9">
        <v>3.5900000000000001E-2</v>
      </c>
      <c r="O201" s="9">
        <v>3.2500000000000001E-2</v>
      </c>
      <c r="P201" s="9">
        <v>2.93E-2</v>
      </c>
      <c r="Q201" s="9">
        <v>3.6799999999999999E-2</v>
      </c>
      <c r="R201" s="9">
        <v>3.4599999999999999E-2</v>
      </c>
      <c r="S201" s="9">
        <v>1.83E-2</v>
      </c>
      <c r="T201" s="1"/>
      <c r="U201" s="6">
        <v>3.0499999999999999E-2</v>
      </c>
      <c r="V201" s="6">
        <v>3.2199999999999999E-2</v>
      </c>
      <c r="W201" s="6">
        <v>3.3300000000000003E-2</v>
      </c>
      <c r="X201" s="6">
        <v>2.6499999999999999E-2</v>
      </c>
      <c r="Y201" s="6">
        <v>2.4E-2</v>
      </c>
      <c r="Z201" s="6">
        <v>3.2000000000000001E-2</v>
      </c>
      <c r="AA201" s="6">
        <v>2.7900000000000001E-2</v>
      </c>
      <c r="AB201" s="6">
        <v>2.52E-2</v>
      </c>
      <c r="AD201" s="7">
        <v>4.2500000000000003E-2</v>
      </c>
      <c r="AE201" s="7">
        <v>4.7399999999999998E-2</v>
      </c>
      <c r="AF201" s="7">
        <v>3.7100000000000001E-2</v>
      </c>
      <c r="AG201" s="7">
        <v>3.15E-2</v>
      </c>
      <c r="AH201" s="7">
        <v>2.8500000000000001E-2</v>
      </c>
      <c r="AI201" s="7">
        <v>3.6400000000000002E-2</v>
      </c>
      <c r="AJ201" s="7">
        <v>3.3099999999999997E-2</v>
      </c>
      <c r="AK201" s="7">
        <v>2.18E-2</v>
      </c>
      <c r="AM201" s="10">
        <v>39.799999999999997</v>
      </c>
      <c r="AN201" s="11">
        <v>4.3700000000000003E-2</v>
      </c>
      <c r="AO201" s="11">
        <v>4.87E-2</v>
      </c>
      <c r="AP201" s="11">
        <v>3.49E-2</v>
      </c>
      <c r="AQ201" s="11">
        <v>3.2399999999999998E-2</v>
      </c>
      <c r="AR201" s="11">
        <v>2.8899999999999999E-2</v>
      </c>
      <c r="AS201" s="11">
        <v>3.6999999999999998E-2</v>
      </c>
      <c r="AT201" s="11">
        <v>3.4500000000000003E-2</v>
      </c>
      <c r="AU201" s="11">
        <v>0.02</v>
      </c>
    </row>
    <row r="202" spans="1:47" x14ac:dyDescent="0.3">
      <c r="A202" s="2">
        <v>40</v>
      </c>
      <c r="B202" s="2">
        <v>5.0410000000000003E-2</v>
      </c>
      <c r="C202" s="2">
        <v>5.4719999999999998E-2</v>
      </c>
      <c r="D202" s="2">
        <v>2.6339999999999999E-2</v>
      </c>
      <c r="E202" s="2">
        <v>2.6460000000000001E-2</v>
      </c>
      <c r="F202" s="2">
        <v>3.6600000000000001E-2</v>
      </c>
      <c r="G202" s="2">
        <v>3.2820000000000002E-2</v>
      </c>
      <c r="H202" s="2">
        <v>2.7130000000000001E-2</v>
      </c>
      <c r="I202" s="2">
        <v>1.9259999999999999E-2</v>
      </c>
      <c r="K202" s="8">
        <v>40</v>
      </c>
      <c r="L202" s="9">
        <v>4.3799999999999999E-2</v>
      </c>
      <c r="M202" s="9">
        <v>4.8599999999999997E-2</v>
      </c>
      <c r="N202" s="9">
        <v>3.5799999999999998E-2</v>
      </c>
      <c r="O202" s="9">
        <v>3.2399999999999998E-2</v>
      </c>
      <c r="P202" s="9">
        <v>2.93E-2</v>
      </c>
      <c r="Q202" s="9">
        <v>3.6499999999999998E-2</v>
      </c>
      <c r="R202" s="9">
        <v>3.4299999999999997E-2</v>
      </c>
      <c r="S202" s="9">
        <v>1.49E-2</v>
      </c>
      <c r="T202" s="1"/>
      <c r="U202" s="6">
        <v>3.04E-2</v>
      </c>
      <c r="V202" s="6">
        <v>3.1800000000000002E-2</v>
      </c>
      <c r="W202" s="6">
        <v>3.3099999999999997E-2</v>
      </c>
      <c r="X202" s="6">
        <v>2.6200000000000001E-2</v>
      </c>
      <c r="Y202" s="6">
        <v>2.4E-2</v>
      </c>
      <c r="Z202" s="6">
        <v>3.1800000000000002E-2</v>
      </c>
      <c r="AA202" s="6">
        <v>2.7699999999999999E-2</v>
      </c>
      <c r="AB202" s="6">
        <v>2.53E-2</v>
      </c>
      <c r="AD202" s="7">
        <v>4.2500000000000003E-2</v>
      </c>
      <c r="AE202" s="7">
        <v>4.7199999999999999E-2</v>
      </c>
      <c r="AF202" s="7">
        <v>3.6999999999999998E-2</v>
      </c>
      <c r="AG202" s="7">
        <v>3.1300000000000001E-2</v>
      </c>
      <c r="AH202" s="7">
        <v>2.8500000000000001E-2</v>
      </c>
      <c r="AI202" s="7">
        <v>3.6200000000000003E-2</v>
      </c>
      <c r="AJ202" s="7">
        <v>3.2899999999999999E-2</v>
      </c>
      <c r="AK202" s="7">
        <v>2.29E-2</v>
      </c>
      <c r="AM202" s="10">
        <v>40</v>
      </c>
      <c r="AN202" s="11">
        <v>4.36E-2</v>
      </c>
      <c r="AO202" s="11">
        <v>4.8399999999999999E-2</v>
      </c>
      <c r="AP202" s="11">
        <v>3.4700000000000002E-2</v>
      </c>
      <c r="AQ202" s="11">
        <v>3.2199999999999999E-2</v>
      </c>
      <c r="AR202" s="11">
        <v>2.8799999999999999E-2</v>
      </c>
      <c r="AS202" s="11">
        <v>3.6700000000000003E-2</v>
      </c>
      <c r="AT202" s="11">
        <v>3.4099999999999998E-2</v>
      </c>
      <c r="AU202" s="11">
        <v>2.01E-2</v>
      </c>
    </row>
    <row r="203" spans="1:47" x14ac:dyDescent="0.3">
      <c r="A203" s="2">
        <v>40.200000000000003</v>
      </c>
      <c r="B203" s="2">
        <v>4.8809999999999999E-2</v>
      </c>
      <c r="C203" s="2">
        <v>5.6520000000000001E-2</v>
      </c>
      <c r="D203" s="2">
        <v>2.6290000000000001E-2</v>
      </c>
      <c r="E203" s="2">
        <v>2.7310000000000001E-2</v>
      </c>
      <c r="F203" s="2">
        <v>3.4700000000000002E-2</v>
      </c>
      <c r="G203" s="2">
        <v>4.2320000000000003E-2</v>
      </c>
      <c r="H203" s="2">
        <v>2.6429999999999999E-2</v>
      </c>
      <c r="I203" s="2">
        <v>2.0760000000000001E-2</v>
      </c>
      <c r="K203" s="8">
        <v>40.200000000000003</v>
      </c>
      <c r="L203" s="9">
        <v>4.36E-2</v>
      </c>
      <c r="M203" s="9">
        <v>4.8800000000000003E-2</v>
      </c>
      <c r="N203" s="9">
        <v>3.5700000000000003E-2</v>
      </c>
      <c r="O203" s="9">
        <v>3.2199999999999999E-2</v>
      </c>
      <c r="P203" s="9">
        <v>2.9000000000000001E-2</v>
      </c>
      <c r="Q203" s="9">
        <v>3.6299999999999999E-2</v>
      </c>
      <c r="R203" s="9">
        <v>3.4000000000000002E-2</v>
      </c>
      <c r="S203" s="9">
        <v>1.8499999999999999E-2</v>
      </c>
      <c r="T203" s="1"/>
      <c r="U203" s="6">
        <v>3.04E-2</v>
      </c>
      <c r="V203" s="6">
        <v>3.2199999999999999E-2</v>
      </c>
      <c r="W203" s="6">
        <v>3.3099999999999997E-2</v>
      </c>
      <c r="X203" s="6">
        <v>2.6200000000000001E-2</v>
      </c>
      <c r="Y203" s="6">
        <v>2.3800000000000002E-2</v>
      </c>
      <c r="Z203" s="6">
        <v>3.1600000000000003E-2</v>
      </c>
      <c r="AA203" s="6">
        <v>2.75E-2</v>
      </c>
      <c r="AB203" s="6">
        <v>2.5100000000000001E-2</v>
      </c>
      <c r="AD203" s="7">
        <v>4.2599999999999999E-2</v>
      </c>
      <c r="AE203" s="7">
        <v>4.7100000000000003E-2</v>
      </c>
      <c r="AF203" s="7">
        <v>3.6900000000000002E-2</v>
      </c>
      <c r="AG203" s="7">
        <v>3.1199999999999999E-2</v>
      </c>
      <c r="AH203" s="7">
        <v>2.8400000000000002E-2</v>
      </c>
      <c r="AI203" s="7">
        <v>3.5999999999999997E-2</v>
      </c>
      <c r="AJ203" s="7">
        <v>3.2800000000000003E-2</v>
      </c>
      <c r="AK203" s="7">
        <v>2.1600000000000001E-2</v>
      </c>
      <c r="AM203" s="10">
        <v>40.200000000000003</v>
      </c>
      <c r="AN203" s="11">
        <v>4.3799999999999999E-2</v>
      </c>
      <c r="AO203" s="11">
        <v>4.87E-2</v>
      </c>
      <c r="AP203" s="11">
        <v>3.44E-2</v>
      </c>
      <c r="AQ203" s="11">
        <v>3.2000000000000001E-2</v>
      </c>
      <c r="AR203" s="11">
        <v>2.86E-2</v>
      </c>
      <c r="AS203" s="11">
        <v>3.6499999999999998E-2</v>
      </c>
      <c r="AT203" s="11">
        <v>3.3700000000000001E-2</v>
      </c>
      <c r="AU203" s="11">
        <v>1.9800000000000002E-2</v>
      </c>
    </row>
    <row r="204" spans="1:47" x14ac:dyDescent="0.3">
      <c r="A204" s="2">
        <v>40.4</v>
      </c>
      <c r="B204" s="2">
        <v>4.8410000000000002E-2</v>
      </c>
      <c r="C204" s="2">
        <v>5.4870000000000002E-2</v>
      </c>
      <c r="D204" s="2">
        <v>2.7740000000000001E-2</v>
      </c>
      <c r="E204" s="2">
        <v>2.8309999999999998E-2</v>
      </c>
      <c r="F204" s="2">
        <v>3.295E-2</v>
      </c>
      <c r="G204" s="2">
        <v>3.8219999999999997E-2</v>
      </c>
      <c r="H204" s="2">
        <v>2.903E-2</v>
      </c>
      <c r="I204" s="2">
        <v>2.1309999999999999E-2</v>
      </c>
      <c r="K204" s="8">
        <v>40.4</v>
      </c>
      <c r="L204" s="9">
        <v>4.3499999999999997E-2</v>
      </c>
      <c r="M204" s="9">
        <v>4.87E-2</v>
      </c>
      <c r="N204" s="9">
        <v>3.5499999999999997E-2</v>
      </c>
      <c r="O204" s="9">
        <v>3.2099999999999997E-2</v>
      </c>
      <c r="P204" s="9">
        <v>2.8899999999999999E-2</v>
      </c>
      <c r="Q204" s="9">
        <v>3.6200000000000003E-2</v>
      </c>
      <c r="R204" s="9">
        <v>3.39E-2</v>
      </c>
      <c r="S204" s="9">
        <v>2.0199999999999999E-2</v>
      </c>
      <c r="T204" s="1"/>
      <c r="U204" s="6">
        <v>3.0099999999999998E-2</v>
      </c>
      <c r="V204" s="6">
        <v>3.15E-2</v>
      </c>
      <c r="W204" s="6">
        <v>3.2899999999999999E-2</v>
      </c>
      <c r="X204" s="6">
        <v>2.6100000000000002E-2</v>
      </c>
      <c r="Y204" s="6">
        <v>2.35E-2</v>
      </c>
      <c r="Z204" s="6">
        <v>3.1399999999999997E-2</v>
      </c>
      <c r="AA204" s="6">
        <v>2.7300000000000001E-2</v>
      </c>
      <c r="AB204" s="6">
        <v>2.5000000000000001E-2</v>
      </c>
      <c r="AD204" s="7">
        <v>4.2500000000000003E-2</v>
      </c>
      <c r="AE204" s="7">
        <v>4.7500000000000001E-2</v>
      </c>
      <c r="AF204" s="7">
        <v>3.6600000000000001E-2</v>
      </c>
      <c r="AG204" s="7">
        <v>3.1099999999999999E-2</v>
      </c>
      <c r="AH204" s="7">
        <v>2.8299999999999999E-2</v>
      </c>
      <c r="AI204" s="7">
        <v>3.5799999999999998E-2</v>
      </c>
      <c r="AJ204" s="7">
        <v>3.2599999999999997E-2</v>
      </c>
      <c r="AK204" s="7">
        <v>1.9199999999999998E-2</v>
      </c>
      <c r="AM204" s="10">
        <v>40.4</v>
      </c>
      <c r="AN204" s="11">
        <v>4.3400000000000001E-2</v>
      </c>
      <c r="AO204" s="11">
        <v>4.87E-2</v>
      </c>
      <c r="AP204" s="11">
        <v>3.4299999999999997E-2</v>
      </c>
      <c r="AQ204" s="11">
        <v>3.1899999999999998E-2</v>
      </c>
      <c r="AR204" s="11">
        <v>2.86E-2</v>
      </c>
      <c r="AS204" s="11">
        <v>3.6499999999999998E-2</v>
      </c>
      <c r="AT204" s="11">
        <v>3.3799999999999997E-2</v>
      </c>
      <c r="AU204" s="11">
        <v>2.0400000000000001E-2</v>
      </c>
    </row>
    <row r="205" spans="1:47" x14ac:dyDescent="0.3">
      <c r="A205" s="2">
        <v>40.6</v>
      </c>
      <c r="B205" s="2">
        <v>4.7660000000000001E-2</v>
      </c>
      <c r="C205" s="2">
        <v>5.6669999999999998E-2</v>
      </c>
      <c r="D205" s="2">
        <v>2.7890000000000002E-2</v>
      </c>
      <c r="E205" s="2">
        <v>2.7560000000000001E-2</v>
      </c>
      <c r="F205" s="2">
        <v>3.6700000000000003E-2</v>
      </c>
      <c r="G205" s="2">
        <v>3.6069999999999998E-2</v>
      </c>
      <c r="H205" s="2">
        <v>2.7779999999999999E-2</v>
      </c>
      <c r="I205" s="2">
        <v>2.2409999999999999E-2</v>
      </c>
      <c r="K205" s="8">
        <v>40.6</v>
      </c>
      <c r="L205" s="9">
        <v>4.3700000000000003E-2</v>
      </c>
      <c r="M205" s="9">
        <v>4.8399999999999999E-2</v>
      </c>
      <c r="N205" s="9">
        <v>3.56E-2</v>
      </c>
      <c r="O205" s="9">
        <v>3.2000000000000001E-2</v>
      </c>
      <c r="P205" s="9">
        <v>2.8899999999999999E-2</v>
      </c>
      <c r="Q205" s="9">
        <v>3.6200000000000003E-2</v>
      </c>
      <c r="R205" s="9">
        <v>3.39E-2</v>
      </c>
      <c r="S205" s="9">
        <v>1.89E-2</v>
      </c>
      <c r="T205" s="1"/>
      <c r="U205" s="6">
        <v>3.0300000000000001E-2</v>
      </c>
      <c r="V205" s="6">
        <v>3.1699999999999999E-2</v>
      </c>
      <c r="W205" s="6">
        <v>3.3099999999999997E-2</v>
      </c>
      <c r="X205" s="6">
        <v>2.6100000000000002E-2</v>
      </c>
      <c r="Y205" s="6">
        <v>2.35E-2</v>
      </c>
      <c r="Z205" s="6">
        <v>3.1399999999999997E-2</v>
      </c>
      <c r="AA205" s="6">
        <v>2.7300000000000001E-2</v>
      </c>
      <c r="AB205" s="6">
        <v>2.4799999999999999E-2</v>
      </c>
      <c r="AD205" s="7">
        <v>4.24E-2</v>
      </c>
      <c r="AE205" s="7">
        <v>4.7E-2</v>
      </c>
      <c r="AF205" s="7">
        <v>3.6400000000000002E-2</v>
      </c>
      <c r="AG205" s="7">
        <v>3.1099999999999999E-2</v>
      </c>
      <c r="AH205" s="7">
        <v>2.8199999999999999E-2</v>
      </c>
      <c r="AI205" s="7">
        <v>3.5799999999999998E-2</v>
      </c>
      <c r="AJ205" s="7">
        <v>3.2500000000000001E-2</v>
      </c>
      <c r="AK205" s="7">
        <v>2.0500000000000001E-2</v>
      </c>
      <c r="AM205" s="10">
        <v>40.6</v>
      </c>
      <c r="AN205" s="11">
        <v>4.3400000000000001E-2</v>
      </c>
      <c r="AO205" s="11">
        <v>4.8599999999999997E-2</v>
      </c>
      <c r="AP205" s="11">
        <v>3.4500000000000003E-2</v>
      </c>
      <c r="AQ205" s="11">
        <v>3.1800000000000002E-2</v>
      </c>
      <c r="AR205" s="11">
        <v>2.8500000000000001E-2</v>
      </c>
      <c r="AS205" s="11">
        <v>3.6400000000000002E-2</v>
      </c>
      <c r="AT205" s="11">
        <v>3.4000000000000002E-2</v>
      </c>
      <c r="AU205" s="11">
        <v>2.06E-2</v>
      </c>
    </row>
    <row r="206" spans="1:47" x14ac:dyDescent="0.3">
      <c r="A206" s="2">
        <v>40.799999999999997</v>
      </c>
      <c r="B206" s="2">
        <v>4.7210000000000002E-2</v>
      </c>
      <c r="C206" s="2">
        <v>6.0670000000000002E-2</v>
      </c>
      <c r="D206" s="2">
        <v>2.794E-2</v>
      </c>
      <c r="E206" s="2">
        <v>3.0460000000000001E-2</v>
      </c>
      <c r="F206" s="2">
        <v>3.09E-2</v>
      </c>
      <c r="G206" s="2">
        <v>3.5020000000000003E-2</v>
      </c>
      <c r="H206" s="2">
        <v>2.9729999999999999E-2</v>
      </c>
      <c r="I206" s="2">
        <v>2.001E-2</v>
      </c>
      <c r="K206" s="8">
        <v>40.799999999999997</v>
      </c>
      <c r="L206" s="9">
        <v>4.3700000000000003E-2</v>
      </c>
      <c r="M206" s="9">
        <v>4.7899999999999998E-2</v>
      </c>
      <c r="N206" s="9">
        <v>3.56E-2</v>
      </c>
      <c r="O206" s="9">
        <v>3.2000000000000001E-2</v>
      </c>
      <c r="P206" s="9">
        <v>2.87E-2</v>
      </c>
      <c r="Q206" s="9">
        <v>3.6200000000000003E-2</v>
      </c>
      <c r="R206" s="9">
        <v>3.39E-2</v>
      </c>
      <c r="S206" s="9">
        <v>1.5299999999999999E-2</v>
      </c>
      <c r="T206" s="1"/>
      <c r="U206" s="6">
        <v>3.0200000000000001E-2</v>
      </c>
      <c r="V206" s="6">
        <v>3.15E-2</v>
      </c>
      <c r="W206" s="6">
        <v>3.2800000000000003E-2</v>
      </c>
      <c r="X206" s="6">
        <v>2.58E-2</v>
      </c>
      <c r="Y206" s="6">
        <v>2.3300000000000001E-2</v>
      </c>
      <c r="Z206" s="6">
        <v>3.1199999999999999E-2</v>
      </c>
      <c r="AA206" s="6">
        <v>2.7099999999999999E-2</v>
      </c>
      <c r="AB206" s="6">
        <v>2.46E-2</v>
      </c>
      <c r="AD206" s="7">
        <v>4.2299999999999997E-2</v>
      </c>
      <c r="AE206" s="7">
        <v>4.6699999999999998E-2</v>
      </c>
      <c r="AF206" s="7">
        <v>3.6400000000000002E-2</v>
      </c>
      <c r="AG206" s="7">
        <v>3.1E-2</v>
      </c>
      <c r="AH206" s="7">
        <v>2.8000000000000001E-2</v>
      </c>
      <c r="AI206" s="7">
        <v>3.56E-2</v>
      </c>
      <c r="AJ206" s="7">
        <v>3.2399999999999998E-2</v>
      </c>
      <c r="AK206" s="7">
        <v>2.1700000000000001E-2</v>
      </c>
      <c r="AM206" s="10">
        <v>40.799999999999997</v>
      </c>
      <c r="AN206" s="11">
        <v>4.36E-2</v>
      </c>
      <c r="AO206" s="11">
        <v>4.82E-2</v>
      </c>
      <c r="AP206" s="11">
        <v>3.4599999999999999E-2</v>
      </c>
      <c r="AQ206" s="11">
        <v>3.1800000000000002E-2</v>
      </c>
      <c r="AR206" s="11">
        <v>2.8299999999999999E-2</v>
      </c>
      <c r="AS206" s="11">
        <v>3.6299999999999999E-2</v>
      </c>
      <c r="AT206" s="11">
        <v>3.4000000000000002E-2</v>
      </c>
      <c r="AU206" s="11">
        <v>1.9099999999999999E-2</v>
      </c>
    </row>
    <row r="207" spans="1:47" x14ac:dyDescent="0.3">
      <c r="A207" s="2">
        <v>41</v>
      </c>
      <c r="B207" s="2">
        <v>4.7509999999999997E-2</v>
      </c>
      <c r="C207" s="2">
        <v>5.772E-2</v>
      </c>
      <c r="D207" s="2">
        <v>2.6540000000000001E-2</v>
      </c>
      <c r="E207" s="2">
        <v>2.5909999999999999E-2</v>
      </c>
      <c r="F207" s="2">
        <v>3.6150000000000002E-2</v>
      </c>
      <c r="G207" s="2">
        <v>3.6720000000000003E-2</v>
      </c>
      <c r="H207" s="2">
        <v>2.6329999999999999E-2</v>
      </c>
      <c r="I207" s="2">
        <v>2.281E-2</v>
      </c>
      <c r="K207" s="8">
        <v>41</v>
      </c>
      <c r="L207" s="9">
        <v>4.3299999999999998E-2</v>
      </c>
      <c r="M207" s="9">
        <v>4.7899999999999998E-2</v>
      </c>
      <c r="N207" s="9">
        <v>3.5400000000000001E-2</v>
      </c>
      <c r="O207" s="9">
        <v>3.2000000000000001E-2</v>
      </c>
      <c r="P207" s="9">
        <v>2.87E-2</v>
      </c>
      <c r="Q207" s="9">
        <v>3.61E-2</v>
      </c>
      <c r="R207" s="9">
        <v>3.3799999999999997E-2</v>
      </c>
      <c r="S207" s="9">
        <v>1.7100000000000001E-2</v>
      </c>
      <c r="T207" s="1"/>
      <c r="U207" s="6">
        <v>3.0200000000000001E-2</v>
      </c>
      <c r="V207" s="6">
        <v>3.1E-2</v>
      </c>
      <c r="W207" s="6">
        <v>3.2800000000000003E-2</v>
      </c>
      <c r="X207" s="6">
        <v>2.5899999999999999E-2</v>
      </c>
      <c r="Y207" s="6">
        <v>2.3400000000000001E-2</v>
      </c>
      <c r="Z207" s="6">
        <v>3.1300000000000001E-2</v>
      </c>
      <c r="AA207" s="6">
        <v>2.7099999999999999E-2</v>
      </c>
      <c r="AB207" s="6">
        <v>2.4500000000000001E-2</v>
      </c>
      <c r="AD207" s="7">
        <v>4.2299999999999997E-2</v>
      </c>
      <c r="AE207" s="7">
        <v>4.6300000000000001E-2</v>
      </c>
      <c r="AF207" s="7">
        <v>3.6499999999999998E-2</v>
      </c>
      <c r="AG207" s="7">
        <v>3.09E-2</v>
      </c>
      <c r="AH207" s="7">
        <v>2.8000000000000001E-2</v>
      </c>
      <c r="AI207" s="7">
        <v>3.56E-2</v>
      </c>
      <c r="AJ207" s="7">
        <v>3.2300000000000002E-2</v>
      </c>
      <c r="AK207" s="7">
        <v>2.2800000000000001E-2</v>
      </c>
      <c r="AM207" s="10">
        <v>41</v>
      </c>
      <c r="AN207" s="11">
        <v>4.3299999999999998E-2</v>
      </c>
      <c r="AO207" s="11">
        <v>4.7699999999999999E-2</v>
      </c>
      <c r="AP207" s="11">
        <v>3.4500000000000003E-2</v>
      </c>
      <c r="AQ207" s="11">
        <v>3.1899999999999998E-2</v>
      </c>
      <c r="AR207" s="11">
        <v>2.8299999999999999E-2</v>
      </c>
      <c r="AS207" s="11">
        <v>3.6200000000000003E-2</v>
      </c>
      <c r="AT207" s="11">
        <v>3.3700000000000001E-2</v>
      </c>
      <c r="AU207" s="11">
        <v>1.84E-2</v>
      </c>
    </row>
    <row r="208" spans="1:47" x14ac:dyDescent="0.3">
      <c r="A208" s="2">
        <v>41.2</v>
      </c>
      <c r="B208" s="2">
        <v>4.6210000000000001E-2</v>
      </c>
      <c r="C208" s="2">
        <v>5.6320000000000002E-2</v>
      </c>
      <c r="D208" s="2">
        <v>2.8039999999999999E-2</v>
      </c>
      <c r="E208" s="2">
        <v>3.0859999999999999E-2</v>
      </c>
      <c r="F208" s="2">
        <v>3.4500000000000003E-2</v>
      </c>
      <c r="G208" s="2">
        <v>3.347E-2</v>
      </c>
      <c r="H208" s="2">
        <v>2.623E-2</v>
      </c>
      <c r="I208" s="2">
        <v>2.2759999999999999E-2</v>
      </c>
      <c r="K208" s="8">
        <v>41.2</v>
      </c>
      <c r="L208" s="9">
        <v>4.2999999999999997E-2</v>
      </c>
      <c r="M208" s="9">
        <v>4.7500000000000001E-2</v>
      </c>
      <c r="N208" s="9">
        <v>3.5299999999999998E-2</v>
      </c>
      <c r="O208" s="9">
        <v>3.2000000000000001E-2</v>
      </c>
      <c r="P208" s="9">
        <v>2.87E-2</v>
      </c>
      <c r="Q208" s="9">
        <v>3.61E-2</v>
      </c>
      <c r="R208" s="9">
        <v>3.3599999999999998E-2</v>
      </c>
      <c r="S208" s="9">
        <v>1.8100000000000002E-2</v>
      </c>
      <c r="T208" s="1"/>
      <c r="U208" s="6">
        <v>3.0200000000000001E-2</v>
      </c>
      <c r="V208" s="6">
        <v>3.0800000000000001E-2</v>
      </c>
      <c r="W208" s="6">
        <v>3.2599999999999997E-2</v>
      </c>
      <c r="X208" s="6">
        <v>2.58E-2</v>
      </c>
      <c r="Y208" s="6">
        <v>2.3199999999999998E-2</v>
      </c>
      <c r="Z208" s="6">
        <v>3.1099999999999999E-2</v>
      </c>
      <c r="AA208" s="6">
        <v>2.69E-2</v>
      </c>
      <c r="AB208" s="6">
        <v>2.4400000000000002E-2</v>
      </c>
      <c r="AD208" s="7">
        <v>4.2000000000000003E-2</v>
      </c>
      <c r="AE208" s="7">
        <v>4.5999999999999999E-2</v>
      </c>
      <c r="AF208" s="7">
        <v>3.6299999999999999E-2</v>
      </c>
      <c r="AG208" s="7">
        <v>3.09E-2</v>
      </c>
      <c r="AH208" s="7">
        <v>2.8000000000000001E-2</v>
      </c>
      <c r="AI208" s="7">
        <v>3.56E-2</v>
      </c>
      <c r="AJ208" s="7">
        <v>3.2199999999999999E-2</v>
      </c>
      <c r="AK208" s="7">
        <v>2.1499999999999998E-2</v>
      </c>
      <c r="AM208" s="10">
        <v>41.2</v>
      </c>
      <c r="AN208" s="11">
        <v>4.2999999999999997E-2</v>
      </c>
      <c r="AO208" s="11">
        <v>4.7300000000000002E-2</v>
      </c>
      <c r="AP208" s="11">
        <v>3.4200000000000001E-2</v>
      </c>
      <c r="AQ208" s="11">
        <v>3.1600000000000003E-2</v>
      </c>
      <c r="AR208" s="11">
        <v>2.8299999999999999E-2</v>
      </c>
      <c r="AS208" s="11">
        <v>3.6200000000000003E-2</v>
      </c>
      <c r="AT208" s="11">
        <v>3.3300000000000003E-2</v>
      </c>
      <c r="AU208" s="11">
        <v>2.0299999999999999E-2</v>
      </c>
    </row>
    <row r="209" spans="1:47" x14ac:dyDescent="0.3">
      <c r="A209" s="2">
        <v>41.4</v>
      </c>
      <c r="B209" s="2">
        <v>4.9009999999999998E-2</v>
      </c>
      <c r="C209" s="2">
        <v>5.722E-2</v>
      </c>
      <c r="D209" s="2">
        <v>2.5839999999999998E-2</v>
      </c>
      <c r="E209" s="2">
        <v>2.681E-2</v>
      </c>
      <c r="F209" s="2">
        <v>3.5249999999999997E-2</v>
      </c>
      <c r="G209" s="2">
        <v>3.517E-2</v>
      </c>
      <c r="H209" s="2">
        <v>3.2779999999999997E-2</v>
      </c>
      <c r="I209" s="2">
        <v>2.1860000000000001E-2</v>
      </c>
      <c r="K209" s="8">
        <v>41.4</v>
      </c>
      <c r="L209" s="9">
        <v>4.2599999999999999E-2</v>
      </c>
      <c r="M209" s="9">
        <v>4.6899999999999997E-2</v>
      </c>
      <c r="N209" s="9">
        <v>3.5200000000000002E-2</v>
      </c>
      <c r="O209" s="9">
        <v>3.1899999999999998E-2</v>
      </c>
      <c r="P209" s="9">
        <v>2.87E-2</v>
      </c>
      <c r="Q209" s="9">
        <v>3.5799999999999998E-2</v>
      </c>
      <c r="R209" s="9">
        <v>3.3500000000000002E-2</v>
      </c>
      <c r="S209" s="9">
        <v>1.8800000000000001E-2</v>
      </c>
      <c r="T209" s="1"/>
      <c r="U209" s="6">
        <v>2.9899999999999999E-2</v>
      </c>
      <c r="V209" s="6">
        <v>3.0499999999999999E-2</v>
      </c>
      <c r="W209" s="6">
        <v>3.2399999999999998E-2</v>
      </c>
      <c r="X209" s="6">
        <v>2.58E-2</v>
      </c>
      <c r="Y209" s="6">
        <v>2.3300000000000001E-2</v>
      </c>
      <c r="Z209" s="6">
        <v>3.1E-2</v>
      </c>
      <c r="AA209" s="6">
        <v>2.7099999999999999E-2</v>
      </c>
      <c r="AB209" s="6">
        <v>2.4400000000000002E-2</v>
      </c>
      <c r="AD209" s="7">
        <v>4.1599999999999998E-2</v>
      </c>
      <c r="AE209" s="7">
        <v>4.5400000000000003E-2</v>
      </c>
      <c r="AF209" s="7">
        <v>3.5999999999999997E-2</v>
      </c>
      <c r="AG209" s="7">
        <v>3.0800000000000001E-2</v>
      </c>
      <c r="AH209" s="7">
        <v>2.8000000000000001E-2</v>
      </c>
      <c r="AI209" s="7">
        <v>3.5499999999999997E-2</v>
      </c>
      <c r="AJ209" s="7">
        <v>3.2099999999999997E-2</v>
      </c>
      <c r="AK209" s="7">
        <v>1.9599999999999999E-2</v>
      </c>
      <c r="AM209" s="10">
        <v>41.4</v>
      </c>
      <c r="AN209" s="11">
        <v>4.24E-2</v>
      </c>
      <c r="AO209" s="11">
        <v>4.6800000000000001E-2</v>
      </c>
      <c r="AP209" s="11">
        <v>3.4099999999999998E-2</v>
      </c>
      <c r="AQ209" s="11">
        <v>3.15E-2</v>
      </c>
      <c r="AR209" s="11">
        <v>2.8299999999999999E-2</v>
      </c>
      <c r="AS209" s="11">
        <v>3.61E-2</v>
      </c>
      <c r="AT209" s="11">
        <v>3.32E-2</v>
      </c>
      <c r="AU209" s="11">
        <v>2.23E-2</v>
      </c>
    </row>
    <row r="210" spans="1:47" x14ac:dyDescent="0.3">
      <c r="A210" s="2">
        <v>41.6</v>
      </c>
      <c r="B210" s="2">
        <v>4.616E-2</v>
      </c>
      <c r="C210" s="2">
        <v>5.7320000000000003E-2</v>
      </c>
      <c r="D210" s="2">
        <v>3.0190000000000002E-2</v>
      </c>
      <c r="E210" s="2">
        <v>2.9409999999999999E-2</v>
      </c>
      <c r="F210" s="2">
        <v>3.6999999999999998E-2</v>
      </c>
      <c r="G210" s="2">
        <v>3.737E-2</v>
      </c>
      <c r="H210" s="2">
        <v>2.3980000000000001E-2</v>
      </c>
      <c r="I210" s="2">
        <v>1.9109999999999999E-2</v>
      </c>
      <c r="K210" s="8">
        <v>41.6</v>
      </c>
      <c r="L210" s="9">
        <v>4.2200000000000001E-2</v>
      </c>
      <c r="M210" s="9">
        <v>4.6399999999999997E-2</v>
      </c>
      <c r="N210" s="9">
        <v>3.5200000000000002E-2</v>
      </c>
      <c r="O210" s="9">
        <v>3.1699999999999999E-2</v>
      </c>
      <c r="P210" s="9">
        <v>2.87E-2</v>
      </c>
      <c r="Q210" s="9">
        <v>3.5700000000000003E-2</v>
      </c>
      <c r="R210" s="9">
        <v>3.3300000000000003E-2</v>
      </c>
      <c r="S210" s="9">
        <v>2.0899999999999998E-2</v>
      </c>
      <c r="T210" s="1"/>
      <c r="U210" s="6">
        <v>2.9399999999999999E-2</v>
      </c>
      <c r="V210" s="6">
        <v>3.0200000000000001E-2</v>
      </c>
      <c r="W210" s="6">
        <v>3.2000000000000001E-2</v>
      </c>
      <c r="X210" s="6">
        <v>2.5700000000000001E-2</v>
      </c>
      <c r="Y210" s="6">
        <v>2.3099999999999999E-2</v>
      </c>
      <c r="Z210" s="6">
        <v>3.1E-2</v>
      </c>
      <c r="AA210" s="6">
        <v>2.6800000000000001E-2</v>
      </c>
      <c r="AB210" s="6">
        <v>2.4299999999999999E-2</v>
      </c>
      <c r="AD210" s="7">
        <v>4.1200000000000001E-2</v>
      </c>
      <c r="AE210" s="7">
        <v>4.4900000000000002E-2</v>
      </c>
      <c r="AF210" s="7">
        <v>3.5799999999999998E-2</v>
      </c>
      <c r="AG210" s="7">
        <v>3.0700000000000002E-2</v>
      </c>
      <c r="AH210" s="7">
        <v>2.7900000000000001E-2</v>
      </c>
      <c r="AI210" s="7">
        <v>3.5400000000000001E-2</v>
      </c>
      <c r="AJ210" s="7">
        <v>3.2099999999999997E-2</v>
      </c>
      <c r="AK210" s="7">
        <v>2.01E-2</v>
      </c>
      <c r="AM210" s="10">
        <v>41.6</v>
      </c>
      <c r="AN210" s="11">
        <v>4.2000000000000003E-2</v>
      </c>
      <c r="AO210" s="11">
        <v>4.6199999999999998E-2</v>
      </c>
      <c r="AP210" s="11">
        <v>3.4099999999999998E-2</v>
      </c>
      <c r="AQ210" s="11">
        <v>3.1399999999999997E-2</v>
      </c>
      <c r="AR210" s="11">
        <v>2.8299999999999999E-2</v>
      </c>
      <c r="AS210" s="11">
        <v>3.61E-2</v>
      </c>
      <c r="AT210" s="11">
        <v>3.3300000000000003E-2</v>
      </c>
      <c r="AU210" s="11">
        <v>2.12E-2</v>
      </c>
    </row>
    <row r="211" spans="1:47" x14ac:dyDescent="0.3">
      <c r="A211" s="2">
        <v>41.8</v>
      </c>
      <c r="B211" s="2">
        <v>4.7509999999999997E-2</v>
      </c>
      <c r="C211" s="2">
        <v>5.7570000000000003E-2</v>
      </c>
      <c r="D211" s="2">
        <v>2.759E-2</v>
      </c>
      <c r="E211" s="2">
        <v>2.486E-2</v>
      </c>
      <c r="F211" s="2">
        <v>4.0899999999999999E-2</v>
      </c>
      <c r="G211" s="2">
        <v>3.5920000000000001E-2</v>
      </c>
      <c r="H211" s="2">
        <v>3.0079999999999999E-2</v>
      </c>
      <c r="I211" s="2">
        <v>2.2159999999999999E-2</v>
      </c>
      <c r="K211" s="8">
        <v>41.8</v>
      </c>
      <c r="L211" s="9">
        <v>4.1700000000000001E-2</v>
      </c>
      <c r="M211" s="9">
        <v>4.5999999999999999E-2</v>
      </c>
      <c r="N211" s="9">
        <v>3.49E-2</v>
      </c>
      <c r="O211" s="9">
        <v>3.15E-2</v>
      </c>
      <c r="P211" s="9">
        <v>2.8500000000000001E-2</v>
      </c>
      <c r="Q211" s="9">
        <v>3.5499999999999997E-2</v>
      </c>
      <c r="R211" s="9">
        <v>3.3300000000000003E-2</v>
      </c>
      <c r="S211" s="9">
        <v>2.0799999999999999E-2</v>
      </c>
      <c r="T211" s="1"/>
      <c r="U211" s="6">
        <v>2.92E-2</v>
      </c>
      <c r="V211" s="6">
        <v>3.0099999999999998E-2</v>
      </c>
      <c r="W211" s="6">
        <v>3.1899999999999998E-2</v>
      </c>
      <c r="X211" s="6">
        <v>2.5600000000000001E-2</v>
      </c>
      <c r="Y211" s="6">
        <v>2.3099999999999999E-2</v>
      </c>
      <c r="Z211" s="6">
        <v>3.09E-2</v>
      </c>
      <c r="AA211" s="6">
        <v>2.69E-2</v>
      </c>
      <c r="AB211" s="6">
        <v>2.4299999999999999E-2</v>
      </c>
      <c r="AD211" s="7">
        <v>4.0800000000000003E-2</v>
      </c>
      <c r="AE211" s="7">
        <v>4.4499999999999998E-2</v>
      </c>
      <c r="AF211" s="7">
        <v>3.5499999999999997E-2</v>
      </c>
      <c r="AG211" s="7">
        <v>3.0499999999999999E-2</v>
      </c>
      <c r="AH211" s="7">
        <v>2.7799999999999998E-2</v>
      </c>
      <c r="AI211" s="7">
        <v>3.5099999999999999E-2</v>
      </c>
      <c r="AJ211" s="7">
        <v>3.2000000000000001E-2</v>
      </c>
      <c r="AK211" s="7">
        <v>2.1100000000000001E-2</v>
      </c>
      <c r="AM211" s="10">
        <v>41.8</v>
      </c>
      <c r="AN211" s="11">
        <v>4.1399999999999999E-2</v>
      </c>
      <c r="AO211" s="11">
        <v>4.58E-2</v>
      </c>
      <c r="AP211" s="11">
        <v>3.3799999999999997E-2</v>
      </c>
      <c r="AQ211" s="11">
        <v>3.1300000000000001E-2</v>
      </c>
      <c r="AR211" s="11">
        <v>2.8299999999999999E-2</v>
      </c>
      <c r="AS211" s="11">
        <v>3.5900000000000001E-2</v>
      </c>
      <c r="AT211" s="11">
        <v>3.3500000000000002E-2</v>
      </c>
      <c r="AU211" s="11">
        <v>1.9199999999999998E-2</v>
      </c>
    </row>
    <row r="212" spans="1:47" x14ac:dyDescent="0.3">
      <c r="A212" s="2">
        <v>42</v>
      </c>
      <c r="B212" s="2">
        <v>4.6510000000000003E-2</v>
      </c>
      <c r="C212" s="2">
        <v>5.722E-2</v>
      </c>
      <c r="D212" s="2">
        <v>2.664E-2</v>
      </c>
      <c r="E212" s="2">
        <v>2.4660000000000001E-2</v>
      </c>
      <c r="F212" s="2">
        <v>3.6799999999999999E-2</v>
      </c>
      <c r="G212" s="2">
        <v>3.6020000000000003E-2</v>
      </c>
      <c r="H212" s="2">
        <v>2.6630000000000001E-2</v>
      </c>
      <c r="I212" s="2">
        <v>2.2509999999999999E-2</v>
      </c>
      <c r="K212" s="8">
        <v>42</v>
      </c>
      <c r="L212" s="9">
        <v>4.1099999999999998E-2</v>
      </c>
      <c r="M212" s="9">
        <v>4.5699999999999998E-2</v>
      </c>
      <c r="N212" s="9">
        <v>3.4500000000000003E-2</v>
      </c>
      <c r="O212" s="9">
        <v>3.1399999999999997E-2</v>
      </c>
      <c r="P212" s="9">
        <v>2.8299999999999999E-2</v>
      </c>
      <c r="Q212" s="9">
        <v>3.5299999999999998E-2</v>
      </c>
      <c r="R212" s="9">
        <v>3.32E-2</v>
      </c>
      <c r="S212" s="9">
        <v>1.7500000000000002E-2</v>
      </c>
      <c r="T212" s="1"/>
      <c r="U212" s="6">
        <v>2.8799999999999999E-2</v>
      </c>
      <c r="V212" s="6">
        <v>3.0300000000000001E-2</v>
      </c>
      <c r="W212" s="6">
        <v>3.1600000000000003E-2</v>
      </c>
      <c r="X212" s="6">
        <v>2.52E-2</v>
      </c>
      <c r="Y212" s="6">
        <v>2.29E-2</v>
      </c>
      <c r="Z212" s="6">
        <v>3.0599999999999999E-2</v>
      </c>
      <c r="AA212" s="6">
        <v>2.6700000000000002E-2</v>
      </c>
      <c r="AB212" s="6">
        <v>2.4299999999999999E-2</v>
      </c>
      <c r="AD212" s="7">
        <v>4.0300000000000002E-2</v>
      </c>
      <c r="AE212" s="7">
        <v>4.4400000000000002E-2</v>
      </c>
      <c r="AF212" s="7">
        <v>3.5200000000000002E-2</v>
      </c>
      <c r="AG212" s="7">
        <v>3.0300000000000001E-2</v>
      </c>
      <c r="AH212" s="7">
        <v>2.7699999999999999E-2</v>
      </c>
      <c r="AI212" s="7">
        <v>3.5000000000000003E-2</v>
      </c>
      <c r="AJ212" s="7">
        <v>3.1899999999999998E-2</v>
      </c>
      <c r="AK212" s="7">
        <v>2.23E-2</v>
      </c>
      <c r="AM212" s="10">
        <v>42</v>
      </c>
      <c r="AN212" s="11">
        <v>4.1099999999999998E-2</v>
      </c>
      <c r="AO212" s="11">
        <v>4.58E-2</v>
      </c>
      <c r="AP212" s="11">
        <v>3.3700000000000001E-2</v>
      </c>
      <c r="AQ212" s="11">
        <v>3.1199999999999999E-2</v>
      </c>
      <c r="AR212" s="11">
        <v>2.8000000000000001E-2</v>
      </c>
      <c r="AS212" s="11">
        <v>3.56E-2</v>
      </c>
      <c r="AT212" s="11">
        <v>3.3300000000000003E-2</v>
      </c>
      <c r="AU212" s="11">
        <v>1.7399999999999999E-2</v>
      </c>
    </row>
    <row r="213" spans="1:47" x14ac:dyDescent="0.3">
      <c r="A213" s="2">
        <v>42.2</v>
      </c>
      <c r="B213" s="2">
        <v>4.7010000000000003E-2</v>
      </c>
      <c r="C213" s="2">
        <v>5.5919999999999997E-2</v>
      </c>
      <c r="D213" s="2">
        <v>2.5989999999999999E-2</v>
      </c>
      <c r="E213" s="2">
        <v>2.581E-2</v>
      </c>
      <c r="F213" s="2">
        <v>3.6299999999999999E-2</v>
      </c>
      <c r="G213" s="2">
        <v>3.3119999999999997E-2</v>
      </c>
      <c r="H213" s="2">
        <v>3.0880000000000001E-2</v>
      </c>
      <c r="I213" s="2">
        <v>2.486E-2</v>
      </c>
      <c r="K213" s="8">
        <v>42.2</v>
      </c>
      <c r="L213" s="9">
        <v>4.0800000000000003E-2</v>
      </c>
      <c r="M213" s="9">
        <v>4.5900000000000003E-2</v>
      </c>
      <c r="N213" s="9">
        <v>3.4099999999999998E-2</v>
      </c>
      <c r="O213" s="9">
        <v>3.1199999999999999E-2</v>
      </c>
      <c r="P213" s="9">
        <v>2.8199999999999999E-2</v>
      </c>
      <c r="Q213" s="9">
        <v>3.5099999999999999E-2</v>
      </c>
      <c r="R213" s="9">
        <v>3.3000000000000002E-2</v>
      </c>
      <c r="S213" s="9">
        <v>1.6500000000000001E-2</v>
      </c>
      <c r="T213" s="1"/>
      <c r="U213" s="6">
        <v>2.86E-2</v>
      </c>
      <c r="V213" s="6">
        <v>0.03</v>
      </c>
      <c r="W213" s="6">
        <v>3.1600000000000003E-2</v>
      </c>
      <c r="X213" s="6">
        <v>2.5000000000000001E-2</v>
      </c>
      <c r="Y213" s="6">
        <v>2.2700000000000001E-2</v>
      </c>
      <c r="Z213" s="6">
        <v>3.04E-2</v>
      </c>
      <c r="AA213" s="6">
        <v>2.6499999999999999E-2</v>
      </c>
      <c r="AB213" s="6">
        <v>2.41E-2</v>
      </c>
      <c r="AD213" s="7">
        <v>3.9800000000000002E-2</v>
      </c>
      <c r="AE213" s="7">
        <v>4.4299999999999999E-2</v>
      </c>
      <c r="AF213" s="7">
        <v>3.5000000000000003E-2</v>
      </c>
      <c r="AG213" s="7">
        <v>3.0099999999999998E-2</v>
      </c>
      <c r="AH213" s="7">
        <v>2.7400000000000001E-2</v>
      </c>
      <c r="AI213" s="7">
        <v>3.4799999999999998E-2</v>
      </c>
      <c r="AJ213" s="7">
        <v>3.1699999999999999E-2</v>
      </c>
      <c r="AK213" s="7">
        <v>2.0299999999999999E-2</v>
      </c>
      <c r="AM213" s="10">
        <v>42.2</v>
      </c>
      <c r="AN213" s="11">
        <v>4.07E-2</v>
      </c>
      <c r="AO213" s="11">
        <v>4.5699999999999998E-2</v>
      </c>
      <c r="AP213" s="11">
        <v>3.3300000000000003E-2</v>
      </c>
      <c r="AQ213" s="11">
        <v>3.1E-2</v>
      </c>
      <c r="AR213" s="11">
        <v>2.7799999999999998E-2</v>
      </c>
      <c r="AS213" s="11">
        <v>3.5200000000000002E-2</v>
      </c>
      <c r="AT213" s="11">
        <v>3.2899999999999999E-2</v>
      </c>
      <c r="AU213" s="11">
        <v>1.9E-2</v>
      </c>
    </row>
    <row r="214" spans="1:47" x14ac:dyDescent="0.3">
      <c r="A214" s="2">
        <v>42.4</v>
      </c>
      <c r="B214" s="2">
        <v>4.4810000000000003E-2</v>
      </c>
      <c r="C214" s="2">
        <v>5.5919999999999997E-2</v>
      </c>
      <c r="D214" s="2">
        <v>2.4889999999999999E-2</v>
      </c>
      <c r="E214" s="2">
        <v>2.8510000000000001E-2</v>
      </c>
      <c r="F214" s="2">
        <v>3.9949999999999999E-2</v>
      </c>
      <c r="G214" s="2">
        <v>3.2219999999999999E-2</v>
      </c>
      <c r="H214" s="2">
        <v>2.598E-2</v>
      </c>
      <c r="I214" s="2">
        <v>2.061E-2</v>
      </c>
      <c r="K214" s="8">
        <v>42.4</v>
      </c>
      <c r="L214" s="9">
        <v>4.0599999999999997E-2</v>
      </c>
      <c r="M214" s="9">
        <v>4.5999999999999999E-2</v>
      </c>
      <c r="N214" s="9">
        <v>3.4099999999999998E-2</v>
      </c>
      <c r="O214" s="9">
        <v>3.09E-2</v>
      </c>
      <c r="P214" s="9">
        <v>2.8000000000000001E-2</v>
      </c>
      <c r="Q214" s="9">
        <v>3.49E-2</v>
      </c>
      <c r="R214" s="9">
        <v>3.2800000000000003E-2</v>
      </c>
      <c r="S214" s="9">
        <v>1.78E-2</v>
      </c>
      <c r="T214" s="1"/>
      <c r="U214" s="6">
        <v>2.8400000000000002E-2</v>
      </c>
      <c r="V214" s="6">
        <v>3.0099999999999998E-2</v>
      </c>
      <c r="W214" s="6">
        <v>3.1399999999999997E-2</v>
      </c>
      <c r="X214" s="6">
        <v>2.47E-2</v>
      </c>
      <c r="Y214" s="6">
        <v>2.24E-2</v>
      </c>
      <c r="Z214" s="6">
        <v>0.03</v>
      </c>
      <c r="AA214" s="6">
        <v>2.6200000000000001E-2</v>
      </c>
      <c r="AB214" s="6">
        <v>2.4E-2</v>
      </c>
      <c r="AD214" s="7">
        <v>3.9699999999999999E-2</v>
      </c>
      <c r="AE214" s="7">
        <v>4.4400000000000002E-2</v>
      </c>
      <c r="AF214" s="7">
        <v>3.49E-2</v>
      </c>
      <c r="AG214" s="7">
        <v>2.98E-2</v>
      </c>
      <c r="AH214" s="7">
        <v>2.7300000000000001E-2</v>
      </c>
      <c r="AI214" s="7">
        <v>3.44E-2</v>
      </c>
      <c r="AJ214" s="7">
        <v>3.15E-2</v>
      </c>
      <c r="AK214" s="7">
        <v>1.8700000000000001E-2</v>
      </c>
      <c r="AM214" s="10">
        <v>42.4</v>
      </c>
      <c r="AN214" s="11">
        <v>4.07E-2</v>
      </c>
      <c r="AO214" s="11">
        <v>4.5699999999999998E-2</v>
      </c>
      <c r="AP214" s="11">
        <v>3.3300000000000003E-2</v>
      </c>
      <c r="AQ214" s="11">
        <v>3.0700000000000002E-2</v>
      </c>
      <c r="AR214" s="11">
        <v>2.76E-2</v>
      </c>
      <c r="AS214" s="11">
        <v>3.49E-2</v>
      </c>
      <c r="AT214" s="11">
        <v>3.2500000000000001E-2</v>
      </c>
      <c r="AU214" s="11">
        <v>2.12E-2</v>
      </c>
    </row>
    <row r="215" spans="1:47" x14ac:dyDescent="0.3">
      <c r="A215" s="2">
        <v>42.6</v>
      </c>
      <c r="B215" s="2">
        <v>4.4209999999999999E-2</v>
      </c>
      <c r="C215" s="2">
        <v>5.3870000000000001E-2</v>
      </c>
      <c r="D215" s="2">
        <v>2.7490000000000001E-2</v>
      </c>
      <c r="E215" s="2">
        <v>2.5309999999999999E-2</v>
      </c>
      <c r="F215" s="2">
        <v>3.27E-2</v>
      </c>
      <c r="G215" s="2">
        <v>3.5819999999999998E-2</v>
      </c>
      <c r="H215" s="2">
        <v>2.7779999999999999E-2</v>
      </c>
      <c r="I215" s="2">
        <v>2.0109999999999999E-2</v>
      </c>
      <c r="K215" s="8">
        <v>42.6</v>
      </c>
      <c r="L215" s="9">
        <v>4.0800000000000003E-2</v>
      </c>
      <c r="M215" s="9">
        <v>4.5900000000000003E-2</v>
      </c>
      <c r="N215" s="9">
        <v>3.4200000000000001E-2</v>
      </c>
      <c r="O215" s="9">
        <v>3.0700000000000002E-2</v>
      </c>
      <c r="P215" s="9">
        <v>2.7799999999999998E-2</v>
      </c>
      <c r="Q215" s="9">
        <v>3.4599999999999999E-2</v>
      </c>
      <c r="R215" s="9">
        <v>3.2599999999999997E-2</v>
      </c>
      <c r="S215" s="9">
        <v>1.84E-2</v>
      </c>
      <c r="T215" s="1"/>
      <c r="U215" s="6">
        <v>2.86E-2</v>
      </c>
      <c r="V215" s="6">
        <v>3.0200000000000001E-2</v>
      </c>
      <c r="W215" s="6">
        <v>3.1300000000000001E-2</v>
      </c>
      <c r="X215" s="6">
        <v>2.46E-2</v>
      </c>
      <c r="Y215" s="6">
        <v>2.2200000000000001E-2</v>
      </c>
      <c r="Z215" s="6">
        <v>2.9899999999999999E-2</v>
      </c>
      <c r="AA215" s="6">
        <v>2.5999999999999999E-2</v>
      </c>
      <c r="AB215" s="6">
        <v>2.3900000000000001E-2</v>
      </c>
      <c r="AD215" s="7">
        <v>3.9600000000000003E-2</v>
      </c>
      <c r="AE215" s="7">
        <v>4.4499999999999998E-2</v>
      </c>
      <c r="AF215" s="7">
        <v>3.4799999999999998E-2</v>
      </c>
      <c r="AG215" s="7">
        <v>2.9700000000000001E-2</v>
      </c>
      <c r="AH215" s="7">
        <v>2.7099999999999999E-2</v>
      </c>
      <c r="AI215" s="7">
        <v>3.4200000000000001E-2</v>
      </c>
      <c r="AJ215" s="7">
        <v>3.1199999999999999E-2</v>
      </c>
      <c r="AK215" s="7">
        <v>2.0400000000000001E-2</v>
      </c>
      <c r="AM215" s="10">
        <v>42.6</v>
      </c>
      <c r="AN215" s="11">
        <v>4.07E-2</v>
      </c>
      <c r="AO215" s="11">
        <v>4.58E-2</v>
      </c>
      <c r="AP215" s="11">
        <v>3.3300000000000003E-2</v>
      </c>
      <c r="AQ215" s="11">
        <v>3.04E-2</v>
      </c>
      <c r="AR215" s="11">
        <v>2.7300000000000001E-2</v>
      </c>
      <c r="AS215" s="11">
        <v>3.4799999999999998E-2</v>
      </c>
      <c r="AT215" s="11">
        <v>3.2300000000000002E-2</v>
      </c>
      <c r="AU215" s="11">
        <v>2.1399999999999999E-2</v>
      </c>
    </row>
    <row r="216" spans="1:47" x14ac:dyDescent="0.3">
      <c r="A216" s="2">
        <v>42.8</v>
      </c>
      <c r="B216" s="2">
        <v>4.6210000000000001E-2</v>
      </c>
      <c r="C216" s="2">
        <v>5.5419999999999997E-2</v>
      </c>
      <c r="D216" s="2">
        <v>2.6290000000000001E-2</v>
      </c>
      <c r="E216" s="2">
        <v>2.5309999999999999E-2</v>
      </c>
      <c r="F216" s="2">
        <v>3.6650000000000002E-2</v>
      </c>
      <c r="G216" s="2">
        <v>3.5720000000000002E-2</v>
      </c>
      <c r="H216" s="2">
        <v>2.648E-2</v>
      </c>
      <c r="I216" s="2">
        <v>1.9810000000000001E-2</v>
      </c>
      <c r="K216" s="8">
        <v>42.8</v>
      </c>
      <c r="L216" s="9">
        <v>4.1000000000000002E-2</v>
      </c>
      <c r="M216" s="9">
        <v>4.5699999999999998E-2</v>
      </c>
      <c r="N216" s="9">
        <v>3.4200000000000001E-2</v>
      </c>
      <c r="O216" s="9">
        <v>3.0599999999999999E-2</v>
      </c>
      <c r="P216" s="9">
        <v>2.75E-2</v>
      </c>
      <c r="Q216" s="9">
        <v>3.4500000000000003E-2</v>
      </c>
      <c r="R216" s="9">
        <v>3.2500000000000001E-2</v>
      </c>
      <c r="S216" s="9">
        <v>1.8100000000000002E-2</v>
      </c>
      <c r="T216" s="1"/>
      <c r="U216" s="6">
        <v>2.8400000000000002E-2</v>
      </c>
      <c r="V216" s="6">
        <v>2.9700000000000001E-2</v>
      </c>
      <c r="W216" s="6">
        <v>3.1099999999999999E-2</v>
      </c>
      <c r="X216" s="6">
        <v>2.4400000000000002E-2</v>
      </c>
      <c r="Y216" s="6">
        <v>2.1899999999999999E-2</v>
      </c>
      <c r="Z216" s="6">
        <v>2.9600000000000001E-2</v>
      </c>
      <c r="AA216" s="6">
        <v>2.5700000000000001E-2</v>
      </c>
      <c r="AB216" s="6">
        <v>2.3599999999999999E-2</v>
      </c>
      <c r="AD216" s="7">
        <v>3.9699999999999999E-2</v>
      </c>
      <c r="AE216" s="7">
        <v>4.41E-2</v>
      </c>
      <c r="AF216" s="7">
        <v>3.4799999999999998E-2</v>
      </c>
      <c r="AG216" s="7">
        <v>2.9600000000000001E-2</v>
      </c>
      <c r="AH216" s="7">
        <v>2.69E-2</v>
      </c>
      <c r="AI216" s="7">
        <v>3.4099999999999998E-2</v>
      </c>
      <c r="AJ216" s="7">
        <v>3.1E-2</v>
      </c>
      <c r="AK216" s="7">
        <v>2.07E-2</v>
      </c>
      <c r="AM216" s="10">
        <v>42.8</v>
      </c>
      <c r="AN216" s="11">
        <v>4.0800000000000003E-2</v>
      </c>
      <c r="AO216" s="11">
        <v>4.5600000000000002E-2</v>
      </c>
      <c r="AP216" s="11">
        <v>3.32E-2</v>
      </c>
      <c r="AQ216" s="11">
        <v>3.0300000000000001E-2</v>
      </c>
      <c r="AR216" s="11">
        <v>2.7099999999999999E-2</v>
      </c>
      <c r="AS216" s="11">
        <v>3.4799999999999998E-2</v>
      </c>
      <c r="AT216" s="11">
        <v>3.2300000000000002E-2</v>
      </c>
      <c r="AU216" s="11">
        <v>0.02</v>
      </c>
    </row>
    <row r="217" spans="1:47" x14ac:dyDescent="0.3">
      <c r="A217" s="2">
        <v>43</v>
      </c>
      <c r="B217" s="2">
        <v>4.4560000000000002E-2</v>
      </c>
      <c r="C217" s="2">
        <v>5.5719999999999999E-2</v>
      </c>
      <c r="D217" s="2">
        <v>2.8039999999999999E-2</v>
      </c>
      <c r="E217" s="2">
        <v>2.7910000000000001E-2</v>
      </c>
      <c r="F217" s="2">
        <v>3.39E-2</v>
      </c>
      <c r="G217" s="2">
        <v>3.3919999999999999E-2</v>
      </c>
      <c r="H217" s="2">
        <v>2.7179999999999999E-2</v>
      </c>
      <c r="I217" s="2">
        <v>1.891E-2</v>
      </c>
      <c r="K217" s="8">
        <v>43</v>
      </c>
      <c r="L217" s="9">
        <v>4.0800000000000003E-2</v>
      </c>
      <c r="M217" s="9">
        <v>4.53E-2</v>
      </c>
      <c r="N217" s="9">
        <v>3.39E-2</v>
      </c>
      <c r="O217" s="9">
        <v>3.0599999999999999E-2</v>
      </c>
      <c r="P217" s="9">
        <v>2.7300000000000001E-2</v>
      </c>
      <c r="Q217" s="9">
        <v>3.4299999999999997E-2</v>
      </c>
      <c r="R217" s="9">
        <v>3.2300000000000002E-2</v>
      </c>
      <c r="S217" s="9">
        <v>1.77E-2</v>
      </c>
      <c r="T217" s="1"/>
      <c r="U217" s="6">
        <v>2.8500000000000001E-2</v>
      </c>
      <c r="V217" s="6">
        <v>2.92E-2</v>
      </c>
      <c r="W217" s="6">
        <v>3.1199999999999999E-2</v>
      </c>
      <c r="X217" s="6">
        <v>2.4400000000000002E-2</v>
      </c>
      <c r="Y217" s="6">
        <v>2.1899999999999999E-2</v>
      </c>
      <c r="Z217" s="6">
        <v>2.9700000000000001E-2</v>
      </c>
      <c r="AA217" s="6">
        <v>2.5700000000000001E-2</v>
      </c>
      <c r="AB217" s="6">
        <v>2.3400000000000001E-2</v>
      </c>
      <c r="AD217" s="7">
        <v>3.9699999999999999E-2</v>
      </c>
      <c r="AE217" s="7">
        <v>4.3799999999999999E-2</v>
      </c>
      <c r="AF217" s="7">
        <v>3.4700000000000002E-2</v>
      </c>
      <c r="AG217" s="7">
        <v>2.9499999999999998E-2</v>
      </c>
      <c r="AH217" s="7">
        <v>2.6700000000000002E-2</v>
      </c>
      <c r="AI217" s="7">
        <v>3.4000000000000002E-2</v>
      </c>
      <c r="AJ217" s="7">
        <v>3.0800000000000001E-2</v>
      </c>
      <c r="AK217" s="7">
        <v>2.1999999999999999E-2</v>
      </c>
      <c r="AM217" s="10">
        <v>43</v>
      </c>
      <c r="AN217" s="11">
        <v>4.0899999999999999E-2</v>
      </c>
      <c r="AO217" s="11">
        <v>4.5400000000000003E-2</v>
      </c>
      <c r="AP217" s="11">
        <v>3.32E-2</v>
      </c>
      <c r="AQ217" s="11">
        <v>3.0300000000000001E-2</v>
      </c>
      <c r="AR217" s="11">
        <v>2.7E-2</v>
      </c>
      <c r="AS217" s="11">
        <v>3.4700000000000002E-2</v>
      </c>
      <c r="AT217" s="11">
        <v>3.2300000000000002E-2</v>
      </c>
      <c r="AU217" s="11">
        <v>1.8200000000000001E-2</v>
      </c>
    </row>
    <row r="218" spans="1:47" x14ac:dyDescent="0.3">
      <c r="A218" s="2">
        <v>43.2</v>
      </c>
      <c r="B218" s="2">
        <v>4.5359999999999998E-2</v>
      </c>
      <c r="C218" s="2">
        <v>5.6619999999999997E-2</v>
      </c>
      <c r="D218" s="2">
        <v>2.9090000000000001E-2</v>
      </c>
      <c r="E218" s="2">
        <v>2.7310000000000001E-2</v>
      </c>
      <c r="F218" s="2">
        <v>3.4000000000000002E-2</v>
      </c>
      <c r="G218" s="2">
        <v>3.7069999999999999E-2</v>
      </c>
      <c r="H218" s="2">
        <v>2.7629999999999998E-2</v>
      </c>
      <c r="I218" s="2">
        <v>2.0310000000000002E-2</v>
      </c>
      <c r="K218" s="8">
        <v>43.2</v>
      </c>
      <c r="L218" s="9">
        <v>4.0399999999999998E-2</v>
      </c>
      <c r="M218" s="9">
        <v>4.48E-2</v>
      </c>
      <c r="N218" s="9">
        <v>3.3700000000000001E-2</v>
      </c>
      <c r="O218" s="9">
        <v>3.0599999999999999E-2</v>
      </c>
      <c r="P218" s="9">
        <v>2.7199999999999998E-2</v>
      </c>
      <c r="Q218" s="9">
        <v>3.4299999999999997E-2</v>
      </c>
      <c r="R218" s="9">
        <v>3.2099999999999997E-2</v>
      </c>
      <c r="S218" s="9">
        <v>1.5599999999999999E-2</v>
      </c>
      <c r="T218" s="1"/>
      <c r="U218" s="6">
        <v>2.8400000000000002E-2</v>
      </c>
      <c r="V218" s="6">
        <v>2.9100000000000001E-2</v>
      </c>
      <c r="W218" s="6">
        <v>3.09E-2</v>
      </c>
      <c r="X218" s="6">
        <v>2.4199999999999999E-2</v>
      </c>
      <c r="Y218" s="6">
        <v>2.1700000000000001E-2</v>
      </c>
      <c r="Z218" s="6">
        <v>2.9399999999999999E-2</v>
      </c>
      <c r="AA218" s="6">
        <v>2.5499999999999998E-2</v>
      </c>
      <c r="AB218" s="6">
        <v>2.3400000000000001E-2</v>
      </c>
      <c r="AD218" s="7">
        <v>3.9699999999999999E-2</v>
      </c>
      <c r="AE218" s="7">
        <v>4.3299999999999998E-2</v>
      </c>
      <c r="AF218" s="7">
        <v>3.4599999999999999E-2</v>
      </c>
      <c r="AG218" s="7">
        <v>2.9499999999999998E-2</v>
      </c>
      <c r="AH218" s="7">
        <v>2.6599999999999999E-2</v>
      </c>
      <c r="AI218" s="7">
        <v>3.4000000000000002E-2</v>
      </c>
      <c r="AJ218" s="7">
        <v>3.0700000000000002E-2</v>
      </c>
      <c r="AK218" s="7">
        <v>2.0500000000000001E-2</v>
      </c>
      <c r="AM218" s="10">
        <v>43.2</v>
      </c>
      <c r="AN218" s="11">
        <v>4.0500000000000001E-2</v>
      </c>
      <c r="AO218" s="11">
        <v>4.48E-2</v>
      </c>
      <c r="AP218" s="11">
        <v>3.2899999999999999E-2</v>
      </c>
      <c r="AQ218" s="11">
        <v>3.0499999999999999E-2</v>
      </c>
      <c r="AR218" s="11">
        <v>2.69E-2</v>
      </c>
      <c r="AS218" s="11">
        <v>3.4500000000000003E-2</v>
      </c>
      <c r="AT218" s="11">
        <v>3.2199999999999999E-2</v>
      </c>
      <c r="AU218" s="11">
        <v>1.8700000000000001E-2</v>
      </c>
    </row>
    <row r="219" spans="1:47" x14ac:dyDescent="0.3">
      <c r="A219" s="2">
        <v>43.4</v>
      </c>
      <c r="B219" s="2">
        <v>4.5359999999999998E-2</v>
      </c>
      <c r="C219" s="2">
        <v>5.7169999999999999E-2</v>
      </c>
      <c r="D219" s="2">
        <v>2.5839999999999998E-2</v>
      </c>
      <c r="E219" s="2">
        <v>2.2710000000000001E-2</v>
      </c>
      <c r="F219" s="2">
        <v>3.7749999999999999E-2</v>
      </c>
      <c r="G219" s="2">
        <v>3.2120000000000003E-2</v>
      </c>
      <c r="H219" s="2">
        <v>2.333E-2</v>
      </c>
      <c r="I219" s="2">
        <v>1.9259999999999999E-2</v>
      </c>
      <c r="K219" s="8">
        <v>43.4</v>
      </c>
      <c r="L219" s="9">
        <v>4.0300000000000002E-2</v>
      </c>
      <c r="M219" s="9">
        <v>4.4299999999999999E-2</v>
      </c>
      <c r="N219" s="9">
        <v>3.3700000000000001E-2</v>
      </c>
      <c r="O219" s="9">
        <v>3.0499999999999999E-2</v>
      </c>
      <c r="P219" s="9">
        <v>2.7199999999999998E-2</v>
      </c>
      <c r="Q219" s="9">
        <v>3.4299999999999997E-2</v>
      </c>
      <c r="R219" s="9">
        <v>3.1899999999999998E-2</v>
      </c>
      <c r="S219" s="9">
        <v>1.6500000000000001E-2</v>
      </c>
      <c r="T219" s="1"/>
      <c r="U219" s="6">
        <v>2.8400000000000002E-2</v>
      </c>
      <c r="V219" s="6">
        <v>2.86E-2</v>
      </c>
      <c r="W219" s="6">
        <v>3.0700000000000002E-2</v>
      </c>
      <c r="X219" s="6">
        <v>2.4400000000000002E-2</v>
      </c>
      <c r="Y219" s="6">
        <v>2.18E-2</v>
      </c>
      <c r="Z219" s="6">
        <v>2.9600000000000001E-2</v>
      </c>
      <c r="AA219" s="6">
        <v>2.5499999999999998E-2</v>
      </c>
      <c r="AB219" s="6">
        <v>2.3199999999999998E-2</v>
      </c>
      <c r="AD219" s="7">
        <v>3.9100000000000003E-2</v>
      </c>
      <c r="AE219" s="7">
        <v>4.2700000000000002E-2</v>
      </c>
      <c r="AF219" s="7">
        <v>3.44E-2</v>
      </c>
      <c r="AG219" s="7">
        <v>2.9399999999999999E-2</v>
      </c>
      <c r="AH219" s="7">
        <v>2.6499999999999999E-2</v>
      </c>
      <c r="AI219" s="7">
        <v>3.4000000000000002E-2</v>
      </c>
      <c r="AJ219" s="7">
        <v>3.0700000000000002E-2</v>
      </c>
      <c r="AK219" s="7">
        <v>1.8700000000000001E-2</v>
      </c>
      <c r="AM219" s="10">
        <v>43.4</v>
      </c>
      <c r="AN219" s="11">
        <v>4.0300000000000002E-2</v>
      </c>
      <c r="AO219" s="11">
        <v>4.41E-2</v>
      </c>
      <c r="AP219" s="11">
        <v>3.2899999999999999E-2</v>
      </c>
      <c r="AQ219" s="11">
        <v>3.04E-2</v>
      </c>
      <c r="AR219" s="11">
        <v>2.69E-2</v>
      </c>
      <c r="AS219" s="11">
        <v>3.4500000000000003E-2</v>
      </c>
      <c r="AT219" s="11">
        <v>3.1899999999999998E-2</v>
      </c>
      <c r="AU219" s="11">
        <v>1.89E-2</v>
      </c>
    </row>
    <row r="220" spans="1:47" x14ac:dyDescent="0.3">
      <c r="A220" s="2">
        <v>43.6</v>
      </c>
      <c r="B220" s="2">
        <v>4.5260000000000002E-2</v>
      </c>
      <c r="C220" s="2">
        <v>5.1069999999999997E-2</v>
      </c>
      <c r="D220" s="2">
        <v>2.5190000000000001E-2</v>
      </c>
      <c r="E220" s="2">
        <v>2.486E-2</v>
      </c>
      <c r="F220" s="2">
        <v>3.5450000000000002E-2</v>
      </c>
      <c r="G220" s="2">
        <v>3.7719999999999997E-2</v>
      </c>
      <c r="H220" s="2">
        <v>2.8729999999999999E-2</v>
      </c>
      <c r="I220" s="2">
        <v>2.0209999999999999E-2</v>
      </c>
      <c r="K220" s="8">
        <v>43.6</v>
      </c>
      <c r="L220" s="9">
        <v>3.9899999999999998E-2</v>
      </c>
      <c r="M220" s="9">
        <v>4.3499999999999997E-2</v>
      </c>
      <c r="N220" s="9">
        <v>3.3700000000000001E-2</v>
      </c>
      <c r="O220" s="9">
        <v>3.0200000000000001E-2</v>
      </c>
      <c r="P220" s="9">
        <v>2.7099999999999999E-2</v>
      </c>
      <c r="Q220" s="9">
        <v>3.4200000000000001E-2</v>
      </c>
      <c r="R220" s="9">
        <v>3.1800000000000002E-2</v>
      </c>
      <c r="S220" s="9">
        <v>1.9E-2</v>
      </c>
      <c r="T220" s="1"/>
      <c r="U220" s="6">
        <v>2.8000000000000001E-2</v>
      </c>
      <c r="V220" s="6">
        <v>2.81E-2</v>
      </c>
      <c r="W220" s="6">
        <v>3.04E-2</v>
      </c>
      <c r="X220" s="6">
        <v>2.4299999999999999E-2</v>
      </c>
      <c r="Y220" s="6">
        <v>2.1600000000000001E-2</v>
      </c>
      <c r="Z220" s="6">
        <v>2.9499999999999998E-2</v>
      </c>
      <c r="AA220" s="6">
        <v>2.5399999999999999E-2</v>
      </c>
      <c r="AB220" s="6">
        <v>2.3099999999999999E-2</v>
      </c>
      <c r="AD220" s="7">
        <v>3.8600000000000002E-2</v>
      </c>
      <c r="AE220" s="7">
        <v>4.2000000000000003E-2</v>
      </c>
      <c r="AF220" s="7">
        <v>3.4200000000000001E-2</v>
      </c>
      <c r="AG220" s="7">
        <v>2.93E-2</v>
      </c>
      <c r="AH220" s="7">
        <v>2.6499999999999999E-2</v>
      </c>
      <c r="AI220" s="7">
        <v>3.39E-2</v>
      </c>
      <c r="AJ220" s="7">
        <v>3.0700000000000002E-2</v>
      </c>
      <c r="AK220" s="7">
        <v>1.9900000000000001E-2</v>
      </c>
      <c r="AM220" s="10">
        <v>43.6</v>
      </c>
      <c r="AN220" s="11">
        <v>3.9699999999999999E-2</v>
      </c>
      <c r="AO220" s="11">
        <v>4.3299999999999998E-2</v>
      </c>
      <c r="AP220" s="11">
        <v>3.2800000000000003E-2</v>
      </c>
      <c r="AQ220" s="11">
        <v>3.0300000000000001E-2</v>
      </c>
      <c r="AR220" s="11">
        <v>2.69E-2</v>
      </c>
      <c r="AS220" s="11">
        <v>3.4599999999999999E-2</v>
      </c>
      <c r="AT220" s="11">
        <v>3.1699999999999999E-2</v>
      </c>
      <c r="AU220" s="11">
        <v>1.8499999999999999E-2</v>
      </c>
    </row>
    <row r="221" spans="1:47" x14ac:dyDescent="0.3">
      <c r="A221" s="2">
        <v>43.8</v>
      </c>
      <c r="B221" s="2">
        <v>4.4909999999999999E-2</v>
      </c>
      <c r="C221" s="2">
        <v>5.0169999999999999E-2</v>
      </c>
      <c r="D221" s="2">
        <v>2.444E-2</v>
      </c>
      <c r="E221" s="2">
        <v>2.5010000000000001E-2</v>
      </c>
      <c r="F221" s="2">
        <v>3.2349999999999997E-2</v>
      </c>
      <c r="G221" s="2">
        <v>3.4119999999999998E-2</v>
      </c>
      <c r="H221" s="2">
        <v>2.478E-2</v>
      </c>
      <c r="I221" s="2">
        <v>2.171E-2</v>
      </c>
      <c r="K221" s="8">
        <v>43.8</v>
      </c>
      <c r="L221" s="9">
        <v>3.9300000000000002E-2</v>
      </c>
      <c r="M221" s="9">
        <v>4.2700000000000002E-2</v>
      </c>
      <c r="N221" s="9">
        <v>3.3399999999999999E-2</v>
      </c>
      <c r="O221" s="9">
        <v>3.0200000000000001E-2</v>
      </c>
      <c r="P221" s="9">
        <v>2.7E-2</v>
      </c>
      <c r="Q221" s="9">
        <v>3.4200000000000001E-2</v>
      </c>
      <c r="R221" s="9">
        <v>3.1800000000000002E-2</v>
      </c>
      <c r="S221" s="9">
        <v>0.02</v>
      </c>
      <c r="T221" s="1"/>
      <c r="U221" s="6">
        <v>2.7300000000000001E-2</v>
      </c>
      <c r="V221" s="6">
        <v>2.7699999999999999E-2</v>
      </c>
      <c r="W221" s="6">
        <v>3.0099999999999998E-2</v>
      </c>
      <c r="X221" s="6">
        <v>2.41E-2</v>
      </c>
      <c r="Y221" s="6">
        <v>2.1700000000000001E-2</v>
      </c>
      <c r="Z221" s="6">
        <v>2.9399999999999999E-2</v>
      </c>
      <c r="AA221" s="6">
        <v>2.5499999999999998E-2</v>
      </c>
      <c r="AB221" s="6">
        <v>2.3099999999999999E-2</v>
      </c>
      <c r="AD221" s="7">
        <v>3.8199999999999998E-2</v>
      </c>
      <c r="AE221" s="7">
        <v>4.1700000000000001E-2</v>
      </c>
      <c r="AF221" s="7">
        <v>3.4000000000000002E-2</v>
      </c>
      <c r="AG221" s="7">
        <v>2.9100000000000001E-2</v>
      </c>
      <c r="AH221" s="7">
        <v>2.64E-2</v>
      </c>
      <c r="AI221" s="7">
        <v>3.3799999999999997E-2</v>
      </c>
      <c r="AJ221" s="7">
        <v>3.0599999999999999E-2</v>
      </c>
      <c r="AK221" s="7">
        <v>2.0299999999999999E-2</v>
      </c>
      <c r="AM221" s="10">
        <v>43.8</v>
      </c>
      <c r="AN221" s="11">
        <v>3.9E-2</v>
      </c>
      <c r="AO221" s="11">
        <v>4.2700000000000002E-2</v>
      </c>
      <c r="AP221" s="11">
        <v>3.2800000000000003E-2</v>
      </c>
      <c r="AQ221" s="11">
        <v>0.03</v>
      </c>
      <c r="AR221" s="11">
        <v>2.6800000000000001E-2</v>
      </c>
      <c r="AS221" s="11">
        <v>3.44E-2</v>
      </c>
      <c r="AT221" s="11">
        <v>3.1699999999999999E-2</v>
      </c>
      <c r="AU221" s="11">
        <v>1.66E-2</v>
      </c>
    </row>
    <row r="222" spans="1:47" x14ac:dyDescent="0.3">
      <c r="A222" s="2">
        <v>44</v>
      </c>
      <c r="B222" s="2">
        <v>4.3659999999999997E-2</v>
      </c>
      <c r="C222" s="2">
        <v>5.042E-2</v>
      </c>
      <c r="D222" s="2">
        <v>2.784E-2</v>
      </c>
      <c r="E222" s="2">
        <v>2.7210000000000002E-2</v>
      </c>
      <c r="F222" s="2">
        <v>3.295E-2</v>
      </c>
      <c r="G222" s="2">
        <v>3.2969999999999999E-2</v>
      </c>
      <c r="H222" s="2">
        <v>2.8680000000000001E-2</v>
      </c>
      <c r="I222" s="2">
        <v>2.026E-2</v>
      </c>
      <c r="K222" s="8">
        <v>44</v>
      </c>
      <c r="L222" s="9">
        <v>3.8399999999999997E-2</v>
      </c>
      <c r="M222" s="9">
        <v>4.19E-2</v>
      </c>
      <c r="N222" s="9">
        <v>3.3000000000000002E-2</v>
      </c>
      <c r="O222" s="9">
        <v>0.03</v>
      </c>
      <c r="P222" s="9">
        <v>2.69E-2</v>
      </c>
      <c r="Q222" s="9">
        <v>3.4000000000000002E-2</v>
      </c>
      <c r="R222" s="9">
        <v>3.1800000000000002E-2</v>
      </c>
      <c r="S222" s="9">
        <v>1.9699999999999999E-2</v>
      </c>
      <c r="T222" s="1"/>
      <c r="U222" s="6">
        <v>2.69E-2</v>
      </c>
      <c r="V222" s="6">
        <v>2.7199999999999998E-2</v>
      </c>
      <c r="W222" s="6">
        <v>2.98E-2</v>
      </c>
      <c r="X222" s="6">
        <v>2.3900000000000001E-2</v>
      </c>
      <c r="Y222" s="6">
        <v>2.1499999999999998E-2</v>
      </c>
      <c r="Z222" s="6">
        <v>2.92E-2</v>
      </c>
      <c r="AA222" s="6">
        <v>2.53E-2</v>
      </c>
      <c r="AB222" s="6">
        <v>2.3E-2</v>
      </c>
      <c r="AD222" s="7">
        <v>3.7499999999999999E-2</v>
      </c>
      <c r="AE222" s="7">
        <v>4.1099999999999998E-2</v>
      </c>
      <c r="AF222" s="7">
        <v>3.3599999999999998E-2</v>
      </c>
      <c r="AG222" s="7">
        <v>2.8899999999999999E-2</v>
      </c>
      <c r="AH222" s="7">
        <v>2.63E-2</v>
      </c>
      <c r="AI222" s="7">
        <v>3.3500000000000002E-2</v>
      </c>
      <c r="AJ222" s="7">
        <v>3.0499999999999999E-2</v>
      </c>
      <c r="AK222" s="7">
        <v>2.12E-2</v>
      </c>
      <c r="AM222" s="10">
        <v>44</v>
      </c>
      <c r="AN222" s="11">
        <v>3.8399999999999997E-2</v>
      </c>
      <c r="AO222" s="11">
        <v>4.2099999999999999E-2</v>
      </c>
      <c r="AP222" s="11">
        <v>3.2500000000000001E-2</v>
      </c>
      <c r="AQ222" s="11">
        <v>2.9700000000000001E-2</v>
      </c>
      <c r="AR222" s="11">
        <v>2.6599999999999999E-2</v>
      </c>
      <c r="AS222" s="11">
        <v>3.4200000000000001E-2</v>
      </c>
      <c r="AT222" s="11">
        <v>3.1699999999999999E-2</v>
      </c>
      <c r="AU222" s="11">
        <v>1.7999999999999999E-2</v>
      </c>
    </row>
    <row r="223" spans="1:47" x14ac:dyDescent="0.3">
      <c r="A223" s="2">
        <v>44.2</v>
      </c>
      <c r="B223" s="2">
        <v>4.3459999999999999E-2</v>
      </c>
      <c r="C223" s="2">
        <v>5.117E-2</v>
      </c>
      <c r="D223" s="2">
        <v>2.5839999999999998E-2</v>
      </c>
      <c r="E223" s="2">
        <v>2.486E-2</v>
      </c>
      <c r="F223" s="2">
        <v>2.7550000000000002E-2</v>
      </c>
      <c r="G223" s="2">
        <v>3.7319999999999999E-2</v>
      </c>
      <c r="H223" s="2">
        <v>2.4680000000000001E-2</v>
      </c>
      <c r="I223" s="2">
        <v>1.8360000000000001E-2</v>
      </c>
      <c r="K223" s="8">
        <v>44.2</v>
      </c>
      <c r="L223" s="9">
        <v>3.7900000000000003E-2</v>
      </c>
      <c r="M223" s="9">
        <v>4.1599999999999998E-2</v>
      </c>
      <c r="N223" s="9">
        <v>3.27E-2</v>
      </c>
      <c r="O223" s="9">
        <v>2.9700000000000001E-2</v>
      </c>
      <c r="P223" s="9">
        <v>2.6800000000000001E-2</v>
      </c>
      <c r="Q223" s="9">
        <v>3.3700000000000001E-2</v>
      </c>
      <c r="R223" s="9">
        <v>3.1699999999999999E-2</v>
      </c>
      <c r="S223" s="9">
        <v>1.47E-2</v>
      </c>
      <c r="T223" s="1"/>
      <c r="U223" s="6">
        <v>2.64E-2</v>
      </c>
      <c r="V223" s="6">
        <v>2.7300000000000001E-2</v>
      </c>
      <c r="W223" s="6">
        <v>2.9499999999999998E-2</v>
      </c>
      <c r="X223" s="6">
        <v>2.3599999999999999E-2</v>
      </c>
      <c r="Y223" s="6">
        <v>2.1299999999999999E-2</v>
      </c>
      <c r="Z223" s="6">
        <v>2.8899999999999999E-2</v>
      </c>
      <c r="AA223" s="6">
        <v>2.5100000000000001E-2</v>
      </c>
      <c r="AB223" s="6">
        <v>2.3E-2</v>
      </c>
      <c r="AD223" s="7">
        <v>3.7100000000000001E-2</v>
      </c>
      <c r="AE223" s="7">
        <v>4.0500000000000001E-2</v>
      </c>
      <c r="AF223" s="7">
        <v>3.32E-2</v>
      </c>
      <c r="AG223" s="7">
        <v>2.87E-2</v>
      </c>
      <c r="AH223" s="7">
        <v>2.6100000000000002E-2</v>
      </c>
      <c r="AI223" s="7">
        <v>3.32E-2</v>
      </c>
      <c r="AJ223" s="7">
        <v>3.0300000000000001E-2</v>
      </c>
      <c r="AK223" s="7">
        <v>1.95E-2</v>
      </c>
      <c r="AM223" s="10">
        <v>44.2</v>
      </c>
      <c r="AN223" s="11">
        <v>3.7699999999999997E-2</v>
      </c>
      <c r="AO223" s="11">
        <v>4.1700000000000001E-2</v>
      </c>
      <c r="AP223" s="11">
        <v>3.2000000000000001E-2</v>
      </c>
      <c r="AQ223" s="11">
        <v>2.9499999999999998E-2</v>
      </c>
      <c r="AR223" s="11">
        <v>2.6499999999999999E-2</v>
      </c>
      <c r="AS223" s="11">
        <v>3.39E-2</v>
      </c>
      <c r="AT223" s="11">
        <v>3.1600000000000003E-2</v>
      </c>
      <c r="AU223" s="11">
        <v>1.9800000000000002E-2</v>
      </c>
    </row>
    <row r="224" spans="1:47" x14ac:dyDescent="0.3">
      <c r="A224" s="2">
        <v>44.4</v>
      </c>
      <c r="B224" s="2">
        <v>4.1910000000000003E-2</v>
      </c>
      <c r="C224" s="2">
        <v>4.9169999999999998E-2</v>
      </c>
      <c r="D224" s="2">
        <v>2.734E-2</v>
      </c>
      <c r="E224" s="2">
        <v>2.2710000000000001E-2</v>
      </c>
      <c r="F224" s="2">
        <v>3.4049999999999997E-2</v>
      </c>
      <c r="G224" s="2">
        <v>3.9620000000000002E-2</v>
      </c>
      <c r="H224" s="2">
        <v>2.9780000000000001E-2</v>
      </c>
      <c r="I224" s="2">
        <v>2.0060000000000001E-2</v>
      </c>
      <c r="K224" s="8">
        <v>44.4</v>
      </c>
      <c r="L224" s="9">
        <v>3.7400000000000003E-2</v>
      </c>
      <c r="M224" s="9">
        <v>4.1500000000000002E-2</v>
      </c>
      <c r="N224" s="9">
        <v>3.2500000000000001E-2</v>
      </c>
      <c r="O224" s="9">
        <v>2.93E-2</v>
      </c>
      <c r="P224" s="9">
        <v>2.6599999999999999E-2</v>
      </c>
      <c r="Q224" s="9">
        <v>3.32E-2</v>
      </c>
      <c r="R224" s="9">
        <v>3.15E-2</v>
      </c>
      <c r="S224" s="9">
        <v>1.46E-2</v>
      </c>
      <c r="T224" s="1"/>
      <c r="U224" s="6">
        <v>2.5899999999999999E-2</v>
      </c>
      <c r="V224" s="6">
        <v>2.7199999999999998E-2</v>
      </c>
      <c r="W224" s="6">
        <v>2.9100000000000001E-2</v>
      </c>
      <c r="X224" s="6">
        <v>2.3199999999999998E-2</v>
      </c>
      <c r="Y224" s="6">
        <v>2.1000000000000001E-2</v>
      </c>
      <c r="Z224" s="6">
        <v>2.8500000000000001E-2</v>
      </c>
      <c r="AA224" s="6">
        <v>2.4799999999999999E-2</v>
      </c>
      <c r="AB224" s="6">
        <v>2.29E-2</v>
      </c>
      <c r="AD224" s="7">
        <v>3.6700000000000003E-2</v>
      </c>
      <c r="AE224" s="7">
        <v>4.0500000000000001E-2</v>
      </c>
      <c r="AF224" s="7">
        <v>3.2899999999999999E-2</v>
      </c>
      <c r="AG224" s="7">
        <v>2.8400000000000002E-2</v>
      </c>
      <c r="AH224" s="7">
        <v>2.5899999999999999E-2</v>
      </c>
      <c r="AI224" s="7">
        <v>3.2899999999999999E-2</v>
      </c>
      <c r="AJ224" s="7">
        <v>3.0099999999999998E-2</v>
      </c>
      <c r="AK224" s="7">
        <v>1.83E-2</v>
      </c>
      <c r="AM224" s="10">
        <v>44.4</v>
      </c>
      <c r="AN224" s="11">
        <v>3.7400000000000003E-2</v>
      </c>
      <c r="AO224" s="11">
        <v>4.1500000000000002E-2</v>
      </c>
      <c r="AP224" s="11">
        <v>3.1699999999999999E-2</v>
      </c>
      <c r="AQ224" s="11">
        <v>2.9100000000000001E-2</v>
      </c>
      <c r="AR224" s="11">
        <v>2.63E-2</v>
      </c>
      <c r="AS224" s="11">
        <v>3.3599999999999998E-2</v>
      </c>
      <c r="AT224" s="11">
        <v>3.1300000000000001E-2</v>
      </c>
      <c r="AU224" s="11">
        <v>2.0400000000000001E-2</v>
      </c>
    </row>
    <row r="225" spans="1:47" x14ac:dyDescent="0.3">
      <c r="A225" s="2">
        <v>44.6</v>
      </c>
      <c r="B225" s="2">
        <v>4.2360000000000002E-2</v>
      </c>
      <c r="C225" s="2">
        <v>5.1619999999999999E-2</v>
      </c>
      <c r="D225" s="2">
        <v>2.8139999999999998E-2</v>
      </c>
      <c r="E225" s="2">
        <v>2.316E-2</v>
      </c>
      <c r="F225" s="2">
        <v>3.2199999999999999E-2</v>
      </c>
      <c r="G225" s="2">
        <v>3.4119999999999998E-2</v>
      </c>
      <c r="H225" s="2">
        <v>2.6380000000000001E-2</v>
      </c>
      <c r="I225" s="2">
        <v>1.831E-2</v>
      </c>
      <c r="K225" s="8">
        <v>44.6</v>
      </c>
      <c r="L225" s="9">
        <v>3.7100000000000001E-2</v>
      </c>
      <c r="M225" s="9">
        <v>4.1500000000000002E-2</v>
      </c>
      <c r="N225" s="9">
        <v>3.2300000000000002E-2</v>
      </c>
      <c r="O225" s="9">
        <v>2.9000000000000001E-2</v>
      </c>
      <c r="P225" s="9">
        <v>2.64E-2</v>
      </c>
      <c r="Q225" s="9">
        <v>3.2899999999999999E-2</v>
      </c>
      <c r="R225" s="9">
        <v>3.1199999999999999E-2</v>
      </c>
      <c r="S225" s="9">
        <v>1.6500000000000001E-2</v>
      </c>
      <c r="T225" s="1"/>
      <c r="U225" s="6">
        <v>2.5499999999999998E-2</v>
      </c>
      <c r="V225" s="6">
        <v>2.7300000000000001E-2</v>
      </c>
      <c r="W225" s="6">
        <v>2.8799999999999999E-2</v>
      </c>
      <c r="X225" s="6">
        <v>2.2800000000000001E-2</v>
      </c>
      <c r="Y225" s="6">
        <v>2.07E-2</v>
      </c>
      <c r="Z225" s="6">
        <v>2.81E-2</v>
      </c>
      <c r="AA225" s="6">
        <v>2.46E-2</v>
      </c>
      <c r="AB225" s="6">
        <v>2.2700000000000001E-2</v>
      </c>
      <c r="AD225" s="7">
        <v>3.6299999999999999E-2</v>
      </c>
      <c r="AE225" s="7">
        <v>4.02E-2</v>
      </c>
      <c r="AF225" s="7">
        <v>3.2599999999999997E-2</v>
      </c>
      <c r="AG225" s="7">
        <v>2.81E-2</v>
      </c>
      <c r="AH225" s="7">
        <v>2.5700000000000001E-2</v>
      </c>
      <c r="AI225" s="7">
        <v>3.2599999999999997E-2</v>
      </c>
      <c r="AJ225" s="7">
        <v>2.9899999999999999E-2</v>
      </c>
      <c r="AK225" s="7">
        <v>1.9699999999999999E-2</v>
      </c>
      <c r="AM225" s="10">
        <v>44.6</v>
      </c>
      <c r="AN225" s="11">
        <v>3.7100000000000001E-2</v>
      </c>
      <c r="AO225" s="11">
        <v>4.1500000000000002E-2</v>
      </c>
      <c r="AP225" s="11">
        <v>3.1300000000000001E-2</v>
      </c>
      <c r="AQ225" s="11">
        <v>2.8799999999999999E-2</v>
      </c>
      <c r="AR225" s="11">
        <v>2.5999999999999999E-2</v>
      </c>
      <c r="AS225" s="11">
        <v>3.3099999999999997E-2</v>
      </c>
      <c r="AT225" s="11">
        <v>3.1099999999999999E-2</v>
      </c>
      <c r="AU225" s="11">
        <v>1.8800000000000001E-2</v>
      </c>
    </row>
    <row r="226" spans="1:47" x14ac:dyDescent="0.3">
      <c r="A226" s="2">
        <v>44.8</v>
      </c>
      <c r="B226" s="2">
        <v>4.181E-2</v>
      </c>
      <c r="C226" s="2">
        <v>5.2819999999999999E-2</v>
      </c>
      <c r="D226" s="2">
        <v>2.4989999999999998E-2</v>
      </c>
      <c r="E226" s="2">
        <v>2.5260000000000001E-2</v>
      </c>
      <c r="F226" s="2">
        <v>2.7949999999999999E-2</v>
      </c>
      <c r="G226" s="2">
        <v>3.0419999999999999E-2</v>
      </c>
      <c r="H226" s="2">
        <v>2.383E-2</v>
      </c>
      <c r="I226" s="2">
        <v>2.1909999999999999E-2</v>
      </c>
      <c r="K226" s="8">
        <v>44.8</v>
      </c>
      <c r="L226" s="9">
        <v>3.7400000000000003E-2</v>
      </c>
      <c r="M226" s="9">
        <v>4.1300000000000003E-2</v>
      </c>
      <c r="N226" s="9">
        <v>3.2199999999999999E-2</v>
      </c>
      <c r="O226" s="9">
        <v>2.87E-2</v>
      </c>
      <c r="P226" s="9">
        <v>2.5999999999999999E-2</v>
      </c>
      <c r="Q226" s="9">
        <v>3.2599999999999997E-2</v>
      </c>
      <c r="R226" s="9">
        <v>3.0800000000000001E-2</v>
      </c>
      <c r="S226" s="9">
        <v>1.7600000000000001E-2</v>
      </c>
      <c r="T226" s="1"/>
      <c r="U226" s="6">
        <v>2.5499999999999998E-2</v>
      </c>
      <c r="V226" s="6">
        <v>2.7E-2</v>
      </c>
      <c r="W226" s="6">
        <v>2.87E-2</v>
      </c>
      <c r="X226" s="6">
        <v>2.2499999999999999E-2</v>
      </c>
      <c r="Y226" s="6">
        <v>2.0400000000000001E-2</v>
      </c>
      <c r="Z226" s="6">
        <v>2.7799999999999998E-2</v>
      </c>
      <c r="AA226" s="6">
        <v>2.4199999999999999E-2</v>
      </c>
      <c r="AB226" s="6">
        <v>2.2499999999999999E-2</v>
      </c>
      <c r="AD226" s="7">
        <v>3.6299999999999999E-2</v>
      </c>
      <c r="AE226" s="7">
        <v>4.02E-2</v>
      </c>
      <c r="AF226" s="7">
        <v>3.2599999999999997E-2</v>
      </c>
      <c r="AG226" s="7">
        <v>2.7900000000000001E-2</v>
      </c>
      <c r="AH226" s="7">
        <v>2.5399999999999999E-2</v>
      </c>
      <c r="AI226" s="7">
        <v>3.2399999999999998E-2</v>
      </c>
      <c r="AJ226" s="7">
        <v>2.9600000000000001E-2</v>
      </c>
      <c r="AK226" s="7">
        <v>2.01E-2</v>
      </c>
      <c r="AM226" s="10">
        <v>44.8</v>
      </c>
      <c r="AN226" s="11">
        <v>3.7199999999999997E-2</v>
      </c>
      <c r="AO226" s="11">
        <v>4.1399999999999999E-2</v>
      </c>
      <c r="AP226" s="11">
        <v>3.1399999999999997E-2</v>
      </c>
      <c r="AQ226" s="11">
        <v>2.86E-2</v>
      </c>
      <c r="AR226" s="11">
        <v>2.5700000000000001E-2</v>
      </c>
      <c r="AS226" s="11">
        <v>3.2800000000000003E-2</v>
      </c>
      <c r="AT226" s="11">
        <v>3.09E-2</v>
      </c>
      <c r="AU226" s="11">
        <v>1.6400000000000001E-2</v>
      </c>
    </row>
    <row r="227" spans="1:47" x14ac:dyDescent="0.3">
      <c r="A227" s="2">
        <v>45</v>
      </c>
      <c r="B227" s="2">
        <v>4.1610000000000001E-2</v>
      </c>
      <c r="C227" s="2">
        <v>5.2569999999999999E-2</v>
      </c>
      <c r="D227" s="2">
        <v>2.9190000000000001E-2</v>
      </c>
      <c r="E227" s="2">
        <v>2.811E-2</v>
      </c>
      <c r="F227" s="2">
        <v>2.945E-2</v>
      </c>
      <c r="G227" s="2">
        <v>2.8670000000000001E-2</v>
      </c>
      <c r="H227" s="2">
        <v>2.6630000000000001E-2</v>
      </c>
      <c r="I227" s="2">
        <v>2.0760000000000001E-2</v>
      </c>
      <c r="K227" s="8">
        <v>45</v>
      </c>
      <c r="L227" s="9">
        <v>3.7499999999999999E-2</v>
      </c>
      <c r="M227" s="9">
        <v>4.1000000000000002E-2</v>
      </c>
      <c r="N227" s="9">
        <v>3.2000000000000001E-2</v>
      </c>
      <c r="O227" s="9">
        <v>2.87E-2</v>
      </c>
      <c r="P227" s="9">
        <v>2.58E-2</v>
      </c>
      <c r="Q227" s="9">
        <v>3.2399999999999998E-2</v>
      </c>
      <c r="R227" s="9">
        <v>3.0599999999999999E-2</v>
      </c>
      <c r="S227" s="9">
        <v>1.66E-2</v>
      </c>
      <c r="T227" s="1"/>
      <c r="U227" s="6">
        <v>2.5399999999999999E-2</v>
      </c>
      <c r="V227" s="6">
        <v>2.6800000000000001E-2</v>
      </c>
      <c r="W227" s="6">
        <v>2.8500000000000001E-2</v>
      </c>
      <c r="X227" s="6">
        <v>2.2200000000000001E-2</v>
      </c>
      <c r="Y227" s="6">
        <v>2.01E-2</v>
      </c>
      <c r="Z227" s="6">
        <v>2.75E-2</v>
      </c>
      <c r="AA227" s="6">
        <v>2.3900000000000001E-2</v>
      </c>
      <c r="AB227" s="6">
        <v>2.23E-2</v>
      </c>
      <c r="AD227" s="7">
        <v>3.6400000000000002E-2</v>
      </c>
      <c r="AE227" s="7">
        <v>3.9899999999999998E-2</v>
      </c>
      <c r="AF227" s="7">
        <v>3.2500000000000001E-2</v>
      </c>
      <c r="AG227" s="7">
        <v>2.7699999999999999E-2</v>
      </c>
      <c r="AH227" s="7">
        <v>2.5100000000000001E-2</v>
      </c>
      <c r="AI227" s="7">
        <v>3.2199999999999999E-2</v>
      </c>
      <c r="AJ227" s="7">
        <v>2.93E-2</v>
      </c>
      <c r="AK227" s="7">
        <v>2.0799999999999999E-2</v>
      </c>
      <c r="AM227" s="10">
        <v>45</v>
      </c>
      <c r="AN227" s="11">
        <v>3.7400000000000003E-2</v>
      </c>
      <c r="AO227" s="11">
        <v>4.1099999999999998E-2</v>
      </c>
      <c r="AP227" s="11">
        <v>3.1300000000000001E-2</v>
      </c>
      <c r="AQ227" s="11">
        <v>2.8400000000000002E-2</v>
      </c>
      <c r="AR227" s="11">
        <v>2.53E-2</v>
      </c>
      <c r="AS227" s="11">
        <v>3.2599999999999997E-2</v>
      </c>
      <c r="AT227" s="11">
        <v>3.0599999999999999E-2</v>
      </c>
      <c r="AU227" s="11">
        <v>1.7999999999999999E-2</v>
      </c>
    </row>
    <row r="228" spans="1:47" x14ac:dyDescent="0.3">
      <c r="A228" s="2">
        <v>45.2</v>
      </c>
      <c r="B228" s="2">
        <v>4.1360000000000001E-2</v>
      </c>
      <c r="C228" s="2">
        <v>5.2819999999999999E-2</v>
      </c>
      <c r="D228" s="2">
        <v>2.564E-2</v>
      </c>
      <c r="E228" s="2">
        <v>2.3810000000000001E-2</v>
      </c>
      <c r="F228" s="2">
        <v>2.8199999999999999E-2</v>
      </c>
      <c r="G228" s="2">
        <v>3.5619999999999999E-2</v>
      </c>
      <c r="H228" s="2">
        <v>2.3429999999999999E-2</v>
      </c>
      <c r="I228" s="2">
        <v>1.9859999999999999E-2</v>
      </c>
      <c r="K228" s="8">
        <v>45.2</v>
      </c>
      <c r="L228" s="9">
        <v>3.73E-2</v>
      </c>
      <c r="M228" s="9">
        <v>4.0800000000000003E-2</v>
      </c>
      <c r="N228" s="9">
        <v>3.1899999999999998E-2</v>
      </c>
      <c r="O228" s="9">
        <v>2.8799999999999999E-2</v>
      </c>
      <c r="P228" s="9">
        <v>2.5499999999999998E-2</v>
      </c>
      <c r="Q228" s="9">
        <v>3.2300000000000002E-2</v>
      </c>
      <c r="R228" s="9">
        <v>3.0300000000000001E-2</v>
      </c>
      <c r="S228" s="9">
        <v>1.6400000000000001E-2</v>
      </c>
      <c r="T228" s="1"/>
      <c r="U228" s="6">
        <v>2.5700000000000001E-2</v>
      </c>
      <c r="V228" s="6">
        <v>2.6599999999999999E-2</v>
      </c>
      <c r="W228" s="6">
        <v>2.8400000000000002E-2</v>
      </c>
      <c r="X228" s="6">
        <v>2.2100000000000002E-2</v>
      </c>
      <c r="Y228" s="6">
        <v>1.9900000000000001E-2</v>
      </c>
      <c r="Z228" s="6">
        <v>2.7300000000000001E-2</v>
      </c>
      <c r="AA228" s="6">
        <v>2.3699999999999999E-2</v>
      </c>
      <c r="AB228" s="6">
        <v>2.1999999999999999E-2</v>
      </c>
      <c r="AD228" s="7">
        <v>3.6400000000000002E-2</v>
      </c>
      <c r="AE228" s="7">
        <v>3.95E-2</v>
      </c>
      <c r="AF228" s="7">
        <v>3.2399999999999998E-2</v>
      </c>
      <c r="AG228" s="7">
        <v>2.76E-2</v>
      </c>
      <c r="AH228" s="7">
        <v>2.4899999999999999E-2</v>
      </c>
      <c r="AI228" s="7">
        <v>3.2000000000000001E-2</v>
      </c>
      <c r="AJ228" s="7">
        <v>2.9100000000000001E-2</v>
      </c>
      <c r="AK228" s="7">
        <v>1.9800000000000002E-2</v>
      </c>
      <c r="AM228" s="10">
        <v>45.2</v>
      </c>
      <c r="AN228" s="11">
        <v>3.73E-2</v>
      </c>
      <c r="AO228" s="11">
        <v>4.0800000000000003E-2</v>
      </c>
      <c r="AP228" s="11">
        <v>3.1199999999999999E-2</v>
      </c>
      <c r="AQ228" s="11">
        <v>2.8400000000000002E-2</v>
      </c>
      <c r="AR228" s="11">
        <v>2.5000000000000001E-2</v>
      </c>
      <c r="AS228" s="11">
        <v>3.2399999999999998E-2</v>
      </c>
      <c r="AT228" s="11">
        <v>3.0300000000000001E-2</v>
      </c>
      <c r="AU228" s="11">
        <v>1.8599999999999998E-2</v>
      </c>
    </row>
    <row r="229" spans="1:47" x14ac:dyDescent="0.3">
      <c r="A229" s="2">
        <v>45.4</v>
      </c>
      <c r="B229" s="2">
        <v>4.2009999999999999E-2</v>
      </c>
      <c r="C229" s="2">
        <v>4.9070000000000003E-2</v>
      </c>
      <c r="D229" s="2">
        <v>2.6790000000000001E-2</v>
      </c>
      <c r="E229" s="2">
        <v>2.2859999999999998E-2</v>
      </c>
      <c r="F229" s="2">
        <v>3.0550000000000001E-2</v>
      </c>
      <c r="G229" s="2">
        <v>4.1520000000000001E-2</v>
      </c>
      <c r="H229" s="2">
        <v>2.708E-2</v>
      </c>
      <c r="I229" s="2">
        <v>1.881E-2</v>
      </c>
      <c r="K229" s="8">
        <v>45.4</v>
      </c>
      <c r="L229" s="9">
        <v>3.7199999999999997E-2</v>
      </c>
      <c r="M229" s="9">
        <v>4.0399999999999998E-2</v>
      </c>
      <c r="N229" s="9">
        <v>3.1800000000000002E-2</v>
      </c>
      <c r="O229" s="9">
        <v>2.87E-2</v>
      </c>
      <c r="P229" s="9">
        <v>2.53E-2</v>
      </c>
      <c r="Q229" s="9">
        <v>3.2199999999999999E-2</v>
      </c>
      <c r="R229" s="9">
        <v>3.0099999999999998E-2</v>
      </c>
      <c r="S229" s="9">
        <v>1.66E-2</v>
      </c>
      <c r="T229" s="1"/>
      <c r="U229" s="6">
        <v>2.5700000000000001E-2</v>
      </c>
      <c r="V229" s="6">
        <v>2.63E-2</v>
      </c>
      <c r="W229" s="6">
        <v>2.8199999999999999E-2</v>
      </c>
      <c r="X229" s="6">
        <v>2.1999999999999999E-2</v>
      </c>
      <c r="Y229" s="6">
        <v>1.9599999999999999E-2</v>
      </c>
      <c r="Z229" s="6">
        <v>2.7199999999999998E-2</v>
      </c>
      <c r="AA229" s="6">
        <v>2.35E-2</v>
      </c>
      <c r="AB229" s="6">
        <v>2.18E-2</v>
      </c>
      <c r="AD229" s="7">
        <v>3.6200000000000003E-2</v>
      </c>
      <c r="AE229" s="7">
        <v>3.9199999999999999E-2</v>
      </c>
      <c r="AF229" s="7">
        <v>3.2300000000000002E-2</v>
      </c>
      <c r="AG229" s="7">
        <v>2.76E-2</v>
      </c>
      <c r="AH229" s="7">
        <v>2.47E-2</v>
      </c>
      <c r="AI229" s="7">
        <v>3.1899999999999998E-2</v>
      </c>
      <c r="AJ229" s="7">
        <v>2.8899999999999999E-2</v>
      </c>
      <c r="AK229" s="7">
        <v>1.7899999999999999E-2</v>
      </c>
      <c r="AM229" s="10">
        <v>45.4</v>
      </c>
      <c r="AN229" s="11">
        <v>3.7100000000000001E-2</v>
      </c>
      <c r="AO229" s="11">
        <v>4.0599999999999997E-2</v>
      </c>
      <c r="AP229" s="11">
        <v>3.1199999999999999E-2</v>
      </c>
      <c r="AQ229" s="11">
        <v>2.8400000000000002E-2</v>
      </c>
      <c r="AR229" s="11">
        <v>2.4899999999999999E-2</v>
      </c>
      <c r="AS229" s="11">
        <v>3.2300000000000002E-2</v>
      </c>
      <c r="AT229" s="11">
        <v>2.9899999999999999E-2</v>
      </c>
      <c r="AU229" s="11">
        <v>1.8200000000000001E-2</v>
      </c>
    </row>
    <row r="230" spans="1:47" x14ac:dyDescent="0.3">
      <c r="A230" s="2">
        <v>45.6</v>
      </c>
      <c r="B230" s="2">
        <v>4.0960000000000003E-2</v>
      </c>
      <c r="C230" s="2">
        <v>4.657E-2</v>
      </c>
      <c r="D230" s="2">
        <v>2.409E-2</v>
      </c>
      <c r="E230" s="2">
        <v>2.3460000000000002E-2</v>
      </c>
      <c r="F230" s="2">
        <v>3.1699999999999999E-2</v>
      </c>
      <c r="G230" s="2">
        <v>3.1570000000000001E-2</v>
      </c>
      <c r="H230" s="2">
        <v>2.5080000000000002E-2</v>
      </c>
      <c r="I230" s="2">
        <v>1.8610000000000002E-2</v>
      </c>
      <c r="K230" s="8">
        <v>45.6</v>
      </c>
      <c r="L230" s="9">
        <v>3.6999999999999998E-2</v>
      </c>
      <c r="M230" s="9">
        <v>4.0399999999999998E-2</v>
      </c>
      <c r="N230" s="9">
        <v>3.2000000000000001E-2</v>
      </c>
      <c r="O230" s="9">
        <v>2.8500000000000001E-2</v>
      </c>
      <c r="P230" s="9">
        <v>2.52E-2</v>
      </c>
      <c r="Q230" s="9">
        <v>3.2099999999999997E-2</v>
      </c>
      <c r="R230" s="9">
        <v>2.9899999999999999E-2</v>
      </c>
      <c r="S230" s="9">
        <v>1.7100000000000001E-2</v>
      </c>
      <c r="T230" s="1"/>
      <c r="U230" s="6">
        <v>2.5600000000000001E-2</v>
      </c>
      <c r="V230" s="6">
        <v>2.5999999999999999E-2</v>
      </c>
      <c r="W230" s="6">
        <v>2.8000000000000001E-2</v>
      </c>
      <c r="X230" s="6">
        <v>2.2200000000000001E-2</v>
      </c>
      <c r="Y230" s="6">
        <v>1.95E-2</v>
      </c>
      <c r="Z230" s="6">
        <v>2.7199999999999998E-2</v>
      </c>
      <c r="AA230" s="6">
        <v>2.35E-2</v>
      </c>
      <c r="AB230" s="6">
        <v>2.1700000000000001E-2</v>
      </c>
      <c r="AD230" s="7">
        <v>3.5799999999999998E-2</v>
      </c>
      <c r="AE230" s="7">
        <v>3.9199999999999999E-2</v>
      </c>
      <c r="AF230" s="7">
        <v>3.2099999999999997E-2</v>
      </c>
      <c r="AG230" s="7">
        <v>2.75E-2</v>
      </c>
      <c r="AH230" s="7">
        <v>2.46E-2</v>
      </c>
      <c r="AI230" s="7">
        <v>3.1899999999999998E-2</v>
      </c>
      <c r="AJ230" s="7">
        <v>2.8799999999999999E-2</v>
      </c>
      <c r="AK230" s="7">
        <v>1.9099999999999999E-2</v>
      </c>
      <c r="AM230" s="10">
        <v>45.6</v>
      </c>
      <c r="AN230" s="11">
        <v>3.6799999999999999E-2</v>
      </c>
      <c r="AO230" s="11">
        <v>4.0300000000000002E-2</v>
      </c>
      <c r="AP230" s="11">
        <v>3.1099999999999999E-2</v>
      </c>
      <c r="AQ230" s="11">
        <v>2.8299999999999999E-2</v>
      </c>
      <c r="AR230" s="11">
        <v>2.4799999999999999E-2</v>
      </c>
      <c r="AS230" s="11">
        <v>3.2300000000000002E-2</v>
      </c>
      <c r="AT230" s="11">
        <v>2.9700000000000001E-2</v>
      </c>
      <c r="AU230" s="11">
        <v>1.78E-2</v>
      </c>
    </row>
    <row r="231" spans="1:47" x14ac:dyDescent="0.3">
      <c r="A231" s="2">
        <v>45.8</v>
      </c>
      <c r="B231" s="2">
        <v>4.0309999999999999E-2</v>
      </c>
      <c r="C231" s="2">
        <v>4.6219999999999997E-2</v>
      </c>
      <c r="D231" s="2">
        <v>2.4490000000000001E-2</v>
      </c>
      <c r="E231" s="2">
        <v>2.3359999999999999E-2</v>
      </c>
      <c r="F231" s="2">
        <v>2.64E-2</v>
      </c>
      <c r="G231" s="2">
        <v>3.3369999999999997E-2</v>
      </c>
      <c r="H231" s="2">
        <v>2.7830000000000001E-2</v>
      </c>
      <c r="I231" s="2">
        <v>2.0410000000000001E-2</v>
      </c>
      <c r="K231" s="8">
        <v>45.8</v>
      </c>
      <c r="L231" s="9">
        <v>3.6700000000000003E-2</v>
      </c>
      <c r="M231" s="9">
        <v>4.0500000000000001E-2</v>
      </c>
      <c r="N231" s="9">
        <v>3.2099999999999997E-2</v>
      </c>
      <c r="O231" s="9">
        <v>2.8299999999999999E-2</v>
      </c>
      <c r="P231" s="9">
        <v>2.52E-2</v>
      </c>
      <c r="Q231" s="9">
        <v>3.2000000000000001E-2</v>
      </c>
      <c r="R231" s="9">
        <v>2.98E-2</v>
      </c>
      <c r="S231" s="9">
        <v>1.7000000000000001E-2</v>
      </c>
      <c r="T231" s="1"/>
      <c r="U231" s="6">
        <v>2.5499999999999998E-2</v>
      </c>
      <c r="V231" s="6">
        <v>2.58E-2</v>
      </c>
      <c r="W231" s="6">
        <v>2.7900000000000001E-2</v>
      </c>
      <c r="X231" s="6">
        <v>2.2100000000000002E-2</v>
      </c>
      <c r="Y231" s="6">
        <v>1.95E-2</v>
      </c>
      <c r="Z231" s="6">
        <v>2.7199999999999998E-2</v>
      </c>
      <c r="AA231" s="6">
        <v>2.35E-2</v>
      </c>
      <c r="AB231" s="6">
        <v>2.1499999999999998E-2</v>
      </c>
      <c r="AD231" s="7">
        <v>3.5499999999999997E-2</v>
      </c>
      <c r="AE231" s="7">
        <v>3.9E-2</v>
      </c>
      <c r="AF231" s="7">
        <v>3.2000000000000001E-2</v>
      </c>
      <c r="AG231" s="7">
        <v>2.7400000000000001E-2</v>
      </c>
      <c r="AH231" s="7">
        <v>2.46E-2</v>
      </c>
      <c r="AI231" s="7">
        <v>3.1699999999999999E-2</v>
      </c>
      <c r="AJ231" s="7">
        <v>2.87E-2</v>
      </c>
      <c r="AK231" s="7">
        <v>1.9599999999999999E-2</v>
      </c>
      <c r="AM231" s="10">
        <v>45.8</v>
      </c>
      <c r="AN231" s="11">
        <v>3.6499999999999998E-2</v>
      </c>
      <c r="AO231" s="11">
        <v>4.0300000000000002E-2</v>
      </c>
      <c r="AP231" s="11">
        <v>3.1099999999999999E-2</v>
      </c>
      <c r="AQ231" s="11">
        <v>2.81E-2</v>
      </c>
      <c r="AR231" s="11">
        <v>2.4799999999999999E-2</v>
      </c>
      <c r="AS231" s="11">
        <v>3.2199999999999999E-2</v>
      </c>
      <c r="AT231" s="11">
        <v>2.9700000000000001E-2</v>
      </c>
      <c r="AU231" s="11">
        <v>1.77E-2</v>
      </c>
    </row>
    <row r="232" spans="1:47" x14ac:dyDescent="0.3">
      <c r="A232" s="2">
        <v>46</v>
      </c>
      <c r="B232" s="2">
        <v>4.1610000000000001E-2</v>
      </c>
      <c r="C232" s="2">
        <v>4.6519999999999999E-2</v>
      </c>
      <c r="D232" s="2">
        <v>2.734E-2</v>
      </c>
      <c r="E232" s="2">
        <v>2.401E-2</v>
      </c>
      <c r="F232" s="2">
        <v>3.2899999999999999E-2</v>
      </c>
      <c r="G232" s="2">
        <v>3.3020000000000001E-2</v>
      </c>
      <c r="H232" s="2">
        <v>2.5080000000000002E-2</v>
      </c>
      <c r="I232" s="2">
        <v>1.9609999999999999E-2</v>
      </c>
      <c r="K232" s="8">
        <v>46</v>
      </c>
      <c r="L232" s="9">
        <v>3.6299999999999999E-2</v>
      </c>
      <c r="M232" s="9">
        <v>4.0300000000000002E-2</v>
      </c>
      <c r="N232" s="9">
        <v>3.1899999999999998E-2</v>
      </c>
      <c r="O232" s="9">
        <v>2.81E-2</v>
      </c>
      <c r="P232" s="9">
        <v>2.5100000000000001E-2</v>
      </c>
      <c r="Q232" s="9">
        <v>3.1899999999999998E-2</v>
      </c>
      <c r="R232" s="9">
        <v>2.98E-2</v>
      </c>
      <c r="S232" s="9">
        <v>1.46E-2</v>
      </c>
      <c r="T232" s="1"/>
      <c r="U232" s="6">
        <v>2.53E-2</v>
      </c>
      <c r="V232" s="6">
        <v>2.5600000000000001E-2</v>
      </c>
      <c r="W232" s="6">
        <v>2.7799999999999998E-2</v>
      </c>
      <c r="X232" s="6">
        <v>2.1999999999999999E-2</v>
      </c>
      <c r="Y232" s="6">
        <v>1.95E-2</v>
      </c>
      <c r="Z232" s="6">
        <v>2.7099999999999999E-2</v>
      </c>
      <c r="AA232" s="6">
        <v>2.3400000000000001E-2</v>
      </c>
      <c r="AB232" s="6">
        <v>2.1399999999999999E-2</v>
      </c>
      <c r="AD232" s="7">
        <v>3.5299999999999998E-2</v>
      </c>
      <c r="AE232" s="7">
        <v>3.8899999999999997E-2</v>
      </c>
      <c r="AF232" s="7">
        <v>3.2000000000000001E-2</v>
      </c>
      <c r="AG232" s="7">
        <v>2.7199999999999998E-2</v>
      </c>
      <c r="AH232" s="7">
        <v>2.4500000000000001E-2</v>
      </c>
      <c r="AI232" s="7">
        <v>3.1600000000000003E-2</v>
      </c>
      <c r="AJ232" s="7">
        <v>2.86E-2</v>
      </c>
      <c r="AK232" s="7">
        <v>1.9199999999999998E-2</v>
      </c>
      <c r="AM232" s="10">
        <v>46</v>
      </c>
      <c r="AN232" s="11">
        <v>3.61E-2</v>
      </c>
      <c r="AO232" s="11">
        <v>4.02E-2</v>
      </c>
      <c r="AP232" s="11">
        <v>3.09E-2</v>
      </c>
      <c r="AQ232" s="11">
        <v>2.7900000000000001E-2</v>
      </c>
      <c r="AR232" s="11">
        <v>2.4799999999999999E-2</v>
      </c>
      <c r="AS232" s="11">
        <v>3.2099999999999997E-2</v>
      </c>
      <c r="AT232" s="11">
        <v>2.9700000000000001E-2</v>
      </c>
      <c r="AU232" s="11">
        <v>1.77E-2</v>
      </c>
    </row>
    <row r="233" spans="1:47" x14ac:dyDescent="0.3">
      <c r="A233" s="2">
        <v>46.2</v>
      </c>
      <c r="B233" s="2">
        <v>3.9759999999999997E-2</v>
      </c>
      <c r="C233" s="2">
        <v>4.4470000000000003E-2</v>
      </c>
      <c r="D233" s="2">
        <v>2.3189999999999999E-2</v>
      </c>
      <c r="E233" s="2">
        <v>2.6610000000000002E-2</v>
      </c>
      <c r="F233" s="2">
        <v>2.725E-2</v>
      </c>
      <c r="G233" s="2">
        <v>3.2469999999999999E-2</v>
      </c>
      <c r="H233" s="2">
        <v>2.528E-2</v>
      </c>
      <c r="I233" s="2">
        <v>2.0459999999999999E-2</v>
      </c>
      <c r="K233" s="8">
        <v>46.2</v>
      </c>
      <c r="L233" s="9">
        <v>3.5900000000000001E-2</v>
      </c>
      <c r="M233" s="9">
        <v>4.02E-2</v>
      </c>
      <c r="N233" s="9">
        <v>3.1600000000000003E-2</v>
      </c>
      <c r="O233" s="9">
        <v>2.8000000000000001E-2</v>
      </c>
      <c r="P233" s="9">
        <v>2.5000000000000001E-2</v>
      </c>
      <c r="Q233" s="9">
        <v>3.1899999999999998E-2</v>
      </c>
      <c r="R233" s="9">
        <v>2.9700000000000001E-2</v>
      </c>
      <c r="S233" s="9">
        <v>1.6199999999999999E-2</v>
      </c>
      <c r="T233" s="1"/>
      <c r="U233" s="6">
        <v>2.5000000000000001E-2</v>
      </c>
      <c r="V233" s="6">
        <v>2.5700000000000001E-2</v>
      </c>
      <c r="W233" s="6">
        <v>2.7799999999999998E-2</v>
      </c>
      <c r="X233" s="6">
        <v>2.18E-2</v>
      </c>
      <c r="Y233" s="6">
        <v>1.9300000000000001E-2</v>
      </c>
      <c r="Z233" s="6">
        <v>2.69E-2</v>
      </c>
      <c r="AA233" s="6">
        <v>2.3300000000000001E-2</v>
      </c>
      <c r="AB233" s="6">
        <v>2.1299999999999999E-2</v>
      </c>
      <c r="AD233" s="7">
        <v>3.49E-2</v>
      </c>
      <c r="AE233" s="7">
        <v>3.8800000000000001E-2</v>
      </c>
      <c r="AF233" s="7">
        <v>3.1699999999999999E-2</v>
      </c>
      <c r="AG233" s="7">
        <v>2.7E-2</v>
      </c>
      <c r="AH233" s="7">
        <v>2.4400000000000002E-2</v>
      </c>
      <c r="AI233" s="7">
        <v>3.1399999999999997E-2</v>
      </c>
      <c r="AJ233" s="7">
        <v>2.8500000000000001E-2</v>
      </c>
      <c r="AK233" s="7">
        <v>1.9300000000000001E-2</v>
      </c>
      <c r="AM233" s="10">
        <v>46.2</v>
      </c>
      <c r="AN233" s="11">
        <v>3.5700000000000003E-2</v>
      </c>
      <c r="AO233" s="11">
        <v>3.9899999999999998E-2</v>
      </c>
      <c r="AP233" s="11">
        <v>3.0800000000000001E-2</v>
      </c>
      <c r="AQ233" s="11">
        <v>2.7799999999999998E-2</v>
      </c>
      <c r="AR233" s="11">
        <v>2.46E-2</v>
      </c>
      <c r="AS233" s="11">
        <v>3.2000000000000001E-2</v>
      </c>
      <c r="AT233" s="11">
        <v>2.9700000000000001E-2</v>
      </c>
      <c r="AU233" s="11">
        <v>1.8599999999999998E-2</v>
      </c>
    </row>
    <row r="234" spans="1:47" x14ac:dyDescent="0.3">
      <c r="A234" s="2">
        <v>46.4</v>
      </c>
      <c r="B234" s="2">
        <v>4.0460000000000003E-2</v>
      </c>
      <c r="C234" s="2">
        <v>4.4069999999999998E-2</v>
      </c>
      <c r="D234" s="2">
        <v>2.5940000000000001E-2</v>
      </c>
      <c r="E234" s="2">
        <v>2.486E-2</v>
      </c>
      <c r="F234" s="2">
        <v>2.4250000000000001E-2</v>
      </c>
      <c r="G234" s="2">
        <v>3.1719999999999998E-2</v>
      </c>
      <c r="H234" s="2">
        <v>2.1329999999999998E-2</v>
      </c>
      <c r="I234" s="2">
        <v>1.7510000000000001E-2</v>
      </c>
      <c r="K234" s="8">
        <v>46.4</v>
      </c>
      <c r="L234" s="9">
        <v>3.5400000000000001E-2</v>
      </c>
      <c r="M234" s="9">
        <v>0.04</v>
      </c>
      <c r="N234" s="9">
        <v>3.1199999999999999E-2</v>
      </c>
      <c r="O234" s="9">
        <v>2.7900000000000001E-2</v>
      </c>
      <c r="P234" s="9">
        <v>2.4799999999999999E-2</v>
      </c>
      <c r="Q234" s="9">
        <v>3.1800000000000002E-2</v>
      </c>
      <c r="R234" s="9">
        <v>2.9600000000000001E-2</v>
      </c>
      <c r="S234" s="9">
        <v>1.83E-2</v>
      </c>
      <c r="T234" s="1"/>
      <c r="U234" s="6">
        <v>2.4799999999999999E-2</v>
      </c>
      <c r="V234" s="6">
        <v>2.5899999999999999E-2</v>
      </c>
      <c r="W234" s="6">
        <v>2.7699999999999999E-2</v>
      </c>
      <c r="X234" s="6">
        <v>2.1600000000000001E-2</v>
      </c>
      <c r="Y234" s="6">
        <v>1.9099999999999999E-2</v>
      </c>
      <c r="Z234" s="6">
        <v>2.6700000000000002E-2</v>
      </c>
      <c r="AA234" s="6">
        <v>2.3199999999999998E-2</v>
      </c>
      <c r="AB234" s="6">
        <v>2.1299999999999999E-2</v>
      </c>
      <c r="AD234" s="7">
        <v>3.4599999999999999E-2</v>
      </c>
      <c r="AE234" s="7">
        <v>3.8800000000000001E-2</v>
      </c>
      <c r="AF234" s="7">
        <v>3.1300000000000001E-2</v>
      </c>
      <c r="AG234" s="7">
        <v>2.6800000000000001E-2</v>
      </c>
      <c r="AH234" s="7">
        <v>2.4199999999999999E-2</v>
      </c>
      <c r="AI234" s="7">
        <v>3.1199999999999999E-2</v>
      </c>
      <c r="AJ234" s="7">
        <v>2.8299999999999999E-2</v>
      </c>
      <c r="AK234" s="7">
        <v>2.0199999999999999E-2</v>
      </c>
      <c r="AM234" s="10">
        <v>46.4</v>
      </c>
      <c r="AN234" s="11">
        <v>3.5400000000000001E-2</v>
      </c>
      <c r="AO234" s="11">
        <v>4.0099999999999997E-2</v>
      </c>
      <c r="AP234" s="11">
        <v>3.0700000000000002E-2</v>
      </c>
      <c r="AQ234" s="11">
        <v>2.76E-2</v>
      </c>
      <c r="AR234" s="11">
        <v>2.4500000000000001E-2</v>
      </c>
      <c r="AS234" s="11">
        <v>3.1899999999999998E-2</v>
      </c>
      <c r="AT234" s="11">
        <v>2.9499999999999998E-2</v>
      </c>
      <c r="AU234" s="11">
        <v>1.9099999999999999E-2</v>
      </c>
    </row>
    <row r="235" spans="1:47" x14ac:dyDescent="0.3">
      <c r="A235" s="2">
        <v>46.6</v>
      </c>
      <c r="B235" s="2">
        <v>4.0309999999999999E-2</v>
      </c>
      <c r="C235" s="2">
        <v>4.5719999999999997E-2</v>
      </c>
      <c r="D235" s="2">
        <v>2.469E-2</v>
      </c>
      <c r="E235" s="2">
        <v>2.2509999999999999E-2</v>
      </c>
      <c r="F235" s="2">
        <v>2.3449999999999999E-2</v>
      </c>
      <c r="G235" s="2">
        <v>2.9420000000000002E-2</v>
      </c>
      <c r="H235" s="2">
        <v>2.2429999999999999E-2</v>
      </c>
      <c r="I235" s="2">
        <v>1.8509999999999999E-2</v>
      </c>
      <c r="K235" s="8">
        <v>46.6</v>
      </c>
      <c r="L235" s="9">
        <v>3.5299999999999998E-2</v>
      </c>
      <c r="M235" s="9">
        <v>0.04</v>
      </c>
      <c r="N235" s="9">
        <v>3.1099999999999999E-2</v>
      </c>
      <c r="O235" s="9">
        <v>2.76E-2</v>
      </c>
      <c r="P235" s="9">
        <v>2.47E-2</v>
      </c>
      <c r="Q235" s="9">
        <v>3.1600000000000003E-2</v>
      </c>
      <c r="R235" s="9">
        <v>2.9399999999999999E-2</v>
      </c>
      <c r="S235" s="9">
        <v>1.9400000000000001E-2</v>
      </c>
      <c r="T235" s="1"/>
      <c r="U235" s="6">
        <v>2.46E-2</v>
      </c>
      <c r="V235" s="6">
        <v>2.5999999999999999E-2</v>
      </c>
      <c r="W235" s="6">
        <v>2.76E-2</v>
      </c>
      <c r="X235" s="6">
        <v>2.1399999999999999E-2</v>
      </c>
      <c r="Y235" s="6">
        <v>1.9E-2</v>
      </c>
      <c r="Z235" s="6">
        <v>2.6599999999999999E-2</v>
      </c>
      <c r="AA235" s="6">
        <v>2.29E-2</v>
      </c>
      <c r="AB235" s="6">
        <v>2.1100000000000001E-2</v>
      </c>
      <c r="AD235" s="7">
        <v>3.44E-2</v>
      </c>
      <c r="AE235" s="7">
        <v>3.8899999999999997E-2</v>
      </c>
      <c r="AF235" s="7">
        <v>3.1E-2</v>
      </c>
      <c r="AG235" s="7">
        <v>2.6599999999999999E-2</v>
      </c>
      <c r="AH235" s="7">
        <v>2.4E-2</v>
      </c>
      <c r="AI235" s="7">
        <v>3.1099999999999999E-2</v>
      </c>
      <c r="AJ235" s="7">
        <v>2.8199999999999999E-2</v>
      </c>
      <c r="AK235" s="7">
        <v>1.9599999999999999E-2</v>
      </c>
      <c r="AM235" s="10">
        <v>46.6</v>
      </c>
      <c r="AN235" s="11">
        <v>3.5099999999999999E-2</v>
      </c>
      <c r="AO235" s="11">
        <v>0.04</v>
      </c>
      <c r="AP235" s="11">
        <v>3.0499999999999999E-2</v>
      </c>
      <c r="AQ235" s="11">
        <v>2.7300000000000001E-2</v>
      </c>
      <c r="AR235" s="11">
        <v>2.4299999999999999E-2</v>
      </c>
      <c r="AS235" s="11">
        <v>3.1600000000000003E-2</v>
      </c>
      <c r="AT235" s="11">
        <v>2.92E-2</v>
      </c>
      <c r="AU235" s="11">
        <v>1.9699999999999999E-2</v>
      </c>
    </row>
    <row r="236" spans="1:47" x14ac:dyDescent="0.3">
      <c r="A236" s="2">
        <v>46.8</v>
      </c>
      <c r="B236" s="2">
        <v>3.8859999999999999E-2</v>
      </c>
      <c r="C236" s="2">
        <v>4.8919999999999998E-2</v>
      </c>
      <c r="D236" s="2">
        <v>2.3390000000000001E-2</v>
      </c>
      <c r="E236" s="2">
        <v>2.0410000000000001E-2</v>
      </c>
      <c r="F236" s="2">
        <v>2.3650000000000001E-2</v>
      </c>
      <c r="G236" s="2">
        <v>3.2219999999999999E-2</v>
      </c>
      <c r="H236" s="2">
        <v>2.4379999999999999E-2</v>
      </c>
      <c r="I236" s="2">
        <v>1.8859999999999998E-2</v>
      </c>
      <c r="K236" s="8">
        <v>46.8</v>
      </c>
      <c r="L236" s="9">
        <v>3.5400000000000001E-2</v>
      </c>
      <c r="M236" s="9">
        <v>0.04</v>
      </c>
      <c r="N236" s="9">
        <v>3.1E-2</v>
      </c>
      <c r="O236" s="9">
        <v>2.7400000000000001E-2</v>
      </c>
      <c r="P236" s="9">
        <v>2.46E-2</v>
      </c>
      <c r="Q236" s="9">
        <v>3.1300000000000001E-2</v>
      </c>
      <c r="R236" s="9">
        <v>2.92E-2</v>
      </c>
      <c r="S236" s="9">
        <v>1.89E-2</v>
      </c>
      <c r="T236" s="1"/>
      <c r="U236" s="6">
        <v>2.4400000000000002E-2</v>
      </c>
      <c r="V236" s="6">
        <v>2.63E-2</v>
      </c>
      <c r="W236" s="6">
        <v>2.76E-2</v>
      </c>
      <c r="X236" s="6">
        <v>2.1100000000000001E-2</v>
      </c>
      <c r="Y236" s="6">
        <v>1.8700000000000001E-2</v>
      </c>
      <c r="Z236" s="6">
        <v>2.64E-2</v>
      </c>
      <c r="AA236" s="6">
        <v>2.2700000000000001E-2</v>
      </c>
      <c r="AB236" s="6">
        <v>2.1000000000000001E-2</v>
      </c>
      <c r="AD236" s="7">
        <v>3.44E-2</v>
      </c>
      <c r="AE236" s="7">
        <v>3.8800000000000001E-2</v>
      </c>
      <c r="AF236" s="7">
        <v>3.09E-2</v>
      </c>
      <c r="AG236" s="7">
        <v>2.64E-2</v>
      </c>
      <c r="AH236" s="7">
        <v>2.3800000000000002E-2</v>
      </c>
      <c r="AI236" s="7">
        <v>3.09E-2</v>
      </c>
      <c r="AJ236" s="7">
        <v>2.8000000000000001E-2</v>
      </c>
      <c r="AK236" s="7">
        <v>1.89E-2</v>
      </c>
      <c r="AM236" s="10">
        <v>46.8</v>
      </c>
      <c r="AN236" s="11">
        <v>3.5200000000000002E-2</v>
      </c>
      <c r="AO236" s="11">
        <v>3.9800000000000002E-2</v>
      </c>
      <c r="AP236" s="11">
        <v>3.0599999999999999E-2</v>
      </c>
      <c r="AQ236" s="11">
        <v>2.7E-2</v>
      </c>
      <c r="AR236" s="11">
        <v>2.4199999999999999E-2</v>
      </c>
      <c r="AS236" s="11">
        <v>3.1399999999999997E-2</v>
      </c>
      <c r="AT236" s="11">
        <v>2.8899999999999999E-2</v>
      </c>
      <c r="AU236" s="11">
        <v>1.95E-2</v>
      </c>
    </row>
    <row r="237" spans="1:47" x14ac:dyDescent="0.3">
      <c r="A237" s="2">
        <v>47</v>
      </c>
      <c r="B237" s="2">
        <v>4.0210000000000003E-2</v>
      </c>
      <c r="C237" s="2">
        <v>5.0869999999999999E-2</v>
      </c>
      <c r="D237" s="2">
        <v>2.4989999999999998E-2</v>
      </c>
      <c r="E237" s="2">
        <v>2.3310000000000001E-2</v>
      </c>
      <c r="F237" s="2">
        <v>2.3949999999999999E-2</v>
      </c>
      <c r="G237" s="2">
        <v>3.5920000000000001E-2</v>
      </c>
      <c r="H237" s="2">
        <v>2.588E-2</v>
      </c>
      <c r="I237" s="2">
        <v>1.8759999999999999E-2</v>
      </c>
      <c r="K237" s="8">
        <v>47</v>
      </c>
      <c r="L237" s="9">
        <v>3.5400000000000001E-2</v>
      </c>
      <c r="M237" s="9">
        <v>3.9800000000000002E-2</v>
      </c>
      <c r="N237" s="9">
        <v>3.1E-2</v>
      </c>
      <c r="O237" s="9">
        <v>2.7199999999999998E-2</v>
      </c>
      <c r="P237" s="9">
        <v>2.4400000000000002E-2</v>
      </c>
      <c r="Q237" s="9">
        <v>3.1099999999999999E-2</v>
      </c>
      <c r="R237" s="9">
        <v>2.8899999999999999E-2</v>
      </c>
      <c r="S237" s="9">
        <v>1.6799999999999999E-2</v>
      </c>
      <c r="T237" s="1"/>
      <c r="U237" s="6">
        <v>2.4299999999999999E-2</v>
      </c>
      <c r="V237" s="6">
        <v>2.6200000000000001E-2</v>
      </c>
      <c r="W237" s="6">
        <v>2.75E-2</v>
      </c>
      <c r="X237" s="6">
        <v>2.0899999999999998E-2</v>
      </c>
      <c r="Y237" s="6">
        <v>1.8499999999999999E-2</v>
      </c>
      <c r="Z237" s="6">
        <v>2.6200000000000001E-2</v>
      </c>
      <c r="AA237" s="6">
        <v>2.2499999999999999E-2</v>
      </c>
      <c r="AB237" s="6">
        <v>2.0799999999999999E-2</v>
      </c>
      <c r="AD237" s="7">
        <v>3.4599999999999999E-2</v>
      </c>
      <c r="AE237" s="7">
        <v>3.85E-2</v>
      </c>
      <c r="AF237" s="7">
        <v>3.09E-2</v>
      </c>
      <c r="AG237" s="7">
        <v>2.6200000000000001E-2</v>
      </c>
      <c r="AH237" s="7">
        <v>2.3699999999999999E-2</v>
      </c>
      <c r="AI237" s="7">
        <v>3.0700000000000002E-2</v>
      </c>
      <c r="AJ237" s="7">
        <v>2.7799999999999998E-2</v>
      </c>
      <c r="AK237" s="7">
        <v>1.89E-2</v>
      </c>
      <c r="AM237" s="10">
        <v>47</v>
      </c>
      <c r="AN237" s="11">
        <v>3.5299999999999998E-2</v>
      </c>
      <c r="AO237" s="11">
        <v>3.9699999999999999E-2</v>
      </c>
      <c r="AP237" s="11">
        <v>3.04E-2</v>
      </c>
      <c r="AQ237" s="11">
        <v>2.6700000000000002E-2</v>
      </c>
      <c r="AR237" s="11">
        <v>2.4E-2</v>
      </c>
      <c r="AS237" s="11">
        <v>3.1300000000000001E-2</v>
      </c>
      <c r="AT237" s="11">
        <v>2.8799999999999999E-2</v>
      </c>
      <c r="AU237" s="11">
        <v>1.7999999999999999E-2</v>
      </c>
    </row>
    <row r="238" spans="1:47" x14ac:dyDescent="0.3">
      <c r="A238" s="2">
        <v>47.2</v>
      </c>
      <c r="B238" s="2">
        <v>3.7409999999999999E-2</v>
      </c>
      <c r="C238" s="2">
        <v>4.9669999999999999E-2</v>
      </c>
      <c r="D238" s="2">
        <v>2.4140000000000002E-2</v>
      </c>
      <c r="E238" s="2">
        <v>2.2859999999999998E-2</v>
      </c>
      <c r="F238" s="2">
        <v>2.46E-2</v>
      </c>
      <c r="G238" s="2">
        <v>3.4020000000000002E-2</v>
      </c>
      <c r="H238" s="2">
        <v>2.273E-2</v>
      </c>
      <c r="I238" s="2">
        <v>1.721E-2</v>
      </c>
      <c r="K238" s="8">
        <v>47.2</v>
      </c>
      <c r="L238" s="9">
        <v>3.5700000000000003E-2</v>
      </c>
      <c r="M238" s="9">
        <v>3.95E-2</v>
      </c>
      <c r="N238" s="9">
        <v>3.09E-2</v>
      </c>
      <c r="O238" s="9">
        <v>2.7099999999999999E-2</v>
      </c>
      <c r="P238" s="9">
        <v>2.4199999999999999E-2</v>
      </c>
      <c r="Q238" s="9">
        <v>3.1E-2</v>
      </c>
      <c r="R238" s="9">
        <v>2.87E-2</v>
      </c>
      <c r="S238" s="9">
        <v>1.34E-2</v>
      </c>
      <c r="T238" s="1"/>
      <c r="U238" s="6">
        <v>2.4199999999999999E-2</v>
      </c>
      <c r="V238" s="6">
        <v>2.5999999999999999E-2</v>
      </c>
      <c r="W238" s="6">
        <v>2.75E-2</v>
      </c>
      <c r="X238" s="6">
        <v>2.0799999999999999E-2</v>
      </c>
      <c r="Y238" s="6">
        <v>1.83E-2</v>
      </c>
      <c r="Z238" s="6">
        <v>2.6100000000000002E-2</v>
      </c>
      <c r="AA238" s="6">
        <v>2.23E-2</v>
      </c>
      <c r="AB238" s="6">
        <v>2.06E-2</v>
      </c>
      <c r="AD238" s="7">
        <v>3.4599999999999999E-2</v>
      </c>
      <c r="AE238" s="7">
        <v>3.8300000000000001E-2</v>
      </c>
      <c r="AF238" s="7">
        <v>3.09E-2</v>
      </c>
      <c r="AG238" s="7">
        <v>2.6100000000000002E-2</v>
      </c>
      <c r="AH238" s="7">
        <v>2.35E-2</v>
      </c>
      <c r="AI238" s="7">
        <v>3.0599999999999999E-2</v>
      </c>
      <c r="AJ238" s="7">
        <v>2.76E-2</v>
      </c>
      <c r="AK238" s="7">
        <v>1.7999999999999999E-2</v>
      </c>
      <c r="AM238" s="10">
        <v>47.2</v>
      </c>
      <c r="AN238" s="11">
        <v>3.5400000000000001E-2</v>
      </c>
      <c r="AO238" s="11">
        <v>3.9399999999999998E-2</v>
      </c>
      <c r="AP238" s="11">
        <v>3.0099999999999998E-2</v>
      </c>
      <c r="AQ238" s="11">
        <v>2.6700000000000002E-2</v>
      </c>
      <c r="AR238" s="11">
        <v>2.3800000000000002E-2</v>
      </c>
      <c r="AS238" s="11">
        <v>3.1199999999999999E-2</v>
      </c>
      <c r="AT238" s="11">
        <v>2.87E-2</v>
      </c>
      <c r="AU238" s="11">
        <v>1.7000000000000001E-2</v>
      </c>
    </row>
    <row r="239" spans="1:47" x14ac:dyDescent="0.3">
      <c r="A239" s="2">
        <v>47.4</v>
      </c>
      <c r="B239" s="2">
        <v>3.8359999999999998E-2</v>
      </c>
      <c r="C239" s="2">
        <v>5.0619999999999998E-2</v>
      </c>
      <c r="D239" s="2">
        <v>2.554E-2</v>
      </c>
      <c r="E239" s="2">
        <v>2.086E-2</v>
      </c>
      <c r="F239" s="2">
        <v>2.7799999999999998E-2</v>
      </c>
      <c r="G239" s="2">
        <v>3.7670000000000002E-2</v>
      </c>
      <c r="H239" s="2">
        <v>2.6280000000000001E-2</v>
      </c>
      <c r="I239" s="2">
        <v>1.881E-2</v>
      </c>
      <c r="K239" s="8">
        <v>47.4</v>
      </c>
      <c r="L239" s="9">
        <v>3.5700000000000003E-2</v>
      </c>
      <c r="M239" s="9">
        <v>3.9100000000000003E-2</v>
      </c>
      <c r="N239" s="9">
        <v>3.0700000000000002E-2</v>
      </c>
      <c r="O239" s="9">
        <v>2.7199999999999998E-2</v>
      </c>
      <c r="P239" s="9">
        <v>2.4E-2</v>
      </c>
      <c r="Q239" s="9">
        <v>3.09E-2</v>
      </c>
      <c r="R239" s="9">
        <v>2.87E-2</v>
      </c>
      <c r="S239" s="9">
        <v>1.37E-2</v>
      </c>
      <c r="T239" s="1"/>
      <c r="U239" s="6">
        <v>2.4299999999999999E-2</v>
      </c>
      <c r="V239" s="6">
        <v>2.5700000000000001E-2</v>
      </c>
      <c r="W239" s="6">
        <v>2.7400000000000001E-2</v>
      </c>
      <c r="X239" s="6">
        <v>2.0799999999999999E-2</v>
      </c>
      <c r="Y239" s="6">
        <v>1.8200000000000001E-2</v>
      </c>
      <c r="Z239" s="6">
        <v>2.6100000000000002E-2</v>
      </c>
      <c r="AA239" s="6">
        <v>2.2100000000000002E-2</v>
      </c>
      <c r="AB239" s="6">
        <v>2.0400000000000001E-2</v>
      </c>
      <c r="AD239" s="7">
        <v>3.4599999999999999E-2</v>
      </c>
      <c r="AE239" s="7">
        <v>3.7900000000000003E-2</v>
      </c>
      <c r="AF239" s="7">
        <v>3.0700000000000002E-2</v>
      </c>
      <c r="AG239" s="7">
        <v>2.6100000000000002E-2</v>
      </c>
      <c r="AH239" s="7">
        <v>2.3300000000000001E-2</v>
      </c>
      <c r="AI239" s="7">
        <v>3.0599999999999999E-2</v>
      </c>
      <c r="AJ239" s="7">
        <v>2.75E-2</v>
      </c>
      <c r="AK239" s="7">
        <v>1.8499999999999999E-2</v>
      </c>
      <c r="AM239" s="10">
        <v>47.4</v>
      </c>
      <c r="AN239" s="11">
        <v>3.56E-2</v>
      </c>
      <c r="AO239" s="11">
        <v>3.9E-2</v>
      </c>
      <c r="AP239" s="11">
        <v>0.03</v>
      </c>
      <c r="AQ239" s="11">
        <v>2.69E-2</v>
      </c>
      <c r="AR239" s="11">
        <v>2.3599999999999999E-2</v>
      </c>
      <c r="AS239" s="11">
        <v>3.1099999999999999E-2</v>
      </c>
      <c r="AT239" s="11">
        <v>2.87E-2</v>
      </c>
      <c r="AU239" s="11">
        <v>1.44E-2</v>
      </c>
    </row>
    <row r="240" spans="1:47" x14ac:dyDescent="0.3">
      <c r="A240" s="2">
        <v>47.6</v>
      </c>
      <c r="B240" s="2">
        <v>3.7659999999999999E-2</v>
      </c>
      <c r="C240" s="2">
        <v>4.8869999999999997E-2</v>
      </c>
      <c r="D240" s="2">
        <v>2.409E-2</v>
      </c>
      <c r="E240" s="2">
        <v>2.4109999999999999E-2</v>
      </c>
      <c r="F240" s="2">
        <v>2.7650000000000001E-2</v>
      </c>
      <c r="G240" s="2">
        <v>3.007E-2</v>
      </c>
      <c r="H240" s="2">
        <v>2.2329999999999999E-2</v>
      </c>
      <c r="I240" s="2">
        <v>2.0459999999999999E-2</v>
      </c>
      <c r="K240" s="8">
        <v>47.6</v>
      </c>
      <c r="L240" s="9">
        <v>3.56E-2</v>
      </c>
      <c r="M240" s="9">
        <v>3.8699999999999998E-2</v>
      </c>
      <c r="N240" s="9">
        <v>3.04E-2</v>
      </c>
      <c r="O240" s="9">
        <v>2.7199999999999998E-2</v>
      </c>
      <c r="P240" s="9">
        <v>2.3900000000000001E-2</v>
      </c>
      <c r="Q240" s="9">
        <v>3.0800000000000001E-2</v>
      </c>
      <c r="R240" s="9">
        <v>2.8799999999999999E-2</v>
      </c>
      <c r="S240" s="9">
        <v>1.41E-2</v>
      </c>
      <c r="T240" s="1"/>
      <c r="U240" s="6">
        <v>2.4199999999999999E-2</v>
      </c>
      <c r="V240" s="6">
        <v>2.5499999999999998E-2</v>
      </c>
      <c r="W240" s="6">
        <v>2.7199999999999998E-2</v>
      </c>
      <c r="X240" s="6">
        <v>2.07E-2</v>
      </c>
      <c r="Y240" s="6">
        <v>1.8200000000000001E-2</v>
      </c>
      <c r="Z240" s="6">
        <v>2.6100000000000002E-2</v>
      </c>
      <c r="AA240" s="6">
        <v>2.2100000000000002E-2</v>
      </c>
      <c r="AB240" s="6">
        <v>2.0199999999999999E-2</v>
      </c>
      <c r="AD240" s="7">
        <v>3.4599999999999999E-2</v>
      </c>
      <c r="AE240" s="7">
        <v>3.7600000000000001E-2</v>
      </c>
      <c r="AF240" s="7">
        <v>3.0499999999999999E-2</v>
      </c>
      <c r="AG240" s="7">
        <v>2.5999999999999999E-2</v>
      </c>
      <c r="AH240" s="7">
        <v>2.3199999999999998E-2</v>
      </c>
      <c r="AI240" s="7">
        <v>3.0499999999999999E-2</v>
      </c>
      <c r="AJ240" s="7">
        <v>2.7400000000000001E-2</v>
      </c>
      <c r="AK240" s="7">
        <v>1.95E-2</v>
      </c>
      <c r="AM240" s="10">
        <v>47.6</v>
      </c>
      <c r="AN240" s="11">
        <v>3.56E-2</v>
      </c>
      <c r="AO240" s="11">
        <v>3.8800000000000001E-2</v>
      </c>
      <c r="AP240" s="11">
        <v>2.9700000000000001E-2</v>
      </c>
      <c r="AQ240" s="11">
        <v>2.7E-2</v>
      </c>
      <c r="AR240" s="11">
        <v>2.35E-2</v>
      </c>
      <c r="AS240" s="11">
        <v>3.1E-2</v>
      </c>
      <c r="AT240" s="11">
        <v>2.87E-2</v>
      </c>
      <c r="AU240" s="11">
        <v>1.66E-2</v>
      </c>
    </row>
    <row r="241" spans="1:47" x14ac:dyDescent="0.3">
      <c r="A241" s="2">
        <v>47.8</v>
      </c>
      <c r="B241" s="2">
        <v>3.8260000000000002E-2</v>
      </c>
      <c r="C241" s="2">
        <v>4.922E-2</v>
      </c>
      <c r="D241" s="2">
        <v>2.3689999999999999E-2</v>
      </c>
      <c r="E241" s="2">
        <v>2.4209999999999999E-2</v>
      </c>
      <c r="F241" s="2">
        <v>2.9399999999999999E-2</v>
      </c>
      <c r="G241" s="2">
        <v>2.8719999999999999E-2</v>
      </c>
      <c r="H241" s="2">
        <v>2.4580000000000001E-2</v>
      </c>
      <c r="I241" s="2">
        <v>1.966E-2</v>
      </c>
      <c r="K241" s="8">
        <v>47.8</v>
      </c>
      <c r="L241" s="9">
        <v>3.5499999999999997E-2</v>
      </c>
      <c r="M241" s="9">
        <v>3.8300000000000001E-2</v>
      </c>
      <c r="N241" s="9">
        <v>3.0300000000000001E-2</v>
      </c>
      <c r="O241" s="9">
        <v>2.7099999999999999E-2</v>
      </c>
      <c r="P241" s="9">
        <v>2.3800000000000002E-2</v>
      </c>
      <c r="Q241" s="9">
        <v>3.0700000000000002E-2</v>
      </c>
      <c r="R241" s="9">
        <v>2.87E-2</v>
      </c>
      <c r="S241" s="9">
        <v>1.46E-2</v>
      </c>
      <c r="T241" s="1"/>
      <c r="U241" s="6">
        <v>2.41E-2</v>
      </c>
      <c r="V241" s="6">
        <v>2.53E-2</v>
      </c>
      <c r="W241" s="6">
        <v>2.7E-2</v>
      </c>
      <c r="X241" s="6">
        <v>2.0799999999999999E-2</v>
      </c>
      <c r="Y241" s="6">
        <v>1.83E-2</v>
      </c>
      <c r="Z241" s="6">
        <v>2.6100000000000002E-2</v>
      </c>
      <c r="AA241" s="6">
        <v>2.2100000000000002E-2</v>
      </c>
      <c r="AB241" s="6">
        <v>2.01E-2</v>
      </c>
      <c r="AD241" s="7">
        <v>3.44E-2</v>
      </c>
      <c r="AE241" s="7">
        <v>3.7199999999999997E-2</v>
      </c>
      <c r="AF241" s="7">
        <v>3.04E-2</v>
      </c>
      <c r="AG241" s="7">
        <v>2.5999999999999999E-2</v>
      </c>
      <c r="AH241" s="7">
        <v>2.3199999999999998E-2</v>
      </c>
      <c r="AI241" s="7">
        <v>3.04E-2</v>
      </c>
      <c r="AJ241" s="7">
        <v>2.7400000000000001E-2</v>
      </c>
      <c r="AK241" s="7">
        <v>1.9099999999999999E-2</v>
      </c>
      <c r="AM241" s="10">
        <v>47.8</v>
      </c>
      <c r="AN241" s="11">
        <v>3.5299999999999998E-2</v>
      </c>
      <c r="AO241" s="11">
        <v>3.8399999999999997E-2</v>
      </c>
      <c r="AP241" s="11">
        <v>2.9499999999999998E-2</v>
      </c>
      <c r="AQ241" s="11">
        <v>2.69E-2</v>
      </c>
      <c r="AR241" s="11">
        <v>2.3400000000000001E-2</v>
      </c>
      <c r="AS241" s="11">
        <v>3.0800000000000001E-2</v>
      </c>
      <c r="AT241" s="11">
        <v>2.8400000000000002E-2</v>
      </c>
      <c r="AU241" s="11">
        <v>1.7899999999999999E-2</v>
      </c>
    </row>
    <row r="242" spans="1:47" x14ac:dyDescent="0.3">
      <c r="A242" s="2">
        <v>48</v>
      </c>
      <c r="B242" s="2">
        <v>3.7109999999999997E-2</v>
      </c>
      <c r="C242" s="2">
        <v>4.7019999999999999E-2</v>
      </c>
      <c r="D242" s="2">
        <v>2.4740000000000002E-2</v>
      </c>
      <c r="E242" s="2">
        <v>2.2859999999999998E-2</v>
      </c>
      <c r="F242" s="2">
        <v>2.785E-2</v>
      </c>
      <c r="G242" s="2">
        <v>2.937E-2</v>
      </c>
      <c r="H242" s="2">
        <v>2.2079999999999999E-2</v>
      </c>
      <c r="I242" s="2">
        <v>2.026E-2</v>
      </c>
      <c r="K242" s="8">
        <v>48</v>
      </c>
      <c r="L242" s="9">
        <v>3.5400000000000001E-2</v>
      </c>
      <c r="M242" s="9">
        <v>3.8399999999999997E-2</v>
      </c>
      <c r="N242" s="9">
        <v>3.0099999999999998E-2</v>
      </c>
      <c r="O242" s="9">
        <v>2.7E-2</v>
      </c>
      <c r="P242" s="9">
        <v>2.3800000000000002E-2</v>
      </c>
      <c r="Q242" s="9">
        <v>3.0599999999999999E-2</v>
      </c>
      <c r="R242" s="9">
        <v>2.8500000000000001E-2</v>
      </c>
      <c r="S242" s="9">
        <v>1.5699999999999999E-2</v>
      </c>
      <c r="T242" s="1"/>
      <c r="U242" s="6">
        <v>2.41E-2</v>
      </c>
      <c r="V242" s="6">
        <v>2.5000000000000001E-2</v>
      </c>
      <c r="W242" s="6">
        <v>2.6700000000000002E-2</v>
      </c>
      <c r="X242" s="6">
        <v>2.0799999999999999E-2</v>
      </c>
      <c r="Y242" s="6">
        <v>1.83E-2</v>
      </c>
      <c r="Z242" s="6">
        <v>2.5999999999999999E-2</v>
      </c>
      <c r="AA242" s="6">
        <v>2.2100000000000002E-2</v>
      </c>
      <c r="AB242" s="6">
        <v>2.01E-2</v>
      </c>
      <c r="AD242" s="7">
        <v>3.4200000000000001E-2</v>
      </c>
      <c r="AE242" s="7">
        <v>3.7100000000000001E-2</v>
      </c>
      <c r="AF242" s="7">
        <v>3.0300000000000001E-2</v>
      </c>
      <c r="AG242" s="7">
        <v>2.5899999999999999E-2</v>
      </c>
      <c r="AH242" s="7">
        <v>2.3099999999999999E-2</v>
      </c>
      <c r="AI242" s="7">
        <v>3.0200000000000001E-2</v>
      </c>
      <c r="AJ242" s="7">
        <v>2.7300000000000001E-2</v>
      </c>
      <c r="AK242" s="7">
        <v>1.8499999999999999E-2</v>
      </c>
      <c r="AM242" s="10">
        <v>48</v>
      </c>
      <c r="AN242" s="11">
        <v>3.5299999999999998E-2</v>
      </c>
      <c r="AO242" s="11">
        <v>3.8399999999999997E-2</v>
      </c>
      <c r="AP242" s="11">
        <v>2.9600000000000001E-2</v>
      </c>
      <c r="AQ242" s="11">
        <v>2.6700000000000002E-2</v>
      </c>
      <c r="AR242" s="11">
        <v>2.3300000000000001E-2</v>
      </c>
      <c r="AS242" s="11">
        <v>3.0700000000000002E-2</v>
      </c>
      <c r="AT242" s="11">
        <v>2.81E-2</v>
      </c>
      <c r="AU242" s="11">
        <v>1.9400000000000001E-2</v>
      </c>
    </row>
    <row r="243" spans="1:47" x14ac:dyDescent="0.3">
      <c r="A243" s="2">
        <v>48.2</v>
      </c>
      <c r="B243" s="2">
        <v>3.721E-2</v>
      </c>
      <c r="C243" s="2">
        <v>4.657E-2</v>
      </c>
      <c r="D243" s="2">
        <v>2.3290000000000002E-2</v>
      </c>
      <c r="E243" s="2">
        <v>2.546E-2</v>
      </c>
      <c r="F243" s="2">
        <v>2.7E-2</v>
      </c>
      <c r="G243" s="2">
        <v>3.2570000000000002E-2</v>
      </c>
      <c r="H243" s="2">
        <v>2.2429999999999999E-2</v>
      </c>
      <c r="I243" s="2">
        <v>1.916E-2</v>
      </c>
      <c r="K243" s="8">
        <v>48.2</v>
      </c>
      <c r="L243" s="9">
        <v>3.5099999999999999E-2</v>
      </c>
      <c r="M243" s="9">
        <v>3.8399999999999997E-2</v>
      </c>
      <c r="N243" s="9">
        <v>3.0099999999999998E-2</v>
      </c>
      <c r="O243" s="9">
        <v>2.6800000000000001E-2</v>
      </c>
      <c r="P243" s="9">
        <v>2.3800000000000002E-2</v>
      </c>
      <c r="Q243" s="9">
        <v>3.0499999999999999E-2</v>
      </c>
      <c r="R243" s="9">
        <v>2.8299999999999999E-2</v>
      </c>
      <c r="S243" s="9">
        <v>1.7600000000000001E-2</v>
      </c>
      <c r="T243" s="1"/>
      <c r="U243" s="6">
        <v>2.4199999999999999E-2</v>
      </c>
      <c r="V243" s="6">
        <v>2.4799999999999999E-2</v>
      </c>
      <c r="W243" s="6">
        <v>2.6599999999999999E-2</v>
      </c>
      <c r="X243" s="6">
        <v>2.0799999999999999E-2</v>
      </c>
      <c r="Y243" s="6">
        <v>1.84E-2</v>
      </c>
      <c r="Z243" s="6">
        <v>2.5899999999999999E-2</v>
      </c>
      <c r="AA243" s="6">
        <v>2.2100000000000002E-2</v>
      </c>
      <c r="AB243" s="6">
        <v>2.01E-2</v>
      </c>
      <c r="AD243" s="7">
        <v>3.4000000000000002E-2</v>
      </c>
      <c r="AE243" s="7">
        <v>3.7100000000000001E-2</v>
      </c>
      <c r="AF243" s="7">
        <v>3.0200000000000001E-2</v>
      </c>
      <c r="AG243" s="7">
        <v>2.58E-2</v>
      </c>
      <c r="AH243" s="7">
        <v>2.3099999999999999E-2</v>
      </c>
      <c r="AI243" s="7">
        <v>3.0099999999999998E-2</v>
      </c>
      <c r="AJ243" s="7">
        <v>2.7199999999999998E-2</v>
      </c>
      <c r="AK243" s="7">
        <v>1.78E-2</v>
      </c>
      <c r="AM243" s="10">
        <v>48.2</v>
      </c>
      <c r="AN243" s="11">
        <v>3.5000000000000003E-2</v>
      </c>
      <c r="AO243" s="11">
        <v>3.8300000000000001E-2</v>
      </c>
      <c r="AP243" s="11">
        <v>2.9499999999999998E-2</v>
      </c>
      <c r="AQ243" s="11">
        <v>2.6499999999999999E-2</v>
      </c>
      <c r="AR243" s="11">
        <v>2.3300000000000001E-2</v>
      </c>
      <c r="AS243" s="11">
        <v>3.0599999999999999E-2</v>
      </c>
      <c r="AT243" s="11">
        <v>2.8000000000000001E-2</v>
      </c>
      <c r="AU243" s="11">
        <v>1.89E-2</v>
      </c>
    </row>
    <row r="244" spans="1:47" x14ac:dyDescent="0.3">
      <c r="A244" s="2">
        <v>48.4</v>
      </c>
      <c r="B244" s="2">
        <v>3.7510000000000002E-2</v>
      </c>
      <c r="C244" s="2">
        <v>4.7370000000000002E-2</v>
      </c>
      <c r="D244" s="2">
        <v>2.4389999999999998E-2</v>
      </c>
      <c r="E244" s="2">
        <v>2.1360000000000001E-2</v>
      </c>
      <c r="F244" s="2">
        <v>2.3650000000000001E-2</v>
      </c>
      <c r="G244" s="2">
        <v>3.8019999999999998E-2</v>
      </c>
      <c r="H244" s="2">
        <v>2.418E-2</v>
      </c>
      <c r="I244" s="2">
        <v>1.8159999999999999E-2</v>
      </c>
      <c r="K244" s="8">
        <v>48.4</v>
      </c>
      <c r="L244" s="9">
        <v>3.5000000000000003E-2</v>
      </c>
      <c r="M244" s="9">
        <v>3.8300000000000001E-2</v>
      </c>
      <c r="N244" s="9">
        <v>3.0099999999999998E-2</v>
      </c>
      <c r="O244" s="9">
        <v>2.6700000000000002E-2</v>
      </c>
      <c r="P244" s="9">
        <v>2.3800000000000002E-2</v>
      </c>
      <c r="Q244" s="9">
        <v>3.04E-2</v>
      </c>
      <c r="R244" s="9">
        <v>2.8199999999999999E-2</v>
      </c>
      <c r="S244" s="9">
        <v>1.7399999999999999E-2</v>
      </c>
      <c r="T244" s="1"/>
      <c r="U244" s="6">
        <v>2.41E-2</v>
      </c>
      <c r="V244" s="6">
        <v>2.47E-2</v>
      </c>
      <c r="W244" s="6">
        <v>2.6499999999999999E-2</v>
      </c>
      <c r="X244" s="6">
        <v>2.06E-2</v>
      </c>
      <c r="Y244" s="6">
        <v>1.84E-2</v>
      </c>
      <c r="Z244" s="6">
        <v>2.58E-2</v>
      </c>
      <c r="AA244" s="6">
        <v>2.2100000000000002E-2</v>
      </c>
      <c r="AB244" s="6">
        <v>2.01E-2</v>
      </c>
      <c r="AD244" s="7">
        <v>3.3799999999999997E-2</v>
      </c>
      <c r="AE244" s="7">
        <v>3.6999999999999998E-2</v>
      </c>
      <c r="AF244" s="7">
        <v>0.03</v>
      </c>
      <c r="AG244" s="7">
        <v>2.5700000000000001E-2</v>
      </c>
      <c r="AH244" s="7">
        <v>2.3E-2</v>
      </c>
      <c r="AI244" s="7">
        <v>2.9899999999999999E-2</v>
      </c>
      <c r="AJ244" s="7">
        <v>2.7099999999999999E-2</v>
      </c>
      <c r="AK244" s="7">
        <v>1.7999999999999999E-2</v>
      </c>
      <c r="AM244" s="10">
        <v>48.4</v>
      </c>
      <c r="AN244" s="11">
        <v>3.4700000000000002E-2</v>
      </c>
      <c r="AO244" s="11">
        <v>3.8300000000000001E-2</v>
      </c>
      <c r="AP244" s="11">
        <v>2.9600000000000001E-2</v>
      </c>
      <c r="AQ244" s="11">
        <v>2.64E-2</v>
      </c>
      <c r="AR244" s="11">
        <v>2.3400000000000001E-2</v>
      </c>
      <c r="AS244" s="11">
        <v>3.0499999999999999E-2</v>
      </c>
      <c r="AT244" s="11">
        <v>2.8000000000000001E-2</v>
      </c>
      <c r="AU244" s="11">
        <v>1.8599999999999998E-2</v>
      </c>
    </row>
    <row r="245" spans="1:47" x14ac:dyDescent="0.3">
      <c r="A245" s="2">
        <v>48.6</v>
      </c>
      <c r="B245" s="2">
        <v>3.7060000000000003E-2</v>
      </c>
      <c r="C245" s="2">
        <v>4.752E-2</v>
      </c>
      <c r="D245" s="2">
        <v>2.3539999999999998E-2</v>
      </c>
      <c r="E245" s="2">
        <v>2.2159999999999999E-2</v>
      </c>
      <c r="F245" s="2">
        <v>2.495E-2</v>
      </c>
      <c r="G245" s="2">
        <v>3.542E-2</v>
      </c>
      <c r="H245" s="2">
        <v>2.368E-2</v>
      </c>
      <c r="I245" s="2">
        <v>1.8460000000000001E-2</v>
      </c>
      <c r="K245" s="8">
        <v>48.6</v>
      </c>
      <c r="L245" s="9">
        <v>3.4700000000000002E-2</v>
      </c>
      <c r="M245" s="9">
        <v>3.8199999999999998E-2</v>
      </c>
      <c r="N245" s="9">
        <v>0.03</v>
      </c>
      <c r="O245" s="9">
        <v>2.6599999999999999E-2</v>
      </c>
      <c r="P245" s="9">
        <v>2.3699999999999999E-2</v>
      </c>
      <c r="Q245" s="9">
        <v>3.0300000000000001E-2</v>
      </c>
      <c r="R245" s="9">
        <v>2.8199999999999999E-2</v>
      </c>
      <c r="S245" s="9">
        <v>1.54E-2</v>
      </c>
      <c r="T245" s="1"/>
      <c r="U245" s="6">
        <v>2.41E-2</v>
      </c>
      <c r="V245" s="6">
        <v>2.47E-2</v>
      </c>
      <c r="W245" s="6">
        <v>2.6499999999999999E-2</v>
      </c>
      <c r="X245" s="6">
        <v>2.06E-2</v>
      </c>
      <c r="Y245" s="6">
        <v>1.83E-2</v>
      </c>
      <c r="Z245" s="6">
        <v>2.5600000000000001E-2</v>
      </c>
      <c r="AA245" s="6">
        <v>2.1999999999999999E-2</v>
      </c>
      <c r="AB245" s="6">
        <v>2.01E-2</v>
      </c>
      <c r="AD245" s="7">
        <v>3.3599999999999998E-2</v>
      </c>
      <c r="AE245" s="7">
        <v>3.6999999999999998E-2</v>
      </c>
      <c r="AF245" s="7">
        <v>0.03</v>
      </c>
      <c r="AG245" s="7">
        <v>2.5499999999999998E-2</v>
      </c>
      <c r="AH245" s="7">
        <v>2.3E-2</v>
      </c>
      <c r="AI245" s="7">
        <v>2.98E-2</v>
      </c>
      <c r="AJ245" s="7">
        <v>2.7E-2</v>
      </c>
      <c r="AK245" s="7">
        <v>1.84E-2</v>
      </c>
      <c r="AM245" s="10">
        <v>48.6</v>
      </c>
      <c r="AN245" s="11">
        <v>3.4599999999999999E-2</v>
      </c>
      <c r="AO245" s="11">
        <v>3.8100000000000002E-2</v>
      </c>
      <c r="AP245" s="11">
        <v>2.9499999999999998E-2</v>
      </c>
      <c r="AQ245" s="11">
        <v>2.64E-2</v>
      </c>
      <c r="AR245" s="11">
        <v>2.3300000000000001E-2</v>
      </c>
      <c r="AS245" s="11">
        <v>3.04E-2</v>
      </c>
      <c r="AT245" s="11">
        <v>2.8000000000000001E-2</v>
      </c>
      <c r="AU245" s="11">
        <v>1.8499999999999999E-2</v>
      </c>
    </row>
    <row r="246" spans="1:47" x14ac:dyDescent="0.3">
      <c r="A246" s="2">
        <v>48.8</v>
      </c>
      <c r="B246" s="2">
        <v>3.841E-2</v>
      </c>
      <c r="C246" s="2">
        <v>4.9020000000000001E-2</v>
      </c>
      <c r="D246" s="2">
        <v>2.3290000000000002E-2</v>
      </c>
      <c r="E246" s="2">
        <v>2.1160000000000002E-2</v>
      </c>
      <c r="F246" s="2">
        <v>2.6450000000000001E-2</v>
      </c>
      <c r="G246" s="2">
        <v>3.9120000000000002E-2</v>
      </c>
      <c r="H246" s="2">
        <v>2.3130000000000001E-2</v>
      </c>
      <c r="I246" s="2">
        <v>1.8859999999999998E-2</v>
      </c>
      <c r="K246" s="8">
        <v>48.8</v>
      </c>
      <c r="L246" s="9">
        <v>3.4599999999999999E-2</v>
      </c>
      <c r="M246" s="9">
        <v>3.7999999999999999E-2</v>
      </c>
      <c r="N246" s="9">
        <v>2.9899999999999999E-2</v>
      </c>
      <c r="O246" s="9">
        <v>2.6499999999999999E-2</v>
      </c>
      <c r="P246" s="9">
        <v>2.3599999999999999E-2</v>
      </c>
      <c r="Q246" s="9">
        <v>0.03</v>
      </c>
      <c r="R246" s="9">
        <v>2.81E-2</v>
      </c>
      <c r="S246" s="9">
        <v>1.32E-2</v>
      </c>
      <c r="T246" s="1"/>
      <c r="U246" s="6">
        <v>2.3900000000000001E-2</v>
      </c>
      <c r="V246" s="6">
        <v>2.46E-2</v>
      </c>
      <c r="W246" s="6">
        <v>2.6499999999999999E-2</v>
      </c>
      <c r="X246" s="6">
        <v>2.0500000000000001E-2</v>
      </c>
      <c r="Y246" s="6">
        <v>1.8200000000000001E-2</v>
      </c>
      <c r="Z246" s="6">
        <v>2.5499999999999998E-2</v>
      </c>
      <c r="AA246" s="6">
        <v>2.18E-2</v>
      </c>
      <c r="AB246" s="6">
        <v>2.01E-2</v>
      </c>
      <c r="AD246" s="7">
        <v>3.3500000000000002E-2</v>
      </c>
      <c r="AE246" s="7">
        <v>3.6799999999999999E-2</v>
      </c>
      <c r="AF246" s="7">
        <v>2.9899999999999999E-2</v>
      </c>
      <c r="AG246" s="7">
        <v>2.5399999999999999E-2</v>
      </c>
      <c r="AH246" s="7">
        <v>2.29E-2</v>
      </c>
      <c r="AI246" s="7">
        <v>2.9600000000000001E-2</v>
      </c>
      <c r="AJ246" s="7">
        <v>2.69E-2</v>
      </c>
      <c r="AK246" s="7">
        <v>1.7500000000000002E-2</v>
      </c>
      <c r="AM246" s="10">
        <v>48.8</v>
      </c>
      <c r="AN246" s="11">
        <v>3.4599999999999999E-2</v>
      </c>
      <c r="AO246" s="11">
        <v>3.7999999999999999E-2</v>
      </c>
      <c r="AP246" s="11">
        <v>2.93E-2</v>
      </c>
      <c r="AQ246" s="11">
        <v>2.63E-2</v>
      </c>
      <c r="AR246" s="11">
        <v>2.3300000000000001E-2</v>
      </c>
      <c r="AS246" s="11">
        <v>3.0200000000000001E-2</v>
      </c>
      <c r="AT246" s="11">
        <v>2.8000000000000001E-2</v>
      </c>
      <c r="AU246" s="11">
        <v>1.6799999999999999E-2</v>
      </c>
    </row>
    <row r="247" spans="1:47" x14ac:dyDescent="0.3">
      <c r="A247" s="2">
        <v>49</v>
      </c>
      <c r="B247" s="2">
        <v>3.7310000000000003E-2</v>
      </c>
      <c r="C247" s="2">
        <v>4.6120000000000001E-2</v>
      </c>
      <c r="D247" s="2">
        <v>2.3689999999999999E-2</v>
      </c>
      <c r="E247" s="2">
        <v>2.061E-2</v>
      </c>
      <c r="F247" s="2">
        <v>2.7150000000000001E-2</v>
      </c>
      <c r="G247" s="2">
        <v>3.0870000000000002E-2</v>
      </c>
      <c r="H247" s="2">
        <v>2.4029999999999999E-2</v>
      </c>
      <c r="I247" s="2">
        <v>1.941E-2</v>
      </c>
      <c r="K247" s="8">
        <v>49</v>
      </c>
      <c r="L247" s="9">
        <v>3.4700000000000002E-2</v>
      </c>
      <c r="M247" s="9">
        <v>3.7900000000000003E-2</v>
      </c>
      <c r="N247" s="9">
        <v>2.98E-2</v>
      </c>
      <c r="O247" s="9">
        <v>2.64E-2</v>
      </c>
      <c r="P247" s="9">
        <v>2.3599999999999999E-2</v>
      </c>
      <c r="Q247" s="9">
        <v>2.9899999999999999E-2</v>
      </c>
      <c r="R247" s="9">
        <v>2.7900000000000001E-2</v>
      </c>
      <c r="S247" s="9">
        <v>1.4999999999999999E-2</v>
      </c>
      <c r="T247" s="1"/>
      <c r="U247" s="6">
        <v>2.3900000000000001E-2</v>
      </c>
      <c r="V247" s="6">
        <v>2.4500000000000001E-2</v>
      </c>
      <c r="W247" s="6">
        <v>2.6599999999999999E-2</v>
      </c>
      <c r="X247" s="6">
        <v>2.0400000000000001E-2</v>
      </c>
      <c r="Y247" s="6">
        <v>1.7999999999999999E-2</v>
      </c>
      <c r="Z247" s="6">
        <v>2.53E-2</v>
      </c>
      <c r="AA247" s="6">
        <v>2.1700000000000001E-2</v>
      </c>
      <c r="AB247" s="6">
        <v>0.02</v>
      </c>
      <c r="AD247" s="7">
        <v>3.3500000000000002E-2</v>
      </c>
      <c r="AE247" s="7">
        <v>3.6700000000000003E-2</v>
      </c>
      <c r="AF247" s="7">
        <v>2.98E-2</v>
      </c>
      <c r="AG247" s="7">
        <v>2.53E-2</v>
      </c>
      <c r="AH247" s="7">
        <v>2.2800000000000001E-2</v>
      </c>
      <c r="AI247" s="7">
        <v>2.9600000000000001E-2</v>
      </c>
      <c r="AJ247" s="7">
        <v>2.6700000000000002E-2</v>
      </c>
      <c r="AK247" s="7">
        <v>1.72E-2</v>
      </c>
      <c r="AM247" s="10">
        <v>49</v>
      </c>
      <c r="AN247" s="11">
        <v>3.4500000000000003E-2</v>
      </c>
      <c r="AO247" s="11">
        <v>3.7900000000000003E-2</v>
      </c>
      <c r="AP247" s="11">
        <v>2.92E-2</v>
      </c>
      <c r="AQ247" s="11">
        <v>2.6200000000000001E-2</v>
      </c>
      <c r="AR247" s="11">
        <v>2.3300000000000001E-2</v>
      </c>
      <c r="AS247" s="11">
        <v>3.0099999999999998E-2</v>
      </c>
      <c r="AT247" s="11">
        <v>2.7900000000000001E-2</v>
      </c>
      <c r="AU247" s="11">
        <v>1.43E-2</v>
      </c>
    </row>
    <row r="248" spans="1:47" x14ac:dyDescent="0.3">
      <c r="A248" s="2">
        <v>49.2</v>
      </c>
      <c r="B248" s="2">
        <v>3.8460000000000001E-2</v>
      </c>
      <c r="C248" s="2">
        <v>4.6170000000000003E-2</v>
      </c>
      <c r="D248" s="2">
        <v>2.2589999999999999E-2</v>
      </c>
      <c r="E248" s="2">
        <v>2.0559999999999998E-2</v>
      </c>
      <c r="F248" s="2">
        <v>2.3699999999999999E-2</v>
      </c>
      <c r="G248" s="2">
        <v>2.7119999999999998E-2</v>
      </c>
      <c r="H248" s="2">
        <v>2.3130000000000001E-2</v>
      </c>
      <c r="I248" s="2">
        <v>1.9859999999999999E-2</v>
      </c>
      <c r="K248" s="8">
        <v>49.2</v>
      </c>
      <c r="L248" s="9">
        <v>3.4700000000000002E-2</v>
      </c>
      <c r="M248" s="9">
        <v>3.7699999999999997E-2</v>
      </c>
      <c r="N248" s="9">
        <v>2.9700000000000001E-2</v>
      </c>
      <c r="O248" s="9">
        <v>2.63E-2</v>
      </c>
      <c r="P248" s="9">
        <v>2.35E-2</v>
      </c>
      <c r="Q248" s="9">
        <v>2.98E-2</v>
      </c>
      <c r="R248" s="9">
        <v>2.7699999999999999E-2</v>
      </c>
      <c r="S248" s="9">
        <v>1.7899999999999999E-2</v>
      </c>
      <c r="T248" s="1"/>
      <c r="U248" s="6">
        <v>2.3699999999999999E-2</v>
      </c>
      <c r="V248" s="6">
        <v>2.4500000000000001E-2</v>
      </c>
      <c r="W248" s="6">
        <v>2.6499999999999999E-2</v>
      </c>
      <c r="X248" s="6">
        <v>2.0299999999999999E-2</v>
      </c>
      <c r="Y248" s="6">
        <v>1.7899999999999999E-2</v>
      </c>
      <c r="Z248" s="6">
        <v>2.53E-2</v>
      </c>
      <c r="AA248" s="6">
        <v>2.1600000000000001E-2</v>
      </c>
      <c r="AB248" s="6">
        <v>1.9900000000000001E-2</v>
      </c>
      <c r="AD248" s="7">
        <v>3.3700000000000001E-2</v>
      </c>
      <c r="AE248" s="7">
        <v>3.6499999999999998E-2</v>
      </c>
      <c r="AF248" s="7">
        <v>2.9600000000000001E-2</v>
      </c>
      <c r="AG248" s="7">
        <v>2.52E-2</v>
      </c>
      <c r="AH248" s="7">
        <v>2.2599999999999999E-2</v>
      </c>
      <c r="AI248" s="7">
        <v>2.9499999999999998E-2</v>
      </c>
      <c r="AJ248" s="7">
        <v>2.6599999999999999E-2</v>
      </c>
      <c r="AK248" s="7">
        <v>1.67E-2</v>
      </c>
      <c r="AM248" s="10">
        <v>49.2</v>
      </c>
      <c r="AN248" s="11">
        <v>3.4599999999999999E-2</v>
      </c>
      <c r="AO248" s="11">
        <v>3.7699999999999997E-2</v>
      </c>
      <c r="AP248" s="11">
        <v>2.9000000000000001E-2</v>
      </c>
      <c r="AQ248" s="11">
        <v>2.5899999999999999E-2</v>
      </c>
      <c r="AR248" s="11">
        <v>2.3099999999999999E-2</v>
      </c>
      <c r="AS248" s="11">
        <v>0.03</v>
      </c>
      <c r="AT248" s="11">
        <v>2.7699999999999999E-2</v>
      </c>
      <c r="AU248" s="11">
        <v>1.5599999999999999E-2</v>
      </c>
    </row>
    <row r="249" spans="1:47" x14ac:dyDescent="0.3">
      <c r="A249" s="2">
        <v>49.4</v>
      </c>
      <c r="B249" s="2">
        <v>3.7060000000000003E-2</v>
      </c>
      <c r="C249" s="2">
        <v>4.487E-2</v>
      </c>
      <c r="D249" s="2">
        <v>2.3990000000000001E-2</v>
      </c>
      <c r="E249" s="2">
        <v>2.2159999999999999E-2</v>
      </c>
      <c r="F249" s="2">
        <v>2.1350000000000001E-2</v>
      </c>
      <c r="G249" s="2">
        <v>2.9219999999999999E-2</v>
      </c>
      <c r="H249" s="2">
        <v>2.418E-2</v>
      </c>
      <c r="I249" s="2">
        <v>1.976E-2</v>
      </c>
      <c r="K249" s="8">
        <v>49.4</v>
      </c>
      <c r="L249" s="9">
        <v>3.4599999999999999E-2</v>
      </c>
      <c r="M249" s="9">
        <v>3.7499999999999999E-2</v>
      </c>
      <c r="N249" s="9">
        <v>2.9700000000000001E-2</v>
      </c>
      <c r="O249" s="9">
        <v>2.6200000000000001E-2</v>
      </c>
      <c r="P249" s="9">
        <v>2.3400000000000001E-2</v>
      </c>
      <c r="Q249" s="9">
        <v>2.9700000000000001E-2</v>
      </c>
      <c r="R249" s="9">
        <v>2.76E-2</v>
      </c>
      <c r="S249" s="9">
        <v>1.83E-2</v>
      </c>
      <c r="T249" s="1"/>
      <c r="U249" s="6">
        <v>2.3699999999999999E-2</v>
      </c>
      <c r="V249" s="6">
        <v>2.47E-2</v>
      </c>
      <c r="W249" s="6">
        <v>2.6499999999999999E-2</v>
      </c>
      <c r="X249" s="6">
        <v>2.0199999999999999E-2</v>
      </c>
      <c r="Y249" s="6">
        <v>1.78E-2</v>
      </c>
      <c r="Z249" s="6">
        <v>2.53E-2</v>
      </c>
      <c r="AA249" s="6">
        <v>2.1499999999999998E-2</v>
      </c>
      <c r="AB249" s="6">
        <v>1.9699999999999999E-2</v>
      </c>
      <c r="AD249" s="7">
        <v>3.3700000000000001E-2</v>
      </c>
      <c r="AE249" s="7">
        <v>3.6299999999999999E-2</v>
      </c>
      <c r="AF249" s="7">
        <v>2.9499999999999998E-2</v>
      </c>
      <c r="AG249" s="7">
        <v>2.52E-2</v>
      </c>
      <c r="AH249" s="7">
        <v>2.2599999999999999E-2</v>
      </c>
      <c r="AI249" s="7">
        <v>2.9399999999999999E-2</v>
      </c>
      <c r="AJ249" s="7">
        <v>2.6499999999999999E-2</v>
      </c>
      <c r="AK249" s="7">
        <v>1.7500000000000002E-2</v>
      </c>
      <c r="AM249" s="10">
        <v>49.4</v>
      </c>
      <c r="AN249" s="11">
        <v>3.4500000000000003E-2</v>
      </c>
      <c r="AO249" s="11">
        <v>3.7600000000000001E-2</v>
      </c>
      <c r="AP249" s="11">
        <v>2.92E-2</v>
      </c>
      <c r="AQ249" s="11">
        <v>2.5899999999999999E-2</v>
      </c>
      <c r="AR249" s="11">
        <v>2.3E-2</v>
      </c>
      <c r="AS249" s="11">
        <v>0.03</v>
      </c>
      <c r="AT249" s="11">
        <v>2.76E-2</v>
      </c>
      <c r="AU249" s="11">
        <v>1.7000000000000001E-2</v>
      </c>
    </row>
    <row r="250" spans="1:47" x14ac:dyDescent="0.3">
      <c r="A250" s="2">
        <v>49.6</v>
      </c>
      <c r="B250" s="2">
        <v>3.7109999999999997E-2</v>
      </c>
      <c r="C250" s="2">
        <v>4.4420000000000001E-2</v>
      </c>
      <c r="D250" s="2">
        <v>2.3140000000000001E-2</v>
      </c>
      <c r="E250" s="2">
        <v>2.036E-2</v>
      </c>
      <c r="F250" s="2">
        <v>2.2599999999999999E-2</v>
      </c>
      <c r="G250" s="2">
        <v>2.827E-2</v>
      </c>
      <c r="H250" s="2">
        <v>2.128E-2</v>
      </c>
      <c r="I250" s="2">
        <v>1.6310000000000002E-2</v>
      </c>
      <c r="K250" s="8">
        <v>49.6</v>
      </c>
      <c r="L250" s="9">
        <v>3.4500000000000003E-2</v>
      </c>
      <c r="M250" s="9">
        <v>3.7400000000000003E-2</v>
      </c>
      <c r="N250" s="9">
        <v>2.9700000000000001E-2</v>
      </c>
      <c r="O250" s="9">
        <v>2.6200000000000001E-2</v>
      </c>
      <c r="P250" s="9">
        <v>2.3300000000000001E-2</v>
      </c>
      <c r="Q250" s="9">
        <v>2.9700000000000001E-2</v>
      </c>
      <c r="R250" s="9">
        <v>2.76E-2</v>
      </c>
      <c r="S250" s="9">
        <v>1.7899999999999999E-2</v>
      </c>
      <c r="T250" s="1"/>
      <c r="U250" s="6">
        <v>2.3599999999999999E-2</v>
      </c>
      <c r="V250" s="6">
        <v>2.47E-2</v>
      </c>
      <c r="W250" s="6">
        <v>2.64E-2</v>
      </c>
      <c r="X250" s="6">
        <v>2.0199999999999999E-2</v>
      </c>
      <c r="Y250" s="6">
        <v>1.78E-2</v>
      </c>
      <c r="Z250" s="6">
        <v>2.53E-2</v>
      </c>
      <c r="AA250" s="6">
        <v>2.1399999999999999E-2</v>
      </c>
      <c r="AB250" s="6">
        <v>1.9699999999999999E-2</v>
      </c>
      <c r="AD250" s="7">
        <v>3.3399999999999999E-2</v>
      </c>
      <c r="AE250" s="7">
        <v>3.6200000000000003E-2</v>
      </c>
      <c r="AF250" s="7">
        <v>2.9399999999999999E-2</v>
      </c>
      <c r="AG250" s="7">
        <v>2.5100000000000001E-2</v>
      </c>
      <c r="AH250" s="7">
        <v>2.2499999999999999E-2</v>
      </c>
      <c r="AI250" s="7">
        <v>2.93E-2</v>
      </c>
      <c r="AJ250" s="7">
        <v>2.64E-2</v>
      </c>
      <c r="AK250" s="7">
        <v>1.8700000000000001E-2</v>
      </c>
      <c r="AM250" s="10">
        <v>49.6</v>
      </c>
      <c r="AN250" s="11">
        <v>3.44E-2</v>
      </c>
      <c r="AO250" s="11">
        <v>3.7499999999999999E-2</v>
      </c>
      <c r="AP250" s="11">
        <v>2.92E-2</v>
      </c>
      <c r="AQ250" s="11">
        <v>2.5899999999999999E-2</v>
      </c>
      <c r="AR250" s="11">
        <v>2.29E-2</v>
      </c>
      <c r="AS250" s="11">
        <v>0.03</v>
      </c>
      <c r="AT250" s="11">
        <v>2.75E-2</v>
      </c>
      <c r="AU250" s="11">
        <v>1.7600000000000001E-2</v>
      </c>
    </row>
    <row r="251" spans="1:47" x14ac:dyDescent="0.3">
      <c r="A251" s="2">
        <v>49.8</v>
      </c>
      <c r="B251" s="2">
        <v>3.671E-2</v>
      </c>
      <c r="C251" s="2">
        <v>4.5319999999999999E-2</v>
      </c>
      <c r="D251" s="2">
        <v>2.2290000000000001E-2</v>
      </c>
      <c r="E251" s="2">
        <v>2.2259999999999999E-2</v>
      </c>
      <c r="F251" s="2">
        <v>2.2450000000000001E-2</v>
      </c>
      <c r="G251" s="2">
        <v>3.1469999999999998E-2</v>
      </c>
      <c r="H251" s="2">
        <v>2.1229999999999999E-2</v>
      </c>
      <c r="I251" s="2">
        <v>1.711E-2</v>
      </c>
      <c r="K251" s="8">
        <v>49.8</v>
      </c>
      <c r="L251" s="9">
        <v>3.4299999999999997E-2</v>
      </c>
      <c r="M251" s="9">
        <v>3.7199999999999997E-2</v>
      </c>
      <c r="N251" s="9">
        <v>2.9700000000000001E-2</v>
      </c>
      <c r="O251" s="9">
        <v>2.6200000000000001E-2</v>
      </c>
      <c r="P251" s="9">
        <v>2.3199999999999998E-2</v>
      </c>
      <c r="Q251" s="9">
        <v>2.9700000000000001E-2</v>
      </c>
      <c r="R251" s="9">
        <v>2.76E-2</v>
      </c>
      <c r="S251" s="9">
        <v>1.6400000000000001E-2</v>
      </c>
      <c r="T251" s="1"/>
      <c r="U251" s="6">
        <v>2.3800000000000002E-2</v>
      </c>
      <c r="V251" s="6">
        <v>2.46E-2</v>
      </c>
      <c r="W251" s="6">
        <v>2.63E-2</v>
      </c>
      <c r="X251" s="6">
        <v>2.0199999999999999E-2</v>
      </c>
      <c r="Y251" s="6">
        <v>1.77E-2</v>
      </c>
      <c r="Z251" s="6">
        <v>2.53E-2</v>
      </c>
      <c r="AA251" s="6">
        <v>2.1399999999999999E-2</v>
      </c>
      <c r="AB251" s="6">
        <v>1.9599999999999999E-2</v>
      </c>
      <c r="AD251" s="7">
        <v>3.3300000000000003E-2</v>
      </c>
      <c r="AE251" s="7">
        <v>3.6200000000000003E-2</v>
      </c>
      <c r="AF251" s="7">
        <v>2.9399999999999999E-2</v>
      </c>
      <c r="AG251" s="7">
        <v>2.5100000000000001E-2</v>
      </c>
      <c r="AH251" s="7">
        <v>2.2499999999999999E-2</v>
      </c>
      <c r="AI251" s="7">
        <v>2.93E-2</v>
      </c>
      <c r="AJ251" s="7">
        <v>2.63E-2</v>
      </c>
      <c r="AK251" s="7">
        <v>1.8499999999999999E-2</v>
      </c>
      <c r="AM251" s="10">
        <v>49.8</v>
      </c>
      <c r="AN251" s="11">
        <v>3.4200000000000001E-2</v>
      </c>
      <c r="AO251" s="11">
        <v>3.73E-2</v>
      </c>
      <c r="AP251" s="11">
        <v>2.93E-2</v>
      </c>
      <c r="AQ251" s="11">
        <v>2.5999999999999999E-2</v>
      </c>
      <c r="AR251" s="11">
        <v>2.29E-2</v>
      </c>
      <c r="AS251" s="11">
        <v>0.03</v>
      </c>
      <c r="AT251" s="11">
        <v>2.75E-2</v>
      </c>
      <c r="AU251" s="11">
        <v>1.77E-2</v>
      </c>
    </row>
    <row r="252" spans="1:47" x14ac:dyDescent="0.3">
      <c r="A252" s="2">
        <v>50</v>
      </c>
      <c r="B252" s="2">
        <v>3.6859999999999997E-2</v>
      </c>
      <c r="C252" s="2">
        <v>4.5469999999999997E-2</v>
      </c>
      <c r="D252" s="2">
        <v>2.3189999999999999E-2</v>
      </c>
      <c r="E252" s="2">
        <v>2.1409999999999998E-2</v>
      </c>
      <c r="F252" s="2">
        <v>2.0150000000000001E-2</v>
      </c>
      <c r="G252" s="2">
        <v>2.962E-2</v>
      </c>
      <c r="H252" s="2">
        <v>2.3730000000000001E-2</v>
      </c>
      <c r="I252" s="2">
        <v>1.796E-2</v>
      </c>
      <c r="K252" s="8">
        <v>50</v>
      </c>
      <c r="L252" s="9">
        <v>3.4000000000000002E-2</v>
      </c>
      <c r="M252" s="9">
        <v>3.7199999999999997E-2</v>
      </c>
      <c r="N252" s="9">
        <v>2.9600000000000001E-2</v>
      </c>
      <c r="O252" s="9">
        <v>2.6200000000000001E-2</v>
      </c>
      <c r="P252" s="9">
        <v>2.3099999999999999E-2</v>
      </c>
      <c r="Q252" s="9">
        <v>2.9600000000000001E-2</v>
      </c>
      <c r="R252" s="9">
        <v>2.76E-2</v>
      </c>
      <c r="S252" s="9">
        <v>1.61E-2</v>
      </c>
      <c r="T252" s="1"/>
      <c r="U252" s="6">
        <v>2.3800000000000002E-2</v>
      </c>
      <c r="V252" s="6">
        <v>2.47E-2</v>
      </c>
      <c r="W252" s="6">
        <v>2.6200000000000001E-2</v>
      </c>
      <c r="X252" s="6">
        <v>2.01E-2</v>
      </c>
      <c r="Y252" s="6">
        <v>1.78E-2</v>
      </c>
      <c r="Z252" s="6">
        <v>2.52E-2</v>
      </c>
      <c r="AA252" s="6">
        <v>2.1499999999999998E-2</v>
      </c>
      <c r="AB252" s="6">
        <v>1.95E-2</v>
      </c>
      <c r="AD252" s="7">
        <v>3.32E-2</v>
      </c>
      <c r="AE252" s="7">
        <v>3.5900000000000001E-2</v>
      </c>
      <c r="AF252" s="7">
        <v>2.9399999999999999E-2</v>
      </c>
      <c r="AG252" s="7">
        <v>2.5100000000000001E-2</v>
      </c>
      <c r="AH252" s="7">
        <v>2.2499999999999999E-2</v>
      </c>
      <c r="AI252" s="7">
        <v>2.92E-2</v>
      </c>
      <c r="AJ252" s="7">
        <v>2.63E-2</v>
      </c>
      <c r="AK252" s="7">
        <v>1.8499999999999999E-2</v>
      </c>
      <c r="AM252" s="10">
        <v>50</v>
      </c>
      <c r="AN252" s="11">
        <v>3.4099999999999998E-2</v>
      </c>
      <c r="AO252" s="11">
        <v>3.7199999999999997E-2</v>
      </c>
      <c r="AP252" s="11">
        <v>2.92E-2</v>
      </c>
      <c r="AQ252" s="11">
        <v>2.5899999999999999E-2</v>
      </c>
      <c r="AR252" s="11">
        <v>2.2800000000000001E-2</v>
      </c>
      <c r="AS252" s="11">
        <v>2.98E-2</v>
      </c>
      <c r="AT252" s="11">
        <v>2.7400000000000001E-2</v>
      </c>
      <c r="AU252" s="11">
        <v>1.6500000000000001E-2</v>
      </c>
    </row>
    <row r="253" spans="1:47" x14ac:dyDescent="0.3">
      <c r="A253" s="2">
        <v>50.2</v>
      </c>
      <c r="B253" s="2">
        <v>3.6360000000000003E-2</v>
      </c>
      <c r="C253" s="2">
        <v>4.5019999999999998E-2</v>
      </c>
      <c r="D253" s="2">
        <v>2.1940000000000001E-2</v>
      </c>
      <c r="E253" s="2">
        <v>2.051E-2</v>
      </c>
      <c r="F253" s="2">
        <v>2.0799999999999999E-2</v>
      </c>
      <c r="G253" s="2">
        <v>3.0519999999999999E-2</v>
      </c>
      <c r="H253" s="2">
        <v>2.2780000000000002E-2</v>
      </c>
      <c r="I253" s="2">
        <v>1.7909999999999999E-2</v>
      </c>
      <c r="K253" s="8">
        <v>50.2</v>
      </c>
      <c r="L253" s="9">
        <v>3.3799999999999997E-2</v>
      </c>
      <c r="M253" s="9">
        <v>3.73E-2</v>
      </c>
      <c r="N253" s="9">
        <v>2.9399999999999999E-2</v>
      </c>
      <c r="O253" s="9">
        <v>2.5999999999999999E-2</v>
      </c>
      <c r="P253" s="9">
        <v>2.3099999999999999E-2</v>
      </c>
      <c r="Q253" s="9">
        <v>2.9399999999999999E-2</v>
      </c>
      <c r="R253" s="9">
        <v>2.7400000000000001E-2</v>
      </c>
      <c r="S253" s="9">
        <v>1.6199999999999999E-2</v>
      </c>
      <c r="T253" s="1"/>
      <c r="U253" s="6">
        <v>2.3900000000000001E-2</v>
      </c>
      <c r="V253" s="6">
        <v>2.46E-2</v>
      </c>
      <c r="W253" s="6">
        <v>2.6100000000000002E-2</v>
      </c>
      <c r="X253" s="6">
        <v>2.0199999999999999E-2</v>
      </c>
      <c r="Y253" s="6">
        <v>1.78E-2</v>
      </c>
      <c r="Z253" s="6">
        <v>2.5100000000000001E-2</v>
      </c>
      <c r="AA253" s="6">
        <v>2.1499999999999998E-2</v>
      </c>
      <c r="AB253" s="6">
        <v>1.95E-2</v>
      </c>
      <c r="AD253" s="7">
        <v>3.3000000000000002E-2</v>
      </c>
      <c r="AE253" s="7">
        <v>3.61E-2</v>
      </c>
      <c r="AF253" s="7">
        <v>2.93E-2</v>
      </c>
      <c r="AG253" s="7">
        <v>2.4899999999999999E-2</v>
      </c>
      <c r="AH253" s="7">
        <v>2.24E-2</v>
      </c>
      <c r="AI253" s="7">
        <v>2.9100000000000001E-2</v>
      </c>
      <c r="AJ253" s="7">
        <v>2.6200000000000001E-2</v>
      </c>
      <c r="AK253" s="7">
        <v>1.7600000000000001E-2</v>
      </c>
      <c r="AM253" s="10">
        <v>50.2</v>
      </c>
      <c r="AN253" s="11">
        <v>3.3799999999999997E-2</v>
      </c>
      <c r="AO253" s="11">
        <v>3.7199999999999997E-2</v>
      </c>
      <c r="AP253" s="11">
        <v>2.8899999999999999E-2</v>
      </c>
      <c r="AQ253" s="11">
        <v>2.58E-2</v>
      </c>
      <c r="AR253" s="11">
        <v>2.2700000000000001E-2</v>
      </c>
      <c r="AS253" s="11">
        <v>2.9600000000000001E-2</v>
      </c>
      <c r="AT253" s="11">
        <v>2.7300000000000001E-2</v>
      </c>
      <c r="AU253" s="11">
        <v>1.61E-2</v>
      </c>
    </row>
    <row r="254" spans="1:47" x14ac:dyDescent="0.3">
      <c r="A254" s="2">
        <v>50.4</v>
      </c>
      <c r="B254" s="2">
        <v>3.6659999999999998E-2</v>
      </c>
      <c r="C254" s="2">
        <v>4.512E-2</v>
      </c>
      <c r="D254" s="2">
        <v>2.359E-2</v>
      </c>
      <c r="E254" s="2">
        <v>2.121E-2</v>
      </c>
      <c r="F254" s="2">
        <v>2.1649999999999999E-2</v>
      </c>
      <c r="G254" s="2">
        <v>3.057E-2</v>
      </c>
      <c r="H254" s="2">
        <v>2.1729999999999999E-2</v>
      </c>
      <c r="I254" s="2">
        <v>1.796E-2</v>
      </c>
      <c r="K254" s="8">
        <v>50.4</v>
      </c>
      <c r="L254" s="9">
        <v>3.3700000000000001E-2</v>
      </c>
      <c r="M254" s="9">
        <v>3.7400000000000003E-2</v>
      </c>
      <c r="N254" s="9">
        <v>2.93E-2</v>
      </c>
      <c r="O254" s="9">
        <v>2.58E-2</v>
      </c>
      <c r="P254" s="9">
        <v>2.3E-2</v>
      </c>
      <c r="Q254" s="9">
        <v>2.92E-2</v>
      </c>
      <c r="R254" s="9">
        <v>2.7199999999999998E-2</v>
      </c>
      <c r="S254" s="9">
        <v>1.6199999999999999E-2</v>
      </c>
      <c r="T254" s="1"/>
      <c r="U254" s="6">
        <v>2.3800000000000002E-2</v>
      </c>
      <c r="V254" s="6">
        <v>2.46E-2</v>
      </c>
      <c r="W254" s="6">
        <v>2.6100000000000002E-2</v>
      </c>
      <c r="X254" s="6">
        <v>2.0199999999999999E-2</v>
      </c>
      <c r="Y254" s="6">
        <v>1.77E-2</v>
      </c>
      <c r="Z254" s="6">
        <v>2.5100000000000001E-2</v>
      </c>
      <c r="AA254" s="6">
        <v>2.1499999999999998E-2</v>
      </c>
      <c r="AB254" s="6">
        <v>1.9599999999999999E-2</v>
      </c>
      <c r="AD254" s="7">
        <v>3.27E-2</v>
      </c>
      <c r="AE254" s="7">
        <v>3.61E-2</v>
      </c>
      <c r="AF254" s="7">
        <v>2.92E-2</v>
      </c>
      <c r="AG254" s="7">
        <v>2.4799999999999999E-2</v>
      </c>
      <c r="AH254" s="7">
        <v>2.23E-2</v>
      </c>
      <c r="AI254" s="7">
        <v>2.9000000000000001E-2</v>
      </c>
      <c r="AJ254" s="7">
        <v>2.6100000000000002E-2</v>
      </c>
      <c r="AK254" s="7">
        <v>1.6899999999999998E-2</v>
      </c>
      <c r="AM254" s="10">
        <v>50.4</v>
      </c>
      <c r="AN254" s="11">
        <v>3.3599999999999998E-2</v>
      </c>
      <c r="AO254" s="11">
        <v>3.7400000000000003E-2</v>
      </c>
      <c r="AP254" s="11">
        <v>2.8799999999999999E-2</v>
      </c>
      <c r="AQ254" s="11">
        <v>2.5499999999999998E-2</v>
      </c>
      <c r="AR254" s="11">
        <v>2.2700000000000001E-2</v>
      </c>
      <c r="AS254" s="11">
        <v>2.9399999999999999E-2</v>
      </c>
      <c r="AT254" s="11">
        <v>2.7099999999999999E-2</v>
      </c>
      <c r="AU254" s="11">
        <v>1.72E-2</v>
      </c>
    </row>
    <row r="255" spans="1:47" x14ac:dyDescent="0.3">
      <c r="A255" s="2">
        <v>50.6</v>
      </c>
      <c r="B255" s="2">
        <v>3.6560000000000002E-2</v>
      </c>
      <c r="C255" s="2">
        <v>4.5969999999999997E-2</v>
      </c>
      <c r="D255" s="2">
        <v>2.2589999999999999E-2</v>
      </c>
      <c r="E255" s="2">
        <v>2.0060000000000001E-2</v>
      </c>
      <c r="F255" s="2">
        <v>2.1000000000000001E-2</v>
      </c>
      <c r="G255" s="2">
        <v>2.9770000000000001E-2</v>
      </c>
      <c r="H255" s="2">
        <v>2.3529999999999999E-2</v>
      </c>
      <c r="I255" s="2">
        <v>1.736E-2</v>
      </c>
      <c r="K255" s="8">
        <v>50.6</v>
      </c>
      <c r="L255" s="9">
        <v>3.3599999999999998E-2</v>
      </c>
      <c r="M255" s="9">
        <v>3.7699999999999997E-2</v>
      </c>
      <c r="N255" s="9">
        <v>2.92E-2</v>
      </c>
      <c r="O255" s="9">
        <v>2.5600000000000001E-2</v>
      </c>
      <c r="P255" s="9">
        <v>2.29E-2</v>
      </c>
      <c r="Q255" s="9">
        <v>2.9100000000000001E-2</v>
      </c>
      <c r="R255" s="9">
        <v>2.7E-2</v>
      </c>
      <c r="S255" s="9">
        <v>1.5699999999999999E-2</v>
      </c>
      <c r="T255" s="1"/>
      <c r="U255" s="6">
        <v>2.3800000000000002E-2</v>
      </c>
      <c r="V255" s="6">
        <v>2.47E-2</v>
      </c>
      <c r="W255" s="6">
        <v>2.6200000000000001E-2</v>
      </c>
      <c r="X255" s="6">
        <v>2.0199999999999999E-2</v>
      </c>
      <c r="Y255" s="6">
        <v>1.77E-2</v>
      </c>
      <c r="Z255" s="6">
        <v>2.5000000000000001E-2</v>
      </c>
      <c r="AA255" s="6">
        <v>2.1399999999999999E-2</v>
      </c>
      <c r="AB255" s="6">
        <v>1.9599999999999999E-2</v>
      </c>
      <c r="AD255" s="7">
        <v>3.2599999999999997E-2</v>
      </c>
      <c r="AE255" s="7">
        <v>3.6400000000000002E-2</v>
      </c>
      <c r="AF255" s="7">
        <v>2.9000000000000001E-2</v>
      </c>
      <c r="AG255" s="7">
        <v>2.47E-2</v>
      </c>
      <c r="AH255" s="7">
        <v>2.2200000000000001E-2</v>
      </c>
      <c r="AI255" s="7">
        <v>2.8899999999999999E-2</v>
      </c>
      <c r="AJ255" s="7">
        <v>2.5999999999999999E-2</v>
      </c>
      <c r="AK255" s="7">
        <v>1.7100000000000001E-2</v>
      </c>
      <c r="AM255" s="10">
        <v>50.6</v>
      </c>
      <c r="AN255" s="11">
        <v>3.3399999999999999E-2</v>
      </c>
      <c r="AO255" s="11">
        <v>3.78E-2</v>
      </c>
      <c r="AP255" s="11">
        <v>2.87E-2</v>
      </c>
      <c r="AQ255" s="11">
        <v>2.5399999999999999E-2</v>
      </c>
      <c r="AR255" s="11">
        <v>2.2599999999999999E-2</v>
      </c>
      <c r="AS255" s="11">
        <v>2.9399999999999999E-2</v>
      </c>
      <c r="AT255" s="11">
        <v>2.69E-2</v>
      </c>
      <c r="AU255" s="11">
        <v>1.77E-2</v>
      </c>
    </row>
    <row r="256" spans="1:47" x14ac:dyDescent="0.3">
      <c r="A256" s="2">
        <v>50.8</v>
      </c>
      <c r="B256" s="2">
        <v>3.5909999999999997E-2</v>
      </c>
      <c r="C256" s="2">
        <v>4.7419999999999997E-2</v>
      </c>
      <c r="D256" s="2">
        <v>2.2089999999999999E-2</v>
      </c>
      <c r="E256" s="2">
        <v>2.1860000000000001E-2</v>
      </c>
      <c r="F256" s="2">
        <v>2.1600000000000001E-2</v>
      </c>
      <c r="G256" s="2">
        <v>3.1820000000000001E-2</v>
      </c>
      <c r="H256" s="2">
        <v>2.1780000000000001E-2</v>
      </c>
      <c r="I256" s="2">
        <v>1.9910000000000001E-2</v>
      </c>
      <c r="K256" s="8">
        <v>50.8</v>
      </c>
      <c r="L256" s="9">
        <v>3.3500000000000002E-2</v>
      </c>
      <c r="M256" s="9">
        <v>3.8100000000000002E-2</v>
      </c>
      <c r="N256" s="9">
        <v>2.9100000000000001E-2</v>
      </c>
      <c r="O256" s="9">
        <v>2.5499999999999998E-2</v>
      </c>
      <c r="P256" s="9">
        <v>2.2800000000000001E-2</v>
      </c>
      <c r="Q256" s="9">
        <v>2.9100000000000001E-2</v>
      </c>
      <c r="R256" s="9">
        <v>2.69E-2</v>
      </c>
      <c r="S256" s="9">
        <v>1.5699999999999999E-2</v>
      </c>
      <c r="T256" s="1"/>
      <c r="U256" s="6">
        <v>2.3800000000000002E-2</v>
      </c>
      <c r="V256" s="6">
        <v>2.4799999999999999E-2</v>
      </c>
      <c r="W256" s="6">
        <v>2.63E-2</v>
      </c>
      <c r="X256" s="6">
        <v>0.02</v>
      </c>
      <c r="Y256" s="6">
        <v>1.77E-2</v>
      </c>
      <c r="Z256" s="6">
        <v>2.5000000000000001E-2</v>
      </c>
      <c r="AA256" s="6">
        <v>2.1299999999999999E-2</v>
      </c>
      <c r="AB256" s="6">
        <v>1.9599999999999999E-2</v>
      </c>
      <c r="AD256" s="7">
        <v>3.2599999999999997E-2</v>
      </c>
      <c r="AE256" s="7">
        <v>3.6600000000000001E-2</v>
      </c>
      <c r="AF256" s="7">
        <v>2.9000000000000001E-2</v>
      </c>
      <c r="AG256" s="7">
        <v>2.46E-2</v>
      </c>
      <c r="AH256" s="7">
        <v>2.2100000000000002E-2</v>
      </c>
      <c r="AI256" s="7">
        <v>2.8799999999999999E-2</v>
      </c>
      <c r="AJ256" s="7">
        <v>2.58E-2</v>
      </c>
      <c r="AK256" s="7">
        <v>1.7399999999999999E-2</v>
      </c>
      <c r="AM256" s="10">
        <v>50.8</v>
      </c>
      <c r="AN256" s="11">
        <v>3.3500000000000002E-2</v>
      </c>
      <c r="AO256" s="11">
        <v>3.8199999999999998E-2</v>
      </c>
      <c r="AP256" s="11">
        <v>2.86E-2</v>
      </c>
      <c r="AQ256" s="11">
        <v>2.5399999999999999E-2</v>
      </c>
      <c r="AR256" s="11">
        <v>2.2499999999999999E-2</v>
      </c>
      <c r="AS256" s="11">
        <v>2.93E-2</v>
      </c>
      <c r="AT256" s="11">
        <v>2.69E-2</v>
      </c>
      <c r="AU256" s="11">
        <v>1.8599999999999998E-2</v>
      </c>
    </row>
    <row r="257" spans="1:47" x14ac:dyDescent="0.3">
      <c r="A257" s="2">
        <v>51</v>
      </c>
      <c r="B257" s="2">
        <v>3.6609999999999997E-2</v>
      </c>
      <c r="C257" s="2">
        <v>4.5019999999999998E-2</v>
      </c>
      <c r="D257" s="2">
        <v>2.324E-2</v>
      </c>
      <c r="E257" s="2">
        <v>2.086E-2</v>
      </c>
      <c r="F257" s="2">
        <v>2.2450000000000001E-2</v>
      </c>
      <c r="G257" s="2">
        <v>3.1519999999999999E-2</v>
      </c>
      <c r="H257" s="2">
        <v>1.9130000000000001E-2</v>
      </c>
      <c r="I257" s="2">
        <v>1.9709999999999998E-2</v>
      </c>
      <c r="K257" s="8">
        <v>51</v>
      </c>
      <c r="L257" s="9">
        <v>3.3599999999999998E-2</v>
      </c>
      <c r="M257" s="9">
        <v>3.8100000000000002E-2</v>
      </c>
      <c r="N257" s="9">
        <v>2.9100000000000001E-2</v>
      </c>
      <c r="O257" s="9">
        <v>2.5499999999999998E-2</v>
      </c>
      <c r="P257" s="9">
        <v>2.2700000000000001E-2</v>
      </c>
      <c r="Q257" s="9">
        <v>2.9000000000000001E-2</v>
      </c>
      <c r="R257" s="9">
        <v>2.69E-2</v>
      </c>
      <c r="S257" s="9">
        <v>1.5699999999999999E-2</v>
      </c>
      <c r="T257" s="1"/>
      <c r="U257" s="6">
        <v>2.3900000000000001E-2</v>
      </c>
      <c r="V257" s="6">
        <v>2.4799999999999999E-2</v>
      </c>
      <c r="W257" s="6">
        <v>2.64E-2</v>
      </c>
      <c r="X257" s="6">
        <v>0.02</v>
      </c>
      <c r="Y257" s="6">
        <v>1.7600000000000001E-2</v>
      </c>
      <c r="Z257" s="6">
        <v>2.5000000000000001E-2</v>
      </c>
      <c r="AA257" s="6">
        <v>2.12E-2</v>
      </c>
      <c r="AB257" s="6">
        <v>1.9400000000000001E-2</v>
      </c>
      <c r="AD257" s="7">
        <v>3.27E-2</v>
      </c>
      <c r="AE257" s="7">
        <v>3.6799999999999999E-2</v>
      </c>
      <c r="AF257" s="7">
        <v>2.8899999999999999E-2</v>
      </c>
      <c r="AG257" s="7">
        <v>2.4500000000000001E-2</v>
      </c>
      <c r="AH257" s="7">
        <v>2.1999999999999999E-2</v>
      </c>
      <c r="AI257" s="7">
        <v>2.87E-2</v>
      </c>
      <c r="AJ257" s="7">
        <v>2.5700000000000001E-2</v>
      </c>
      <c r="AK257" s="7">
        <v>1.83E-2</v>
      </c>
      <c r="AM257" s="10">
        <v>51</v>
      </c>
      <c r="AN257" s="11">
        <v>3.3700000000000001E-2</v>
      </c>
      <c r="AO257" s="11">
        <v>3.8100000000000002E-2</v>
      </c>
      <c r="AP257" s="11">
        <v>2.87E-2</v>
      </c>
      <c r="AQ257" s="11">
        <v>2.53E-2</v>
      </c>
      <c r="AR257" s="11">
        <v>2.2499999999999999E-2</v>
      </c>
      <c r="AS257" s="11">
        <v>2.93E-2</v>
      </c>
      <c r="AT257" s="11">
        <v>2.69E-2</v>
      </c>
      <c r="AU257" s="11">
        <v>1.8100000000000002E-2</v>
      </c>
    </row>
    <row r="258" spans="1:47" x14ac:dyDescent="0.3">
      <c r="A258" s="2">
        <v>51.2</v>
      </c>
      <c r="B258" s="2">
        <v>3.6909999999999998E-2</v>
      </c>
      <c r="C258" s="2">
        <v>4.5469999999999997E-2</v>
      </c>
      <c r="D258" s="2">
        <v>2.1590000000000002E-2</v>
      </c>
      <c r="E258" s="2">
        <v>1.9709999999999998E-2</v>
      </c>
      <c r="F258" s="2">
        <v>2.1350000000000001E-2</v>
      </c>
      <c r="G258" s="2">
        <v>2.647E-2</v>
      </c>
      <c r="H258" s="2">
        <v>2.3029999999999998E-2</v>
      </c>
      <c r="I258" s="2">
        <v>2.0310000000000002E-2</v>
      </c>
      <c r="K258" s="8">
        <v>51.2</v>
      </c>
      <c r="L258" s="9">
        <v>3.39E-2</v>
      </c>
      <c r="M258" s="9">
        <v>3.7999999999999999E-2</v>
      </c>
      <c r="N258" s="9">
        <v>2.9100000000000001E-2</v>
      </c>
      <c r="O258" s="9">
        <v>2.5499999999999998E-2</v>
      </c>
      <c r="P258" s="9">
        <v>2.2599999999999999E-2</v>
      </c>
      <c r="Q258" s="9">
        <v>2.9000000000000001E-2</v>
      </c>
      <c r="R258" s="9">
        <v>2.69E-2</v>
      </c>
      <c r="S258" s="9">
        <v>1.5699999999999999E-2</v>
      </c>
      <c r="T258" s="1"/>
      <c r="U258" s="6">
        <v>2.4E-2</v>
      </c>
      <c r="V258" s="6">
        <v>2.4899999999999999E-2</v>
      </c>
      <c r="W258" s="6">
        <v>2.6599999999999999E-2</v>
      </c>
      <c r="X258" s="6">
        <v>0.02</v>
      </c>
      <c r="Y258" s="6">
        <v>1.7500000000000002E-2</v>
      </c>
      <c r="Z258" s="6">
        <v>2.4899999999999999E-2</v>
      </c>
      <c r="AA258" s="6">
        <v>2.1100000000000001E-2</v>
      </c>
      <c r="AB258" s="6">
        <v>1.9400000000000001E-2</v>
      </c>
      <c r="AD258" s="7">
        <v>3.2800000000000003E-2</v>
      </c>
      <c r="AE258" s="7">
        <v>3.6700000000000003E-2</v>
      </c>
      <c r="AF258" s="7">
        <v>2.9000000000000001E-2</v>
      </c>
      <c r="AG258" s="7">
        <v>2.4500000000000001E-2</v>
      </c>
      <c r="AH258" s="7">
        <v>2.1899999999999999E-2</v>
      </c>
      <c r="AI258" s="7">
        <v>2.87E-2</v>
      </c>
      <c r="AJ258" s="7">
        <v>2.5700000000000001E-2</v>
      </c>
      <c r="AK258" s="7">
        <v>1.8700000000000001E-2</v>
      </c>
      <c r="AM258" s="10">
        <v>51.2</v>
      </c>
      <c r="AN258" s="11">
        <v>3.4000000000000002E-2</v>
      </c>
      <c r="AO258" s="11">
        <v>3.8199999999999998E-2</v>
      </c>
      <c r="AP258" s="11">
        <v>2.8799999999999999E-2</v>
      </c>
      <c r="AQ258" s="11">
        <v>2.53E-2</v>
      </c>
      <c r="AR258" s="11">
        <v>2.23E-2</v>
      </c>
      <c r="AS258" s="11">
        <v>2.92E-2</v>
      </c>
      <c r="AT258" s="11">
        <v>2.69E-2</v>
      </c>
      <c r="AU258" s="11">
        <v>1.7899999999999999E-2</v>
      </c>
    </row>
    <row r="259" spans="1:47" x14ac:dyDescent="0.3">
      <c r="A259" s="2">
        <v>51.4</v>
      </c>
      <c r="B259" s="2">
        <v>3.5459999999999998E-2</v>
      </c>
      <c r="C259" s="2">
        <v>4.5569999999999999E-2</v>
      </c>
      <c r="D259" s="2">
        <v>2.2440000000000002E-2</v>
      </c>
      <c r="E259" s="2">
        <v>2.181E-2</v>
      </c>
      <c r="F259" s="2">
        <v>2.205E-2</v>
      </c>
      <c r="G259" s="2">
        <v>2.972E-2</v>
      </c>
      <c r="H259" s="2">
        <v>2.1930000000000002E-2</v>
      </c>
      <c r="I259" s="2">
        <v>2.0459999999999999E-2</v>
      </c>
      <c r="K259" s="8">
        <v>51.4</v>
      </c>
      <c r="L259" s="9">
        <v>3.4099999999999998E-2</v>
      </c>
      <c r="M259" s="9">
        <v>3.7900000000000003E-2</v>
      </c>
      <c r="N259" s="9">
        <v>2.92E-2</v>
      </c>
      <c r="O259" s="9">
        <v>2.5499999999999998E-2</v>
      </c>
      <c r="P259" s="9">
        <v>2.2499999999999999E-2</v>
      </c>
      <c r="Q259" s="9">
        <v>2.8899999999999999E-2</v>
      </c>
      <c r="R259" s="9">
        <v>2.6800000000000001E-2</v>
      </c>
      <c r="S259" s="9">
        <v>1.5699999999999999E-2</v>
      </c>
      <c r="T259" s="1"/>
      <c r="U259" s="6">
        <v>2.3800000000000002E-2</v>
      </c>
      <c r="V259" s="6">
        <v>2.5100000000000001E-2</v>
      </c>
      <c r="W259" s="6">
        <v>2.6499999999999999E-2</v>
      </c>
      <c r="X259" s="6">
        <v>0.02</v>
      </c>
      <c r="Y259" s="6">
        <v>1.7500000000000002E-2</v>
      </c>
      <c r="Z259" s="6">
        <v>2.4899999999999999E-2</v>
      </c>
      <c r="AA259" s="6">
        <v>2.1100000000000001E-2</v>
      </c>
      <c r="AB259" s="6">
        <v>1.9300000000000001E-2</v>
      </c>
      <c r="AD259" s="7">
        <v>3.2899999999999999E-2</v>
      </c>
      <c r="AE259" s="7">
        <v>3.6700000000000003E-2</v>
      </c>
      <c r="AF259" s="7">
        <v>2.9000000000000001E-2</v>
      </c>
      <c r="AG259" s="7">
        <v>2.4400000000000002E-2</v>
      </c>
      <c r="AH259" s="7">
        <v>2.18E-2</v>
      </c>
      <c r="AI259" s="7">
        <v>2.87E-2</v>
      </c>
      <c r="AJ259" s="7">
        <v>2.5700000000000001E-2</v>
      </c>
      <c r="AK259" s="7">
        <v>1.7999999999999999E-2</v>
      </c>
      <c r="AM259" s="10">
        <v>51.4</v>
      </c>
      <c r="AN259" s="11">
        <v>3.39E-2</v>
      </c>
      <c r="AO259" s="11">
        <v>3.8100000000000002E-2</v>
      </c>
      <c r="AP259" s="11">
        <v>2.87E-2</v>
      </c>
      <c r="AQ259" s="11">
        <v>2.53E-2</v>
      </c>
      <c r="AR259" s="11">
        <v>2.2200000000000001E-2</v>
      </c>
      <c r="AS259" s="11">
        <v>2.92E-2</v>
      </c>
      <c r="AT259" s="11">
        <v>2.6800000000000001E-2</v>
      </c>
      <c r="AU259" s="11">
        <v>1.7999999999999999E-2</v>
      </c>
    </row>
    <row r="260" spans="1:47" x14ac:dyDescent="0.3">
      <c r="A260" s="2">
        <v>51.6</v>
      </c>
      <c r="B260" s="2">
        <v>3.576E-2</v>
      </c>
      <c r="C260" s="2">
        <v>4.6420000000000003E-2</v>
      </c>
      <c r="D260" s="2">
        <v>2.4039999999999999E-2</v>
      </c>
      <c r="E260" s="2">
        <v>2.146E-2</v>
      </c>
      <c r="F260" s="2">
        <v>2.2349999999999998E-2</v>
      </c>
      <c r="G260" s="2">
        <v>2.9219999999999999E-2</v>
      </c>
      <c r="H260" s="2">
        <v>2.3879999999999998E-2</v>
      </c>
      <c r="I260" s="2">
        <v>1.8960000000000001E-2</v>
      </c>
      <c r="K260" s="8">
        <v>51.6</v>
      </c>
      <c r="L260" s="9">
        <v>3.4099999999999998E-2</v>
      </c>
      <c r="M260" s="9">
        <v>3.7900000000000003E-2</v>
      </c>
      <c r="N260" s="9">
        <v>2.9100000000000001E-2</v>
      </c>
      <c r="O260" s="9">
        <v>2.5399999999999999E-2</v>
      </c>
      <c r="P260" s="9">
        <v>2.24E-2</v>
      </c>
      <c r="Q260" s="9">
        <v>2.8899999999999999E-2</v>
      </c>
      <c r="R260" s="9">
        <v>2.6700000000000002E-2</v>
      </c>
      <c r="S260" s="9">
        <v>1.5699999999999999E-2</v>
      </c>
      <c r="T260" s="1"/>
      <c r="U260" s="6">
        <v>2.3800000000000002E-2</v>
      </c>
      <c r="V260" s="6">
        <v>2.5000000000000001E-2</v>
      </c>
      <c r="W260" s="6">
        <v>2.64E-2</v>
      </c>
      <c r="X260" s="6">
        <v>0.02</v>
      </c>
      <c r="Y260" s="6">
        <v>1.7500000000000002E-2</v>
      </c>
      <c r="Z260" s="6">
        <v>2.5000000000000001E-2</v>
      </c>
      <c r="AA260" s="6">
        <v>2.1000000000000001E-2</v>
      </c>
      <c r="AB260" s="6">
        <v>1.9199999999999998E-2</v>
      </c>
      <c r="AD260" s="7">
        <v>3.3000000000000002E-2</v>
      </c>
      <c r="AE260" s="7">
        <v>3.6400000000000002E-2</v>
      </c>
      <c r="AF260" s="7">
        <v>2.8899999999999999E-2</v>
      </c>
      <c r="AG260" s="7">
        <v>2.4500000000000001E-2</v>
      </c>
      <c r="AH260" s="7">
        <v>2.18E-2</v>
      </c>
      <c r="AI260" s="7">
        <v>2.87E-2</v>
      </c>
      <c r="AJ260" s="7">
        <v>2.5700000000000001E-2</v>
      </c>
      <c r="AK260" s="7">
        <v>1.83E-2</v>
      </c>
      <c r="AM260" s="10">
        <v>51.6</v>
      </c>
      <c r="AN260" s="11">
        <v>3.4099999999999998E-2</v>
      </c>
      <c r="AO260" s="11">
        <v>3.7900000000000003E-2</v>
      </c>
      <c r="AP260" s="11">
        <v>2.87E-2</v>
      </c>
      <c r="AQ260" s="11">
        <v>2.52E-2</v>
      </c>
      <c r="AR260" s="11">
        <v>2.2200000000000001E-2</v>
      </c>
      <c r="AS260" s="11">
        <v>2.93E-2</v>
      </c>
      <c r="AT260" s="11">
        <v>2.6700000000000002E-2</v>
      </c>
      <c r="AU260" s="11">
        <v>1.78E-2</v>
      </c>
    </row>
    <row r="261" spans="1:47" x14ac:dyDescent="0.3">
      <c r="A261" s="2">
        <v>51.8</v>
      </c>
      <c r="B261" s="2">
        <v>3.5860000000000003E-2</v>
      </c>
      <c r="C261" s="2">
        <v>4.7969999999999999E-2</v>
      </c>
      <c r="D261" s="2">
        <v>2.2890000000000001E-2</v>
      </c>
      <c r="E261" s="2">
        <v>2.0060000000000001E-2</v>
      </c>
      <c r="F261" s="2">
        <v>2.1850000000000001E-2</v>
      </c>
      <c r="G261" s="2">
        <v>2.937E-2</v>
      </c>
      <c r="H261" s="2">
        <v>2.0930000000000001E-2</v>
      </c>
      <c r="I261" s="2">
        <v>1.8360000000000001E-2</v>
      </c>
      <c r="K261" s="8">
        <v>51.8</v>
      </c>
      <c r="L261" s="9">
        <v>3.4099999999999998E-2</v>
      </c>
      <c r="M261" s="9">
        <v>3.7699999999999997E-2</v>
      </c>
      <c r="N261" s="9">
        <v>2.9100000000000001E-2</v>
      </c>
      <c r="O261" s="9">
        <v>2.5399999999999999E-2</v>
      </c>
      <c r="P261" s="9">
        <v>2.24E-2</v>
      </c>
      <c r="Q261" s="9">
        <v>2.9000000000000001E-2</v>
      </c>
      <c r="R261" s="9">
        <v>2.6599999999999999E-2</v>
      </c>
      <c r="S261" s="9">
        <v>1.5800000000000002E-2</v>
      </c>
      <c r="T261" s="1"/>
      <c r="U261" s="6">
        <v>2.3800000000000002E-2</v>
      </c>
      <c r="V261" s="6">
        <v>2.5000000000000001E-2</v>
      </c>
      <c r="W261" s="6">
        <v>2.6499999999999999E-2</v>
      </c>
      <c r="X261" s="6">
        <v>0.02</v>
      </c>
      <c r="Y261" s="6">
        <v>1.7500000000000002E-2</v>
      </c>
      <c r="Z261" s="6">
        <v>2.5100000000000001E-2</v>
      </c>
      <c r="AA261" s="6">
        <v>2.1100000000000001E-2</v>
      </c>
      <c r="AB261" s="6">
        <v>1.9099999999999999E-2</v>
      </c>
      <c r="AD261" s="7">
        <v>3.3099999999999997E-2</v>
      </c>
      <c r="AE261" s="7">
        <v>3.6299999999999999E-2</v>
      </c>
      <c r="AF261" s="7">
        <v>2.8799999999999999E-2</v>
      </c>
      <c r="AG261" s="7">
        <v>2.4500000000000001E-2</v>
      </c>
      <c r="AH261" s="7">
        <v>2.18E-2</v>
      </c>
      <c r="AI261" s="7">
        <v>2.87E-2</v>
      </c>
      <c r="AJ261" s="7">
        <v>2.5600000000000001E-2</v>
      </c>
      <c r="AK261" s="7">
        <v>1.78E-2</v>
      </c>
      <c r="AM261" s="10">
        <v>51.8</v>
      </c>
      <c r="AN261" s="11">
        <v>3.4200000000000001E-2</v>
      </c>
      <c r="AO261" s="11">
        <v>3.7900000000000003E-2</v>
      </c>
      <c r="AP261" s="11">
        <v>2.8799999999999999E-2</v>
      </c>
      <c r="AQ261" s="11">
        <v>2.5399999999999999E-2</v>
      </c>
      <c r="AR261" s="11">
        <v>2.2200000000000001E-2</v>
      </c>
      <c r="AS261" s="11">
        <v>2.9399999999999999E-2</v>
      </c>
      <c r="AT261" s="11">
        <v>2.6599999999999999E-2</v>
      </c>
      <c r="AU261" s="11">
        <v>1.6799999999999999E-2</v>
      </c>
    </row>
    <row r="262" spans="1:47" x14ac:dyDescent="0.3">
      <c r="A262" s="2">
        <v>52</v>
      </c>
      <c r="B262" s="2">
        <v>3.5009999999999999E-2</v>
      </c>
      <c r="C262" s="2">
        <v>4.752E-2</v>
      </c>
      <c r="D262" s="2">
        <v>2.3189999999999999E-2</v>
      </c>
      <c r="E262" s="2">
        <v>2.0459999999999999E-2</v>
      </c>
      <c r="F262" s="2">
        <v>2.0799999999999999E-2</v>
      </c>
      <c r="G262" s="2">
        <v>2.997E-2</v>
      </c>
      <c r="H262" s="2">
        <v>2.1579999999999998E-2</v>
      </c>
      <c r="I262" s="2">
        <v>1.9810000000000001E-2</v>
      </c>
      <c r="K262" s="8">
        <v>52</v>
      </c>
      <c r="L262" s="9">
        <v>3.4099999999999998E-2</v>
      </c>
      <c r="M262" s="9">
        <v>3.7600000000000001E-2</v>
      </c>
      <c r="N262" s="9">
        <v>2.9000000000000001E-2</v>
      </c>
      <c r="O262" s="9">
        <v>2.5399999999999999E-2</v>
      </c>
      <c r="P262" s="9">
        <v>2.24E-2</v>
      </c>
      <c r="Q262" s="9">
        <v>2.9100000000000001E-2</v>
      </c>
      <c r="R262" s="9">
        <v>2.6599999999999999E-2</v>
      </c>
      <c r="S262" s="9">
        <v>1.5900000000000001E-2</v>
      </c>
      <c r="T262" s="1"/>
      <c r="U262" s="6">
        <v>2.3800000000000002E-2</v>
      </c>
      <c r="V262" s="6">
        <v>2.5100000000000001E-2</v>
      </c>
      <c r="W262" s="6">
        <v>2.64E-2</v>
      </c>
      <c r="X262" s="6">
        <v>0.02</v>
      </c>
      <c r="Y262" s="6">
        <v>1.7600000000000001E-2</v>
      </c>
      <c r="Z262" s="6">
        <v>2.5100000000000001E-2</v>
      </c>
      <c r="AA262" s="6">
        <v>2.1100000000000001E-2</v>
      </c>
      <c r="AB262" s="6">
        <v>1.9099999999999999E-2</v>
      </c>
      <c r="AD262" s="7">
        <v>3.2899999999999999E-2</v>
      </c>
      <c r="AE262" s="7">
        <v>3.6299999999999999E-2</v>
      </c>
      <c r="AF262" s="7">
        <v>2.87E-2</v>
      </c>
      <c r="AG262" s="7">
        <v>2.4500000000000001E-2</v>
      </c>
      <c r="AH262" s="7">
        <v>2.18E-2</v>
      </c>
      <c r="AI262" s="7">
        <v>2.87E-2</v>
      </c>
      <c r="AJ262" s="7">
        <v>2.5600000000000001E-2</v>
      </c>
      <c r="AK262" s="7">
        <v>1.7999999999999999E-2</v>
      </c>
      <c r="AM262" s="10">
        <v>52</v>
      </c>
      <c r="AN262" s="11">
        <v>3.4000000000000002E-2</v>
      </c>
      <c r="AO262" s="11">
        <v>3.7699999999999997E-2</v>
      </c>
      <c r="AP262" s="11">
        <v>2.87E-2</v>
      </c>
      <c r="AQ262" s="11">
        <v>2.5399999999999999E-2</v>
      </c>
      <c r="AR262" s="11">
        <v>2.23E-2</v>
      </c>
      <c r="AS262" s="11">
        <v>2.9399999999999999E-2</v>
      </c>
      <c r="AT262" s="11">
        <v>2.6700000000000002E-2</v>
      </c>
      <c r="AU262" s="11">
        <v>1.6199999999999999E-2</v>
      </c>
    </row>
    <row r="263" spans="1:47" x14ac:dyDescent="0.3">
      <c r="A263" s="2">
        <v>52.2</v>
      </c>
      <c r="B263" s="2">
        <v>3.5459999999999998E-2</v>
      </c>
      <c r="C263" s="2">
        <v>4.9119999999999997E-2</v>
      </c>
      <c r="D263" s="2">
        <v>2.1940000000000001E-2</v>
      </c>
      <c r="E263" s="2">
        <v>2.0910000000000002E-2</v>
      </c>
      <c r="F263" s="2">
        <v>2.0449999999999999E-2</v>
      </c>
      <c r="G263" s="2">
        <v>3.0169999999999999E-2</v>
      </c>
      <c r="H263" s="2">
        <v>2.1780000000000001E-2</v>
      </c>
      <c r="I263" s="2">
        <v>1.9259999999999999E-2</v>
      </c>
      <c r="K263" s="8">
        <v>52.2</v>
      </c>
      <c r="L263" s="9">
        <v>3.4000000000000002E-2</v>
      </c>
      <c r="M263" s="9">
        <v>3.7699999999999997E-2</v>
      </c>
      <c r="N263" s="9">
        <v>2.9000000000000001E-2</v>
      </c>
      <c r="O263" s="9">
        <v>2.5499999999999998E-2</v>
      </c>
      <c r="P263" s="9">
        <v>2.2499999999999999E-2</v>
      </c>
      <c r="Q263" s="9">
        <v>2.9000000000000001E-2</v>
      </c>
      <c r="R263" s="9">
        <v>2.6800000000000001E-2</v>
      </c>
      <c r="S263" s="9">
        <v>1.5900000000000001E-2</v>
      </c>
      <c r="T263" s="1"/>
      <c r="U263" s="6">
        <v>2.3800000000000002E-2</v>
      </c>
      <c r="V263" s="6">
        <v>2.5000000000000001E-2</v>
      </c>
      <c r="W263" s="6">
        <v>2.6200000000000001E-2</v>
      </c>
      <c r="X263" s="6">
        <v>0.02</v>
      </c>
      <c r="Y263" s="6">
        <v>1.7600000000000001E-2</v>
      </c>
      <c r="Z263" s="6">
        <v>2.5100000000000001E-2</v>
      </c>
      <c r="AA263" s="6">
        <v>2.1100000000000001E-2</v>
      </c>
      <c r="AB263" s="6">
        <v>1.9099999999999999E-2</v>
      </c>
      <c r="AD263" s="7">
        <v>3.2899999999999999E-2</v>
      </c>
      <c r="AE263" s="7">
        <v>3.6400000000000002E-2</v>
      </c>
      <c r="AF263" s="7">
        <v>2.87E-2</v>
      </c>
      <c r="AG263" s="7">
        <v>2.4400000000000002E-2</v>
      </c>
      <c r="AH263" s="7">
        <v>2.18E-2</v>
      </c>
      <c r="AI263" s="7">
        <v>2.87E-2</v>
      </c>
      <c r="AJ263" s="7">
        <v>2.5600000000000001E-2</v>
      </c>
      <c r="AK263" s="7">
        <v>1.7399999999999999E-2</v>
      </c>
      <c r="AM263" s="10">
        <v>52.2</v>
      </c>
      <c r="AN263" s="11">
        <v>3.4000000000000002E-2</v>
      </c>
      <c r="AO263" s="11">
        <v>3.7699999999999997E-2</v>
      </c>
      <c r="AP263" s="11">
        <v>2.87E-2</v>
      </c>
      <c r="AQ263" s="11">
        <v>2.5399999999999999E-2</v>
      </c>
      <c r="AR263" s="11">
        <v>2.23E-2</v>
      </c>
      <c r="AS263" s="11">
        <v>2.9499999999999998E-2</v>
      </c>
      <c r="AT263" s="11">
        <v>2.6700000000000002E-2</v>
      </c>
      <c r="AU263" s="11">
        <v>1.5800000000000002E-2</v>
      </c>
    </row>
    <row r="264" spans="1:47" x14ac:dyDescent="0.3">
      <c r="A264" s="2">
        <v>52.4</v>
      </c>
      <c r="B264" s="2">
        <v>3.5209999999999998E-2</v>
      </c>
      <c r="C264" s="2">
        <v>4.7370000000000002E-2</v>
      </c>
      <c r="D264" s="2">
        <v>2.1690000000000001E-2</v>
      </c>
      <c r="E264" s="2">
        <v>1.8409999999999999E-2</v>
      </c>
      <c r="F264" s="2">
        <v>2.3900000000000001E-2</v>
      </c>
      <c r="G264" s="2">
        <v>2.6919999999999999E-2</v>
      </c>
      <c r="H264" s="2">
        <v>2.103E-2</v>
      </c>
      <c r="I264" s="2">
        <v>1.8610000000000002E-2</v>
      </c>
      <c r="K264" s="8">
        <v>52.4</v>
      </c>
      <c r="L264" s="9">
        <v>3.39E-2</v>
      </c>
      <c r="M264" s="9">
        <v>3.78E-2</v>
      </c>
      <c r="N264" s="9">
        <v>2.8899999999999999E-2</v>
      </c>
      <c r="O264" s="9">
        <v>2.5499999999999998E-2</v>
      </c>
      <c r="P264" s="9">
        <v>2.2499999999999999E-2</v>
      </c>
      <c r="Q264" s="9">
        <v>2.8899999999999999E-2</v>
      </c>
      <c r="R264" s="9">
        <v>2.6800000000000001E-2</v>
      </c>
      <c r="S264" s="9">
        <v>1.5900000000000001E-2</v>
      </c>
      <c r="T264" s="1"/>
      <c r="U264" s="6">
        <v>2.3800000000000002E-2</v>
      </c>
      <c r="V264" s="6">
        <v>2.53E-2</v>
      </c>
      <c r="W264" s="6">
        <v>2.63E-2</v>
      </c>
      <c r="X264" s="6">
        <v>2.01E-2</v>
      </c>
      <c r="Y264" s="6">
        <v>1.7600000000000001E-2</v>
      </c>
      <c r="Z264" s="6">
        <v>2.5100000000000001E-2</v>
      </c>
      <c r="AA264" s="6">
        <v>2.1100000000000001E-2</v>
      </c>
      <c r="AB264" s="6">
        <v>1.9099999999999999E-2</v>
      </c>
      <c r="AD264" s="7">
        <v>3.2899999999999999E-2</v>
      </c>
      <c r="AE264" s="7">
        <v>3.6499999999999998E-2</v>
      </c>
      <c r="AF264" s="7">
        <v>2.87E-2</v>
      </c>
      <c r="AG264" s="7">
        <v>2.4400000000000002E-2</v>
      </c>
      <c r="AH264" s="7">
        <v>2.18E-2</v>
      </c>
      <c r="AI264" s="7">
        <v>2.86E-2</v>
      </c>
      <c r="AJ264" s="7">
        <v>2.5600000000000001E-2</v>
      </c>
      <c r="AK264" s="7">
        <v>1.66E-2</v>
      </c>
      <c r="AM264" s="10">
        <v>52.4</v>
      </c>
      <c r="AN264" s="11">
        <v>3.4000000000000002E-2</v>
      </c>
      <c r="AO264" s="11">
        <v>3.8100000000000002E-2</v>
      </c>
      <c r="AP264" s="11">
        <v>2.86E-2</v>
      </c>
      <c r="AQ264" s="11">
        <v>2.52E-2</v>
      </c>
      <c r="AR264" s="11">
        <v>2.2200000000000001E-2</v>
      </c>
      <c r="AS264" s="11">
        <v>2.9399999999999999E-2</v>
      </c>
      <c r="AT264" s="11">
        <v>2.6700000000000002E-2</v>
      </c>
      <c r="AU264" s="11">
        <v>1.5800000000000002E-2</v>
      </c>
    </row>
    <row r="265" spans="1:47" x14ac:dyDescent="0.3">
      <c r="A265" s="2">
        <v>52.6</v>
      </c>
      <c r="B265" s="2">
        <v>3.6260000000000001E-2</v>
      </c>
      <c r="C265" s="2">
        <v>4.582E-2</v>
      </c>
      <c r="D265" s="2">
        <v>2.1239999999999998E-2</v>
      </c>
      <c r="E265" s="2">
        <v>2.0910000000000002E-2</v>
      </c>
      <c r="F265" s="2">
        <v>2.1950000000000001E-2</v>
      </c>
      <c r="G265" s="2">
        <v>2.8070000000000001E-2</v>
      </c>
      <c r="H265" s="2">
        <v>2.2079999999999999E-2</v>
      </c>
      <c r="I265" s="2">
        <v>1.8509999999999999E-2</v>
      </c>
      <c r="K265" s="8">
        <v>52.6</v>
      </c>
      <c r="L265" s="9">
        <v>3.4000000000000002E-2</v>
      </c>
      <c r="M265" s="9">
        <v>3.8300000000000001E-2</v>
      </c>
      <c r="N265" s="9">
        <v>2.8799999999999999E-2</v>
      </c>
      <c r="O265" s="9">
        <v>2.5399999999999999E-2</v>
      </c>
      <c r="P265" s="9">
        <v>2.2499999999999999E-2</v>
      </c>
      <c r="Q265" s="9">
        <v>2.8899999999999999E-2</v>
      </c>
      <c r="R265" s="9">
        <v>2.6700000000000002E-2</v>
      </c>
      <c r="S265" s="9">
        <v>1.5900000000000001E-2</v>
      </c>
      <c r="T265" s="1"/>
      <c r="U265" s="6">
        <v>2.3900000000000001E-2</v>
      </c>
      <c r="V265" s="6">
        <v>2.53E-2</v>
      </c>
      <c r="W265" s="6">
        <v>2.63E-2</v>
      </c>
      <c r="X265" s="6">
        <v>0.02</v>
      </c>
      <c r="Y265" s="6">
        <v>1.7600000000000001E-2</v>
      </c>
      <c r="Z265" s="6">
        <v>2.5100000000000001E-2</v>
      </c>
      <c r="AA265" s="6">
        <v>2.12E-2</v>
      </c>
      <c r="AB265" s="6">
        <v>1.9199999999999998E-2</v>
      </c>
      <c r="AD265" s="7">
        <v>3.3000000000000002E-2</v>
      </c>
      <c r="AE265" s="7">
        <v>3.6799999999999999E-2</v>
      </c>
      <c r="AF265" s="7">
        <v>2.87E-2</v>
      </c>
      <c r="AG265" s="7">
        <v>2.4299999999999999E-2</v>
      </c>
      <c r="AH265" s="7">
        <v>2.18E-2</v>
      </c>
      <c r="AI265" s="7">
        <v>2.8500000000000001E-2</v>
      </c>
      <c r="AJ265" s="7">
        <v>2.5600000000000001E-2</v>
      </c>
      <c r="AK265" s="7">
        <v>1.6299999999999999E-2</v>
      </c>
      <c r="AM265" s="10">
        <v>52.6</v>
      </c>
      <c r="AN265" s="11">
        <v>3.39E-2</v>
      </c>
      <c r="AO265" s="11">
        <v>3.8399999999999997E-2</v>
      </c>
      <c r="AP265" s="11">
        <v>2.8299999999999999E-2</v>
      </c>
      <c r="AQ265" s="11">
        <v>2.52E-2</v>
      </c>
      <c r="AR265" s="11">
        <v>2.23E-2</v>
      </c>
      <c r="AS265" s="11">
        <v>2.92E-2</v>
      </c>
      <c r="AT265" s="11">
        <v>2.6700000000000002E-2</v>
      </c>
      <c r="AU265" s="11">
        <v>1.6400000000000001E-2</v>
      </c>
    </row>
    <row r="266" spans="1:47" x14ac:dyDescent="0.3">
      <c r="A266" s="2">
        <v>52.8</v>
      </c>
      <c r="B266" s="2">
        <v>3.5810000000000002E-2</v>
      </c>
      <c r="C266" s="2">
        <v>4.6519999999999999E-2</v>
      </c>
      <c r="D266" s="2">
        <v>2.0889999999999999E-2</v>
      </c>
      <c r="E266" s="2">
        <v>1.9560000000000001E-2</v>
      </c>
      <c r="F266" s="2">
        <v>2.4899999999999999E-2</v>
      </c>
      <c r="G266" s="2">
        <v>2.6769999999999999E-2</v>
      </c>
      <c r="H266" s="2">
        <v>1.9730000000000001E-2</v>
      </c>
      <c r="I266" s="2">
        <v>1.7760000000000001E-2</v>
      </c>
      <c r="K266" s="8">
        <v>52.8</v>
      </c>
      <c r="L266" s="9">
        <v>3.4000000000000002E-2</v>
      </c>
      <c r="M266" s="9">
        <v>3.8600000000000002E-2</v>
      </c>
      <c r="N266" s="9">
        <v>2.87E-2</v>
      </c>
      <c r="O266" s="9">
        <v>2.53E-2</v>
      </c>
      <c r="P266" s="9">
        <v>2.2499999999999999E-2</v>
      </c>
      <c r="Q266" s="9">
        <v>2.87E-2</v>
      </c>
      <c r="R266" s="9">
        <v>2.6599999999999999E-2</v>
      </c>
      <c r="S266" s="9">
        <v>1.6E-2</v>
      </c>
      <c r="T266" s="1"/>
      <c r="U266" s="6">
        <v>2.41E-2</v>
      </c>
      <c r="V266" s="6">
        <v>2.5499999999999998E-2</v>
      </c>
      <c r="W266" s="6">
        <v>2.6499999999999999E-2</v>
      </c>
      <c r="X266" s="6">
        <v>0.02</v>
      </c>
      <c r="Y266" s="6">
        <v>1.7600000000000001E-2</v>
      </c>
      <c r="Z266" s="6">
        <v>2.5100000000000001E-2</v>
      </c>
      <c r="AA266" s="6">
        <v>2.12E-2</v>
      </c>
      <c r="AB266" s="6">
        <v>1.9199999999999998E-2</v>
      </c>
      <c r="AD266" s="7">
        <v>3.3000000000000002E-2</v>
      </c>
      <c r="AE266" s="7">
        <v>3.6999999999999998E-2</v>
      </c>
      <c r="AF266" s="7">
        <v>2.87E-2</v>
      </c>
      <c r="AG266" s="7">
        <v>2.4299999999999999E-2</v>
      </c>
      <c r="AH266" s="7">
        <v>2.1700000000000001E-2</v>
      </c>
      <c r="AI266" s="7">
        <v>2.8500000000000001E-2</v>
      </c>
      <c r="AJ266" s="7">
        <v>2.5600000000000001E-2</v>
      </c>
      <c r="AK266" s="7">
        <v>1.67E-2</v>
      </c>
      <c r="AM266" s="10">
        <v>52.8</v>
      </c>
      <c r="AN266" s="11">
        <v>3.4000000000000002E-2</v>
      </c>
      <c r="AO266" s="11">
        <v>3.8699999999999998E-2</v>
      </c>
      <c r="AP266" s="11">
        <v>2.8500000000000001E-2</v>
      </c>
      <c r="AQ266" s="11">
        <v>2.52E-2</v>
      </c>
      <c r="AR266" s="11">
        <v>2.23E-2</v>
      </c>
      <c r="AS266" s="11">
        <v>2.92E-2</v>
      </c>
      <c r="AT266" s="11">
        <v>2.6599999999999999E-2</v>
      </c>
      <c r="AU266" s="11">
        <v>1.77E-2</v>
      </c>
    </row>
    <row r="267" spans="1:47" x14ac:dyDescent="0.3">
      <c r="A267" s="2">
        <v>53</v>
      </c>
      <c r="B267" s="2">
        <v>3.4909999999999997E-2</v>
      </c>
      <c r="C267" s="2">
        <v>4.6370000000000001E-2</v>
      </c>
      <c r="D267" s="2">
        <v>2.2089999999999999E-2</v>
      </c>
      <c r="E267" s="2">
        <v>2.0109999999999999E-2</v>
      </c>
      <c r="F267" s="2">
        <v>2.2849999999999999E-2</v>
      </c>
      <c r="G267" s="2">
        <v>2.792E-2</v>
      </c>
      <c r="H267" s="2">
        <v>2.1180000000000001E-2</v>
      </c>
      <c r="I267" s="2">
        <v>1.771E-2</v>
      </c>
      <c r="K267" s="8">
        <v>53</v>
      </c>
      <c r="L267" s="9">
        <v>3.4200000000000001E-2</v>
      </c>
      <c r="M267" s="9">
        <v>3.8699999999999998E-2</v>
      </c>
      <c r="N267" s="9">
        <v>2.8799999999999999E-2</v>
      </c>
      <c r="O267" s="9">
        <v>2.53E-2</v>
      </c>
      <c r="P267" s="9">
        <v>2.24E-2</v>
      </c>
      <c r="Q267" s="9">
        <v>2.87E-2</v>
      </c>
      <c r="R267" s="9">
        <v>2.6499999999999999E-2</v>
      </c>
      <c r="S267" s="9">
        <v>1.61E-2</v>
      </c>
      <c r="T267" s="1"/>
      <c r="U267" s="6">
        <v>2.4199999999999999E-2</v>
      </c>
      <c r="V267" s="6">
        <v>2.5600000000000001E-2</v>
      </c>
      <c r="W267" s="6">
        <v>2.6700000000000002E-2</v>
      </c>
      <c r="X267" s="6">
        <v>0.02</v>
      </c>
      <c r="Y267" s="6">
        <v>1.7500000000000002E-2</v>
      </c>
      <c r="Z267" s="6">
        <v>2.5100000000000001E-2</v>
      </c>
      <c r="AA267" s="6">
        <v>2.1100000000000001E-2</v>
      </c>
      <c r="AB267" s="6">
        <v>1.9199999999999998E-2</v>
      </c>
      <c r="AD267" s="7">
        <v>3.3099999999999997E-2</v>
      </c>
      <c r="AE267" s="7">
        <v>3.7400000000000003E-2</v>
      </c>
      <c r="AF267" s="7">
        <v>2.87E-2</v>
      </c>
      <c r="AG267" s="7">
        <v>2.4299999999999999E-2</v>
      </c>
      <c r="AH267" s="7">
        <v>2.1700000000000001E-2</v>
      </c>
      <c r="AI267" s="7">
        <v>2.8500000000000001E-2</v>
      </c>
      <c r="AJ267" s="7">
        <v>2.5499999999999998E-2</v>
      </c>
      <c r="AK267" s="7">
        <v>1.8200000000000001E-2</v>
      </c>
      <c r="AM267" s="10">
        <v>53</v>
      </c>
      <c r="AN267" s="11">
        <v>3.4200000000000001E-2</v>
      </c>
      <c r="AO267" s="11">
        <v>3.8899999999999997E-2</v>
      </c>
      <c r="AP267" s="11">
        <v>2.8500000000000001E-2</v>
      </c>
      <c r="AQ267" s="11">
        <v>2.5100000000000001E-2</v>
      </c>
      <c r="AR267" s="11">
        <v>2.2200000000000001E-2</v>
      </c>
      <c r="AS267" s="11">
        <v>2.9100000000000001E-2</v>
      </c>
      <c r="AT267" s="11">
        <v>2.6599999999999999E-2</v>
      </c>
      <c r="AU267" s="11">
        <v>1.7999999999999999E-2</v>
      </c>
    </row>
    <row r="268" spans="1:47" x14ac:dyDescent="0.3">
      <c r="A268" s="2">
        <v>53.2</v>
      </c>
      <c r="B268" s="2">
        <v>3.6159999999999998E-2</v>
      </c>
      <c r="C268" s="2">
        <v>4.6219999999999997E-2</v>
      </c>
      <c r="D268" s="2">
        <v>2.2239999999999999E-2</v>
      </c>
      <c r="E268" s="2">
        <v>2.2710000000000001E-2</v>
      </c>
      <c r="F268" s="2">
        <v>2.095E-2</v>
      </c>
      <c r="G268" s="2">
        <v>2.6669999999999999E-2</v>
      </c>
      <c r="H268" s="2">
        <v>2.2579999999999999E-2</v>
      </c>
      <c r="I268" s="2">
        <v>1.9460000000000002E-2</v>
      </c>
      <c r="K268" s="8">
        <v>53.2</v>
      </c>
      <c r="L268" s="9">
        <v>3.44E-2</v>
      </c>
      <c r="M268" s="9">
        <v>3.9E-2</v>
      </c>
      <c r="N268" s="9">
        <v>2.8899999999999999E-2</v>
      </c>
      <c r="O268" s="9">
        <v>2.53E-2</v>
      </c>
      <c r="P268" s="9">
        <v>2.24E-2</v>
      </c>
      <c r="Q268" s="9">
        <v>2.8799999999999999E-2</v>
      </c>
      <c r="R268" s="9">
        <v>2.64E-2</v>
      </c>
      <c r="S268" s="9">
        <v>1.6199999999999999E-2</v>
      </c>
      <c r="T268" s="1"/>
      <c r="U268" s="6">
        <v>2.4299999999999999E-2</v>
      </c>
      <c r="V268" s="6">
        <v>2.5700000000000001E-2</v>
      </c>
      <c r="W268" s="6">
        <v>2.6800000000000001E-2</v>
      </c>
      <c r="X268" s="6">
        <v>2.01E-2</v>
      </c>
      <c r="Y268" s="6">
        <v>1.7500000000000002E-2</v>
      </c>
      <c r="Z268" s="6">
        <v>2.5100000000000001E-2</v>
      </c>
      <c r="AA268" s="6">
        <v>2.1100000000000001E-2</v>
      </c>
      <c r="AB268" s="6">
        <v>1.9199999999999998E-2</v>
      </c>
      <c r="AD268" s="7">
        <v>3.3300000000000003E-2</v>
      </c>
      <c r="AE268" s="7">
        <v>3.78E-2</v>
      </c>
      <c r="AF268" s="7">
        <v>2.87E-2</v>
      </c>
      <c r="AG268" s="7">
        <v>2.4299999999999999E-2</v>
      </c>
      <c r="AH268" s="7">
        <v>2.1700000000000001E-2</v>
      </c>
      <c r="AI268" s="7">
        <v>2.8500000000000001E-2</v>
      </c>
      <c r="AJ268" s="7">
        <v>2.5399999999999999E-2</v>
      </c>
      <c r="AK268" s="7">
        <v>1.77E-2</v>
      </c>
      <c r="AM268" s="10">
        <v>53.2</v>
      </c>
      <c r="AN268" s="11">
        <v>3.4500000000000003E-2</v>
      </c>
      <c r="AO268" s="11">
        <v>3.9300000000000002E-2</v>
      </c>
      <c r="AP268" s="11">
        <v>2.8500000000000001E-2</v>
      </c>
      <c r="AQ268" s="11">
        <v>2.52E-2</v>
      </c>
      <c r="AR268" s="11">
        <v>2.23E-2</v>
      </c>
      <c r="AS268" s="11">
        <v>2.9100000000000001E-2</v>
      </c>
      <c r="AT268" s="11">
        <v>2.6599999999999999E-2</v>
      </c>
      <c r="AU268" s="11">
        <v>1.7899999999999999E-2</v>
      </c>
    </row>
    <row r="269" spans="1:47" x14ac:dyDescent="0.3">
      <c r="A269" s="2">
        <v>53.4</v>
      </c>
      <c r="B269" s="2">
        <v>3.5959999999999999E-2</v>
      </c>
      <c r="C269" s="2">
        <v>4.5319999999999999E-2</v>
      </c>
      <c r="D269" s="2">
        <v>2.189E-2</v>
      </c>
      <c r="E269" s="2">
        <v>1.976E-2</v>
      </c>
      <c r="F269" s="2">
        <v>2.1499999999999998E-2</v>
      </c>
      <c r="G269" s="2">
        <v>3.032E-2</v>
      </c>
      <c r="H269" s="2">
        <v>2.0580000000000001E-2</v>
      </c>
      <c r="I269" s="2">
        <v>1.8010000000000002E-2</v>
      </c>
      <c r="K269" s="8">
        <v>53.4</v>
      </c>
      <c r="L269" s="9">
        <v>3.4700000000000002E-2</v>
      </c>
      <c r="M269" s="9">
        <v>3.9199999999999999E-2</v>
      </c>
      <c r="N269" s="9">
        <v>2.8899999999999999E-2</v>
      </c>
      <c r="O269" s="9">
        <v>2.53E-2</v>
      </c>
      <c r="P269" s="9">
        <v>2.2499999999999999E-2</v>
      </c>
      <c r="Q269" s="9">
        <v>2.8799999999999999E-2</v>
      </c>
      <c r="R269" s="9">
        <v>2.6499999999999999E-2</v>
      </c>
      <c r="S269" s="9">
        <v>1.6299999999999999E-2</v>
      </c>
      <c r="T269" s="1"/>
      <c r="U269" s="6">
        <v>2.4500000000000001E-2</v>
      </c>
      <c r="V269" s="6">
        <v>2.5999999999999999E-2</v>
      </c>
      <c r="W269" s="6">
        <v>2.7E-2</v>
      </c>
      <c r="X269" s="6">
        <v>2.0199999999999999E-2</v>
      </c>
      <c r="Y269" s="6">
        <v>1.7600000000000001E-2</v>
      </c>
      <c r="Z269" s="6">
        <v>2.53E-2</v>
      </c>
      <c r="AA269" s="6">
        <v>2.1100000000000001E-2</v>
      </c>
      <c r="AB269" s="6">
        <v>1.9199999999999998E-2</v>
      </c>
      <c r="AD269" s="7">
        <v>3.3599999999999998E-2</v>
      </c>
      <c r="AE269" s="7">
        <v>3.7900000000000003E-2</v>
      </c>
      <c r="AF269" s="7">
        <v>2.8799999999999999E-2</v>
      </c>
      <c r="AG269" s="7">
        <v>2.4299999999999999E-2</v>
      </c>
      <c r="AH269" s="7">
        <v>2.1700000000000001E-2</v>
      </c>
      <c r="AI269" s="7">
        <v>2.86E-2</v>
      </c>
      <c r="AJ269" s="7">
        <v>2.53E-2</v>
      </c>
      <c r="AK269" s="7">
        <v>1.7299999999999999E-2</v>
      </c>
      <c r="AM269" s="10">
        <v>53.4</v>
      </c>
      <c r="AN269" s="11">
        <v>3.4799999999999998E-2</v>
      </c>
      <c r="AO269" s="11">
        <v>3.9399999999999998E-2</v>
      </c>
      <c r="AP269" s="11">
        <v>2.87E-2</v>
      </c>
      <c r="AQ269" s="11">
        <v>2.52E-2</v>
      </c>
      <c r="AR269" s="11">
        <v>2.23E-2</v>
      </c>
      <c r="AS269" s="11">
        <v>2.92E-2</v>
      </c>
      <c r="AT269" s="11">
        <v>2.6499999999999999E-2</v>
      </c>
      <c r="AU269" s="11">
        <v>1.7600000000000001E-2</v>
      </c>
    </row>
    <row r="270" spans="1:47" x14ac:dyDescent="0.3">
      <c r="A270" s="2">
        <v>53.6</v>
      </c>
      <c r="B270" s="2">
        <v>3.526E-2</v>
      </c>
      <c r="C270" s="2">
        <v>4.4319999999999998E-2</v>
      </c>
      <c r="D270" s="2">
        <v>2.264E-2</v>
      </c>
      <c r="E270" s="2">
        <v>2.1659999999999999E-2</v>
      </c>
      <c r="F270" s="2">
        <v>2.01E-2</v>
      </c>
      <c r="G270" s="2">
        <v>2.7220000000000001E-2</v>
      </c>
      <c r="H270" s="2">
        <v>2.0480000000000002E-2</v>
      </c>
      <c r="I270" s="2">
        <v>1.8360000000000001E-2</v>
      </c>
      <c r="K270" s="8">
        <v>53.6</v>
      </c>
      <c r="L270" s="9">
        <v>3.5000000000000003E-2</v>
      </c>
      <c r="M270" s="9">
        <v>3.9600000000000003E-2</v>
      </c>
      <c r="N270" s="9">
        <v>2.9000000000000001E-2</v>
      </c>
      <c r="O270" s="9">
        <v>2.5399999999999999E-2</v>
      </c>
      <c r="P270" s="9">
        <v>2.2499999999999999E-2</v>
      </c>
      <c r="Q270" s="9">
        <v>2.8899999999999999E-2</v>
      </c>
      <c r="R270" s="9">
        <v>2.6499999999999999E-2</v>
      </c>
      <c r="S270" s="9">
        <v>1.6400000000000001E-2</v>
      </c>
      <c r="T270" s="1"/>
      <c r="U270" s="6">
        <v>2.46E-2</v>
      </c>
      <c r="V270" s="6">
        <v>2.6100000000000002E-2</v>
      </c>
      <c r="W270" s="6">
        <v>2.7E-2</v>
      </c>
      <c r="X270" s="6">
        <v>2.0299999999999999E-2</v>
      </c>
      <c r="Y270" s="6">
        <v>1.77E-2</v>
      </c>
      <c r="Z270" s="6">
        <v>2.53E-2</v>
      </c>
      <c r="AA270" s="6">
        <v>2.12E-2</v>
      </c>
      <c r="AB270" s="6">
        <v>1.9199999999999998E-2</v>
      </c>
      <c r="AD270" s="7">
        <v>3.39E-2</v>
      </c>
      <c r="AE270" s="7">
        <v>3.8300000000000001E-2</v>
      </c>
      <c r="AF270" s="7">
        <v>2.9000000000000001E-2</v>
      </c>
      <c r="AG270" s="7">
        <v>2.4400000000000002E-2</v>
      </c>
      <c r="AH270" s="7">
        <v>2.1700000000000001E-2</v>
      </c>
      <c r="AI270" s="7">
        <v>2.87E-2</v>
      </c>
      <c r="AJ270" s="7">
        <v>2.53E-2</v>
      </c>
      <c r="AK270" s="7">
        <v>1.6899999999999998E-2</v>
      </c>
      <c r="AM270" s="10">
        <v>53.6</v>
      </c>
      <c r="AN270" s="11">
        <v>3.5000000000000003E-2</v>
      </c>
      <c r="AO270" s="11">
        <v>3.9699999999999999E-2</v>
      </c>
      <c r="AP270" s="11">
        <v>2.87E-2</v>
      </c>
      <c r="AQ270" s="11">
        <v>2.53E-2</v>
      </c>
      <c r="AR270" s="11">
        <v>2.2200000000000001E-2</v>
      </c>
      <c r="AS270" s="11">
        <v>2.93E-2</v>
      </c>
      <c r="AT270" s="11">
        <v>2.6499999999999999E-2</v>
      </c>
      <c r="AU270" s="11">
        <v>1.7299999999999999E-2</v>
      </c>
    </row>
    <row r="271" spans="1:47" x14ac:dyDescent="0.3">
      <c r="A271" s="2">
        <v>53.8</v>
      </c>
      <c r="B271" s="2">
        <v>3.5959999999999999E-2</v>
      </c>
      <c r="C271" s="2">
        <v>4.5519999999999998E-2</v>
      </c>
      <c r="D271" s="2">
        <v>2.1190000000000001E-2</v>
      </c>
      <c r="E271" s="2">
        <v>1.9609999999999999E-2</v>
      </c>
      <c r="F271" s="2">
        <v>2.1850000000000001E-2</v>
      </c>
      <c r="G271" s="2">
        <v>2.632E-2</v>
      </c>
      <c r="H271" s="2">
        <v>1.9630000000000002E-2</v>
      </c>
      <c r="I271" s="2">
        <v>1.7909999999999999E-2</v>
      </c>
      <c r="K271" s="8">
        <v>53.8</v>
      </c>
      <c r="L271" s="9">
        <v>3.5200000000000002E-2</v>
      </c>
      <c r="M271" s="9">
        <v>3.9800000000000002E-2</v>
      </c>
      <c r="N271" s="9">
        <v>2.9100000000000001E-2</v>
      </c>
      <c r="O271" s="9">
        <v>2.5499999999999998E-2</v>
      </c>
      <c r="P271" s="9">
        <v>2.2499999999999999E-2</v>
      </c>
      <c r="Q271" s="9">
        <v>2.9000000000000001E-2</v>
      </c>
      <c r="R271" s="9">
        <v>2.6599999999999999E-2</v>
      </c>
      <c r="S271" s="9">
        <v>1.66E-2</v>
      </c>
      <c r="T271" s="1"/>
      <c r="U271" s="6">
        <v>2.4899999999999999E-2</v>
      </c>
      <c r="V271" s="6">
        <v>2.6200000000000001E-2</v>
      </c>
      <c r="W271" s="6">
        <v>2.7199999999999998E-2</v>
      </c>
      <c r="X271" s="6">
        <v>2.0500000000000001E-2</v>
      </c>
      <c r="Y271" s="6">
        <v>1.7899999999999999E-2</v>
      </c>
      <c r="Z271" s="6">
        <v>2.5499999999999998E-2</v>
      </c>
      <c r="AA271" s="6">
        <v>2.1299999999999999E-2</v>
      </c>
      <c r="AB271" s="6">
        <v>1.9199999999999998E-2</v>
      </c>
      <c r="AD271" s="7">
        <v>3.4099999999999998E-2</v>
      </c>
      <c r="AE271" s="7">
        <v>3.8399999999999997E-2</v>
      </c>
      <c r="AF271" s="7">
        <v>2.9000000000000001E-2</v>
      </c>
      <c r="AG271" s="7">
        <v>2.4500000000000001E-2</v>
      </c>
      <c r="AH271" s="7">
        <v>2.1700000000000001E-2</v>
      </c>
      <c r="AI271" s="7">
        <v>2.8799999999999999E-2</v>
      </c>
      <c r="AJ271" s="7">
        <v>2.5399999999999999E-2</v>
      </c>
      <c r="AK271" s="7">
        <v>1.67E-2</v>
      </c>
      <c r="AM271" s="10">
        <v>53.8</v>
      </c>
      <c r="AN271" s="11">
        <v>3.5099999999999999E-2</v>
      </c>
      <c r="AO271" s="11">
        <v>3.9600000000000003E-2</v>
      </c>
      <c r="AP271" s="11">
        <v>2.87E-2</v>
      </c>
      <c r="AQ271" s="11">
        <v>2.5399999999999999E-2</v>
      </c>
      <c r="AR271" s="11">
        <v>2.23E-2</v>
      </c>
      <c r="AS271" s="11">
        <v>2.9499999999999998E-2</v>
      </c>
      <c r="AT271" s="11">
        <v>2.6599999999999999E-2</v>
      </c>
      <c r="AU271" s="11">
        <v>1.72E-2</v>
      </c>
    </row>
    <row r="272" spans="1:47" x14ac:dyDescent="0.3">
      <c r="A272" s="2">
        <v>54</v>
      </c>
      <c r="B272" s="2">
        <v>3.601E-2</v>
      </c>
      <c r="C272" s="2">
        <v>5.0369999999999998E-2</v>
      </c>
      <c r="D272" s="2">
        <v>2.2689999999999998E-2</v>
      </c>
      <c r="E272" s="2">
        <v>2.0310000000000002E-2</v>
      </c>
      <c r="F272" s="2">
        <v>2.1749999999999999E-2</v>
      </c>
      <c r="G272" s="2">
        <v>3.0269999999999998E-2</v>
      </c>
      <c r="H272" s="2">
        <v>2.0129999999999999E-2</v>
      </c>
      <c r="I272" s="2">
        <v>1.831E-2</v>
      </c>
      <c r="K272" s="8">
        <v>54</v>
      </c>
      <c r="L272" s="9">
        <v>3.5400000000000001E-2</v>
      </c>
      <c r="M272" s="9">
        <v>3.9699999999999999E-2</v>
      </c>
      <c r="N272" s="9">
        <v>2.9100000000000001E-2</v>
      </c>
      <c r="O272" s="9">
        <v>2.5600000000000001E-2</v>
      </c>
      <c r="P272" s="9">
        <v>2.2599999999999999E-2</v>
      </c>
      <c r="Q272" s="9">
        <v>2.9000000000000001E-2</v>
      </c>
      <c r="R272" s="9">
        <v>2.6599999999999999E-2</v>
      </c>
      <c r="S272" s="9">
        <v>1.6799999999999999E-2</v>
      </c>
      <c r="T272" s="1"/>
      <c r="U272" s="6">
        <v>2.52E-2</v>
      </c>
      <c r="V272" s="6">
        <v>2.6200000000000001E-2</v>
      </c>
      <c r="W272" s="6">
        <v>2.7300000000000001E-2</v>
      </c>
      <c r="X272" s="6">
        <v>2.06E-2</v>
      </c>
      <c r="Y272" s="6">
        <v>1.7999999999999999E-2</v>
      </c>
      <c r="Z272" s="6">
        <v>2.5600000000000001E-2</v>
      </c>
      <c r="AA272" s="6">
        <v>2.1399999999999999E-2</v>
      </c>
      <c r="AB272" s="6">
        <v>1.9300000000000001E-2</v>
      </c>
      <c r="AD272" s="7">
        <v>3.4299999999999997E-2</v>
      </c>
      <c r="AE272" s="7">
        <v>3.8399999999999997E-2</v>
      </c>
      <c r="AF272" s="7">
        <v>2.9100000000000001E-2</v>
      </c>
      <c r="AG272" s="7">
        <v>2.46E-2</v>
      </c>
      <c r="AH272" s="7">
        <v>2.18E-2</v>
      </c>
      <c r="AI272" s="7">
        <v>2.8899999999999999E-2</v>
      </c>
      <c r="AJ272" s="7">
        <v>2.5499999999999998E-2</v>
      </c>
      <c r="AK272" s="7">
        <v>1.7299999999999999E-2</v>
      </c>
      <c r="AM272" s="10">
        <v>54</v>
      </c>
      <c r="AN272" s="11">
        <v>3.5400000000000001E-2</v>
      </c>
      <c r="AO272" s="11">
        <v>3.9800000000000002E-2</v>
      </c>
      <c r="AP272" s="11">
        <v>2.8899999999999999E-2</v>
      </c>
      <c r="AQ272" s="11">
        <v>2.5499999999999998E-2</v>
      </c>
      <c r="AR272" s="11">
        <v>2.24E-2</v>
      </c>
      <c r="AS272" s="11">
        <v>2.9600000000000001E-2</v>
      </c>
      <c r="AT272" s="11">
        <v>2.6599999999999999E-2</v>
      </c>
      <c r="AU272" s="11">
        <v>1.61E-2</v>
      </c>
    </row>
    <row r="273" spans="1:47" x14ac:dyDescent="0.3">
      <c r="A273" s="2">
        <v>54.2</v>
      </c>
      <c r="B273" s="2">
        <v>3.5709999999999999E-2</v>
      </c>
      <c r="C273" s="2">
        <v>5.1319999999999998E-2</v>
      </c>
      <c r="D273" s="2">
        <v>2.1090000000000001E-2</v>
      </c>
      <c r="E273" s="2">
        <v>1.976E-2</v>
      </c>
      <c r="F273" s="2">
        <v>2.1049999999999999E-2</v>
      </c>
      <c r="G273" s="2">
        <v>2.8170000000000001E-2</v>
      </c>
      <c r="H273" s="2">
        <v>2.393E-2</v>
      </c>
      <c r="I273" s="2">
        <v>1.7610000000000001E-2</v>
      </c>
      <c r="K273" s="8">
        <v>54.2</v>
      </c>
      <c r="L273" s="9">
        <v>3.56E-2</v>
      </c>
      <c r="M273" s="9">
        <v>3.9800000000000002E-2</v>
      </c>
      <c r="N273" s="9">
        <v>2.92E-2</v>
      </c>
      <c r="O273" s="9">
        <v>2.5700000000000001E-2</v>
      </c>
      <c r="P273" s="9">
        <v>2.2599999999999999E-2</v>
      </c>
      <c r="Q273" s="9">
        <v>2.92E-2</v>
      </c>
      <c r="R273" s="9">
        <v>2.6599999999999999E-2</v>
      </c>
      <c r="S273" s="9">
        <v>1.6899999999999998E-2</v>
      </c>
      <c r="T273" s="1"/>
      <c r="U273" s="6">
        <v>2.5499999999999998E-2</v>
      </c>
      <c r="V273" s="6">
        <v>2.63E-2</v>
      </c>
      <c r="W273" s="6">
        <v>2.7400000000000001E-2</v>
      </c>
      <c r="X273" s="6">
        <v>2.0799999999999999E-2</v>
      </c>
      <c r="Y273" s="6">
        <v>1.8200000000000001E-2</v>
      </c>
      <c r="Z273" s="6">
        <v>2.58E-2</v>
      </c>
      <c r="AA273" s="6">
        <v>2.1600000000000001E-2</v>
      </c>
      <c r="AB273" s="6">
        <v>1.9400000000000001E-2</v>
      </c>
      <c r="AD273" s="7">
        <v>3.44E-2</v>
      </c>
      <c r="AE273" s="7">
        <v>3.8300000000000001E-2</v>
      </c>
      <c r="AF273" s="7">
        <v>2.92E-2</v>
      </c>
      <c r="AG273" s="7">
        <v>2.46E-2</v>
      </c>
      <c r="AH273" s="7">
        <v>2.1899999999999999E-2</v>
      </c>
      <c r="AI273" s="7">
        <v>2.9000000000000001E-2</v>
      </c>
      <c r="AJ273" s="7">
        <v>2.5600000000000001E-2</v>
      </c>
      <c r="AK273" s="7">
        <v>1.6500000000000001E-2</v>
      </c>
      <c r="AM273" s="10">
        <v>54.2</v>
      </c>
      <c r="AN273" s="11">
        <v>3.5400000000000001E-2</v>
      </c>
      <c r="AO273" s="11">
        <v>3.9699999999999999E-2</v>
      </c>
      <c r="AP273" s="11">
        <v>2.8899999999999999E-2</v>
      </c>
      <c r="AQ273" s="11">
        <v>2.5600000000000001E-2</v>
      </c>
      <c r="AR273" s="11">
        <v>2.24E-2</v>
      </c>
      <c r="AS273" s="11">
        <v>2.9700000000000001E-2</v>
      </c>
      <c r="AT273" s="11">
        <v>2.6800000000000001E-2</v>
      </c>
      <c r="AU273" s="11">
        <v>1.6E-2</v>
      </c>
    </row>
    <row r="274" spans="1:47" x14ac:dyDescent="0.3">
      <c r="A274" s="2">
        <v>54.4</v>
      </c>
      <c r="B274" s="2">
        <v>3.5709999999999999E-2</v>
      </c>
      <c r="C274" s="2">
        <v>4.8419999999999998E-2</v>
      </c>
      <c r="D274" s="2">
        <v>2.2939999999999999E-2</v>
      </c>
      <c r="E274" s="2">
        <v>1.8409999999999999E-2</v>
      </c>
      <c r="F274" s="2">
        <v>2.0650000000000002E-2</v>
      </c>
      <c r="G274" s="2">
        <v>2.8819999999999998E-2</v>
      </c>
      <c r="H274" s="2">
        <v>2.1930000000000002E-2</v>
      </c>
      <c r="I274" s="2">
        <v>1.7059999999999999E-2</v>
      </c>
      <c r="K274" s="8">
        <v>54.4</v>
      </c>
      <c r="L274" s="9">
        <v>3.5400000000000001E-2</v>
      </c>
      <c r="M274" s="9">
        <v>3.9399999999999998E-2</v>
      </c>
      <c r="N274" s="9">
        <v>2.9100000000000001E-2</v>
      </c>
      <c r="O274" s="9">
        <v>2.58E-2</v>
      </c>
      <c r="P274" s="9">
        <v>2.2599999999999999E-2</v>
      </c>
      <c r="Q274" s="9">
        <v>2.93E-2</v>
      </c>
      <c r="R274" s="9">
        <v>2.6700000000000002E-2</v>
      </c>
      <c r="S274" s="9">
        <v>1.6899999999999998E-2</v>
      </c>
      <c r="T274" s="1"/>
      <c r="U274" s="6">
        <v>2.5499999999999998E-2</v>
      </c>
      <c r="V274" s="6">
        <v>2.63E-2</v>
      </c>
      <c r="W274" s="6">
        <v>2.75E-2</v>
      </c>
      <c r="X274" s="6">
        <v>2.0899999999999998E-2</v>
      </c>
      <c r="Y274" s="6">
        <v>1.83E-2</v>
      </c>
      <c r="Z274" s="6">
        <v>2.5999999999999999E-2</v>
      </c>
      <c r="AA274" s="6">
        <v>2.1700000000000001E-2</v>
      </c>
      <c r="AB274" s="6">
        <v>1.95E-2</v>
      </c>
      <c r="AD274" s="7">
        <v>3.4299999999999997E-2</v>
      </c>
      <c r="AE274" s="7">
        <v>3.8199999999999998E-2</v>
      </c>
      <c r="AF274" s="7">
        <v>2.9100000000000001E-2</v>
      </c>
      <c r="AG274" s="7">
        <v>2.47E-2</v>
      </c>
      <c r="AH274" s="7">
        <v>2.1999999999999999E-2</v>
      </c>
      <c r="AI274" s="7">
        <v>2.9000000000000001E-2</v>
      </c>
      <c r="AJ274" s="7">
        <v>2.5700000000000001E-2</v>
      </c>
      <c r="AK274" s="7">
        <v>1.6500000000000001E-2</v>
      </c>
      <c r="AM274" s="10">
        <v>54.4</v>
      </c>
      <c r="AN274" s="11">
        <v>3.5299999999999998E-2</v>
      </c>
      <c r="AO274" s="11">
        <v>3.9800000000000002E-2</v>
      </c>
      <c r="AP274" s="11">
        <v>2.8899999999999999E-2</v>
      </c>
      <c r="AQ274" s="11">
        <v>2.5600000000000001E-2</v>
      </c>
      <c r="AR274" s="11">
        <v>2.2499999999999999E-2</v>
      </c>
      <c r="AS274" s="11">
        <v>2.98E-2</v>
      </c>
      <c r="AT274" s="11">
        <v>2.69E-2</v>
      </c>
      <c r="AU274" s="11">
        <v>1.6299999999999999E-2</v>
      </c>
    </row>
    <row r="275" spans="1:47" x14ac:dyDescent="0.3">
      <c r="A275" s="2">
        <v>54.6</v>
      </c>
      <c r="B275" s="2">
        <v>3.5860000000000003E-2</v>
      </c>
      <c r="C275" s="2">
        <v>4.6870000000000002E-2</v>
      </c>
      <c r="D275" s="2">
        <v>2.2239999999999999E-2</v>
      </c>
      <c r="E275" s="2">
        <v>2.0959999999999999E-2</v>
      </c>
      <c r="F275" s="2">
        <v>2.4150000000000001E-2</v>
      </c>
      <c r="G275" s="2">
        <v>2.6519999999999998E-2</v>
      </c>
      <c r="H275" s="2">
        <v>2.043E-2</v>
      </c>
      <c r="I275" s="2">
        <v>1.916E-2</v>
      </c>
      <c r="K275" s="8">
        <v>54.6</v>
      </c>
      <c r="L275" s="9">
        <v>3.5299999999999998E-2</v>
      </c>
      <c r="M275" s="9">
        <v>3.9300000000000002E-2</v>
      </c>
      <c r="N275" s="9">
        <v>2.9100000000000001E-2</v>
      </c>
      <c r="O275" s="9">
        <v>2.58E-2</v>
      </c>
      <c r="P275" s="9">
        <v>2.2800000000000001E-2</v>
      </c>
      <c r="Q275" s="9">
        <v>2.9399999999999999E-2</v>
      </c>
      <c r="R275" s="9">
        <v>2.6700000000000002E-2</v>
      </c>
      <c r="S275" s="9">
        <v>1.6799999999999999E-2</v>
      </c>
      <c r="T275" s="1"/>
      <c r="U275" s="6">
        <v>2.5399999999999999E-2</v>
      </c>
      <c r="V275" s="6">
        <v>2.5999999999999999E-2</v>
      </c>
      <c r="W275" s="6">
        <v>2.76E-2</v>
      </c>
      <c r="X275" s="6">
        <v>2.1000000000000001E-2</v>
      </c>
      <c r="Y275" s="6">
        <v>1.84E-2</v>
      </c>
      <c r="Z275" s="6">
        <v>2.6100000000000002E-2</v>
      </c>
      <c r="AA275" s="6">
        <v>2.18E-2</v>
      </c>
      <c r="AB275" s="6">
        <v>1.9599999999999999E-2</v>
      </c>
      <c r="AD275" s="7">
        <v>3.4200000000000001E-2</v>
      </c>
      <c r="AE275" s="7">
        <v>3.8100000000000002E-2</v>
      </c>
      <c r="AF275" s="7">
        <v>2.9000000000000001E-2</v>
      </c>
      <c r="AG275" s="7">
        <v>2.47E-2</v>
      </c>
      <c r="AH275" s="7">
        <v>2.2100000000000002E-2</v>
      </c>
      <c r="AI275" s="7">
        <v>2.9100000000000001E-2</v>
      </c>
      <c r="AJ275" s="7">
        <v>2.5700000000000001E-2</v>
      </c>
      <c r="AK275" s="7">
        <v>1.77E-2</v>
      </c>
      <c r="AM275" s="10">
        <v>54.6</v>
      </c>
      <c r="AN275" s="11">
        <v>3.5200000000000002E-2</v>
      </c>
      <c r="AO275" s="11">
        <v>3.9399999999999998E-2</v>
      </c>
      <c r="AP275" s="11">
        <v>2.8799999999999999E-2</v>
      </c>
      <c r="AQ275" s="11">
        <v>2.5700000000000001E-2</v>
      </c>
      <c r="AR275" s="11">
        <v>2.2599999999999999E-2</v>
      </c>
      <c r="AS275" s="11">
        <v>0.03</v>
      </c>
      <c r="AT275" s="11">
        <v>2.6800000000000001E-2</v>
      </c>
      <c r="AU275" s="11">
        <v>1.6500000000000001E-2</v>
      </c>
    </row>
    <row r="276" spans="1:47" x14ac:dyDescent="0.3">
      <c r="A276" s="2">
        <v>54.8</v>
      </c>
      <c r="B276" s="2">
        <v>3.601E-2</v>
      </c>
      <c r="C276" s="2">
        <v>4.7669999999999997E-2</v>
      </c>
      <c r="D276" s="2">
        <v>2.249E-2</v>
      </c>
      <c r="E276" s="2">
        <v>1.9709999999999998E-2</v>
      </c>
      <c r="F276" s="2">
        <v>2.2249999999999999E-2</v>
      </c>
      <c r="G276" s="2">
        <v>2.717E-2</v>
      </c>
      <c r="H276" s="2">
        <v>1.9529999999999999E-2</v>
      </c>
      <c r="I276" s="2">
        <v>1.8259999999999998E-2</v>
      </c>
      <c r="K276" s="8">
        <v>54.8</v>
      </c>
      <c r="L276" s="9">
        <v>3.5099999999999999E-2</v>
      </c>
      <c r="M276" s="9">
        <v>3.9199999999999999E-2</v>
      </c>
      <c r="N276" s="9">
        <v>2.8899999999999999E-2</v>
      </c>
      <c r="O276" s="9">
        <v>2.58E-2</v>
      </c>
      <c r="P276" s="9">
        <v>2.29E-2</v>
      </c>
      <c r="Q276" s="9">
        <v>2.9499999999999998E-2</v>
      </c>
      <c r="R276" s="9">
        <v>2.6800000000000001E-2</v>
      </c>
      <c r="S276" s="9">
        <v>1.66E-2</v>
      </c>
      <c r="T276" s="1"/>
      <c r="U276" s="6">
        <v>2.5399999999999999E-2</v>
      </c>
      <c r="V276" s="6">
        <v>2.5999999999999999E-2</v>
      </c>
      <c r="W276" s="6">
        <v>2.7699999999999999E-2</v>
      </c>
      <c r="X276" s="6">
        <v>2.1100000000000001E-2</v>
      </c>
      <c r="Y276" s="6">
        <v>1.8499999999999999E-2</v>
      </c>
      <c r="Z276" s="6">
        <v>2.6200000000000001E-2</v>
      </c>
      <c r="AA276" s="6">
        <v>2.1899999999999999E-2</v>
      </c>
      <c r="AB276" s="6">
        <v>1.9699999999999999E-2</v>
      </c>
      <c r="AD276" s="7">
        <v>3.4200000000000001E-2</v>
      </c>
      <c r="AE276" s="7">
        <v>3.7699999999999997E-2</v>
      </c>
      <c r="AF276" s="7">
        <v>2.9000000000000001E-2</v>
      </c>
      <c r="AG276" s="7">
        <v>2.4799999999999999E-2</v>
      </c>
      <c r="AH276" s="7">
        <v>2.2200000000000001E-2</v>
      </c>
      <c r="AI276" s="7">
        <v>2.92E-2</v>
      </c>
      <c r="AJ276" s="7">
        <v>2.5700000000000001E-2</v>
      </c>
      <c r="AK276" s="7">
        <v>1.8100000000000002E-2</v>
      </c>
      <c r="AM276" s="10">
        <v>54.8</v>
      </c>
      <c r="AN276" s="11">
        <v>3.5200000000000002E-2</v>
      </c>
      <c r="AO276" s="11">
        <v>3.9300000000000002E-2</v>
      </c>
      <c r="AP276" s="11">
        <v>2.87E-2</v>
      </c>
      <c r="AQ276" s="11">
        <v>2.5700000000000001E-2</v>
      </c>
      <c r="AR276" s="11">
        <v>2.2700000000000001E-2</v>
      </c>
      <c r="AS276" s="11">
        <v>2.98E-2</v>
      </c>
      <c r="AT276" s="11">
        <v>2.69E-2</v>
      </c>
      <c r="AU276" s="11">
        <v>1.6899999999999998E-2</v>
      </c>
    </row>
    <row r="277" spans="1:47" x14ac:dyDescent="0.3">
      <c r="A277" s="2">
        <v>55</v>
      </c>
      <c r="B277" s="2">
        <v>3.6360000000000003E-2</v>
      </c>
      <c r="C277" s="2">
        <v>4.8469999999999999E-2</v>
      </c>
      <c r="D277" s="2">
        <v>2.299E-2</v>
      </c>
      <c r="E277" s="2">
        <v>2.111E-2</v>
      </c>
      <c r="F277" s="2">
        <v>2.325E-2</v>
      </c>
      <c r="G277" s="2">
        <v>2.8570000000000002E-2</v>
      </c>
      <c r="H277" s="2">
        <v>2.188E-2</v>
      </c>
      <c r="I277" s="2">
        <v>1.8859999999999998E-2</v>
      </c>
      <c r="K277" s="8">
        <v>55</v>
      </c>
      <c r="L277" s="9">
        <v>3.4799999999999998E-2</v>
      </c>
      <c r="M277" s="9">
        <v>3.9199999999999999E-2</v>
      </c>
      <c r="N277" s="9">
        <v>2.8899999999999999E-2</v>
      </c>
      <c r="O277" s="9">
        <v>2.58E-2</v>
      </c>
      <c r="P277" s="9">
        <v>2.29E-2</v>
      </c>
      <c r="Q277" s="9">
        <v>2.9399999999999999E-2</v>
      </c>
      <c r="R277" s="9">
        <v>2.6800000000000001E-2</v>
      </c>
      <c r="S277" s="9">
        <v>1.6400000000000001E-2</v>
      </c>
      <c r="T277" s="1"/>
      <c r="U277" s="6">
        <v>2.52E-2</v>
      </c>
      <c r="V277" s="6">
        <v>2.6100000000000002E-2</v>
      </c>
      <c r="W277" s="6">
        <v>2.76E-2</v>
      </c>
      <c r="X277" s="6">
        <v>2.1100000000000001E-2</v>
      </c>
      <c r="Y277" s="6">
        <v>1.8599999999999998E-2</v>
      </c>
      <c r="Z277" s="6">
        <v>2.6100000000000002E-2</v>
      </c>
      <c r="AA277" s="6">
        <v>2.1999999999999999E-2</v>
      </c>
      <c r="AB277" s="6">
        <v>1.9800000000000002E-2</v>
      </c>
      <c r="AD277" s="7">
        <v>3.4000000000000002E-2</v>
      </c>
      <c r="AE277" s="7">
        <v>3.7600000000000001E-2</v>
      </c>
      <c r="AF277" s="7">
        <v>2.9000000000000001E-2</v>
      </c>
      <c r="AG277" s="7">
        <v>2.47E-2</v>
      </c>
      <c r="AH277" s="7">
        <v>2.2200000000000001E-2</v>
      </c>
      <c r="AI277" s="7">
        <v>2.92E-2</v>
      </c>
      <c r="AJ277" s="7">
        <v>2.58E-2</v>
      </c>
      <c r="AK277" s="7">
        <v>1.8200000000000001E-2</v>
      </c>
      <c r="AM277" s="10">
        <v>55</v>
      </c>
      <c r="AN277" s="11">
        <v>3.49E-2</v>
      </c>
      <c r="AO277" s="11">
        <v>3.9E-2</v>
      </c>
      <c r="AP277" s="11">
        <v>2.86E-2</v>
      </c>
      <c r="AQ277" s="11">
        <v>2.5700000000000001E-2</v>
      </c>
      <c r="AR277" s="11">
        <v>2.29E-2</v>
      </c>
      <c r="AS277" s="11">
        <v>2.98E-2</v>
      </c>
      <c r="AT277" s="11">
        <v>2.69E-2</v>
      </c>
      <c r="AU277" s="11">
        <v>1.7299999999999999E-2</v>
      </c>
    </row>
    <row r="278" spans="1:47" x14ac:dyDescent="0.3">
      <c r="A278" s="2">
        <v>55.2</v>
      </c>
      <c r="B278" s="2">
        <v>3.6159999999999998E-2</v>
      </c>
      <c r="C278" s="2">
        <v>4.6219999999999997E-2</v>
      </c>
      <c r="D278" s="2">
        <v>2.2190000000000001E-2</v>
      </c>
      <c r="E278" s="2">
        <v>1.9910000000000001E-2</v>
      </c>
      <c r="F278" s="2">
        <v>2.325E-2</v>
      </c>
      <c r="G278" s="2">
        <v>2.5919999999999999E-2</v>
      </c>
      <c r="H278" s="2">
        <v>2.1329999999999998E-2</v>
      </c>
      <c r="I278" s="2">
        <v>1.796E-2</v>
      </c>
      <c r="K278" s="8">
        <v>55.2</v>
      </c>
      <c r="L278" s="9">
        <v>3.49E-2</v>
      </c>
      <c r="M278" s="9">
        <v>3.9300000000000002E-2</v>
      </c>
      <c r="N278" s="9">
        <v>2.8799999999999999E-2</v>
      </c>
      <c r="O278" s="9">
        <v>2.5700000000000001E-2</v>
      </c>
      <c r="P278" s="9">
        <v>2.3E-2</v>
      </c>
      <c r="Q278" s="9">
        <v>2.93E-2</v>
      </c>
      <c r="R278" s="9">
        <v>2.69E-2</v>
      </c>
      <c r="S278" s="9">
        <v>1.6500000000000001E-2</v>
      </c>
      <c r="T278" s="1"/>
      <c r="U278" s="6">
        <v>2.5000000000000001E-2</v>
      </c>
      <c r="V278" s="6">
        <v>2.6499999999999999E-2</v>
      </c>
      <c r="W278" s="6">
        <v>2.76E-2</v>
      </c>
      <c r="X278" s="6">
        <v>2.1100000000000001E-2</v>
      </c>
      <c r="Y278" s="6">
        <v>1.8700000000000001E-2</v>
      </c>
      <c r="Z278" s="6">
        <v>2.6200000000000001E-2</v>
      </c>
      <c r="AA278" s="6">
        <v>2.1999999999999999E-2</v>
      </c>
      <c r="AB278" s="6">
        <v>1.9800000000000002E-2</v>
      </c>
      <c r="AD278" s="7">
        <v>3.39E-2</v>
      </c>
      <c r="AE278" s="7">
        <v>3.7900000000000003E-2</v>
      </c>
      <c r="AF278" s="7">
        <v>2.8899999999999999E-2</v>
      </c>
      <c r="AG278" s="7">
        <v>2.47E-2</v>
      </c>
      <c r="AH278" s="7">
        <v>2.23E-2</v>
      </c>
      <c r="AI278" s="7">
        <v>2.9100000000000001E-2</v>
      </c>
      <c r="AJ278" s="7">
        <v>2.5899999999999999E-2</v>
      </c>
      <c r="AK278" s="7">
        <v>1.72E-2</v>
      </c>
      <c r="AM278" s="10">
        <v>55.2</v>
      </c>
      <c r="AN278" s="11">
        <v>3.4799999999999998E-2</v>
      </c>
      <c r="AO278" s="11">
        <v>3.9399999999999998E-2</v>
      </c>
      <c r="AP278" s="11">
        <v>2.86E-2</v>
      </c>
      <c r="AQ278" s="11">
        <v>2.5700000000000001E-2</v>
      </c>
      <c r="AR278" s="11">
        <v>2.2800000000000001E-2</v>
      </c>
      <c r="AS278" s="11">
        <v>2.9899999999999999E-2</v>
      </c>
      <c r="AT278" s="11">
        <v>2.7E-2</v>
      </c>
      <c r="AU278" s="11">
        <v>1.7399999999999999E-2</v>
      </c>
    </row>
    <row r="279" spans="1:47" x14ac:dyDescent="0.3">
      <c r="A279" s="2">
        <v>55.4</v>
      </c>
      <c r="B279" s="2">
        <v>3.6260000000000001E-2</v>
      </c>
      <c r="C279" s="2">
        <v>4.7120000000000002E-2</v>
      </c>
      <c r="D279" s="2">
        <v>2.1940000000000001E-2</v>
      </c>
      <c r="E279" s="2">
        <v>1.9009999999999999E-2</v>
      </c>
      <c r="F279" s="2">
        <v>1.9900000000000001E-2</v>
      </c>
      <c r="G279" s="2">
        <v>2.647E-2</v>
      </c>
      <c r="H279" s="2">
        <v>2.1229999999999999E-2</v>
      </c>
      <c r="I279" s="2">
        <v>1.8460000000000001E-2</v>
      </c>
      <c r="K279" s="8">
        <v>55.4</v>
      </c>
      <c r="L279" s="9">
        <v>3.5000000000000003E-2</v>
      </c>
      <c r="M279" s="9">
        <v>3.9800000000000002E-2</v>
      </c>
      <c r="N279" s="9">
        <v>2.8899999999999999E-2</v>
      </c>
      <c r="O279" s="9">
        <v>2.5700000000000001E-2</v>
      </c>
      <c r="P279" s="9">
        <v>2.3E-2</v>
      </c>
      <c r="Q279" s="9">
        <v>2.93E-2</v>
      </c>
      <c r="R279" s="9">
        <v>2.69E-2</v>
      </c>
      <c r="S279" s="9">
        <v>1.5299999999999999E-2</v>
      </c>
      <c r="T279" s="1"/>
      <c r="U279" s="6">
        <v>2.5000000000000001E-2</v>
      </c>
      <c r="V279" s="6">
        <v>2.7E-2</v>
      </c>
      <c r="W279" s="6">
        <v>2.75E-2</v>
      </c>
      <c r="X279" s="6">
        <v>2.1000000000000001E-2</v>
      </c>
      <c r="Y279" s="6">
        <v>1.8700000000000001E-2</v>
      </c>
      <c r="Z279" s="6">
        <v>2.6200000000000001E-2</v>
      </c>
      <c r="AA279" s="6">
        <v>2.2100000000000002E-2</v>
      </c>
      <c r="AB279" s="6">
        <v>1.9900000000000001E-2</v>
      </c>
      <c r="AD279" s="7">
        <v>3.3700000000000001E-2</v>
      </c>
      <c r="AE279" s="7">
        <v>3.8300000000000001E-2</v>
      </c>
      <c r="AF279" s="7">
        <v>2.8899999999999999E-2</v>
      </c>
      <c r="AG279" s="7">
        <v>2.47E-2</v>
      </c>
      <c r="AH279" s="7">
        <v>2.2200000000000001E-2</v>
      </c>
      <c r="AI279" s="7">
        <v>2.9100000000000001E-2</v>
      </c>
      <c r="AJ279" s="7">
        <v>2.5899999999999999E-2</v>
      </c>
      <c r="AK279" s="7">
        <v>1.6799999999999999E-2</v>
      </c>
      <c r="AM279" s="10">
        <v>55.4</v>
      </c>
      <c r="AN279" s="11">
        <v>3.4799999999999998E-2</v>
      </c>
      <c r="AO279" s="11">
        <v>3.9800000000000002E-2</v>
      </c>
      <c r="AP279" s="11">
        <v>2.86E-2</v>
      </c>
      <c r="AQ279" s="11">
        <v>2.5600000000000001E-2</v>
      </c>
      <c r="AR279" s="11">
        <v>2.2800000000000001E-2</v>
      </c>
      <c r="AS279" s="11">
        <v>2.9899999999999999E-2</v>
      </c>
      <c r="AT279" s="11">
        <v>2.7E-2</v>
      </c>
      <c r="AU279" s="11">
        <v>1.7100000000000001E-2</v>
      </c>
    </row>
    <row r="280" spans="1:47" x14ac:dyDescent="0.3">
      <c r="A280" s="2">
        <v>55.6</v>
      </c>
      <c r="B280" s="2">
        <v>3.7310000000000003E-2</v>
      </c>
      <c r="C280" s="2">
        <v>4.512E-2</v>
      </c>
      <c r="D280" s="2">
        <v>2.2790000000000001E-2</v>
      </c>
      <c r="E280" s="2">
        <v>2.0959999999999999E-2</v>
      </c>
      <c r="F280" s="2">
        <v>2.0400000000000001E-2</v>
      </c>
      <c r="G280" s="2">
        <v>2.7220000000000001E-2</v>
      </c>
      <c r="H280" s="2">
        <v>2.0129999999999999E-2</v>
      </c>
      <c r="I280" s="2">
        <v>1.8460000000000001E-2</v>
      </c>
      <c r="K280" s="8">
        <v>55.6</v>
      </c>
      <c r="L280" s="9">
        <v>3.5099999999999999E-2</v>
      </c>
      <c r="M280" s="9">
        <v>4.0500000000000001E-2</v>
      </c>
      <c r="N280" s="9">
        <v>2.8899999999999999E-2</v>
      </c>
      <c r="O280" s="9">
        <v>2.5700000000000001E-2</v>
      </c>
      <c r="P280" s="9">
        <v>2.29E-2</v>
      </c>
      <c r="Q280" s="9">
        <v>2.92E-2</v>
      </c>
      <c r="R280" s="9">
        <v>2.69E-2</v>
      </c>
      <c r="S280" s="9">
        <v>1.5100000000000001E-2</v>
      </c>
      <c r="T280" s="1"/>
      <c r="U280" s="6">
        <v>2.53E-2</v>
      </c>
      <c r="V280" s="6">
        <v>2.7300000000000001E-2</v>
      </c>
      <c r="W280" s="6">
        <v>2.7699999999999999E-2</v>
      </c>
      <c r="X280" s="6">
        <v>2.1000000000000001E-2</v>
      </c>
      <c r="Y280" s="6">
        <v>1.8700000000000001E-2</v>
      </c>
      <c r="Z280" s="6">
        <v>2.6100000000000002E-2</v>
      </c>
      <c r="AA280" s="6">
        <v>2.2100000000000002E-2</v>
      </c>
      <c r="AB280" s="6">
        <v>0.02</v>
      </c>
      <c r="AD280" s="7">
        <v>3.4099999999999998E-2</v>
      </c>
      <c r="AE280" s="7">
        <v>3.9100000000000003E-2</v>
      </c>
      <c r="AF280" s="7">
        <v>2.9100000000000001E-2</v>
      </c>
      <c r="AG280" s="7">
        <v>2.47E-2</v>
      </c>
      <c r="AH280" s="7">
        <v>2.2200000000000001E-2</v>
      </c>
      <c r="AI280" s="7">
        <v>2.9000000000000001E-2</v>
      </c>
      <c r="AJ280" s="7">
        <v>2.5899999999999999E-2</v>
      </c>
      <c r="AK280" s="7">
        <v>1.6899999999999998E-2</v>
      </c>
      <c r="AM280" s="10">
        <v>55.6</v>
      </c>
      <c r="AN280" s="11">
        <v>3.5099999999999999E-2</v>
      </c>
      <c r="AO280" s="11">
        <v>4.07E-2</v>
      </c>
      <c r="AP280" s="11">
        <v>2.8799999999999999E-2</v>
      </c>
      <c r="AQ280" s="11">
        <v>2.5499999999999998E-2</v>
      </c>
      <c r="AR280" s="11">
        <v>2.2800000000000001E-2</v>
      </c>
      <c r="AS280" s="11">
        <v>2.9700000000000001E-2</v>
      </c>
      <c r="AT280" s="11">
        <v>2.7099999999999999E-2</v>
      </c>
      <c r="AU280" s="11">
        <v>1.7600000000000001E-2</v>
      </c>
    </row>
    <row r="281" spans="1:47" x14ac:dyDescent="0.3">
      <c r="A281" s="2">
        <v>55.8</v>
      </c>
      <c r="B281" s="2">
        <v>3.6209999999999999E-2</v>
      </c>
      <c r="C281" s="2">
        <v>4.4920000000000002E-2</v>
      </c>
      <c r="D281" s="2">
        <v>2.2290000000000001E-2</v>
      </c>
      <c r="E281" s="2">
        <v>1.806E-2</v>
      </c>
      <c r="F281" s="2">
        <v>2.325E-2</v>
      </c>
      <c r="G281" s="2">
        <v>2.6020000000000001E-2</v>
      </c>
      <c r="H281" s="2">
        <v>2.1729999999999999E-2</v>
      </c>
      <c r="I281" s="2">
        <v>1.6310000000000002E-2</v>
      </c>
      <c r="K281" s="8">
        <v>55.8</v>
      </c>
      <c r="L281" s="9">
        <v>3.5499999999999997E-2</v>
      </c>
      <c r="M281" s="9">
        <v>4.1500000000000002E-2</v>
      </c>
      <c r="N281" s="9">
        <v>2.9100000000000001E-2</v>
      </c>
      <c r="O281" s="9">
        <v>2.5600000000000001E-2</v>
      </c>
      <c r="P281" s="9">
        <v>2.29E-2</v>
      </c>
      <c r="Q281" s="9">
        <v>2.9100000000000001E-2</v>
      </c>
      <c r="R281" s="9">
        <v>2.69E-2</v>
      </c>
      <c r="S281" s="9">
        <v>1.54E-2</v>
      </c>
      <c r="T281" s="1"/>
      <c r="U281" s="6">
        <v>2.5600000000000001E-2</v>
      </c>
      <c r="V281" s="6">
        <v>2.7900000000000001E-2</v>
      </c>
      <c r="W281" s="6">
        <v>2.7900000000000001E-2</v>
      </c>
      <c r="X281" s="6">
        <v>2.0899999999999998E-2</v>
      </c>
      <c r="Y281" s="6">
        <v>1.8700000000000001E-2</v>
      </c>
      <c r="Z281" s="6">
        <v>2.5999999999999999E-2</v>
      </c>
      <c r="AA281" s="6">
        <v>2.1999999999999999E-2</v>
      </c>
      <c r="AB281" s="6">
        <v>0.02</v>
      </c>
      <c r="AD281" s="7">
        <v>3.4500000000000003E-2</v>
      </c>
      <c r="AE281" s="7">
        <v>3.9699999999999999E-2</v>
      </c>
      <c r="AF281" s="7">
        <v>2.9399999999999999E-2</v>
      </c>
      <c r="AG281" s="7">
        <v>2.46E-2</v>
      </c>
      <c r="AH281" s="7">
        <v>2.2100000000000002E-2</v>
      </c>
      <c r="AI281" s="7">
        <v>2.8799999999999999E-2</v>
      </c>
      <c r="AJ281" s="7">
        <v>2.58E-2</v>
      </c>
      <c r="AK281" s="7">
        <v>1.6400000000000001E-2</v>
      </c>
      <c r="AM281" s="10">
        <v>55.8</v>
      </c>
      <c r="AN281" s="11">
        <v>3.5400000000000001E-2</v>
      </c>
      <c r="AO281" s="11">
        <v>4.1700000000000001E-2</v>
      </c>
      <c r="AP281" s="11">
        <v>2.8899999999999999E-2</v>
      </c>
      <c r="AQ281" s="11">
        <v>2.5499999999999998E-2</v>
      </c>
      <c r="AR281" s="11">
        <v>2.2800000000000001E-2</v>
      </c>
      <c r="AS281" s="11">
        <v>2.9600000000000001E-2</v>
      </c>
      <c r="AT281" s="11">
        <v>2.7E-2</v>
      </c>
      <c r="AU281" s="11">
        <v>1.77E-2</v>
      </c>
    </row>
    <row r="282" spans="1:47" x14ac:dyDescent="0.3">
      <c r="A282" s="2">
        <v>56</v>
      </c>
      <c r="B282" s="2">
        <v>3.7060000000000003E-2</v>
      </c>
      <c r="C282" s="2">
        <v>4.4119999999999999E-2</v>
      </c>
      <c r="D282" s="2">
        <v>2.384E-2</v>
      </c>
      <c r="E282" s="2">
        <v>2.036E-2</v>
      </c>
      <c r="F282" s="2">
        <v>2.6100000000000002E-2</v>
      </c>
      <c r="G282" s="2">
        <v>2.717E-2</v>
      </c>
      <c r="H282" s="2">
        <v>2.0979999999999999E-2</v>
      </c>
      <c r="I282" s="2">
        <v>1.7809999999999999E-2</v>
      </c>
      <c r="K282" s="8">
        <v>56</v>
      </c>
      <c r="L282" s="9">
        <v>3.61E-2</v>
      </c>
      <c r="M282" s="9">
        <v>4.2000000000000003E-2</v>
      </c>
      <c r="N282" s="9">
        <v>2.93E-2</v>
      </c>
      <c r="O282" s="9">
        <v>2.5600000000000001E-2</v>
      </c>
      <c r="P282" s="9">
        <v>2.2800000000000001E-2</v>
      </c>
      <c r="Q282" s="9">
        <v>2.9100000000000001E-2</v>
      </c>
      <c r="R282" s="9">
        <v>2.6800000000000001E-2</v>
      </c>
      <c r="S282" s="9">
        <v>1.5800000000000002E-2</v>
      </c>
      <c r="T282" s="1"/>
      <c r="U282" s="6">
        <v>2.5999999999999999E-2</v>
      </c>
      <c r="V282" s="6">
        <v>2.7900000000000001E-2</v>
      </c>
      <c r="W282" s="6">
        <v>2.8199999999999999E-2</v>
      </c>
      <c r="X282" s="6">
        <v>2.1000000000000001E-2</v>
      </c>
      <c r="Y282" s="6">
        <v>1.8599999999999998E-2</v>
      </c>
      <c r="Z282" s="6">
        <v>2.5999999999999999E-2</v>
      </c>
      <c r="AA282" s="6">
        <v>2.1999999999999999E-2</v>
      </c>
      <c r="AB282" s="6">
        <v>0.02</v>
      </c>
      <c r="AD282" s="7">
        <v>3.5099999999999999E-2</v>
      </c>
      <c r="AE282" s="7">
        <v>4.02E-2</v>
      </c>
      <c r="AF282" s="7">
        <v>2.9600000000000001E-2</v>
      </c>
      <c r="AG282" s="7">
        <v>2.46E-2</v>
      </c>
      <c r="AH282" s="7">
        <v>2.2100000000000002E-2</v>
      </c>
      <c r="AI282" s="7">
        <v>2.8799999999999999E-2</v>
      </c>
      <c r="AJ282" s="7">
        <v>2.5700000000000001E-2</v>
      </c>
      <c r="AK282" s="7">
        <v>1.6899999999999998E-2</v>
      </c>
      <c r="AM282" s="10">
        <v>56</v>
      </c>
      <c r="AN282" s="11">
        <v>3.5999999999999997E-2</v>
      </c>
      <c r="AO282" s="11">
        <v>4.2200000000000001E-2</v>
      </c>
      <c r="AP282" s="11">
        <v>2.92E-2</v>
      </c>
      <c r="AQ282" s="11">
        <v>2.5499999999999998E-2</v>
      </c>
      <c r="AR282" s="11">
        <v>2.2599999999999999E-2</v>
      </c>
      <c r="AS282" s="11">
        <v>2.9600000000000001E-2</v>
      </c>
      <c r="AT282" s="11">
        <v>2.69E-2</v>
      </c>
      <c r="AU282" s="11">
        <v>1.83E-2</v>
      </c>
    </row>
    <row r="283" spans="1:47" x14ac:dyDescent="0.3">
      <c r="A283" s="2">
        <v>56.2</v>
      </c>
      <c r="B283" s="2">
        <v>3.696E-2</v>
      </c>
      <c r="C283" s="2">
        <v>4.3020000000000003E-2</v>
      </c>
      <c r="D283" s="2">
        <v>2.1940000000000001E-2</v>
      </c>
      <c r="E283" s="2">
        <v>1.8360000000000001E-2</v>
      </c>
      <c r="F283" s="2">
        <v>2.205E-2</v>
      </c>
      <c r="G283" s="2">
        <v>2.5219999999999999E-2</v>
      </c>
      <c r="H283" s="2">
        <v>2.3380000000000001E-2</v>
      </c>
      <c r="I283" s="2">
        <v>1.9859999999999999E-2</v>
      </c>
      <c r="K283" s="8">
        <v>56.2</v>
      </c>
      <c r="L283" s="9">
        <v>3.6799999999999999E-2</v>
      </c>
      <c r="M283" s="9">
        <v>4.2099999999999999E-2</v>
      </c>
      <c r="N283" s="9">
        <v>2.9700000000000001E-2</v>
      </c>
      <c r="O283" s="9">
        <v>2.58E-2</v>
      </c>
      <c r="P283" s="9">
        <v>2.2800000000000001E-2</v>
      </c>
      <c r="Q283" s="9">
        <v>2.93E-2</v>
      </c>
      <c r="R283" s="9">
        <v>2.6700000000000002E-2</v>
      </c>
      <c r="S283" s="9">
        <v>1.5900000000000001E-2</v>
      </c>
      <c r="T283" s="1"/>
      <c r="U283" s="6">
        <v>2.6499999999999999E-2</v>
      </c>
      <c r="V283" s="6">
        <v>2.7699999999999999E-2</v>
      </c>
      <c r="W283" s="6">
        <v>2.87E-2</v>
      </c>
      <c r="X283" s="6">
        <v>2.1299999999999999E-2</v>
      </c>
      <c r="Y283" s="6">
        <v>1.8599999999999998E-2</v>
      </c>
      <c r="Z283" s="6">
        <v>2.6200000000000001E-2</v>
      </c>
      <c r="AA283" s="6">
        <v>2.1999999999999999E-2</v>
      </c>
      <c r="AB283" s="6">
        <v>0.02</v>
      </c>
      <c r="AD283" s="7">
        <v>3.5499999999999997E-2</v>
      </c>
      <c r="AE283" s="7">
        <v>4.0399999999999998E-2</v>
      </c>
      <c r="AF283" s="7">
        <v>2.9700000000000001E-2</v>
      </c>
      <c r="AG283" s="7">
        <v>2.4799999999999999E-2</v>
      </c>
      <c r="AH283" s="7">
        <v>2.2100000000000002E-2</v>
      </c>
      <c r="AI283" s="7">
        <v>2.9100000000000001E-2</v>
      </c>
      <c r="AJ283" s="7">
        <v>2.5700000000000001E-2</v>
      </c>
      <c r="AK283" s="7">
        <v>1.7500000000000002E-2</v>
      </c>
      <c r="AM283" s="10">
        <v>56.2</v>
      </c>
      <c r="AN283" s="11">
        <v>3.6799999999999999E-2</v>
      </c>
      <c r="AO283" s="11">
        <v>4.2200000000000001E-2</v>
      </c>
      <c r="AP283" s="11">
        <v>2.93E-2</v>
      </c>
      <c r="AQ283" s="11">
        <v>2.5700000000000001E-2</v>
      </c>
      <c r="AR283" s="11">
        <v>2.2599999999999999E-2</v>
      </c>
      <c r="AS283" s="11">
        <v>2.98E-2</v>
      </c>
      <c r="AT283" s="11">
        <v>2.69E-2</v>
      </c>
      <c r="AU283" s="11">
        <v>1.8800000000000001E-2</v>
      </c>
    </row>
    <row r="284" spans="1:47" x14ac:dyDescent="0.3">
      <c r="A284" s="2">
        <v>56.4</v>
      </c>
      <c r="B284" s="2">
        <v>3.6659999999999998E-2</v>
      </c>
      <c r="C284" s="2">
        <v>4.4819999999999999E-2</v>
      </c>
      <c r="D284" s="2">
        <v>2.4389999999999998E-2</v>
      </c>
      <c r="E284" s="2">
        <v>2.1559999999999999E-2</v>
      </c>
      <c r="F284" s="2">
        <v>2.1749999999999999E-2</v>
      </c>
      <c r="G284" s="2">
        <v>2.5270000000000001E-2</v>
      </c>
      <c r="H284" s="2">
        <v>1.9879999999999998E-2</v>
      </c>
      <c r="I284" s="2">
        <v>1.7860000000000001E-2</v>
      </c>
      <c r="K284" s="8">
        <v>56.4</v>
      </c>
      <c r="L284" s="9">
        <v>3.7199999999999997E-2</v>
      </c>
      <c r="M284" s="9">
        <v>4.2099999999999999E-2</v>
      </c>
      <c r="N284" s="9">
        <v>2.9700000000000001E-2</v>
      </c>
      <c r="O284" s="9">
        <v>2.5999999999999999E-2</v>
      </c>
      <c r="P284" s="9">
        <v>2.2800000000000001E-2</v>
      </c>
      <c r="Q284" s="9">
        <v>2.9600000000000001E-2</v>
      </c>
      <c r="R284" s="9">
        <v>2.6700000000000002E-2</v>
      </c>
      <c r="S284" s="9">
        <v>1.5699999999999999E-2</v>
      </c>
      <c r="T284" s="1"/>
      <c r="U284" s="6">
        <v>2.6700000000000002E-2</v>
      </c>
      <c r="V284" s="6">
        <v>2.76E-2</v>
      </c>
      <c r="W284" s="6">
        <v>2.8899999999999999E-2</v>
      </c>
      <c r="X284" s="6">
        <v>2.1600000000000001E-2</v>
      </c>
      <c r="Y284" s="6">
        <v>1.8599999999999998E-2</v>
      </c>
      <c r="Z284" s="6">
        <v>2.6499999999999999E-2</v>
      </c>
      <c r="AA284" s="6">
        <v>2.2100000000000002E-2</v>
      </c>
      <c r="AB284" s="6">
        <v>0.02</v>
      </c>
      <c r="AD284" s="7">
        <v>3.5700000000000003E-2</v>
      </c>
      <c r="AE284" s="7">
        <v>4.0399999999999998E-2</v>
      </c>
      <c r="AF284" s="7">
        <v>2.9700000000000001E-2</v>
      </c>
      <c r="AG284" s="7">
        <v>2.5000000000000001E-2</v>
      </c>
      <c r="AH284" s="7">
        <v>2.2100000000000002E-2</v>
      </c>
      <c r="AI284" s="7">
        <v>2.93E-2</v>
      </c>
      <c r="AJ284" s="7">
        <v>2.5700000000000001E-2</v>
      </c>
      <c r="AK284" s="7">
        <v>1.8599999999999998E-2</v>
      </c>
      <c r="AM284" s="10">
        <v>56.4</v>
      </c>
      <c r="AN284" s="11">
        <v>3.7100000000000001E-2</v>
      </c>
      <c r="AO284" s="11">
        <v>4.2200000000000001E-2</v>
      </c>
      <c r="AP284" s="11">
        <v>2.92E-2</v>
      </c>
      <c r="AQ284" s="11">
        <v>2.6100000000000002E-2</v>
      </c>
      <c r="AR284" s="11">
        <v>2.2599999999999999E-2</v>
      </c>
      <c r="AS284" s="11">
        <v>0.03</v>
      </c>
      <c r="AT284" s="11">
        <v>2.69E-2</v>
      </c>
      <c r="AU284" s="11">
        <v>1.8499999999999999E-2</v>
      </c>
    </row>
    <row r="285" spans="1:47" x14ac:dyDescent="0.3">
      <c r="A285" s="2">
        <v>56.6</v>
      </c>
      <c r="B285" s="2">
        <v>3.7060000000000003E-2</v>
      </c>
      <c r="C285" s="2">
        <v>4.6620000000000002E-2</v>
      </c>
      <c r="D285" s="2">
        <v>2.4240000000000001E-2</v>
      </c>
      <c r="E285" s="2">
        <v>1.9910000000000001E-2</v>
      </c>
      <c r="F285" s="2">
        <v>2.0199999999999999E-2</v>
      </c>
      <c r="G285" s="2">
        <v>2.7220000000000001E-2</v>
      </c>
      <c r="H285" s="2">
        <v>2.188E-2</v>
      </c>
      <c r="I285" s="2">
        <v>1.8610000000000002E-2</v>
      </c>
      <c r="K285" s="8">
        <v>56.6</v>
      </c>
      <c r="L285" s="9">
        <v>3.7100000000000001E-2</v>
      </c>
      <c r="M285" s="9">
        <v>4.1799999999999997E-2</v>
      </c>
      <c r="N285" s="9">
        <v>2.9499999999999998E-2</v>
      </c>
      <c r="O285" s="9">
        <v>2.64E-2</v>
      </c>
      <c r="P285" s="9">
        <v>2.3E-2</v>
      </c>
      <c r="Q285" s="9">
        <v>2.9899999999999999E-2</v>
      </c>
      <c r="R285" s="9">
        <v>2.69E-2</v>
      </c>
      <c r="S285" s="9">
        <v>1.5599999999999999E-2</v>
      </c>
      <c r="T285" s="1"/>
      <c r="U285" s="6">
        <v>2.6800000000000001E-2</v>
      </c>
      <c r="V285" s="6">
        <v>2.7900000000000001E-2</v>
      </c>
      <c r="W285" s="6">
        <v>2.8799999999999999E-2</v>
      </c>
      <c r="X285" s="6">
        <v>2.18E-2</v>
      </c>
      <c r="Y285" s="6">
        <v>1.89E-2</v>
      </c>
      <c r="Z285" s="6">
        <v>2.69E-2</v>
      </c>
      <c r="AA285" s="6">
        <v>2.23E-2</v>
      </c>
      <c r="AB285" s="6">
        <v>0.02</v>
      </c>
      <c r="AD285" s="7">
        <v>3.5900000000000001E-2</v>
      </c>
      <c r="AE285" s="7">
        <v>4.0399999999999998E-2</v>
      </c>
      <c r="AF285" s="7">
        <v>2.98E-2</v>
      </c>
      <c r="AG285" s="7">
        <v>2.53E-2</v>
      </c>
      <c r="AH285" s="7">
        <v>2.23E-2</v>
      </c>
      <c r="AI285" s="7">
        <v>2.9600000000000001E-2</v>
      </c>
      <c r="AJ285" s="7">
        <v>2.5899999999999999E-2</v>
      </c>
      <c r="AK285" s="7">
        <v>1.8700000000000001E-2</v>
      </c>
      <c r="AM285" s="10">
        <v>56.6</v>
      </c>
      <c r="AN285" s="11">
        <v>3.6999999999999998E-2</v>
      </c>
      <c r="AO285" s="11">
        <v>4.24E-2</v>
      </c>
      <c r="AP285" s="11">
        <v>2.92E-2</v>
      </c>
      <c r="AQ285" s="11">
        <v>2.63E-2</v>
      </c>
      <c r="AR285" s="11">
        <v>2.2800000000000001E-2</v>
      </c>
      <c r="AS285" s="11">
        <v>3.0599999999999999E-2</v>
      </c>
      <c r="AT285" s="11">
        <v>2.7E-2</v>
      </c>
      <c r="AU285" s="11">
        <v>1.84E-2</v>
      </c>
    </row>
    <row r="286" spans="1:47" x14ac:dyDescent="0.3">
      <c r="A286" s="2">
        <v>56.8</v>
      </c>
      <c r="B286" s="2">
        <v>3.696E-2</v>
      </c>
      <c r="C286" s="2">
        <v>4.5969999999999997E-2</v>
      </c>
      <c r="D286" s="2">
        <v>2.264E-2</v>
      </c>
      <c r="E286" s="2">
        <v>2.111E-2</v>
      </c>
      <c r="F286" s="2">
        <v>2.1700000000000001E-2</v>
      </c>
      <c r="G286" s="2">
        <v>3.1320000000000001E-2</v>
      </c>
      <c r="H286" s="2">
        <v>1.753E-2</v>
      </c>
      <c r="I286" s="2">
        <v>1.7610000000000001E-2</v>
      </c>
      <c r="K286" s="8">
        <v>56.8</v>
      </c>
      <c r="L286" s="9">
        <v>3.6999999999999998E-2</v>
      </c>
      <c r="M286" s="9">
        <v>4.1599999999999998E-2</v>
      </c>
      <c r="N286" s="9">
        <v>2.9700000000000001E-2</v>
      </c>
      <c r="O286" s="9">
        <v>2.6599999999999999E-2</v>
      </c>
      <c r="P286" s="9">
        <v>2.3199999999999998E-2</v>
      </c>
      <c r="Q286" s="9">
        <v>3.0300000000000001E-2</v>
      </c>
      <c r="R286" s="9">
        <v>2.7099999999999999E-2</v>
      </c>
      <c r="S286" s="9">
        <v>1.55E-2</v>
      </c>
      <c r="T286" s="1"/>
      <c r="U286" s="6">
        <v>2.6700000000000002E-2</v>
      </c>
      <c r="V286" s="6">
        <v>2.7699999999999999E-2</v>
      </c>
      <c r="W286" s="6">
        <v>2.87E-2</v>
      </c>
      <c r="X286" s="6">
        <v>2.2200000000000001E-2</v>
      </c>
      <c r="Y286" s="6">
        <v>1.9199999999999998E-2</v>
      </c>
      <c r="Z286" s="6">
        <v>2.7300000000000001E-2</v>
      </c>
      <c r="AA286" s="6">
        <v>2.2499999999999999E-2</v>
      </c>
      <c r="AB286" s="6">
        <v>0.02</v>
      </c>
      <c r="AD286" s="7">
        <v>3.5700000000000003E-2</v>
      </c>
      <c r="AE286" s="7">
        <v>4.02E-2</v>
      </c>
      <c r="AF286" s="7">
        <v>2.9899999999999999E-2</v>
      </c>
      <c r="AG286" s="7">
        <v>2.5499999999999998E-2</v>
      </c>
      <c r="AH286" s="7">
        <v>2.2599999999999999E-2</v>
      </c>
      <c r="AI286" s="7">
        <v>2.9899999999999999E-2</v>
      </c>
      <c r="AJ286" s="7">
        <v>2.6100000000000002E-2</v>
      </c>
      <c r="AK286" s="7">
        <v>1.8599999999999998E-2</v>
      </c>
      <c r="AM286" s="10">
        <v>56.8</v>
      </c>
      <c r="AN286" s="11">
        <v>3.6999999999999998E-2</v>
      </c>
      <c r="AO286" s="11">
        <v>4.19E-2</v>
      </c>
      <c r="AP286" s="11">
        <v>2.9499999999999998E-2</v>
      </c>
      <c r="AQ286" s="11">
        <v>2.6599999999999999E-2</v>
      </c>
      <c r="AR286" s="11">
        <v>2.3099999999999999E-2</v>
      </c>
      <c r="AS286" s="11">
        <v>3.1E-2</v>
      </c>
      <c r="AT286" s="11">
        <v>2.7300000000000001E-2</v>
      </c>
      <c r="AU286" s="11">
        <v>1.8200000000000001E-2</v>
      </c>
    </row>
    <row r="287" spans="1:47" x14ac:dyDescent="0.3">
      <c r="A287" s="2">
        <v>57</v>
      </c>
      <c r="B287" s="2">
        <v>3.7359999999999997E-2</v>
      </c>
      <c r="C287" s="2">
        <v>4.3319999999999997E-2</v>
      </c>
      <c r="D287" s="2">
        <v>2.3990000000000001E-2</v>
      </c>
      <c r="E287" s="2">
        <v>2.026E-2</v>
      </c>
      <c r="F287" s="2">
        <v>2.1100000000000001E-2</v>
      </c>
      <c r="G287" s="2">
        <v>2.8369999999999999E-2</v>
      </c>
      <c r="H287" s="2">
        <v>2.188E-2</v>
      </c>
      <c r="I287" s="2">
        <v>1.806E-2</v>
      </c>
      <c r="K287" s="8">
        <v>57</v>
      </c>
      <c r="L287" s="9">
        <v>3.6700000000000003E-2</v>
      </c>
      <c r="M287" s="9">
        <v>4.1399999999999999E-2</v>
      </c>
      <c r="N287" s="9">
        <v>2.9700000000000001E-2</v>
      </c>
      <c r="O287" s="9">
        <v>2.6700000000000002E-2</v>
      </c>
      <c r="P287" s="9">
        <v>2.35E-2</v>
      </c>
      <c r="Q287" s="9">
        <v>3.04E-2</v>
      </c>
      <c r="R287" s="9">
        <v>2.7400000000000001E-2</v>
      </c>
      <c r="S287" s="9">
        <v>1.5800000000000002E-2</v>
      </c>
      <c r="T287" s="1"/>
      <c r="U287" s="6">
        <v>2.6800000000000001E-2</v>
      </c>
      <c r="V287" s="6">
        <v>2.7699999999999999E-2</v>
      </c>
      <c r="W287" s="6">
        <v>2.8799999999999999E-2</v>
      </c>
      <c r="X287" s="6">
        <v>2.23E-2</v>
      </c>
      <c r="Y287" s="6">
        <v>1.95E-2</v>
      </c>
      <c r="Z287" s="6">
        <v>2.7400000000000001E-2</v>
      </c>
      <c r="AA287" s="6">
        <v>2.2800000000000001E-2</v>
      </c>
      <c r="AB287" s="6">
        <v>2.01E-2</v>
      </c>
      <c r="AD287" s="7">
        <v>3.5700000000000003E-2</v>
      </c>
      <c r="AE287" s="7">
        <v>4.0099999999999997E-2</v>
      </c>
      <c r="AF287" s="7">
        <v>3.0099999999999998E-2</v>
      </c>
      <c r="AG287" s="7">
        <v>2.5499999999999998E-2</v>
      </c>
      <c r="AH287" s="7">
        <v>2.2800000000000001E-2</v>
      </c>
      <c r="AI287" s="7">
        <v>0.03</v>
      </c>
      <c r="AJ287" s="7">
        <v>2.63E-2</v>
      </c>
      <c r="AK287" s="7">
        <v>1.8599999999999998E-2</v>
      </c>
      <c r="AM287" s="10">
        <v>57</v>
      </c>
      <c r="AN287" s="11">
        <v>3.7199999999999997E-2</v>
      </c>
      <c r="AO287" s="11">
        <v>4.19E-2</v>
      </c>
      <c r="AP287" s="11">
        <v>2.98E-2</v>
      </c>
      <c r="AQ287" s="11">
        <v>2.6599999999999999E-2</v>
      </c>
      <c r="AR287" s="11">
        <v>2.3400000000000001E-2</v>
      </c>
      <c r="AS287" s="11">
        <v>3.1099999999999999E-2</v>
      </c>
      <c r="AT287" s="11">
        <v>2.75E-2</v>
      </c>
      <c r="AU287" s="11">
        <v>1.8200000000000001E-2</v>
      </c>
    </row>
    <row r="288" spans="1:47" x14ac:dyDescent="0.3">
      <c r="A288" s="2">
        <v>57.2</v>
      </c>
      <c r="B288" s="2">
        <v>3.7409999999999999E-2</v>
      </c>
      <c r="C288" s="2">
        <v>4.4819999999999999E-2</v>
      </c>
      <c r="D288" s="2">
        <v>2.2440000000000002E-2</v>
      </c>
      <c r="E288" s="2">
        <v>2.196E-2</v>
      </c>
      <c r="F288" s="2">
        <v>2.23E-2</v>
      </c>
      <c r="G288" s="2">
        <v>2.5819999999999999E-2</v>
      </c>
      <c r="H288" s="2">
        <v>2.248E-2</v>
      </c>
      <c r="I288" s="2">
        <v>1.636E-2</v>
      </c>
      <c r="K288" s="8">
        <v>57.2</v>
      </c>
      <c r="L288" s="9">
        <v>3.6499999999999998E-2</v>
      </c>
      <c r="M288" s="9">
        <v>4.1300000000000003E-2</v>
      </c>
      <c r="N288" s="9">
        <v>2.98E-2</v>
      </c>
      <c r="O288" s="9">
        <v>2.6599999999999999E-2</v>
      </c>
      <c r="P288" s="9">
        <v>2.3699999999999999E-2</v>
      </c>
      <c r="Q288" s="9">
        <v>3.04E-2</v>
      </c>
      <c r="R288" s="9">
        <v>2.75E-2</v>
      </c>
      <c r="S288" s="9">
        <v>1.6799999999999999E-2</v>
      </c>
      <c r="T288" s="1"/>
      <c r="U288" s="6">
        <v>2.6800000000000001E-2</v>
      </c>
      <c r="V288" s="6">
        <v>2.7900000000000001E-2</v>
      </c>
      <c r="W288" s="6">
        <v>2.8799999999999999E-2</v>
      </c>
      <c r="X288" s="6">
        <v>2.2200000000000001E-2</v>
      </c>
      <c r="Y288" s="6">
        <v>1.9800000000000002E-2</v>
      </c>
      <c r="Z288" s="6">
        <v>2.7400000000000001E-2</v>
      </c>
      <c r="AA288" s="6">
        <v>2.3099999999999999E-2</v>
      </c>
      <c r="AB288" s="6">
        <v>2.0299999999999999E-2</v>
      </c>
      <c r="AD288" s="7">
        <v>3.5799999999999998E-2</v>
      </c>
      <c r="AE288" s="7">
        <v>3.9699999999999999E-2</v>
      </c>
      <c r="AF288" s="7">
        <v>3.0200000000000001E-2</v>
      </c>
      <c r="AG288" s="7">
        <v>2.5399999999999999E-2</v>
      </c>
      <c r="AH288" s="7">
        <v>2.29E-2</v>
      </c>
      <c r="AI288" s="7">
        <v>0.03</v>
      </c>
      <c r="AJ288" s="7">
        <v>2.64E-2</v>
      </c>
      <c r="AK288" s="7">
        <v>1.8599999999999998E-2</v>
      </c>
      <c r="AM288" s="10">
        <v>57.2</v>
      </c>
      <c r="AN288" s="11">
        <v>3.6900000000000002E-2</v>
      </c>
      <c r="AO288" s="11">
        <v>4.1599999999999998E-2</v>
      </c>
      <c r="AP288" s="11">
        <v>2.9600000000000001E-2</v>
      </c>
      <c r="AQ288" s="11">
        <v>2.6599999999999999E-2</v>
      </c>
      <c r="AR288" s="11">
        <v>2.3599999999999999E-2</v>
      </c>
      <c r="AS288" s="11">
        <v>3.1099999999999999E-2</v>
      </c>
      <c r="AT288" s="11">
        <v>2.76E-2</v>
      </c>
      <c r="AU288" s="11">
        <v>1.78E-2</v>
      </c>
    </row>
    <row r="289" spans="1:47" x14ac:dyDescent="0.3">
      <c r="A289" s="2">
        <v>57.4</v>
      </c>
      <c r="B289" s="2">
        <v>3.6810000000000002E-2</v>
      </c>
      <c r="C289" s="2">
        <v>4.4970000000000003E-2</v>
      </c>
      <c r="D289" s="2">
        <v>2.4989999999999998E-2</v>
      </c>
      <c r="E289" s="2">
        <v>1.9959999999999999E-2</v>
      </c>
      <c r="F289" s="2">
        <v>2.4899999999999999E-2</v>
      </c>
      <c r="G289" s="2">
        <v>2.6769999999999999E-2</v>
      </c>
      <c r="H289" s="2">
        <v>2.0930000000000001E-2</v>
      </c>
      <c r="I289" s="2">
        <v>1.976E-2</v>
      </c>
      <c r="K289" s="8">
        <v>57.4</v>
      </c>
      <c r="L289" s="9">
        <v>3.6400000000000002E-2</v>
      </c>
      <c r="M289" s="9">
        <v>4.1000000000000002E-2</v>
      </c>
      <c r="N289" s="9">
        <v>2.98E-2</v>
      </c>
      <c r="O289" s="9">
        <v>2.64E-2</v>
      </c>
      <c r="P289" s="9">
        <v>2.3699999999999999E-2</v>
      </c>
      <c r="Q289" s="9">
        <v>3.0300000000000001E-2</v>
      </c>
      <c r="R289" s="9">
        <v>2.75E-2</v>
      </c>
      <c r="S289" s="9">
        <v>1.7000000000000001E-2</v>
      </c>
      <c r="T289" s="1"/>
      <c r="U289" s="6">
        <v>2.6599999999999999E-2</v>
      </c>
      <c r="V289" s="6">
        <v>2.76E-2</v>
      </c>
      <c r="W289" s="6">
        <v>2.8899999999999999E-2</v>
      </c>
      <c r="X289" s="6">
        <v>2.2200000000000001E-2</v>
      </c>
      <c r="Y289" s="6">
        <v>1.9800000000000002E-2</v>
      </c>
      <c r="Z289" s="6">
        <v>2.7400000000000001E-2</v>
      </c>
      <c r="AA289" s="6">
        <v>2.3099999999999999E-2</v>
      </c>
      <c r="AB289" s="6">
        <v>2.06E-2</v>
      </c>
      <c r="AD289" s="7">
        <v>3.5400000000000001E-2</v>
      </c>
      <c r="AE289" s="7">
        <v>3.9800000000000002E-2</v>
      </c>
      <c r="AF289" s="7">
        <v>0.03</v>
      </c>
      <c r="AG289" s="7">
        <v>2.53E-2</v>
      </c>
      <c r="AH289" s="7">
        <v>2.29E-2</v>
      </c>
      <c r="AI289" s="7">
        <v>2.9899999999999999E-2</v>
      </c>
      <c r="AJ289" s="7">
        <v>2.64E-2</v>
      </c>
      <c r="AK289" s="7">
        <v>1.84E-2</v>
      </c>
      <c r="AM289" s="10">
        <v>57.4</v>
      </c>
      <c r="AN289" s="11">
        <v>3.6499999999999998E-2</v>
      </c>
      <c r="AO289" s="11">
        <v>4.1399999999999999E-2</v>
      </c>
      <c r="AP289" s="11">
        <v>2.9600000000000001E-2</v>
      </c>
      <c r="AQ289" s="11">
        <v>2.6499999999999999E-2</v>
      </c>
      <c r="AR289" s="11">
        <v>2.3599999999999999E-2</v>
      </c>
      <c r="AS289" s="11">
        <v>3.1099999999999999E-2</v>
      </c>
      <c r="AT289" s="11">
        <v>2.7699999999999999E-2</v>
      </c>
      <c r="AU289" s="11">
        <v>1.7000000000000001E-2</v>
      </c>
    </row>
    <row r="290" spans="1:47" x14ac:dyDescent="0.3">
      <c r="A290" s="2">
        <v>57.6</v>
      </c>
      <c r="B290" s="2">
        <v>3.7109999999999997E-2</v>
      </c>
      <c r="C290" s="2">
        <v>4.5519999999999998E-2</v>
      </c>
      <c r="D290" s="2">
        <v>2.2890000000000001E-2</v>
      </c>
      <c r="E290" s="2">
        <v>2.3959999999999999E-2</v>
      </c>
      <c r="F290" s="2">
        <v>2.5850000000000001E-2</v>
      </c>
      <c r="G290" s="2">
        <v>2.7470000000000001E-2</v>
      </c>
      <c r="H290" s="2">
        <v>2.4129999999999999E-2</v>
      </c>
      <c r="I290" s="2">
        <v>1.8159999999999999E-2</v>
      </c>
      <c r="K290" s="8">
        <v>57.6</v>
      </c>
      <c r="L290" s="9">
        <v>3.61E-2</v>
      </c>
      <c r="M290" s="9">
        <v>4.1000000000000002E-2</v>
      </c>
      <c r="N290" s="9">
        <v>2.9499999999999998E-2</v>
      </c>
      <c r="O290" s="9">
        <v>2.6200000000000001E-2</v>
      </c>
      <c r="P290" s="9">
        <v>2.3699999999999999E-2</v>
      </c>
      <c r="Q290" s="9">
        <v>3.0200000000000001E-2</v>
      </c>
      <c r="R290" s="9">
        <v>2.7400000000000001E-2</v>
      </c>
      <c r="S290" s="9">
        <v>1.6299999999999999E-2</v>
      </c>
      <c r="T290" s="1"/>
      <c r="U290" s="6">
        <v>2.6599999999999999E-2</v>
      </c>
      <c r="V290" s="6">
        <v>2.75E-2</v>
      </c>
      <c r="W290" s="6">
        <v>2.9100000000000001E-2</v>
      </c>
      <c r="X290" s="6">
        <v>2.2200000000000001E-2</v>
      </c>
      <c r="Y290" s="6">
        <v>1.9699999999999999E-2</v>
      </c>
      <c r="Z290" s="6">
        <v>2.7400000000000001E-2</v>
      </c>
      <c r="AA290" s="6">
        <v>2.3099999999999999E-2</v>
      </c>
      <c r="AB290" s="6">
        <v>2.0899999999999998E-2</v>
      </c>
      <c r="AD290" s="7">
        <v>3.5000000000000003E-2</v>
      </c>
      <c r="AE290" s="7">
        <v>3.95E-2</v>
      </c>
      <c r="AF290" s="7">
        <v>2.9700000000000001E-2</v>
      </c>
      <c r="AG290" s="7">
        <v>2.5399999999999999E-2</v>
      </c>
      <c r="AH290" s="7">
        <v>2.29E-2</v>
      </c>
      <c r="AI290" s="7">
        <v>0.03</v>
      </c>
      <c r="AJ290" s="7">
        <v>2.6499999999999999E-2</v>
      </c>
      <c r="AK290" s="7">
        <v>1.84E-2</v>
      </c>
      <c r="AM290" s="10">
        <v>57.6</v>
      </c>
      <c r="AN290" s="11">
        <v>3.6299999999999999E-2</v>
      </c>
      <c r="AO290" s="11">
        <v>4.1300000000000003E-2</v>
      </c>
      <c r="AP290" s="11">
        <v>2.93E-2</v>
      </c>
      <c r="AQ290" s="11">
        <v>2.64E-2</v>
      </c>
      <c r="AR290" s="11">
        <v>2.3699999999999999E-2</v>
      </c>
      <c r="AS290" s="11">
        <v>3.1E-2</v>
      </c>
      <c r="AT290" s="11">
        <v>2.7799999999999998E-2</v>
      </c>
      <c r="AU290" s="11">
        <v>1.5100000000000001E-2</v>
      </c>
    </row>
    <row r="291" spans="1:47" x14ac:dyDescent="0.3">
      <c r="A291" s="2">
        <v>57.8</v>
      </c>
      <c r="B291" s="2">
        <v>3.7810000000000003E-2</v>
      </c>
      <c r="C291" s="2">
        <v>4.4470000000000003E-2</v>
      </c>
      <c r="D291" s="2">
        <v>2.2089999999999999E-2</v>
      </c>
      <c r="E291" s="2">
        <v>2.0109999999999999E-2</v>
      </c>
      <c r="F291" s="2">
        <v>2.6599999999999999E-2</v>
      </c>
      <c r="G291" s="2">
        <v>2.6919999999999999E-2</v>
      </c>
      <c r="H291" s="2">
        <v>2.2079999999999999E-2</v>
      </c>
      <c r="I291" s="2">
        <v>1.8960000000000001E-2</v>
      </c>
      <c r="K291" s="8">
        <v>57.8</v>
      </c>
      <c r="L291" s="9">
        <v>3.5700000000000003E-2</v>
      </c>
      <c r="M291" s="9">
        <v>4.0899999999999999E-2</v>
      </c>
      <c r="N291" s="9">
        <v>2.92E-2</v>
      </c>
      <c r="O291" s="9">
        <v>2.6200000000000001E-2</v>
      </c>
      <c r="P291" s="9">
        <v>2.3699999999999999E-2</v>
      </c>
      <c r="Q291" s="9">
        <v>3.0200000000000001E-2</v>
      </c>
      <c r="R291" s="9">
        <v>2.7400000000000001E-2</v>
      </c>
      <c r="S291" s="9">
        <v>1.32E-2</v>
      </c>
      <c r="T291" s="1"/>
      <c r="U291" s="6">
        <v>2.64E-2</v>
      </c>
      <c r="V291" s="6">
        <v>2.76E-2</v>
      </c>
      <c r="W291" s="6">
        <v>2.9000000000000001E-2</v>
      </c>
      <c r="X291" s="6">
        <v>2.2200000000000001E-2</v>
      </c>
      <c r="Y291" s="6">
        <v>1.9699999999999999E-2</v>
      </c>
      <c r="Z291" s="6">
        <v>2.7300000000000001E-2</v>
      </c>
      <c r="AA291" s="6">
        <v>2.3099999999999999E-2</v>
      </c>
      <c r="AB291" s="6">
        <v>2.1000000000000001E-2</v>
      </c>
      <c r="AD291" s="7">
        <v>3.5000000000000003E-2</v>
      </c>
      <c r="AE291" s="7">
        <v>3.95E-2</v>
      </c>
      <c r="AF291" s="7">
        <v>2.9700000000000001E-2</v>
      </c>
      <c r="AG291" s="7">
        <v>2.52E-2</v>
      </c>
      <c r="AH291" s="7">
        <v>2.29E-2</v>
      </c>
      <c r="AI291" s="7">
        <v>2.9899999999999999E-2</v>
      </c>
      <c r="AJ291" s="7">
        <v>2.6499999999999999E-2</v>
      </c>
      <c r="AK291" s="7">
        <v>1.84E-2</v>
      </c>
      <c r="AM291" s="10">
        <v>57.8</v>
      </c>
      <c r="AN291" s="11">
        <v>3.5900000000000001E-2</v>
      </c>
      <c r="AO291" s="11">
        <v>4.1099999999999998E-2</v>
      </c>
      <c r="AP291" s="11">
        <v>2.93E-2</v>
      </c>
      <c r="AQ291" s="11">
        <v>2.64E-2</v>
      </c>
      <c r="AR291" s="11">
        <v>2.3800000000000002E-2</v>
      </c>
      <c r="AS291" s="11">
        <v>3.0800000000000001E-2</v>
      </c>
      <c r="AT291" s="11">
        <v>2.7799999999999998E-2</v>
      </c>
      <c r="AU291" s="11">
        <v>1.66E-2</v>
      </c>
    </row>
    <row r="292" spans="1:47" x14ac:dyDescent="0.3">
      <c r="A292" s="2">
        <v>58</v>
      </c>
      <c r="B292" s="2">
        <v>3.7109999999999997E-2</v>
      </c>
      <c r="C292" s="2">
        <v>4.6820000000000001E-2</v>
      </c>
      <c r="D292" s="2">
        <v>2.2540000000000001E-2</v>
      </c>
      <c r="E292" s="2">
        <v>2.051E-2</v>
      </c>
      <c r="F292" s="2">
        <v>2.8799999999999999E-2</v>
      </c>
      <c r="G292" s="2">
        <v>2.742E-2</v>
      </c>
      <c r="H292" s="2">
        <v>2.0729999999999998E-2</v>
      </c>
      <c r="I292" s="2">
        <v>1.806E-2</v>
      </c>
      <c r="K292" s="8">
        <v>58</v>
      </c>
      <c r="L292" s="9">
        <v>3.5900000000000001E-2</v>
      </c>
      <c r="M292" s="9">
        <v>4.07E-2</v>
      </c>
      <c r="N292" s="9">
        <v>2.93E-2</v>
      </c>
      <c r="O292" s="9">
        <v>2.63E-2</v>
      </c>
      <c r="P292" s="9">
        <v>2.3699999999999999E-2</v>
      </c>
      <c r="Q292" s="9">
        <v>0.03</v>
      </c>
      <c r="R292" s="9">
        <v>2.75E-2</v>
      </c>
      <c r="S292" s="9">
        <v>1.32E-2</v>
      </c>
      <c r="T292" s="1"/>
      <c r="U292" s="6">
        <v>2.5999999999999999E-2</v>
      </c>
      <c r="V292" s="6">
        <v>2.7699999999999999E-2</v>
      </c>
      <c r="W292" s="6">
        <v>2.8799999999999999E-2</v>
      </c>
      <c r="X292" s="6">
        <v>2.2100000000000002E-2</v>
      </c>
      <c r="Y292" s="6">
        <v>1.9699999999999999E-2</v>
      </c>
      <c r="Z292" s="6">
        <v>2.7300000000000001E-2</v>
      </c>
      <c r="AA292" s="6">
        <v>2.3E-2</v>
      </c>
      <c r="AB292" s="6">
        <v>2.0899999999999998E-2</v>
      </c>
      <c r="AD292" s="7">
        <v>3.5099999999999999E-2</v>
      </c>
      <c r="AE292" s="7">
        <v>3.9199999999999999E-2</v>
      </c>
      <c r="AF292" s="7">
        <v>2.9700000000000001E-2</v>
      </c>
      <c r="AG292" s="7">
        <v>2.52E-2</v>
      </c>
      <c r="AH292" s="7">
        <v>2.3E-2</v>
      </c>
      <c r="AI292" s="7">
        <v>2.9899999999999999E-2</v>
      </c>
      <c r="AJ292" s="7">
        <v>2.6599999999999999E-2</v>
      </c>
      <c r="AK292" s="7">
        <v>1.84E-2</v>
      </c>
      <c r="AM292" s="10">
        <v>58</v>
      </c>
      <c r="AN292" s="11">
        <v>3.61E-2</v>
      </c>
      <c r="AO292" s="11">
        <v>4.0800000000000003E-2</v>
      </c>
      <c r="AP292" s="11">
        <v>2.93E-2</v>
      </c>
      <c r="AQ292" s="11">
        <v>2.63E-2</v>
      </c>
      <c r="AR292" s="11">
        <v>2.3800000000000002E-2</v>
      </c>
      <c r="AS292" s="11">
        <v>3.0800000000000001E-2</v>
      </c>
      <c r="AT292" s="11">
        <v>2.7799999999999998E-2</v>
      </c>
      <c r="AU292" s="11">
        <v>1.7500000000000002E-2</v>
      </c>
    </row>
    <row r="293" spans="1:47" x14ac:dyDescent="0.3">
      <c r="A293" s="2">
        <v>58.2</v>
      </c>
      <c r="B293" s="2">
        <v>3.7609999999999998E-2</v>
      </c>
      <c r="C293" s="2">
        <v>4.9369999999999997E-2</v>
      </c>
      <c r="D293" s="2">
        <v>2.154E-2</v>
      </c>
      <c r="E293" s="2">
        <v>2.0060000000000001E-2</v>
      </c>
      <c r="F293" s="2">
        <v>2.2950000000000002E-2</v>
      </c>
      <c r="G293" s="2">
        <v>2.647E-2</v>
      </c>
      <c r="H293" s="2">
        <v>2.248E-2</v>
      </c>
      <c r="I293" s="2">
        <v>1.916E-2</v>
      </c>
      <c r="K293" s="8">
        <v>58.2</v>
      </c>
      <c r="L293" s="9">
        <v>3.6299999999999999E-2</v>
      </c>
      <c r="M293" s="9">
        <v>4.0599999999999997E-2</v>
      </c>
      <c r="N293" s="9">
        <v>2.93E-2</v>
      </c>
      <c r="O293" s="9">
        <v>2.63E-2</v>
      </c>
      <c r="P293" s="9">
        <v>2.3699999999999999E-2</v>
      </c>
      <c r="Q293" s="9">
        <v>2.9899999999999999E-2</v>
      </c>
      <c r="R293" s="9">
        <v>2.76E-2</v>
      </c>
      <c r="S293" s="9">
        <v>1.44E-2</v>
      </c>
      <c r="T293" s="1"/>
      <c r="U293" s="6">
        <v>2.5999999999999999E-2</v>
      </c>
      <c r="V293" s="6">
        <v>2.76E-2</v>
      </c>
      <c r="W293" s="6">
        <v>2.8799999999999999E-2</v>
      </c>
      <c r="X293" s="6">
        <v>2.1999999999999999E-2</v>
      </c>
      <c r="Y293" s="6">
        <v>1.9599999999999999E-2</v>
      </c>
      <c r="Z293" s="6">
        <v>2.7400000000000001E-2</v>
      </c>
      <c r="AA293" s="6">
        <v>2.3E-2</v>
      </c>
      <c r="AB293" s="6">
        <v>2.0799999999999999E-2</v>
      </c>
      <c r="AD293" s="7">
        <v>3.5499999999999997E-2</v>
      </c>
      <c r="AE293" s="7">
        <v>3.9100000000000003E-2</v>
      </c>
      <c r="AF293" s="7">
        <v>2.98E-2</v>
      </c>
      <c r="AG293" s="7">
        <v>2.52E-2</v>
      </c>
      <c r="AH293" s="7">
        <v>2.29E-2</v>
      </c>
      <c r="AI293" s="7">
        <v>2.98E-2</v>
      </c>
      <c r="AJ293" s="7">
        <v>2.6499999999999999E-2</v>
      </c>
      <c r="AK293" s="7">
        <v>1.83E-2</v>
      </c>
      <c r="AM293" s="10">
        <v>58.2</v>
      </c>
      <c r="AN293" s="11">
        <v>3.6499999999999998E-2</v>
      </c>
      <c r="AO293" s="11">
        <v>4.0399999999999998E-2</v>
      </c>
      <c r="AP293" s="11">
        <v>2.93E-2</v>
      </c>
      <c r="AQ293" s="11">
        <v>2.64E-2</v>
      </c>
      <c r="AR293" s="11">
        <v>2.3699999999999999E-2</v>
      </c>
      <c r="AS293" s="11">
        <v>3.0700000000000002E-2</v>
      </c>
      <c r="AT293" s="11">
        <v>2.7900000000000001E-2</v>
      </c>
      <c r="AU293" s="11">
        <v>1.8499999999999999E-2</v>
      </c>
    </row>
    <row r="294" spans="1:47" x14ac:dyDescent="0.3">
      <c r="A294" s="2">
        <v>58.4</v>
      </c>
      <c r="B294" s="2">
        <v>3.6859999999999997E-2</v>
      </c>
      <c r="C294" s="2">
        <v>5.1319999999999998E-2</v>
      </c>
      <c r="D294" s="2">
        <v>2.349E-2</v>
      </c>
      <c r="E294" s="2">
        <v>2.3359999999999999E-2</v>
      </c>
      <c r="F294" s="2">
        <v>2.4850000000000001E-2</v>
      </c>
      <c r="G294" s="2">
        <v>2.6419999999999999E-2</v>
      </c>
      <c r="H294" s="2">
        <v>2.1780000000000001E-2</v>
      </c>
      <c r="I294" s="2">
        <v>1.9859999999999999E-2</v>
      </c>
      <c r="K294" s="8">
        <v>58.4</v>
      </c>
      <c r="L294" s="9">
        <v>3.6499999999999998E-2</v>
      </c>
      <c r="M294" s="9">
        <v>4.07E-2</v>
      </c>
      <c r="N294" s="9">
        <v>2.9499999999999998E-2</v>
      </c>
      <c r="O294" s="9">
        <v>2.64E-2</v>
      </c>
      <c r="P294" s="9">
        <v>2.3599999999999999E-2</v>
      </c>
      <c r="Q294" s="9">
        <v>2.98E-2</v>
      </c>
      <c r="R294" s="9">
        <v>2.76E-2</v>
      </c>
      <c r="S294" s="9">
        <v>1.6199999999999999E-2</v>
      </c>
      <c r="T294" s="1"/>
      <c r="U294" s="6">
        <v>2.64E-2</v>
      </c>
      <c r="V294" s="6">
        <v>2.76E-2</v>
      </c>
      <c r="W294" s="6">
        <v>2.87E-2</v>
      </c>
      <c r="X294" s="6">
        <v>2.1899999999999999E-2</v>
      </c>
      <c r="Y294" s="6">
        <v>1.9699999999999999E-2</v>
      </c>
      <c r="Z294" s="6">
        <v>2.7199999999999998E-2</v>
      </c>
      <c r="AA294" s="6">
        <v>2.3E-2</v>
      </c>
      <c r="AB294" s="6">
        <v>2.0799999999999999E-2</v>
      </c>
      <c r="AD294" s="7">
        <v>3.5299999999999998E-2</v>
      </c>
      <c r="AE294" s="7">
        <v>3.8899999999999997E-2</v>
      </c>
      <c r="AF294" s="7">
        <v>2.9899999999999999E-2</v>
      </c>
      <c r="AG294" s="7">
        <v>2.5399999999999999E-2</v>
      </c>
      <c r="AH294" s="7">
        <v>2.2800000000000001E-2</v>
      </c>
      <c r="AI294" s="7">
        <v>2.98E-2</v>
      </c>
      <c r="AJ294" s="7">
        <v>2.6499999999999999E-2</v>
      </c>
      <c r="AK294" s="7">
        <v>1.8100000000000002E-2</v>
      </c>
      <c r="AM294" s="10">
        <v>58.4</v>
      </c>
      <c r="AN294" s="11">
        <v>3.6700000000000003E-2</v>
      </c>
      <c r="AO294" s="11">
        <v>4.07E-2</v>
      </c>
      <c r="AP294" s="11">
        <v>2.9000000000000001E-2</v>
      </c>
      <c r="AQ294" s="11">
        <v>2.63E-2</v>
      </c>
      <c r="AR294" s="11">
        <v>2.3400000000000001E-2</v>
      </c>
      <c r="AS294" s="11">
        <v>3.0700000000000002E-2</v>
      </c>
      <c r="AT294" s="11">
        <v>2.7799999999999998E-2</v>
      </c>
      <c r="AU294" s="11">
        <v>1.9099999999999999E-2</v>
      </c>
    </row>
    <row r="295" spans="1:47" x14ac:dyDescent="0.3">
      <c r="A295" s="2">
        <v>58.6</v>
      </c>
      <c r="B295" s="2">
        <v>3.6760000000000001E-2</v>
      </c>
      <c r="C295" s="2">
        <v>4.9570000000000003E-2</v>
      </c>
      <c r="D295" s="2">
        <v>2.349E-2</v>
      </c>
      <c r="E295" s="2">
        <v>2.086E-2</v>
      </c>
      <c r="F295" s="2">
        <v>2.3550000000000001E-2</v>
      </c>
      <c r="G295" s="2">
        <v>2.7019999999999999E-2</v>
      </c>
      <c r="H295" s="2">
        <v>2.3529999999999999E-2</v>
      </c>
      <c r="I295" s="2">
        <v>1.8759999999999999E-2</v>
      </c>
      <c r="K295" s="8">
        <v>58.6</v>
      </c>
      <c r="L295" s="9">
        <v>3.6400000000000002E-2</v>
      </c>
      <c r="M295" s="9">
        <v>4.0399999999999998E-2</v>
      </c>
      <c r="N295" s="9">
        <v>2.9399999999999999E-2</v>
      </c>
      <c r="O295" s="9">
        <v>2.6499999999999999E-2</v>
      </c>
      <c r="P295" s="9">
        <v>2.3300000000000001E-2</v>
      </c>
      <c r="Q295" s="9">
        <v>2.9899999999999999E-2</v>
      </c>
      <c r="R295" s="9">
        <v>2.75E-2</v>
      </c>
      <c r="S295" s="9">
        <v>1.78E-2</v>
      </c>
      <c r="T295" s="1"/>
      <c r="U295" s="6">
        <v>2.69E-2</v>
      </c>
      <c r="V295" s="6">
        <v>2.75E-2</v>
      </c>
      <c r="W295" s="6">
        <v>2.8500000000000001E-2</v>
      </c>
      <c r="X295" s="6">
        <v>2.1999999999999999E-2</v>
      </c>
      <c r="Y295" s="6">
        <v>1.9900000000000001E-2</v>
      </c>
      <c r="Z295" s="6">
        <v>2.7099999999999999E-2</v>
      </c>
      <c r="AA295" s="6">
        <v>2.3E-2</v>
      </c>
      <c r="AB295" s="6">
        <v>2.0799999999999999E-2</v>
      </c>
      <c r="AD295" s="7">
        <v>3.5299999999999998E-2</v>
      </c>
      <c r="AE295" s="7">
        <v>3.9100000000000003E-2</v>
      </c>
      <c r="AF295" s="7">
        <v>2.9899999999999999E-2</v>
      </c>
      <c r="AG295" s="7">
        <v>2.5399999999999999E-2</v>
      </c>
      <c r="AH295" s="7">
        <v>2.2700000000000001E-2</v>
      </c>
      <c r="AI295" s="7">
        <v>2.9700000000000001E-2</v>
      </c>
      <c r="AJ295" s="7">
        <v>2.6599999999999999E-2</v>
      </c>
      <c r="AK295" s="7">
        <v>1.77E-2</v>
      </c>
      <c r="AM295" s="10">
        <v>58.6</v>
      </c>
      <c r="AN295" s="11">
        <v>3.6299999999999999E-2</v>
      </c>
      <c r="AO295" s="11">
        <v>4.0599999999999997E-2</v>
      </c>
      <c r="AP295" s="11">
        <v>2.8899999999999999E-2</v>
      </c>
      <c r="AQ295" s="11">
        <v>2.6700000000000002E-2</v>
      </c>
      <c r="AR295" s="11">
        <v>2.3300000000000001E-2</v>
      </c>
      <c r="AS295" s="11">
        <v>3.0700000000000002E-2</v>
      </c>
      <c r="AT295" s="11">
        <v>2.7799999999999998E-2</v>
      </c>
      <c r="AU295" s="11">
        <v>1.7600000000000001E-2</v>
      </c>
    </row>
    <row r="296" spans="1:47" x14ac:dyDescent="0.3">
      <c r="A296" s="2">
        <v>58.8</v>
      </c>
      <c r="B296" s="2">
        <v>3.721E-2</v>
      </c>
      <c r="C296" s="2">
        <v>4.9369999999999997E-2</v>
      </c>
      <c r="D296" s="2">
        <v>2.1440000000000001E-2</v>
      </c>
      <c r="E296" s="2">
        <v>2.0910000000000002E-2</v>
      </c>
      <c r="F296" s="2">
        <v>2.495E-2</v>
      </c>
      <c r="G296" s="2">
        <v>2.792E-2</v>
      </c>
      <c r="H296" s="2">
        <v>2.1530000000000001E-2</v>
      </c>
      <c r="I296" s="2">
        <v>1.6660000000000001E-2</v>
      </c>
      <c r="K296" s="8">
        <v>58.8</v>
      </c>
      <c r="L296" s="9">
        <v>3.6299999999999999E-2</v>
      </c>
      <c r="M296" s="9">
        <v>4.0800000000000003E-2</v>
      </c>
      <c r="N296" s="9">
        <v>2.9499999999999998E-2</v>
      </c>
      <c r="O296" s="9">
        <v>2.6599999999999999E-2</v>
      </c>
      <c r="P296" s="9">
        <v>2.3300000000000001E-2</v>
      </c>
      <c r="Q296" s="9">
        <v>2.9899999999999999E-2</v>
      </c>
      <c r="R296" s="9">
        <v>2.75E-2</v>
      </c>
      <c r="S296" s="9">
        <v>1.89E-2</v>
      </c>
      <c r="T296" s="1"/>
      <c r="U296" s="6">
        <v>2.7099999999999999E-2</v>
      </c>
      <c r="V296" s="6">
        <v>2.76E-2</v>
      </c>
      <c r="W296" s="6">
        <v>2.8500000000000001E-2</v>
      </c>
      <c r="X296" s="6">
        <v>2.2100000000000002E-2</v>
      </c>
      <c r="Y296" s="6">
        <v>1.9800000000000002E-2</v>
      </c>
      <c r="Z296" s="6">
        <v>2.7099999999999999E-2</v>
      </c>
      <c r="AA296" s="6">
        <v>2.3099999999999999E-2</v>
      </c>
      <c r="AB296" s="6">
        <v>2.0799999999999999E-2</v>
      </c>
      <c r="AD296" s="7">
        <v>3.5200000000000002E-2</v>
      </c>
      <c r="AE296" s="7">
        <v>3.9E-2</v>
      </c>
      <c r="AF296" s="7">
        <v>3.0099999999999998E-2</v>
      </c>
      <c r="AG296" s="7">
        <v>2.5499999999999998E-2</v>
      </c>
      <c r="AH296" s="7">
        <v>2.2800000000000001E-2</v>
      </c>
      <c r="AI296" s="7">
        <v>2.9700000000000001E-2</v>
      </c>
      <c r="AJ296" s="7">
        <v>2.6499999999999999E-2</v>
      </c>
      <c r="AK296" s="7">
        <v>1.7399999999999999E-2</v>
      </c>
      <c r="AM296" s="10">
        <v>58.8</v>
      </c>
      <c r="AN296" s="11">
        <v>3.6499999999999998E-2</v>
      </c>
      <c r="AO296" s="11">
        <v>4.0599999999999997E-2</v>
      </c>
      <c r="AP296" s="11">
        <v>2.92E-2</v>
      </c>
      <c r="AQ296" s="11">
        <v>2.6700000000000002E-2</v>
      </c>
      <c r="AR296" s="11">
        <v>2.3300000000000001E-2</v>
      </c>
      <c r="AS296" s="11">
        <v>3.0700000000000002E-2</v>
      </c>
      <c r="AT296" s="11">
        <v>2.7900000000000001E-2</v>
      </c>
      <c r="AU296" s="11">
        <v>1.72E-2</v>
      </c>
    </row>
    <row r="297" spans="1:47" x14ac:dyDescent="0.3">
      <c r="A297" s="2">
        <v>59</v>
      </c>
      <c r="B297" s="2">
        <v>3.6859999999999997E-2</v>
      </c>
      <c r="C297" s="2">
        <v>4.8820000000000002E-2</v>
      </c>
      <c r="D297" s="2">
        <v>2.3689999999999999E-2</v>
      </c>
      <c r="E297" s="2">
        <v>2.2960000000000001E-2</v>
      </c>
      <c r="F297" s="2">
        <v>2.58E-2</v>
      </c>
      <c r="G297" s="2">
        <v>3.1119999999999998E-2</v>
      </c>
      <c r="H297" s="2">
        <v>2.198E-2</v>
      </c>
      <c r="I297" s="2">
        <v>1.7260000000000001E-2</v>
      </c>
      <c r="K297" s="8">
        <v>59</v>
      </c>
      <c r="L297" s="9">
        <v>3.6200000000000003E-2</v>
      </c>
      <c r="M297" s="9">
        <v>4.1000000000000002E-2</v>
      </c>
      <c r="N297" s="9">
        <v>2.9399999999999999E-2</v>
      </c>
      <c r="O297" s="9">
        <v>2.64E-2</v>
      </c>
      <c r="P297" s="9">
        <v>2.3300000000000001E-2</v>
      </c>
      <c r="Q297" s="9">
        <v>2.9899999999999999E-2</v>
      </c>
      <c r="R297" s="9">
        <v>2.7400000000000001E-2</v>
      </c>
      <c r="S297" s="9">
        <v>1.84E-2</v>
      </c>
      <c r="T297" s="1"/>
      <c r="U297" s="6">
        <v>2.7E-2</v>
      </c>
      <c r="V297" s="6">
        <v>2.7699999999999999E-2</v>
      </c>
      <c r="W297" s="6">
        <v>2.8500000000000001E-2</v>
      </c>
      <c r="X297" s="6">
        <v>2.23E-2</v>
      </c>
      <c r="Y297" s="6">
        <v>1.9800000000000002E-2</v>
      </c>
      <c r="Z297" s="6">
        <v>2.7199999999999998E-2</v>
      </c>
      <c r="AA297" s="6">
        <v>2.3199999999999998E-2</v>
      </c>
      <c r="AB297" s="6">
        <v>2.1100000000000001E-2</v>
      </c>
      <c r="AD297" s="7">
        <v>3.5000000000000003E-2</v>
      </c>
      <c r="AE297" s="7">
        <v>3.9300000000000002E-2</v>
      </c>
      <c r="AF297" s="7">
        <v>3.0300000000000001E-2</v>
      </c>
      <c r="AG297" s="7">
        <v>2.5399999999999999E-2</v>
      </c>
      <c r="AH297" s="7">
        <v>2.2800000000000001E-2</v>
      </c>
      <c r="AI297" s="7">
        <v>2.9600000000000001E-2</v>
      </c>
      <c r="AJ297" s="7">
        <v>2.6499999999999999E-2</v>
      </c>
      <c r="AK297" s="7">
        <v>1.7000000000000001E-2</v>
      </c>
      <c r="AM297" s="10">
        <v>59</v>
      </c>
      <c r="AN297" s="11">
        <v>3.6299999999999999E-2</v>
      </c>
      <c r="AO297" s="11">
        <v>4.1099999999999998E-2</v>
      </c>
      <c r="AP297" s="11">
        <v>2.9399999999999999E-2</v>
      </c>
      <c r="AQ297" s="11">
        <v>2.6499999999999999E-2</v>
      </c>
      <c r="AR297" s="11">
        <v>2.3400000000000001E-2</v>
      </c>
      <c r="AS297" s="11">
        <v>3.0499999999999999E-2</v>
      </c>
      <c r="AT297" s="11">
        <v>2.7799999999999998E-2</v>
      </c>
      <c r="AU297" s="11">
        <v>1.7100000000000001E-2</v>
      </c>
    </row>
    <row r="298" spans="1:47" x14ac:dyDescent="0.3">
      <c r="A298" s="2">
        <v>59.2</v>
      </c>
      <c r="B298" s="2">
        <v>3.8359999999999998E-2</v>
      </c>
      <c r="C298" s="2">
        <v>4.7120000000000002E-2</v>
      </c>
      <c r="D298" s="2">
        <v>2.3439999999999999E-2</v>
      </c>
      <c r="E298" s="2">
        <v>2.206E-2</v>
      </c>
      <c r="F298" s="2">
        <v>2.7400000000000001E-2</v>
      </c>
      <c r="G298" s="2">
        <v>2.9669999999999998E-2</v>
      </c>
      <c r="H298" s="2">
        <v>2.2280000000000001E-2</v>
      </c>
      <c r="I298" s="2">
        <v>1.661E-2</v>
      </c>
      <c r="K298" s="8">
        <v>59.2</v>
      </c>
      <c r="L298" s="9">
        <v>3.61E-2</v>
      </c>
      <c r="M298" s="9">
        <v>4.1599999999999998E-2</v>
      </c>
      <c r="N298" s="9">
        <v>2.9899999999999999E-2</v>
      </c>
      <c r="O298" s="9">
        <v>2.6499999999999999E-2</v>
      </c>
      <c r="P298" s="9">
        <v>2.3400000000000001E-2</v>
      </c>
      <c r="Q298" s="9">
        <v>2.9899999999999999E-2</v>
      </c>
      <c r="R298" s="9">
        <v>2.7400000000000001E-2</v>
      </c>
      <c r="S298" s="9">
        <v>1.6799999999999999E-2</v>
      </c>
      <c r="T298" s="1"/>
      <c r="U298" s="6">
        <v>2.69E-2</v>
      </c>
      <c r="V298" s="6">
        <v>2.7900000000000001E-2</v>
      </c>
      <c r="W298" s="6">
        <v>2.8799999999999999E-2</v>
      </c>
      <c r="X298" s="6">
        <v>2.24E-2</v>
      </c>
      <c r="Y298" s="6">
        <v>1.9800000000000002E-2</v>
      </c>
      <c r="Z298" s="6">
        <v>2.7199999999999998E-2</v>
      </c>
      <c r="AA298" s="6">
        <v>2.3300000000000001E-2</v>
      </c>
      <c r="AB298" s="6">
        <v>2.1100000000000001E-2</v>
      </c>
      <c r="AD298" s="7">
        <v>3.5099999999999999E-2</v>
      </c>
      <c r="AE298" s="7">
        <v>3.9899999999999998E-2</v>
      </c>
      <c r="AF298" s="7">
        <v>3.0300000000000001E-2</v>
      </c>
      <c r="AG298" s="7">
        <v>2.5499999999999998E-2</v>
      </c>
      <c r="AH298" s="7">
        <v>2.29E-2</v>
      </c>
      <c r="AI298" s="7">
        <v>2.9700000000000001E-2</v>
      </c>
      <c r="AJ298" s="7">
        <v>2.64E-2</v>
      </c>
      <c r="AK298" s="7">
        <v>1.6899999999999998E-2</v>
      </c>
      <c r="AM298" s="10">
        <v>59.2</v>
      </c>
      <c r="AN298" s="11">
        <v>3.61E-2</v>
      </c>
      <c r="AO298" s="11">
        <v>4.1700000000000001E-2</v>
      </c>
      <c r="AP298" s="11">
        <v>2.98E-2</v>
      </c>
      <c r="AQ298" s="11">
        <v>2.6499999999999999E-2</v>
      </c>
      <c r="AR298" s="11">
        <v>2.3400000000000001E-2</v>
      </c>
      <c r="AS298" s="11">
        <v>3.0499999999999999E-2</v>
      </c>
      <c r="AT298" s="11">
        <v>2.76E-2</v>
      </c>
      <c r="AU298" s="11">
        <v>1.72E-2</v>
      </c>
    </row>
    <row r="299" spans="1:47" x14ac:dyDescent="0.3">
      <c r="A299" s="2">
        <v>59.4</v>
      </c>
      <c r="B299" s="2">
        <v>3.7359999999999997E-2</v>
      </c>
      <c r="C299" s="2">
        <v>4.5870000000000001E-2</v>
      </c>
      <c r="D299" s="2">
        <v>2.4590000000000001E-2</v>
      </c>
      <c r="E299" s="2">
        <v>1.9460000000000002E-2</v>
      </c>
      <c r="F299" s="2">
        <v>2.775E-2</v>
      </c>
      <c r="G299" s="2">
        <v>2.8469999999999999E-2</v>
      </c>
      <c r="H299" s="2">
        <v>2.1729999999999999E-2</v>
      </c>
      <c r="I299" s="2">
        <v>1.7059999999999999E-2</v>
      </c>
      <c r="K299" s="8">
        <v>59.4</v>
      </c>
      <c r="L299" s="9">
        <v>3.61E-2</v>
      </c>
      <c r="M299" s="9">
        <v>4.2299999999999997E-2</v>
      </c>
      <c r="N299" s="9">
        <v>2.9899999999999999E-2</v>
      </c>
      <c r="O299" s="9">
        <v>2.63E-2</v>
      </c>
      <c r="P299" s="9">
        <v>2.35E-2</v>
      </c>
      <c r="Q299" s="9">
        <v>0.03</v>
      </c>
      <c r="R299" s="9">
        <v>2.7300000000000001E-2</v>
      </c>
      <c r="S299" s="9">
        <v>1.6E-2</v>
      </c>
      <c r="T299" s="1"/>
      <c r="U299" s="6">
        <v>2.6800000000000001E-2</v>
      </c>
      <c r="V299" s="6">
        <v>2.8000000000000001E-2</v>
      </c>
      <c r="W299" s="6">
        <v>2.92E-2</v>
      </c>
      <c r="X299" s="6">
        <v>2.2499999999999999E-2</v>
      </c>
      <c r="Y299" s="6">
        <v>1.9800000000000002E-2</v>
      </c>
      <c r="Z299" s="6">
        <v>2.7400000000000001E-2</v>
      </c>
      <c r="AA299" s="6">
        <v>2.3400000000000001E-2</v>
      </c>
      <c r="AB299" s="6">
        <v>2.1100000000000001E-2</v>
      </c>
      <c r="AD299" s="7">
        <v>3.5099999999999999E-2</v>
      </c>
      <c r="AE299" s="7">
        <v>4.0500000000000001E-2</v>
      </c>
      <c r="AF299" s="7">
        <v>3.0300000000000001E-2</v>
      </c>
      <c r="AG299" s="7">
        <v>2.5399999999999999E-2</v>
      </c>
      <c r="AH299" s="7">
        <v>2.29E-2</v>
      </c>
      <c r="AI299" s="7">
        <v>2.98E-2</v>
      </c>
      <c r="AJ299" s="7">
        <v>2.64E-2</v>
      </c>
      <c r="AK299" s="7">
        <v>1.72E-2</v>
      </c>
      <c r="AM299" s="10">
        <v>59.4</v>
      </c>
      <c r="AN299" s="11">
        <v>3.6299999999999999E-2</v>
      </c>
      <c r="AO299" s="11">
        <v>4.24E-2</v>
      </c>
      <c r="AP299" s="11">
        <v>2.9899999999999999E-2</v>
      </c>
      <c r="AQ299" s="11">
        <v>2.64E-2</v>
      </c>
      <c r="AR299" s="11">
        <v>2.3400000000000001E-2</v>
      </c>
      <c r="AS299" s="11">
        <v>3.0599999999999999E-2</v>
      </c>
      <c r="AT299" s="11">
        <v>2.7400000000000001E-2</v>
      </c>
      <c r="AU299" s="11">
        <v>1.8100000000000002E-2</v>
      </c>
    </row>
    <row r="300" spans="1:47" x14ac:dyDescent="0.3">
      <c r="A300" s="2">
        <v>59.6</v>
      </c>
      <c r="B300" s="2">
        <v>3.7960000000000001E-2</v>
      </c>
      <c r="C300" s="2">
        <v>4.6420000000000003E-2</v>
      </c>
      <c r="D300" s="2">
        <v>2.274E-2</v>
      </c>
      <c r="E300" s="2">
        <v>2.3109999999999999E-2</v>
      </c>
      <c r="F300" s="2">
        <v>2.5749999999999999E-2</v>
      </c>
      <c r="G300" s="2">
        <v>2.852E-2</v>
      </c>
      <c r="H300" s="2">
        <v>2.2679999999999999E-2</v>
      </c>
      <c r="I300" s="2">
        <v>2.0109999999999999E-2</v>
      </c>
      <c r="K300" s="8">
        <v>59.6</v>
      </c>
      <c r="L300" s="9">
        <v>3.6200000000000003E-2</v>
      </c>
      <c r="M300" s="9">
        <v>4.2799999999999998E-2</v>
      </c>
      <c r="N300" s="9">
        <v>2.98E-2</v>
      </c>
      <c r="O300" s="9">
        <v>2.63E-2</v>
      </c>
      <c r="P300" s="9">
        <v>2.3599999999999999E-2</v>
      </c>
      <c r="Q300" s="9">
        <v>3.0099999999999998E-2</v>
      </c>
      <c r="R300" s="9">
        <v>2.7300000000000001E-2</v>
      </c>
      <c r="S300" s="9">
        <v>1.46E-2</v>
      </c>
      <c r="T300" s="1"/>
      <c r="U300" s="6">
        <v>2.69E-2</v>
      </c>
      <c r="V300" s="6">
        <v>2.8199999999999999E-2</v>
      </c>
      <c r="W300" s="6">
        <v>2.9499999999999998E-2</v>
      </c>
      <c r="X300" s="6">
        <v>2.24E-2</v>
      </c>
      <c r="Y300" s="6">
        <v>1.9800000000000002E-2</v>
      </c>
      <c r="Z300" s="6">
        <v>2.7400000000000001E-2</v>
      </c>
      <c r="AA300" s="6">
        <v>2.3300000000000001E-2</v>
      </c>
      <c r="AB300" s="6">
        <v>2.1100000000000001E-2</v>
      </c>
      <c r="AD300" s="7">
        <v>3.5299999999999998E-2</v>
      </c>
      <c r="AE300" s="7">
        <v>4.0800000000000003E-2</v>
      </c>
      <c r="AF300" s="7">
        <v>3.0300000000000001E-2</v>
      </c>
      <c r="AG300" s="7">
        <v>2.5499999999999998E-2</v>
      </c>
      <c r="AH300" s="7">
        <v>2.29E-2</v>
      </c>
      <c r="AI300" s="7">
        <v>2.9899999999999999E-2</v>
      </c>
      <c r="AJ300" s="7">
        <v>2.6499999999999999E-2</v>
      </c>
      <c r="AK300" s="7">
        <v>1.7600000000000001E-2</v>
      </c>
      <c r="AM300" s="10">
        <v>59.6</v>
      </c>
      <c r="AN300" s="11">
        <v>3.6400000000000002E-2</v>
      </c>
      <c r="AO300" s="11">
        <v>4.2700000000000002E-2</v>
      </c>
      <c r="AP300" s="11">
        <v>2.9499999999999998E-2</v>
      </c>
      <c r="AQ300" s="11">
        <v>2.6499999999999999E-2</v>
      </c>
      <c r="AR300" s="11">
        <v>2.35E-2</v>
      </c>
      <c r="AS300" s="11">
        <v>3.0700000000000002E-2</v>
      </c>
      <c r="AT300" s="11">
        <v>2.75E-2</v>
      </c>
      <c r="AU300" s="11">
        <v>1.9199999999999998E-2</v>
      </c>
    </row>
    <row r="301" spans="1:47" x14ac:dyDescent="0.3">
      <c r="A301" s="2">
        <v>59.8</v>
      </c>
      <c r="B301" s="2">
        <v>3.7060000000000003E-2</v>
      </c>
      <c r="C301" s="2">
        <v>4.827E-2</v>
      </c>
      <c r="D301" s="2">
        <v>2.2040000000000001E-2</v>
      </c>
      <c r="E301" s="2">
        <v>2.0160000000000001E-2</v>
      </c>
      <c r="F301" s="2">
        <v>3.2750000000000001E-2</v>
      </c>
      <c r="G301" s="2">
        <v>2.8170000000000001E-2</v>
      </c>
      <c r="H301" s="2">
        <v>2.248E-2</v>
      </c>
      <c r="I301" s="2">
        <v>1.8710000000000001E-2</v>
      </c>
      <c r="K301" s="8">
        <v>59.8</v>
      </c>
      <c r="L301" s="9">
        <v>3.6499999999999998E-2</v>
      </c>
      <c r="M301" s="9">
        <v>4.2599999999999999E-2</v>
      </c>
      <c r="N301" s="9">
        <v>2.98E-2</v>
      </c>
      <c r="O301" s="9">
        <v>2.64E-2</v>
      </c>
      <c r="P301" s="9">
        <v>2.35E-2</v>
      </c>
      <c r="Q301" s="9">
        <v>3.0300000000000001E-2</v>
      </c>
      <c r="R301" s="9">
        <v>2.7400000000000001E-2</v>
      </c>
      <c r="S301" s="9">
        <v>1.43E-2</v>
      </c>
      <c r="T301" s="1"/>
      <c r="U301" s="6">
        <v>2.7E-2</v>
      </c>
      <c r="V301" s="6">
        <v>2.8500000000000001E-2</v>
      </c>
      <c r="W301" s="6">
        <v>2.9700000000000001E-2</v>
      </c>
      <c r="X301" s="6">
        <v>2.24E-2</v>
      </c>
      <c r="Y301" s="6">
        <v>1.9800000000000002E-2</v>
      </c>
      <c r="Z301" s="6">
        <v>2.75E-2</v>
      </c>
      <c r="AA301" s="6">
        <v>2.3300000000000001E-2</v>
      </c>
      <c r="AB301" s="6">
        <v>2.1000000000000001E-2</v>
      </c>
      <c r="AD301" s="7">
        <v>3.56E-2</v>
      </c>
      <c r="AE301" s="7">
        <v>4.0899999999999999E-2</v>
      </c>
      <c r="AF301" s="7">
        <v>3.0300000000000001E-2</v>
      </c>
      <c r="AG301" s="7">
        <v>2.5499999999999998E-2</v>
      </c>
      <c r="AH301" s="7">
        <v>2.29E-2</v>
      </c>
      <c r="AI301" s="7">
        <v>2.9899999999999999E-2</v>
      </c>
      <c r="AJ301" s="7">
        <v>2.6599999999999999E-2</v>
      </c>
      <c r="AK301" s="7">
        <v>1.84E-2</v>
      </c>
      <c r="AM301" s="10">
        <v>59.8</v>
      </c>
      <c r="AN301" s="11">
        <v>3.6600000000000001E-2</v>
      </c>
      <c r="AO301" s="11">
        <v>4.2700000000000002E-2</v>
      </c>
      <c r="AP301" s="11">
        <v>2.9499999999999998E-2</v>
      </c>
      <c r="AQ301" s="11">
        <v>2.6599999999999999E-2</v>
      </c>
      <c r="AR301" s="11">
        <v>2.35E-2</v>
      </c>
      <c r="AS301" s="11">
        <v>3.09E-2</v>
      </c>
      <c r="AT301" s="11">
        <v>2.7699999999999999E-2</v>
      </c>
      <c r="AU301" s="11">
        <v>1.8599999999999998E-2</v>
      </c>
    </row>
    <row r="302" spans="1:47" x14ac:dyDescent="0.3">
      <c r="L302" s="1">
        <v>3.6700000000000003E-2</v>
      </c>
      <c r="M302" s="1">
        <v>4.24E-2</v>
      </c>
      <c r="N302" s="1">
        <v>2.98E-2</v>
      </c>
      <c r="O302" s="1">
        <v>2.6599999999999999E-2</v>
      </c>
      <c r="P302" s="1">
        <v>2.35E-2</v>
      </c>
      <c r="Q302" s="1">
        <v>3.04E-2</v>
      </c>
      <c r="R302" s="1">
        <v>2.76E-2</v>
      </c>
      <c r="S302" s="1">
        <v>1.46E-2</v>
      </c>
      <c r="T302" s="1"/>
      <c r="U302" s="6">
        <v>2.7099999999999999E-2</v>
      </c>
      <c r="V302" s="6">
        <v>2.9100000000000001E-2</v>
      </c>
      <c r="W302" s="6">
        <v>2.9700000000000001E-2</v>
      </c>
      <c r="X302" s="6">
        <v>2.24E-2</v>
      </c>
      <c r="Y302" s="6">
        <v>1.9699999999999999E-2</v>
      </c>
      <c r="Z302" s="6">
        <v>2.76E-2</v>
      </c>
      <c r="AA302" s="6">
        <v>2.3300000000000001E-2</v>
      </c>
      <c r="AB302" s="6">
        <v>2.1000000000000001E-2</v>
      </c>
      <c r="AD302" s="7">
        <v>3.5700000000000003E-2</v>
      </c>
      <c r="AE302" s="7">
        <v>4.0899999999999999E-2</v>
      </c>
      <c r="AF302" s="7">
        <v>3.0300000000000001E-2</v>
      </c>
      <c r="AG302" s="7">
        <v>2.5499999999999998E-2</v>
      </c>
      <c r="AH302" s="7">
        <v>2.29E-2</v>
      </c>
      <c r="AI302" s="7">
        <v>0.03</v>
      </c>
      <c r="AJ302" s="7">
        <v>2.6599999999999999E-2</v>
      </c>
      <c r="AK302" s="7">
        <v>1.8700000000000001E-2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68DB7-46D2-4FA5-AB4C-87D2DF425056}">
  <dimension ref="A1:AS302"/>
  <sheetViews>
    <sheetView workbookViewId="0">
      <selection activeCell="M22" sqref="M22"/>
    </sheetView>
  </sheetViews>
  <sheetFormatPr defaultRowHeight="14.4" x14ac:dyDescent="0.3"/>
  <cols>
    <col min="11" max="17" width="12.5546875" bestFit="1" customWidth="1"/>
    <col min="18" max="18" width="13.6640625" bestFit="1" customWidth="1"/>
    <col min="29" max="36" width="12" bestFit="1" customWidth="1"/>
  </cols>
  <sheetData>
    <row r="1" spans="1:45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3"/>
      <c r="K1" s="14" t="s">
        <v>17</v>
      </c>
      <c r="L1" s="14" t="s">
        <v>18</v>
      </c>
      <c r="M1" s="14" t="s">
        <v>19</v>
      </c>
      <c r="N1" s="14" t="s">
        <v>20</v>
      </c>
      <c r="O1" s="14" t="s">
        <v>21</v>
      </c>
      <c r="P1" s="14" t="s">
        <v>22</v>
      </c>
      <c r="Q1" s="14" t="s">
        <v>23</v>
      </c>
      <c r="R1" s="14" t="s">
        <v>24</v>
      </c>
      <c r="S1" s="13"/>
      <c r="T1" s="15" t="s">
        <v>41</v>
      </c>
      <c r="U1" s="15" t="s">
        <v>42</v>
      </c>
      <c r="V1" s="15" t="s">
        <v>43</v>
      </c>
      <c r="W1" s="15" t="s">
        <v>44</v>
      </c>
      <c r="X1" s="15" t="s">
        <v>45</v>
      </c>
      <c r="Y1" s="15" t="s">
        <v>46</v>
      </c>
      <c r="Z1" s="15" t="s">
        <v>47</v>
      </c>
      <c r="AA1" s="15" t="s">
        <v>48</v>
      </c>
      <c r="AB1" s="13"/>
      <c r="AC1" s="16" t="s">
        <v>49</v>
      </c>
      <c r="AD1" s="16" t="s">
        <v>50</v>
      </c>
      <c r="AE1" s="16" t="s">
        <v>51</v>
      </c>
      <c r="AF1" s="16" t="s">
        <v>52</v>
      </c>
      <c r="AG1" s="16" t="s">
        <v>53</v>
      </c>
      <c r="AH1" s="16" t="s">
        <v>54</v>
      </c>
      <c r="AI1" s="16" t="s">
        <v>55</v>
      </c>
      <c r="AJ1" s="16" t="s">
        <v>56</v>
      </c>
      <c r="AK1" s="13"/>
      <c r="AL1" s="12" t="s">
        <v>57</v>
      </c>
      <c r="AM1" s="12" t="s">
        <v>58</v>
      </c>
      <c r="AN1" s="12" t="s">
        <v>59</v>
      </c>
      <c r="AO1" s="12" t="s">
        <v>60</v>
      </c>
      <c r="AP1" s="12" t="s">
        <v>61</v>
      </c>
      <c r="AQ1" s="12" t="s">
        <v>62</v>
      </c>
      <c r="AR1" s="12" t="s">
        <v>63</v>
      </c>
      <c r="AS1" s="12" t="s">
        <v>64</v>
      </c>
    </row>
    <row r="2" spans="1:45" x14ac:dyDescent="0.3">
      <c r="A2" s="20">
        <v>0</v>
      </c>
      <c r="B2" s="20">
        <v>1.1E-4</v>
      </c>
      <c r="C2" s="20">
        <v>-8.0000000000000007E-5</v>
      </c>
      <c r="D2" s="20">
        <v>3.8999999999999999E-4</v>
      </c>
      <c r="E2" s="20">
        <v>6.0000000000000002E-5</v>
      </c>
      <c r="F2" s="20">
        <v>0</v>
      </c>
      <c r="G2" s="20">
        <v>-3.0000000000000001E-5</v>
      </c>
      <c r="H2" s="20">
        <v>-6.9999999999999994E-5</v>
      </c>
      <c r="I2" s="20">
        <v>-4.0000000000000003E-5</v>
      </c>
      <c r="J2" s="21"/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1"/>
      <c r="T2" s="23">
        <f>B2-K2</f>
        <v>1.1E-4</v>
      </c>
      <c r="U2" s="23">
        <f t="shared" ref="U2:AA2" si="0">C2-L2</f>
        <v>-8.0000000000000007E-5</v>
      </c>
      <c r="V2" s="23">
        <f t="shared" si="0"/>
        <v>3.8999999999999999E-4</v>
      </c>
      <c r="W2" s="23">
        <f t="shared" si="0"/>
        <v>6.0000000000000002E-5</v>
      </c>
      <c r="X2" s="23">
        <f t="shared" si="0"/>
        <v>0</v>
      </c>
      <c r="Y2" s="23">
        <f t="shared" si="0"/>
        <v>-3.0000000000000001E-5</v>
      </c>
      <c r="Z2" s="23">
        <f t="shared" si="0"/>
        <v>-6.9999999999999994E-5</v>
      </c>
      <c r="AA2" s="23">
        <f t="shared" si="0"/>
        <v>-4.0000000000000003E-5</v>
      </c>
      <c r="AB2" s="21"/>
      <c r="AC2" s="24">
        <f>T2^2</f>
        <v>1.2100000000000001E-8</v>
      </c>
      <c r="AD2" s="24">
        <f t="shared" ref="AD2:AJ2" si="1">U2^2</f>
        <v>6.4000000000000011E-9</v>
      </c>
      <c r="AE2" s="24">
        <f t="shared" si="1"/>
        <v>1.5209999999999999E-7</v>
      </c>
      <c r="AF2" s="24">
        <f t="shared" si="1"/>
        <v>3.6E-9</v>
      </c>
      <c r="AG2" s="24">
        <f t="shared" si="1"/>
        <v>0</v>
      </c>
      <c r="AH2" s="24">
        <f t="shared" si="1"/>
        <v>8.9999999999999999E-10</v>
      </c>
      <c r="AI2" s="24">
        <f t="shared" si="1"/>
        <v>4.8999999999999992E-9</v>
      </c>
      <c r="AJ2" s="24">
        <f t="shared" si="1"/>
        <v>1.6000000000000003E-9</v>
      </c>
      <c r="AL2" s="17">
        <f>(SQRT(SUM(AC2:AC302)/301)*100)</f>
        <v>1.7622978477882043</v>
      </c>
      <c r="AM2" s="17">
        <f t="shared" ref="AM2:AS2" si="2">(SQRT(SUM(AD2:AD302)/301)*100)</f>
        <v>2.3171189688090279</v>
      </c>
      <c r="AN2" s="17">
        <f t="shared" si="2"/>
        <v>1.0616177791324424</v>
      </c>
      <c r="AO2" s="17">
        <f t="shared" si="2"/>
        <v>0.58307209939226301</v>
      </c>
      <c r="AP2" s="17">
        <f t="shared" si="2"/>
        <v>0.87479223921684401</v>
      </c>
      <c r="AQ2" s="17">
        <f t="shared" si="2"/>
        <v>0.76969771216128224</v>
      </c>
      <c r="AR2" s="17">
        <f t="shared" si="2"/>
        <v>0.57930372630337013</v>
      </c>
      <c r="AS2" s="17">
        <f t="shared" si="2"/>
        <v>0.79423917291164581</v>
      </c>
    </row>
    <row r="3" spans="1:45" x14ac:dyDescent="0.3">
      <c r="A3" s="20">
        <v>0.2</v>
      </c>
      <c r="B3" s="20">
        <v>-1.3999999999999999E-4</v>
      </c>
      <c r="C3" s="20">
        <v>6.9999999999999994E-5</v>
      </c>
      <c r="D3" s="20">
        <v>-6.0000000000000002E-5</v>
      </c>
      <c r="E3" s="20">
        <v>1.1E-4</v>
      </c>
      <c r="F3" s="20">
        <v>0</v>
      </c>
      <c r="G3" s="20">
        <v>-3.0000000000000001E-5</v>
      </c>
      <c r="H3" s="20">
        <v>-6.9999999999999994E-5</v>
      </c>
      <c r="I3" s="20">
        <v>-9.0000000000000006E-5</v>
      </c>
      <c r="J3" s="21"/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1"/>
      <c r="T3" s="23">
        <f t="shared" ref="T3:T66" si="3">B3-K3</f>
        <v>-1.3999999999999999E-4</v>
      </c>
      <c r="U3" s="23">
        <f t="shared" ref="U3:U66" si="4">C3-L3</f>
        <v>6.9999999999999994E-5</v>
      </c>
      <c r="V3" s="23">
        <f t="shared" ref="V3:V66" si="5">D3-M3</f>
        <v>-6.0000000000000002E-5</v>
      </c>
      <c r="W3" s="23">
        <f t="shared" ref="W3:W66" si="6">E3-N3</f>
        <v>1.1E-4</v>
      </c>
      <c r="X3" s="23">
        <f t="shared" ref="X3:X66" si="7">F3-O3</f>
        <v>0</v>
      </c>
      <c r="Y3" s="23">
        <f t="shared" ref="Y3:Y66" si="8">G3-P3</f>
        <v>-3.0000000000000001E-5</v>
      </c>
      <c r="Z3" s="23">
        <f t="shared" ref="Z3:Z66" si="9">H3-Q3</f>
        <v>-6.9999999999999994E-5</v>
      </c>
      <c r="AA3" s="23">
        <f t="shared" ref="AA3:AA66" si="10">I3-R3</f>
        <v>-9.0000000000000006E-5</v>
      </c>
      <c r="AB3" s="21"/>
      <c r="AC3" s="24">
        <f t="shared" ref="AC3:AC66" si="11">T3^2</f>
        <v>1.9599999999999997E-8</v>
      </c>
      <c r="AD3" s="24">
        <f t="shared" ref="AD3:AD66" si="12">U3^2</f>
        <v>4.8999999999999992E-9</v>
      </c>
      <c r="AE3" s="24">
        <f t="shared" ref="AE3:AE66" si="13">V3^2</f>
        <v>3.6E-9</v>
      </c>
      <c r="AF3" s="24">
        <f t="shared" ref="AF3:AF66" si="14">W3^2</f>
        <v>1.2100000000000001E-8</v>
      </c>
      <c r="AG3" s="24">
        <f t="shared" ref="AG3:AG66" si="15">X3^2</f>
        <v>0</v>
      </c>
      <c r="AH3" s="24">
        <f t="shared" ref="AH3:AH66" si="16">Y3^2</f>
        <v>8.9999999999999999E-10</v>
      </c>
      <c r="AI3" s="24">
        <f t="shared" ref="AI3:AI66" si="17">Z3^2</f>
        <v>4.8999999999999992E-9</v>
      </c>
      <c r="AJ3" s="24">
        <f t="shared" ref="AJ3:AJ66" si="18">AA3^2</f>
        <v>8.1000000000000014E-9</v>
      </c>
    </row>
    <row r="4" spans="1:45" x14ac:dyDescent="0.3">
      <c r="A4" s="20">
        <v>0.4</v>
      </c>
      <c r="B4" s="20">
        <v>-1.3999999999999999E-4</v>
      </c>
      <c r="C4" s="20">
        <v>-3.0000000000000001E-5</v>
      </c>
      <c r="D4" s="20">
        <v>-6.0000000000000002E-5</v>
      </c>
      <c r="E4" s="20">
        <v>6.0000000000000002E-5</v>
      </c>
      <c r="F4" s="20">
        <v>-1.4999999999999999E-4</v>
      </c>
      <c r="G4" s="20">
        <v>1.2E-4</v>
      </c>
      <c r="H4" s="20">
        <v>-2.0000000000000002E-5</v>
      </c>
      <c r="I4" s="20">
        <v>-9.0000000000000006E-5</v>
      </c>
      <c r="J4" s="21"/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1"/>
      <c r="T4" s="23">
        <f t="shared" si="3"/>
        <v>-1.3999999999999999E-4</v>
      </c>
      <c r="U4" s="23">
        <f t="shared" si="4"/>
        <v>-3.0000000000000001E-5</v>
      </c>
      <c r="V4" s="23">
        <f t="shared" si="5"/>
        <v>-6.0000000000000002E-5</v>
      </c>
      <c r="W4" s="23">
        <f t="shared" si="6"/>
        <v>6.0000000000000002E-5</v>
      </c>
      <c r="X4" s="23">
        <f t="shared" si="7"/>
        <v>-1.4999999999999999E-4</v>
      </c>
      <c r="Y4" s="23">
        <f t="shared" si="8"/>
        <v>1.2E-4</v>
      </c>
      <c r="Z4" s="23">
        <f t="shared" si="9"/>
        <v>-2.0000000000000002E-5</v>
      </c>
      <c r="AA4" s="23">
        <f t="shared" si="10"/>
        <v>-9.0000000000000006E-5</v>
      </c>
      <c r="AB4" s="21"/>
      <c r="AC4" s="24">
        <f t="shared" si="11"/>
        <v>1.9599999999999997E-8</v>
      </c>
      <c r="AD4" s="24">
        <f t="shared" si="12"/>
        <v>8.9999999999999999E-10</v>
      </c>
      <c r="AE4" s="24">
        <f t="shared" si="13"/>
        <v>3.6E-9</v>
      </c>
      <c r="AF4" s="24">
        <f t="shared" si="14"/>
        <v>3.6E-9</v>
      </c>
      <c r="AG4" s="24">
        <f t="shared" si="15"/>
        <v>2.2499999999999996E-8</v>
      </c>
      <c r="AH4" s="24">
        <f t="shared" si="16"/>
        <v>1.44E-8</v>
      </c>
      <c r="AI4" s="24">
        <f t="shared" si="17"/>
        <v>4.0000000000000007E-10</v>
      </c>
      <c r="AJ4" s="24">
        <f t="shared" si="18"/>
        <v>8.1000000000000014E-9</v>
      </c>
    </row>
    <row r="5" spans="1:45" x14ac:dyDescent="0.3">
      <c r="A5" s="20">
        <v>0.6</v>
      </c>
      <c r="B5" s="20">
        <v>6.0000000000000002E-5</v>
      </c>
      <c r="C5" s="20">
        <v>2.0000000000000002E-5</v>
      </c>
      <c r="D5" s="20">
        <v>-6.0000000000000002E-5</v>
      </c>
      <c r="E5" s="20">
        <v>6.0000000000000002E-5</v>
      </c>
      <c r="F5" s="20">
        <v>5.0000000000000002E-5</v>
      </c>
      <c r="G5" s="20">
        <v>-8.0000000000000007E-5</v>
      </c>
      <c r="H5" s="20">
        <v>3.0000000000000001E-5</v>
      </c>
      <c r="I5" s="20">
        <v>-9.0000000000000006E-5</v>
      </c>
      <c r="J5" s="21"/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1"/>
      <c r="T5" s="23">
        <f t="shared" si="3"/>
        <v>6.0000000000000002E-5</v>
      </c>
      <c r="U5" s="23">
        <f t="shared" si="4"/>
        <v>2.0000000000000002E-5</v>
      </c>
      <c r="V5" s="23">
        <f t="shared" si="5"/>
        <v>-6.0000000000000002E-5</v>
      </c>
      <c r="W5" s="23">
        <f t="shared" si="6"/>
        <v>6.0000000000000002E-5</v>
      </c>
      <c r="X5" s="23">
        <f t="shared" si="7"/>
        <v>5.0000000000000002E-5</v>
      </c>
      <c r="Y5" s="23">
        <f t="shared" si="8"/>
        <v>-8.0000000000000007E-5</v>
      </c>
      <c r="Z5" s="23">
        <f t="shared" si="9"/>
        <v>3.0000000000000001E-5</v>
      </c>
      <c r="AA5" s="23">
        <f t="shared" si="10"/>
        <v>-9.0000000000000006E-5</v>
      </c>
      <c r="AB5" s="21"/>
      <c r="AC5" s="24">
        <f t="shared" si="11"/>
        <v>3.6E-9</v>
      </c>
      <c r="AD5" s="24">
        <f t="shared" si="12"/>
        <v>4.0000000000000007E-10</v>
      </c>
      <c r="AE5" s="24">
        <f t="shared" si="13"/>
        <v>3.6E-9</v>
      </c>
      <c r="AF5" s="24">
        <f t="shared" si="14"/>
        <v>3.6E-9</v>
      </c>
      <c r="AG5" s="24">
        <f t="shared" si="15"/>
        <v>2.5000000000000001E-9</v>
      </c>
      <c r="AH5" s="24">
        <f t="shared" si="16"/>
        <v>6.4000000000000011E-9</v>
      </c>
      <c r="AI5" s="24">
        <f t="shared" si="17"/>
        <v>8.9999999999999999E-10</v>
      </c>
      <c r="AJ5" s="24">
        <f t="shared" si="18"/>
        <v>8.1000000000000014E-9</v>
      </c>
    </row>
    <row r="6" spans="1:45" x14ac:dyDescent="0.3">
      <c r="A6" s="20">
        <v>0.8</v>
      </c>
      <c r="B6" s="20">
        <v>1.0000000000000001E-5</v>
      </c>
      <c r="C6" s="20">
        <v>-1.2999999999999999E-4</v>
      </c>
      <c r="D6" s="20">
        <v>4.0000000000000003E-5</v>
      </c>
      <c r="E6" s="20">
        <v>6.0000000000000002E-5</v>
      </c>
      <c r="F6" s="20">
        <v>-5.0000000000000002E-5</v>
      </c>
      <c r="G6" s="20">
        <v>-3.0000000000000001E-5</v>
      </c>
      <c r="H6" s="20">
        <v>3.0000000000000001E-5</v>
      </c>
      <c r="I6" s="20">
        <v>-9.0000000000000006E-5</v>
      </c>
      <c r="J6" s="21"/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1"/>
      <c r="T6" s="23">
        <f t="shared" si="3"/>
        <v>1.0000000000000001E-5</v>
      </c>
      <c r="U6" s="23">
        <f t="shared" si="4"/>
        <v>-1.2999999999999999E-4</v>
      </c>
      <c r="V6" s="23">
        <f t="shared" si="5"/>
        <v>4.0000000000000003E-5</v>
      </c>
      <c r="W6" s="23">
        <f t="shared" si="6"/>
        <v>6.0000000000000002E-5</v>
      </c>
      <c r="X6" s="23">
        <f t="shared" si="7"/>
        <v>-5.0000000000000002E-5</v>
      </c>
      <c r="Y6" s="23">
        <f t="shared" si="8"/>
        <v>-3.0000000000000001E-5</v>
      </c>
      <c r="Z6" s="23">
        <f t="shared" si="9"/>
        <v>3.0000000000000001E-5</v>
      </c>
      <c r="AA6" s="23">
        <f t="shared" si="10"/>
        <v>-9.0000000000000006E-5</v>
      </c>
      <c r="AB6" s="21"/>
      <c r="AC6" s="24">
        <f t="shared" si="11"/>
        <v>1.0000000000000002E-10</v>
      </c>
      <c r="AD6" s="24">
        <f t="shared" si="12"/>
        <v>1.6899999999999996E-8</v>
      </c>
      <c r="AE6" s="24">
        <f t="shared" si="13"/>
        <v>1.6000000000000003E-9</v>
      </c>
      <c r="AF6" s="24">
        <f t="shared" si="14"/>
        <v>3.6E-9</v>
      </c>
      <c r="AG6" s="24">
        <f t="shared" si="15"/>
        <v>2.5000000000000001E-9</v>
      </c>
      <c r="AH6" s="24">
        <f t="shared" si="16"/>
        <v>8.9999999999999999E-10</v>
      </c>
      <c r="AI6" s="24">
        <f t="shared" si="17"/>
        <v>8.9999999999999999E-10</v>
      </c>
      <c r="AJ6" s="24">
        <f t="shared" si="18"/>
        <v>8.1000000000000014E-9</v>
      </c>
    </row>
    <row r="7" spans="1:45" x14ac:dyDescent="0.3">
      <c r="A7" s="20">
        <v>1</v>
      </c>
      <c r="B7" s="20">
        <v>-1.3999999999999999E-4</v>
      </c>
      <c r="C7" s="20">
        <v>1.7000000000000001E-4</v>
      </c>
      <c r="D7" s="20">
        <v>-6.0000000000000002E-5</v>
      </c>
      <c r="E7" s="20">
        <v>6.0000000000000002E-5</v>
      </c>
      <c r="F7" s="20">
        <v>-1.4999999999999999E-4</v>
      </c>
      <c r="G7" s="20">
        <v>1.2E-4</v>
      </c>
      <c r="H7" s="20">
        <v>3.0000000000000001E-5</v>
      </c>
      <c r="I7" s="20">
        <v>-1.3999999999999999E-4</v>
      </c>
      <c r="J7" s="21"/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1"/>
      <c r="T7" s="23">
        <f t="shared" si="3"/>
        <v>-1.3999999999999999E-4</v>
      </c>
      <c r="U7" s="23">
        <f t="shared" si="4"/>
        <v>1.7000000000000001E-4</v>
      </c>
      <c r="V7" s="23">
        <f t="shared" si="5"/>
        <v>-6.0000000000000002E-5</v>
      </c>
      <c r="W7" s="23">
        <f t="shared" si="6"/>
        <v>6.0000000000000002E-5</v>
      </c>
      <c r="X7" s="23">
        <f t="shared" si="7"/>
        <v>-1.4999999999999999E-4</v>
      </c>
      <c r="Y7" s="23">
        <f t="shared" si="8"/>
        <v>1.2E-4</v>
      </c>
      <c r="Z7" s="23">
        <f t="shared" si="9"/>
        <v>3.0000000000000001E-5</v>
      </c>
      <c r="AA7" s="23">
        <f t="shared" si="10"/>
        <v>-1.3999999999999999E-4</v>
      </c>
      <c r="AB7" s="21"/>
      <c r="AC7" s="24">
        <f t="shared" si="11"/>
        <v>1.9599999999999997E-8</v>
      </c>
      <c r="AD7" s="24">
        <f t="shared" si="12"/>
        <v>2.8900000000000004E-8</v>
      </c>
      <c r="AE7" s="24">
        <f t="shared" si="13"/>
        <v>3.6E-9</v>
      </c>
      <c r="AF7" s="24">
        <f t="shared" si="14"/>
        <v>3.6E-9</v>
      </c>
      <c r="AG7" s="24">
        <f t="shared" si="15"/>
        <v>2.2499999999999996E-8</v>
      </c>
      <c r="AH7" s="24">
        <f t="shared" si="16"/>
        <v>1.44E-8</v>
      </c>
      <c r="AI7" s="24">
        <f t="shared" si="17"/>
        <v>8.9999999999999999E-10</v>
      </c>
      <c r="AJ7" s="24">
        <f t="shared" si="18"/>
        <v>1.9599999999999997E-8</v>
      </c>
    </row>
    <row r="8" spans="1:45" x14ac:dyDescent="0.3">
      <c r="A8" s="20">
        <v>1.2</v>
      </c>
      <c r="B8" s="20">
        <v>1.0000000000000001E-5</v>
      </c>
      <c r="C8" s="20">
        <v>-3.0000000000000001E-5</v>
      </c>
      <c r="D8" s="20">
        <v>-2.1000000000000001E-4</v>
      </c>
      <c r="E8" s="20">
        <v>1.0000000000000001E-5</v>
      </c>
      <c r="F8" s="20">
        <v>1E-4</v>
      </c>
      <c r="G8" s="20">
        <v>-3.0000000000000001E-5</v>
      </c>
      <c r="H8" s="20">
        <v>-2.0000000000000002E-5</v>
      </c>
      <c r="I8" s="20">
        <v>-1.3999999999999999E-4</v>
      </c>
      <c r="J8" s="21"/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1"/>
      <c r="T8" s="23">
        <f t="shared" si="3"/>
        <v>1.0000000000000001E-5</v>
      </c>
      <c r="U8" s="23">
        <f t="shared" si="4"/>
        <v>-3.0000000000000001E-5</v>
      </c>
      <c r="V8" s="23">
        <f t="shared" si="5"/>
        <v>-2.1000000000000001E-4</v>
      </c>
      <c r="W8" s="23">
        <f t="shared" si="6"/>
        <v>1.0000000000000001E-5</v>
      </c>
      <c r="X8" s="23">
        <f t="shared" si="7"/>
        <v>1E-4</v>
      </c>
      <c r="Y8" s="23">
        <f t="shared" si="8"/>
        <v>-3.0000000000000001E-5</v>
      </c>
      <c r="Z8" s="23">
        <f t="shared" si="9"/>
        <v>-2.0000000000000002E-5</v>
      </c>
      <c r="AA8" s="23">
        <f t="shared" si="10"/>
        <v>-1.3999999999999999E-4</v>
      </c>
      <c r="AB8" s="21"/>
      <c r="AC8" s="24">
        <f t="shared" si="11"/>
        <v>1.0000000000000002E-10</v>
      </c>
      <c r="AD8" s="24">
        <f t="shared" si="12"/>
        <v>8.9999999999999999E-10</v>
      </c>
      <c r="AE8" s="24">
        <f t="shared" si="13"/>
        <v>4.4100000000000004E-8</v>
      </c>
      <c r="AF8" s="24">
        <f t="shared" si="14"/>
        <v>1.0000000000000002E-10</v>
      </c>
      <c r="AG8" s="24">
        <f t="shared" si="15"/>
        <v>1E-8</v>
      </c>
      <c r="AH8" s="24">
        <f t="shared" si="16"/>
        <v>8.9999999999999999E-10</v>
      </c>
      <c r="AI8" s="24">
        <f t="shared" si="17"/>
        <v>4.0000000000000007E-10</v>
      </c>
      <c r="AJ8" s="24">
        <f t="shared" si="18"/>
        <v>1.9599999999999997E-8</v>
      </c>
    </row>
    <row r="9" spans="1:45" x14ac:dyDescent="0.3">
      <c r="A9" s="20">
        <v>1.4</v>
      </c>
      <c r="B9" s="20">
        <v>1.0000000000000001E-5</v>
      </c>
      <c r="C9" s="20">
        <v>-3.0000000000000001E-5</v>
      </c>
      <c r="D9" s="20">
        <v>9.0000000000000006E-5</v>
      </c>
      <c r="E9" s="20">
        <v>6.0000000000000002E-5</v>
      </c>
      <c r="F9" s="20">
        <v>0</v>
      </c>
      <c r="G9" s="20">
        <v>-3.0000000000000001E-5</v>
      </c>
      <c r="H9" s="20">
        <v>-2.0000000000000002E-5</v>
      </c>
      <c r="I9" s="20">
        <v>-1.3999999999999999E-4</v>
      </c>
      <c r="J9" s="21"/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1"/>
      <c r="T9" s="23">
        <f t="shared" si="3"/>
        <v>1.0000000000000001E-5</v>
      </c>
      <c r="U9" s="23">
        <f t="shared" si="4"/>
        <v>-3.0000000000000001E-5</v>
      </c>
      <c r="V9" s="23">
        <f t="shared" si="5"/>
        <v>9.0000000000000006E-5</v>
      </c>
      <c r="W9" s="23">
        <f t="shared" si="6"/>
        <v>6.0000000000000002E-5</v>
      </c>
      <c r="X9" s="23">
        <f t="shared" si="7"/>
        <v>0</v>
      </c>
      <c r="Y9" s="23">
        <f t="shared" si="8"/>
        <v>-3.0000000000000001E-5</v>
      </c>
      <c r="Z9" s="23">
        <f t="shared" si="9"/>
        <v>-2.0000000000000002E-5</v>
      </c>
      <c r="AA9" s="23">
        <f t="shared" si="10"/>
        <v>-1.3999999999999999E-4</v>
      </c>
      <c r="AB9" s="21"/>
      <c r="AC9" s="24">
        <f t="shared" si="11"/>
        <v>1.0000000000000002E-10</v>
      </c>
      <c r="AD9" s="24">
        <f t="shared" si="12"/>
        <v>8.9999999999999999E-10</v>
      </c>
      <c r="AE9" s="24">
        <f t="shared" si="13"/>
        <v>8.1000000000000014E-9</v>
      </c>
      <c r="AF9" s="24">
        <f t="shared" si="14"/>
        <v>3.6E-9</v>
      </c>
      <c r="AG9" s="24">
        <f t="shared" si="15"/>
        <v>0</v>
      </c>
      <c r="AH9" s="24">
        <f t="shared" si="16"/>
        <v>8.9999999999999999E-10</v>
      </c>
      <c r="AI9" s="24">
        <f t="shared" si="17"/>
        <v>4.0000000000000007E-10</v>
      </c>
      <c r="AJ9" s="24">
        <f t="shared" si="18"/>
        <v>1.9599999999999997E-8</v>
      </c>
    </row>
    <row r="10" spans="1:45" x14ac:dyDescent="0.3">
      <c r="A10" s="20">
        <v>1.6</v>
      </c>
      <c r="B10" s="20">
        <v>2.5999999999999998E-4</v>
      </c>
      <c r="C10" s="20">
        <v>-1.2999999999999999E-4</v>
      </c>
      <c r="D10" s="20">
        <v>4.0000000000000003E-5</v>
      </c>
      <c r="E10" s="20">
        <v>-4.0000000000000003E-5</v>
      </c>
      <c r="F10" s="20">
        <v>-5.0000000000000002E-5</v>
      </c>
      <c r="G10" s="20">
        <v>1.2E-4</v>
      </c>
      <c r="H10" s="20">
        <v>-2.0000000000000002E-5</v>
      </c>
      <c r="I10" s="20">
        <v>-1.3999999999999999E-4</v>
      </c>
      <c r="J10" s="21"/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1"/>
      <c r="T10" s="23">
        <f t="shared" si="3"/>
        <v>2.5999999999999998E-4</v>
      </c>
      <c r="U10" s="23">
        <f t="shared" si="4"/>
        <v>-1.2999999999999999E-4</v>
      </c>
      <c r="V10" s="23">
        <f t="shared" si="5"/>
        <v>4.0000000000000003E-5</v>
      </c>
      <c r="W10" s="23">
        <f t="shared" si="6"/>
        <v>-4.0000000000000003E-5</v>
      </c>
      <c r="X10" s="23">
        <f t="shared" si="7"/>
        <v>-5.0000000000000002E-5</v>
      </c>
      <c r="Y10" s="23">
        <f t="shared" si="8"/>
        <v>1.2E-4</v>
      </c>
      <c r="Z10" s="23">
        <f t="shared" si="9"/>
        <v>-2.0000000000000002E-5</v>
      </c>
      <c r="AA10" s="23">
        <f t="shared" si="10"/>
        <v>-1.3999999999999999E-4</v>
      </c>
      <c r="AB10" s="21"/>
      <c r="AC10" s="24">
        <f t="shared" si="11"/>
        <v>6.7599999999999983E-8</v>
      </c>
      <c r="AD10" s="24">
        <f t="shared" si="12"/>
        <v>1.6899999999999996E-8</v>
      </c>
      <c r="AE10" s="24">
        <f t="shared" si="13"/>
        <v>1.6000000000000003E-9</v>
      </c>
      <c r="AF10" s="24">
        <f t="shared" si="14"/>
        <v>1.6000000000000003E-9</v>
      </c>
      <c r="AG10" s="24">
        <f t="shared" si="15"/>
        <v>2.5000000000000001E-9</v>
      </c>
      <c r="AH10" s="24">
        <f t="shared" si="16"/>
        <v>1.44E-8</v>
      </c>
      <c r="AI10" s="24">
        <f t="shared" si="17"/>
        <v>4.0000000000000007E-10</v>
      </c>
      <c r="AJ10" s="24">
        <f t="shared" si="18"/>
        <v>1.9599999999999997E-8</v>
      </c>
    </row>
    <row r="11" spans="1:45" x14ac:dyDescent="0.3">
      <c r="A11" s="20">
        <v>1.8</v>
      </c>
      <c r="B11" s="20">
        <v>1.0000000000000001E-5</v>
      </c>
      <c r="C11" s="20">
        <v>2.7E-4</v>
      </c>
      <c r="D11" s="20">
        <v>-1.0000000000000001E-5</v>
      </c>
      <c r="E11" s="20">
        <v>-4.0000000000000003E-5</v>
      </c>
      <c r="F11" s="20">
        <v>2.0000000000000001E-4</v>
      </c>
      <c r="G11" s="20">
        <v>-1.2999999999999999E-4</v>
      </c>
      <c r="H11" s="20">
        <v>3.0000000000000001E-5</v>
      </c>
      <c r="I11" s="20">
        <v>-1.3999999999999999E-4</v>
      </c>
      <c r="J11" s="21"/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1"/>
      <c r="T11" s="23">
        <f t="shared" si="3"/>
        <v>1.0000000000000001E-5</v>
      </c>
      <c r="U11" s="23">
        <f t="shared" si="4"/>
        <v>2.7E-4</v>
      </c>
      <c r="V11" s="23">
        <f t="shared" si="5"/>
        <v>-1.0000000000000001E-5</v>
      </c>
      <c r="W11" s="23">
        <f t="shared" si="6"/>
        <v>-4.0000000000000003E-5</v>
      </c>
      <c r="X11" s="23">
        <f t="shared" si="7"/>
        <v>2.0000000000000001E-4</v>
      </c>
      <c r="Y11" s="23">
        <f t="shared" si="8"/>
        <v>-1.2999999999999999E-4</v>
      </c>
      <c r="Z11" s="23">
        <f t="shared" si="9"/>
        <v>3.0000000000000001E-5</v>
      </c>
      <c r="AA11" s="23">
        <f t="shared" si="10"/>
        <v>-1.3999999999999999E-4</v>
      </c>
      <c r="AB11" s="21"/>
      <c r="AC11" s="24">
        <f t="shared" si="11"/>
        <v>1.0000000000000002E-10</v>
      </c>
      <c r="AD11" s="24">
        <f t="shared" si="12"/>
        <v>7.2899999999999998E-8</v>
      </c>
      <c r="AE11" s="24">
        <f t="shared" si="13"/>
        <v>1.0000000000000002E-10</v>
      </c>
      <c r="AF11" s="24">
        <f t="shared" si="14"/>
        <v>1.6000000000000003E-9</v>
      </c>
      <c r="AG11" s="24">
        <f t="shared" si="15"/>
        <v>4.0000000000000001E-8</v>
      </c>
      <c r="AH11" s="24">
        <f t="shared" si="16"/>
        <v>1.6899999999999996E-8</v>
      </c>
      <c r="AI11" s="24">
        <f t="shared" si="17"/>
        <v>8.9999999999999999E-10</v>
      </c>
      <c r="AJ11" s="24">
        <f t="shared" si="18"/>
        <v>1.9599999999999997E-8</v>
      </c>
    </row>
    <row r="12" spans="1:45" x14ac:dyDescent="0.3">
      <c r="A12" s="20">
        <v>2</v>
      </c>
      <c r="B12" s="20">
        <v>-9.0000000000000006E-5</v>
      </c>
      <c r="C12" s="20">
        <v>2.0000000000000002E-5</v>
      </c>
      <c r="D12" s="20">
        <v>-1.0000000000000001E-5</v>
      </c>
      <c r="E12" s="20">
        <v>1.0000000000000001E-5</v>
      </c>
      <c r="F12" s="20">
        <v>0</v>
      </c>
      <c r="G12" s="20">
        <v>-3.0000000000000001E-5</v>
      </c>
      <c r="H12" s="20">
        <v>1.2999999999999999E-4</v>
      </c>
      <c r="I12" s="20">
        <v>-9.0000000000000006E-5</v>
      </c>
      <c r="J12" s="21"/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1"/>
      <c r="T12" s="23">
        <f t="shared" si="3"/>
        <v>-9.0000000000000006E-5</v>
      </c>
      <c r="U12" s="23">
        <f t="shared" si="4"/>
        <v>2.0000000000000002E-5</v>
      </c>
      <c r="V12" s="23">
        <f t="shared" si="5"/>
        <v>-1.0000000000000001E-5</v>
      </c>
      <c r="W12" s="23">
        <f t="shared" si="6"/>
        <v>1.0000000000000001E-5</v>
      </c>
      <c r="X12" s="23">
        <f t="shared" si="7"/>
        <v>0</v>
      </c>
      <c r="Y12" s="23">
        <f t="shared" si="8"/>
        <v>-3.0000000000000001E-5</v>
      </c>
      <c r="Z12" s="23">
        <f t="shared" si="9"/>
        <v>1.2999999999999999E-4</v>
      </c>
      <c r="AA12" s="23">
        <f t="shared" si="10"/>
        <v>-9.0000000000000006E-5</v>
      </c>
      <c r="AB12" s="21"/>
      <c r="AC12" s="24">
        <f t="shared" si="11"/>
        <v>8.1000000000000014E-9</v>
      </c>
      <c r="AD12" s="24">
        <f t="shared" si="12"/>
        <v>4.0000000000000007E-10</v>
      </c>
      <c r="AE12" s="24">
        <f t="shared" si="13"/>
        <v>1.0000000000000002E-10</v>
      </c>
      <c r="AF12" s="24">
        <f t="shared" si="14"/>
        <v>1.0000000000000002E-10</v>
      </c>
      <c r="AG12" s="24">
        <f t="shared" si="15"/>
        <v>0</v>
      </c>
      <c r="AH12" s="24">
        <f t="shared" si="16"/>
        <v>8.9999999999999999E-10</v>
      </c>
      <c r="AI12" s="24">
        <f t="shared" si="17"/>
        <v>1.6899999999999996E-8</v>
      </c>
      <c r="AJ12" s="24">
        <f t="shared" si="18"/>
        <v>8.1000000000000014E-9</v>
      </c>
    </row>
    <row r="13" spans="1:45" x14ac:dyDescent="0.3">
      <c r="A13" s="20">
        <v>2.2000000000000002</v>
      </c>
      <c r="B13" s="20">
        <v>1.1E-4</v>
      </c>
      <c r="C13" s="20">
        <v>-1.8000000000000001E-4</v>
      </c>
      <c r="D13" s="20">
        <v>-1.0000000000000001E-5</v>
      </c>
      <c r="E13" s="20">
        <v>-4.0000000000000003E-5</v>
      </c>
      <c r="F13" s="20">
        <v>0</v>
      </c>
      <c r="G13" s="20">
        <v>1.2E-4</v>
      </c>
      <c r="H13" s="20">
        <v>1.2999999999999999E-4</v>
      </c>
      <c r="I13" s="20">
        <v>-9.0000000000000006E-5</v>
      </c>
      <c r="J13" s="21"/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1"/>
      <c r="T13" s="23">
        <f t="shared" si="3"/>
        <v>1.1E-4</v>
      </c>
      <c r="U13" s="23">
        <f t="shared" si="4"/>
        <v>-1.8000000000000001E-4</v>
      </c>
      <c r="V13" s="23">
        <f t="shared" si="5"/>
        <v>-1.0000000000000001E-5</v>
      </c>
      <c r="W13" s="23">
        <f t="shared" si="6"/>
        <v>-4.0000000000000003E-5</v>
      </c>
      <c r="X13" s="23">
        <f t="shared" si="7"/>
        <v>0</v>
      </c>
      <c r="Y13" s="23">
        <f t="shared" si="8"/>
        <v>1.2E-4</v>
      </c>
      <c r="Z13" s="23">
        <f t="shared" si="9"/>
        <v>1.2999999999999999E-4</v>
      </c>
      <c r="AA13" s="23">
        <f t="shared" si="10"/>
        <v>-9.0000000000000006E-5</v>
      </c>
      <c r="AB13" s="21"/>
      <c r="AC13" s="24">
        <f t="shared" si="11"/>
        <v>1.2100000000000001E-8</v>
      </c>
      <c r="AD13" s="24">
        <f t="shared" si="12"/>
        <v>3.2400000000000006E-8</v>
      </c>
      <c r="AE13" s="24">
        <f t="shared" si="13"/>
        <v>1.0000000000000002E-10</v>
      </c>
      <c r="AF13" s="24">
        <f t="shared" si="14"/>
        <v>1.6000000000000003E-9</v>
      </c>
      <c r="AG13" s="24">
        <f t="shared" si="15"/>
        <v>0</v>
      </c>
      <c r="AH13" s="24">
        <f t="shared" si="16"/>
        <v>1.44E-8</v>
      </c>
      <c r="AI13" s="24">
        <f t="shared" si="17"/>
        <v>1.6899999999999996E-8</v>
      </c>
      <c r="AJ13" s="24">
        <f t="shared" si="18"/>
        <v>8.1000000000000014E-9</v>
      </c>
    </row>
    <row r="14" spans="1:45" x14ac:dyDescent="0.3">
      <c r="A14" s="20">
        <v>2.4</v>
      </c>
      <c r="B14" s="20">
        <v>1.0000000000000001E-5</v>
      </c>
      <c r="C14" s="20">
        <v>-1.2999999999999999E-4</v>
      </c>
      <c r="D14" s="20">
        <v>-1.0000000000000001E-5</v>
      </c>
      <c r="E14" s="20">
        <v>1.0000000000000001E-5</v>
      </c>
      <c r="F14" s="20">
        <v>-1.4999999999999999E-4</v>
      </c>
      <c r="G14" s="20">
        <v>-1.2999999999999999E-4</v>
      </c>
      <c r="H14" s="20">
        <v>1.2999999999999999E-4</v>
      </c>
      <c r="I14" s="20">
        <v>1.0000000000000001E-5</v>
      </c>
      <c r="J14" s="21"/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1"/>
      <c r="T14" s="23">
        <f t="shared" si="3"/>
        <v>1.0000000000000001E-5</v>
      </c>
      <c r="U14" s="23">
        <f t="shared" si="4"/>
        <v>-1.2999999999999999E-4</v>
      </c>
      <c r="V14" s="23">
        <f t="shared" si="5"/>
        <v>-1.0000000000000001E-5</v>
      </c>
      <c r="W14" s="23">
        <f t="shared" si="6"/>
        <v>1.0000000000000001E-5</v>
      </c>
      <c r="X14" s="23">
        <f t="shared" si="7"/>
        <v>-1.4999999999999999E-4</v>
      </c>
      <c r="Y14" s="23">
        <f t="shared" si="8"/>
        <v>-1.2999999999999999E-4</v>
      </c>
      <c r="Z14" s="23">
        <f t="shared" si="9"/>
        <v>1.2999999999999999E-4</v>
      </c>
      <c r="AA14" s="23">
        <f t="shared" si="10"/>
        <v>1.0000000000000001E-5</v>
      </c>
      <c r="AB14" s="21"/>
      <c r="AC14" s="24">
        <f t="shared" si="11"/>
        <v>1.0000000000000002E-10</v>
      </c>
      <c r="AD14" s="24">
        <f t="shared" si="12"/>
        <v>1.6899999999999996E-8</v>
      </c>
      <c r="AE14" s="24">
        <f t="shared" si="13"/>
        <v>1.0000000000000002E-10</v>
      </c>
      <c r="AF14" s="24">
        <f t="shared" si="14"/>
        <v>1.0000000000000002E-10</v>
      </c>
      <c r="AG14" s="24">
        <f t="shared" si="15"/>
        <v>2.2499999999999996E-8</v>
      </c>
      <c r="AH14" s="24">
        <f t="shared" si="16"/>
        <v>1.6899999999999996E-8</v>
      </c>
      <c r="AI14" s="24">
        <f t="shared" si="17"/>
        <v>1.6899999999999996E-8</v>
      </c>
      <c r="AJ14" s="24">
        <f t="shared" si="18"/>
        <v>1.0000000000000002E-10</v>
      </c>
    </row>
    <row r="15" spans="1:45" x14ac:dyDescent="0.3">
      <c r="A15" s="20">
        <v>2.6</v>
      </c>
      <c r="B15" s="20">
        <v>-9.0000000000000006E-5</v>
      </c>
      <c r="C15" s="20">
        <v>3.2000000000000003E-4</v>
      </c>
      <c r="D15" s="20">
        <v>-1.6000000000000001E-4</v>
      </c>
      <c r="E15" s="20">
        <v>-4.0000000000000003E-5</v>
      </c>
      <c r="F15" s="20">
        <v>5.0000000000000002E-5</v>
      </c>
      <c r="G15" s="20">
        <v>6.9999999999999994E-5</v>
      </c>
      <c r="H15" s="20">
        <v>2.3000000000000001E-4</v>
      </c>
      <c r="I15" s="20">
        <v>1.1E-4</v>
      </c>
      <c r="J15" s="21"/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1"/>
      <c r="T15" s="23">
        <f t="shared" si="3"/>
        <v>-9.0000000000000006E-5</v>
      </c>
      <c r="U15" s="23">
        <f t="shared" si="4"/>
        <v>3.2000000000000003E-4</v>
      </c>
      <c r="V15" s="23">
        <f t="shared" si="5"/>
        <v>-1.6000000000000001E-4</v>
      </c>
      <c r="W15" s="23">
        <f t="shared" si="6"/>
        <v>-4.0000000000000003E-5</v>
      </c>
      <c r="X15" s="23">
        <f t="shared" si="7"/>
        <v>5.0000000000000002E-5</v>
      </c>
      <c r="Y15" s="23">
        <f t="shared" si="8"/>
        <v>6.9999999999999994E-5</v>
      </c>
      <c r="Z15" s="23">
        <f t="shared" si="9"/>
        <v>2.3000000000000001E-4</v>
      </c>
      <c r="AA15" s="23">
        <f t="shared" si="10"/>
        <v>1.1E-4</v>
      </c>
      <c r="AB15" s="21"/>
      <c r="AC15" s="24">
        <f t="shared" si="11"/>
        <v>8.1000000000000014E-9</v>
      </c>
      <c r="AD15" s="24">
        <f t="shared" si="12"/>
        <v>1.0240000000000002E-7</v>
      </c>
      <c r="AE15" s="24">
        <f t="shared" si="13"/>
        <v>2.5600000000000004E-8</v>
      </c>
      <c r="AF15" s="24">
        <f t="shared" si="14"/>
        <v>1.6000000000000003E-9</v>
      </c>
      <c r="AG15" s="24">
        <f t="shared" si="15"/>
        <v>2.5000000000000001E-9</v>
      </c>
      <c r="AH15" s="24">
        <f t="shared" si="16"/>
        <v>4.8999999999999992E-9</v>
      </c>
      <c r="AI15" s="24">
        <f t="shared" si="17"/>
        <v>5.2900000000000004E-8</v>
      </c>
      <c r="AJ15" s="24">
        <f t="shared" si="18"/>
        <v>1.2100000000000001E-8</v>
      </c>
    </row>
    <row r="16" spans="1:45" x14ac:dyDescent="0.3">
      <c r="A16" s="20">
        <v>2.8</v>
      </c>
      <c r="B16" s="20">
        <v>1.1E-4</v>
      </c>
      <c r="C16" s="20">
        <v>6.9999999999999994E-5</v>
      </c>
      <c r="D16" s="20">
        <v>4.0000000000000003E-5</v>
      </c>
      <c r="E16" s="20">
        <v>-4.0000000000000003E-5</v>
      </c>
      <c r="F16" s="20">
        <v>0</v>
      </c>
      <c r="G16" s="20">
        <v>1.2E-4</v>
      </c>
      <c r="H16" s="20">
        <v>-6.9999999999999994E-5</v>
      </c>
      <c r="I16" s="20">
        <v>3.1E-4</v>
      </c>
      <c r="J16" s="21"/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1"/>
      <c r="T16" s="23">
        <f t="shared" si="3"/>
        <v>1.1E-4</v>
      </c>
      <c r="U16" s="23">
        <f t="shared" si="4"/>
        <v>6.9999999999999994E-5</v>
      </c>
      <c r="V16" s="23">
        <f t="shared" si="5"/>
        <v>4.0000000000000003E-5</v>
      </c>
      <c r="W16" s="23">
        <f t="shared" si="6"/>
        <v>-4.0000000000000003E-5</v>
      </c>
      <c r="X16" s="23">
        <f t="shared" si="7"/>
        <v>0</v>
      </c>
      <c r="Y16" s="23">
        <f t="shared" si="8"/>
        <v>1.2E-4</v>
      </c>
      <c r="Z16" s="23">
        <f t="shared" si="9"/>
        <v>-6.9999999999999994E-5</v>
      </c>
      <c r="AA16" s="23">
        <f t="shared" si="10"/>
        <v>3.1E-4</v>
      </c>
      <c r="AB16" s="21"/>
      <c r="AC16" s="24">
        <f t="shared" si="11"/>
        <v>1.2100000000000001E-8</v>
      </c>
      <c r="AD16" s="24">
        <f t="shared" si="12"/>
        <v>4.8999999999999992E-9</v>
      </c>
      <c r="AE16" s="24">
        <f t="shared" si="13"/>
        <v>1.6000000000000003E-9</v>
      </c>
      <c r="AF16" s="24">
        <f t="shared" si="14"/>
        <v>1.6000000000000003E-9</v>
      </c>
      <c r="AG16" s="24">
        <f t="shared" si="15"/>
        <v>0</v>
      </c>
      <c r="AH16" s="24">
        <f t="shared" si="16"/>
        <v>1.44E-8</v>
      </c>
      <c r="AI16" s="24">
        <f t="shared" si="17"/>
        <v>4.8999999999999992E-9</v>
      </c>
      <c r="AJ16" s="24">
        <f t="shared" si="18"/>
        <v>9.6099999999999994E-8</v>
      </c>
    </row>
    <row r="17" spans="1:36" x14ac:dyDescent="0.3">
      <c r="A17" s="20">
        <v>3</v>
      </c>
      <c r="B17" s="20">
        <v>1.0000000000000001E-5</v>
      </c>
      <c r="C17" s="20">
        <v>-8.0000000000000007E-5</v>
      </c>
      <c r="D17" s="20">
        <v>4.0000000000000003E-5</v>
      </c>
      <c r="E17" s="20">
        <v>-4.0000000000000003E-5</v>
      </c>
      <c r="F17" s="20">
        <v>-1.4999999999999999E-4</v>
      </c>
      <c r="G17" s="20">
        <v>-1.2999999999999999E-4</v>
      </c>
      <c r="H17" s="20">
        <v>-1.2E-4</v>
      </c>
      <c r="I17" s="20">
        <v>2.1000000000000001E-4</v>
      </c>
      <c r="J17" s="21"/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1"/>
      <c r="T17" s="23">
        <f t="shared" si="3"/>
        <v>1.0000000000000001E-5</v>
      </c>
      <c r="U17" s="23">
        <f t="shared" si="4"/>
        <v>-8.0000000000000007E-5</v>
      </c>
      <c r="V17" s="23">
        <f t="shared" si="5"/>
        <v>4.0000000000000003E-5</v>
      </c>
      <c r="W17" s="23">
        <f t="shared" si="6"/>
        <v>-4.0000000000000003E-5</v>
      </c>
      <c r="X17" s="23">
        <f t="shared" si="7"/>
        <v>-1.4999999999999999E-4</v>
      </c>
      <c r="Y17" s="23">
        <f t="shared" si="8"/>
        <v>-1.2999999999999999E-4</v>
      </c>
      <c r="Z17" s="23">
        <f t="shared" si="9"/>
        <v>-1.2E-4</v>
      </c>
      <c r="AA17" s="23">
        <f t="shared" si="10"/>
        <v>2.1000000000000001E-4</v>
      </c>
      <c r="AB17" s="21"/>
      <c r="AC17" s="24">
        <f t="shared" si="11"/>
        <v>1.0000000000000002E-10</v>
      </c>
      <c r="AD17" s="24">
        <f t="shared" si="12"/>
        <v>6.4000000000000011E-9</v>
      </c>
      <c r="AE17" s="24">
        <f t="shared" si="13"/>
        <v>1.6000000000000003E-9</v>
      </c>
      <c r="AF17" s="24">
        <f t="shared" si="14"/>
        <v>1.6000000000000003E-9</v>
      </c>
      <c r="AG17" s="24">
        <f t="shared" si="15"/>
        <v>2.2499999999999996E-8</v>
      </c>
      <c r="AH17" s="24">
        <f t="shared" si="16"/>
        <v>1.6899999999999996E-8</v>
      </c>
      <c r="AI17" s="24">
        <f t="shared" si="17"/>
        <v>1.44E-8</v>
      </c>
      <c r="AJ17" s="24">
        <f t="shared" si="18"/>
        <v>4.4100000000000004E-8</v>
      </c>
    </row>
    <row r="18" spans="1:36" x14ac:dyDescent="0.3">
      <c r="A18" s="20">
        <v>3.2</v>
      </c>
      <c r="B18" s="20">
        <v>-1.3999999999999999E-4</v>
      </c>
      <c r="C18" s="20">
        <v>-1.2999999999999999E-4</v>
      </c>
      <c r="D18" s="20">
        <v>-1.6000000000000001E-4</v>
      </c>
      <c r="E18" s="20">
        <v>-9.0000000000000006E-5</v>
      </c>
      <c r="F18" s="20">
        <v>1E-4</v>
      </c>
      <c r="G18" s="20">
        <v>-1.2999999999999999E-4</v>
      </c>
      <c r="H18" s="20">
        <v>-1.2E-4</v>
      </c>
      <c r="I18" s="20">
        <v>1.1E-4</v>
      </c>
      <c r="J18" s="21"/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1"/>
      <c r="T18" s="23">
        <f t="shared" si="3"/>
        <v>-1.3999999999999999E-4</v>
      </c>
      <c r="U18" s="23">
        <f t="shared" si="4"/>
        <v>-1.2999999999999999E-4</v>
      </c>
      <c r="V18" s="23">
        <f t="shared" si="5"/>
        <v>-1.6000000000000001E-4</v>
      </c>
      <c r="W18" s="23">
        <f t="shared" si="6"/>
        <v>-9.0000000000000006E-5</v>
      </c>
      <c r="X18" s="23">
        <f t="shared" si="7"/>
        <v>1E-4</v>
      </c>
      <c r="Y18" s="23">
        <f t="shared" si="8"/>
        <v>-1.2999999999999999E-4</v>
      </c>
      <c r="Z18" s="23">
        <f t="shared" si="9"/>
        <v>-1.2E-4</v>
      </c>
      <c r="AA18" s="23">
        <f t="shared" si="10"/>
        <v>1.1E-4</v>
      </c>
      <c r="AB18" s="21"/>
      <c r="AC18" s="24">
        <f t="shared" si="11"/>
        <v>1.9599999999999997E-8</v>
      </c>
      <c r="AD18" s="24">
        <f t="shared" si="12"/>
        <v>1.6899999999999996E-8</v>
      </c>
      <c r="AE18" s="24">
        <f t="shared" si="13"/>
        <v>2.5600000000000004E-8</v>
      </c>
      <c r="AF18" s="24">
        <f t="shared" si="14"/>
        <v>8.1000000000000014E-9</v>
      </c>
      <c r="AG18" s="24">
        <f t="shared" si="15"/>
        <v>1E-8</v>
      </c>
      <c r="AH18" s="24">
        <f t="shared" si="16"/>
        <v>1.6899999999999996E-8</v>
      </c>
      <c r="AI18" s="24">
        <f t="shared" si="17"/>
        <v>1.44E-8</v>
      </c>
      <c r="AJ18" s="24">
        <f t="shared" si="18"/>
        <v>1.2100000000000001E-8</v>
      </c>
    </row>
    <row r="19" spans="1:36" x14ac:dyDescent="0.3">
      <c r="A19" s="20">
        <v>3.4</v>
      </c>
      <c r="B19" s="20">
        <v>6.0000000000000002E-5</v>
      </c>
      <c r="C19" s="20">
        <v>1.7000000000000001E-4</v>
      </c>
      <c r="D19" s="20">
        <v>3.4000000000000002E-4</v>
      </c>
      <c r="E19" s="20">
        <v>-4.0000000000000003E-5</v>
      </c>
      <c r="F19" s="20">
        <v>0</v>
      </c>
      <c r="G19" s="20">
        <v>1.2E-4</v>
      </c>
      <c r="H19" s="20">
        <v>-6.9999999999999994E-5</v>
      </c>
      <c r="I19" s="20">
        <v>1.1E-4</v>
      </c>
      <c r="J19" s="21"/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1"/>
      <c r="T19" s="23">
        <f t="shared" si="3"/>
        <v>6.0000000000000002E-5</v>
      </c>
      <c r="U19" s="23">
        <f t="shared" si="4"/>
        <v>1.7000000000000001E-4</v>
      </c>
      <c r="V19" s="23">
        <f t="shared" si="5"/>
        <v>3.4000000000000002E-4</v>
      </c>
      <c r="W19" s="23">
        <f t="shared" si="6"/>
        <v>-4.0000000000000003E-5</v>
      </c>
      <c r="X19" s="23">
        <f t="shared" si="7"/>
        <v>0</v>
      </c>
      <c r="Y19" s="23">
        <f t="shared" si="8"/>
        <v>1.2E-4</v>
      </c>
      <c r="Z19" s="23">
        <f t="shared" si="9"/>
        <v>-6.9999999999999994E-5</v>
      </c>
      <c r="AA19" s="23">
        <f t="shared" si="10"/>
        <v>1.1E-4</v>
      </c>
      <c r="AB19" s="21"/>
      <c r="AC19" s="24">
        <f t="shared" si="11"/>
        <v>3.6E-9</v>
      </c>
      <c r="AD19" s="24">
        <f t="shared" si="12"/>
        <v>2.8900000000000004E-8</v>
      </c>
      <c r="AE19" s="24">
        <f t="shared" si="13"/>
        <v>1.1560000000000002E-7</v>
      </c>
      <c r="AF19" s="24">
        <f t="shared" si="14"/>
        <v>1.6000000000000003E-9</v>
      </c>
      <c r="AG19" s="24">
        <f t="shared" si="15"/>
        <v>0</v>
      </c>
      <c r="AH19" s="24">
        <f t="shared" si="16"/>
        <v>1.44E-8</v>
      </c>
      <c r="AI19" s="24">
        <f t="shared" si="17"/>
        <v>4.8999999999999992E-9</v>
      </c>
      <c r="AJ19" s="24">
        <f t="shared" si="18"/>
        <v>1.2100000000000001E-8</v>
      </c>
    </row>
    <row r="20" spans="1:36" x14ac:dyDescent="0.3">
      <c r="A20" s="20">
        <v>3.6</v>
      </c>
      <c r="B20" s="20">
        <v>1.0000000000000001E-5</v>
      </c>
      <c r="C20" s="20">
        <v>-3.0000000000000001E-5</v>
      </c>
      <c r="D20" s="20">
        <v>-6.0000000000000002E-5</v>
      </c>
      <c r="E20" s="20">
        <v>-9.0000000000000006E-5</v>
      </c>
      <c r="F20" s="20">
        <v>0</v>
      </c>
      <c r="G20" s="20">
        <v>-1.8000000000000001E-4</v>
      </c>
      <c r="H20" s="20">
        <v>-6.9999999999999994E-5</v>
      </c>
      <c r="I20" s="20">
        <v>1.6000000000000001E-4</v>
      </c>
      <c r="J20" s="21"/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1"/>
      <c r="T20" s="23">
        <f t="shared" si="3"/>
        <v>1.0000000000000001E-5</v>
      </c>
      <c r="U20" s="23">
        <f t="shared" si="4"/>
        <v>-3.0000000000000001E-5</v>
      </c>
      <c r="V20" s="23">
        <f t="shared" si="5"/>
        <v>-6.0000000000000002E-5</v>
      </c>
      <c r="W20" s="23">
        <f t="shared" si="6"/>
        <v>-9.0000000000000006E-5</v>
      </c>
      <c r="X20" s="23">
        <f t="shared" si="7"/>
        <v>0</v>
      </c>
      <c r="Y20" s="23">
        <f t="shared" si="8"/>
        <v>-1.8000000000000001E-4</v>
      </c>
      <c r="Z20" s="23">
        <f t="shared" si="9"/>
        <v>-6.9999999999999994E-5</v>
      </c>
      <c r="AA20" s="23">
        <f t="shared" si="10"/>
        <v>1.6000000000000001E-4</v>
      </c>
      <c r="AB20" s="21"/>
      <c r="AC20" s="24">
        <f t="shared" si="11"/>
        <v>1.0000000000000002E-10</v>
      </c>
      <c r="AD20" s="24">
        <f t="shared" si="12"/>
        <v>8.9999999999999999E-10</v>
      </c>
      <c r="AE20" s="24">
        <f t="shared" si="13"/>
        <v>3.6E-9</v>
      </c>
      <c r="AF20" s="24">
        <f t="shared" si="14"/>
        <v>8.1000000000000014E-9</v>
      </c>
      <c r="AG20" s="24">
        <f t="shared" si="15"/>
        <v>0</v>
      </c>
      <c r="AH20" s="24">
        <f t="shared" si="16"/>
        <v>3.2400000000000006E-8</v>
      </c>
      <c r="AI20" s="24">
        <f t="shared" si="17"/>
        <v>4.8999999999999992E-9</v>
      </c>
      <c r="AJ20" s="24">
        <f t="shared" si="18"/>
        <v>2.5600000000000004E-8</v>
      </c>
    </row>
    <row r="21" spans="1:36" x14ac:dyDescent="0.3">
      <c r="A21" s="20">
        <v>3.8</v>
      </c>
      <c r="B21" s="20">
        <v>-1.3999999999999999E-4</v>
      </c>
      <c r="C21" s="20">
        <v>2.0000000000000002E-5</v>
      </c>
      <c r="D21" s="20">
        <v>-1.0000000000000001E-5</v>
      </c>
      <c r="E21" s="20">
        <v>-4.0000000000000003E-5</v>
      </c>
      <c r="F21" s="20">
        <v>2.0000000000000001E-4</v>
      </c>
      <c r="G21" s="20">
        <v>6.9999999999999994E-5</v>
      </c>
      <c r="H21" s="20">
        <v>-2.0000000000000002E-5</v>
      </c>
      <c r="I21" s="20">
        <v>1.1E-4</v>
      </c>
      <c r="J21" s="21"/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1"/>
      <c r="T21" s="23">
        <f t="shared" si="3"/>
        <v>-1.3999999999999999E-4</v>
      </c>
      <c r="U21" s="23">
        <f t="shared" si="4"/>
        <v>2.0000000000000002E-5</v>
      </c>
      <c r="V21" s="23">
        <f t="shared" si="5"/>
        <v>-1.0000000000000001E-5</v>
      </c>
      <c r="W21" s="23">
        <f t="shared" si="6"/>
        <v>-4.0000000000000003E-5</v>
      </c>
      <c r="X21" s="23">
        <f t="shared" si="7"/>
        <v>2.0000000000000001E-4</v>
      </c>
      <c r="Y21" s="23">
        <f t="shared" si="8"/>
        <v>6.9999999999999994E-5</v>
      </c>
      <c r="Z21" s="23">
        <f t="shared" si="9"/>
        <v>-2.0000000000000002E-5</v>
      </c>
      <c r="AA21" s="23">
        <f t="shared" si="10"/>
        <v>1.1E-4</v>
      </c>
      <c r="AB21" s="21"/>
      <c r="AC21" s="24">
        <f t="shared" si="11"/>
        <v>1.9599999999999997E-8</v>
      </c>
      <c r="AD21" s="24">
        <f t="shared" si="12"/>
        <v>4.0000000000000007E-10</v>
      </c>
      <c r="AE21" s="24">
        <f t="shared" si="13"/>
        <v>1.0000000000000002E-10</v>
      </c>
      <c r="AF21" s="24">
        <f t="shared" si="14"/>
        <v>1.6000000000000003E-9</v>
      </c>
      <c r="AG21" s="24">
        <f t="shared" si="15"/>
        <v>4.0000000000000001E-8</v>
      </c>
      <c r="AH21" s="24">
        <f t="shared" si="16"/>
        <v>4.8999999999999992E-9</v>
      </c>
      <c r="AI21" s="24">
        <f t="shared" si="17"/>
        <v>4.0000000000000007E-10</v>
      </c>
      <c r="AJ21" s="24">
        <f t="shared" si="18"/>
        <v>1.2100000000000001E-8</v>
      </c>
    </row>
    <row r="22" spans="1:36" x14ac:dyDescent="0.3">
      <c r="A22" s="20">
        <v>4</v>
      </c>
      <c r="B22" s="20">
        <v>1.0000000000000001E-5</v>
      </c>
      <c r="C22" s="20">
        <v>-8.0000000000000007E-5</v>
      </c>
      <c r="D22" s="20">
        <v>-1.6000000000000001E-4</v>
      </c>
      <c r="E22" s="20">
        <v>-9.0000000000000006E-5</v>
      </c>
      <c r="F22" s="20">
        <v>0</v>
      </c>
      <c r="G22" s="20">
        <v>2.0000000000000002E-5</v>
      </c>
      <c r="H22" s="20">
        <v>-2.0000000000000002E-5</v>
      </c>
      <c r="I22" s="20">
        <v>6.0000000000000002E-5</v>
      </c>
      <c r="J22" s="21"/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1"/>
      <c r="T22" s="23">
        <f t="shared" si="3"/>
        <v>1.0000000000000001E-5</v>
      </c>
      <c r="U22" s="23">
        <f t="shared" si="4"/>
        <v>-8.0000000000000007E-5</v>
      </c>
      <c r="V22" s="23">
        <f t="shared" si="5"/>
        <v>-1.6000000000000001E-4</v>
      </c>
      <c r="W22" s="23">
        <f t="shared" si="6"/>
        <v>-9.0000000000000006E-5</v>
      </c>
      <c r="X22" s="23">
        <f t="shared" si="7"/>
        <v>0</v>
      </c>
      <c r="Y22" s="23">
        <f t="shared" si="8"/>
        <v>2.0000000000000002E-5</v>
      </c>
      <c r="Z22" s="23">
        <f t="shared" si="9"/>
        <v>-2.0000000000000002E-5</v>
      </c>
      <c r="AA22" s="23">
        <f t="shared" si="10"/>
        <v>6.0000000000000002E-5</v>
      </c>
      <c r="AB22" s="21"/>
      <c r="AC22" s="24">
        <f t="shared" si="11"/>
        <v>1.0000000000000002E-10</v>
      </c>
      <c r="AD22" s="24">
        <f t="shared" si="12"/>
        <v>6.4000000000000011E-9</v>
      </c>
      <c r="AE22" s="24">
        <f t="shared" si="13"/>
        <v>2.5600000000000004E-8</v>
      </c>
      <c r="AF22" s="24">
        <f t="shared" si="14"/>
        <v>8.1000000000000014E-9</v>
      </c>
      <c r="AG22" s="24">
        <f t="shared" si="15"/>
        <v>0</v>
      </c>
      <c r="AH22" s="24">
        <f t="shared" si="16"/>
        <v>4.0000000000000007E-10</v>
      </c>
      <c r="AI22" s="24">
        <f t="shared" si="17"/>
        <v>4.0000000000000007E-10</v>
      </c>
      <c r="AJ22" s="24">
        <f t="shared" si="18"/>
        <v>3.6E-9</v>
      </c>
    </row>
    <row r="23" spans="1:36" x14ac:dyDescent="0.3">
      <c r="A23" s="20">
        <v>4.2</v>
      </c>
      <c r="B23" s="20">
        <v>-4.0000000000000003E-5</v>
      </c>
      <c r="C23" s="20">
        <v>6.9999999999999994E-5</v>
      </c>
      <c r="D23" s="20">
        <v>-1.0000000000000001E-5</v>
      </c>
      <c r="E23" s="20">
        <v>-9.0000000000000006E-5</v>
      </c>
      <c r="F23" s="20">
        <v>-5.0000000000000002E-5</v>
      </c>
      <c r="G23" s="20">
        <v>-1.8000000000000001E-4</v>
      </c>
      <c r="H23" s="20">
        <v>-1.7000000000000001E-4</v>
      </c>
      <c r="I23" s="20">
        <v>6.0000000000000002E-5</v>
      </c>
      <c r="J23" s="21"/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1"/>
      <c r="T23" s="23">
        <f t="shared" si="3"/>
        <v>-4.0000000000000003E-5</v>
      </c>
      <c r="U23" s="23">
        <f t="shared" si="4"/>
        <v>6.9999999999999994E-5</v>
      </c>
      <c r="V23" s="23">
        <f t="shared" si="5"/>
        <v>-1.0000000000000001E-5</v>
      </c>
      <c r="W23" s="23">
        <f t="shared" si="6"/>
        <v>-9.0000000000000006E-5</v>
      </c>
      <c r="X23" s="23">
        <f t="shared" si="7"/>
        <v>-5.0000000000000002E-5</v>
      </c>
      <c r="Y23" s="23">
        <f t="shared" si="8"/>
        <v>-1.8000000000000001E-4</v>
      </c>
      <c r="Z23" s="23">
        <f t="shared" si="9"/>
        <v>-1.7000000000000001E-4</v>
      </c>
      <c r="AA23" s="23">
        <f t="shared" si="10"/>
        <v>6.0000000000000002E-5</v>
      </c>
      <c r="AB23" s="21"/>
      <c r="AC23" s="24">
        <f t="shared" si="11"/>
        <v>1.6000000000000003E-9</v>
      </c>
      <c r="AD23" s="24">
        <f t="shared" si="12"/>
        <v>4.8999999999999992E-9</v>
      </c>
      <c r="AE23" s="24">
        <f t="shared" si="13"/>
        <v>1.0000000000000002E-10</v>
      </c>
      <c r="AF23" s="24">
        <f t="shared" si="14"/>
        <v>8.1000000000000014E-9</v>
      </c>
      <c r="AG23" s="24">
        <f t="shared" si="15"/>
        <v>2.5000000000000001E-9</v>
      </c>
      <c r="AH23" s="24">
        <f t="shared" si="16"/>
        <v>3.2400000000000006E-8</v>
      </c>
      <c r="AI23" s="24">
        <f t="shared" si="17"/>
        <v>2.8900000000000004E-8</v>
      </c>
      <c r="AJ23" s="24">
        <f t="shared" si="18"/>
        <v>3.6E-9</v>
      </c>
    </row>
    <row r="24" spans="1:36" x14ac:dyDescent="0.3">
      <c r="A24" s="20">
        <v>4.4000000000000004</v>
      </c>
      <c r="B24" s="20">
        <v>1.1E-4</v>
      </c>
      <c r="C24" s="20">
        <v>6.9999999999999994E-5</v>
      </c>
      <c r="D24" s="20">
        <v>-1.6000000000000001E-4</v>
      </c>
      <c r="E24" s="20">
        <v>-9.0000000000000006E-5</v>
      </c>
      <c r="F24" s="20">
        <v>5.0000000000000002E-5</v>
      </c>
      <c r="G24" s="20">
        <v>-8.0000000000000007E-5</v>
      </c>
      <c r="H24" s="20">
        <v>3.0000000000000001E-5</v>
      </c>
      <c r="I24" s="20">
        <v>6.0000000000000002E-5</v>
      </c>
      <c r="J24" s="21"/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1"/>
      <c r="T24" s="23">
        <f t="shared" si="3"/>
        <v>1.1E-4</v>
      </c>
      <c r="U24" s="23">
        <f t="shared" si="4"/>
        <v>6.9999999999999994E-5</v>
      </c>
      <c r="V24" s="23">
        <f t="shared" si="5"/>
        <v>-1.6000000000000001E-4</v>
      </c>
      <c r="W24" s="23">
        <f t="shared" si="6"/>
        <v>-9.0000000000000006E-5</v>
      </c>
      <c r="X24" s="23">
        <f t="shared" si="7"/>
        <v>5.0000000000000002E-5</v>
      </c>
      <c r="Y24" s="23">
        <f t="shared" si="8"/>
        <v>-8.0000000000000007E-5</v>
      </c>
      <c r="Z24" s="23">
        <f t="shared" si="9"/>
        <v>3.0000000000000001E-5</v>
      </c>
      <c r="AA24" s="23">
        <f t="shared" si="10"/>
        <v>6.0000000000000002E-5</v>
      </c>
      <c r="AB24" s="21"/>
      <c r="AC24" s="24">
        <f t="shared" si="11"/>
        <v>1.2100000000000001E-8</v>
      </c>
      <c r="AD24" s="24">
        <f t="shared" si="12"/>
        <v>4.8999999999999992E-9</v>
      </c>
      <c r="AE24" s="24">
        <f t="shared" si="13"/>
        <v>2.5600000000000004E-8</v>
      </c>
      <c r="AF24" s="24">
        <f t="shared" si="14"/>
        <v>8.1000000000000014E-9</v>
      </c>
      <c r="AG24" s="24">
        <f t="shared" si="15"/>
        <v>2.5000000000000001E-9</v>
      </c>
      <c r="AH24" s="24">
        <f t="shared" si="16"/>
        <v>6.4000000000000011E-9</v>
      </c>
      <c r="AI24" s="24">
        <f t="shared" si="17"/>
        <v>8.9999999999999999E-10</v>
      </c>
      <c r="AJ24" s="24">
        <f t="shared" si="18"/>
        <v>3.6E-9</v>
      </c>
    </row>
    <row r="25" spans="1:36" x14ac:dyDescent="0.3">
      <c r="A25" s="20">
        <v>4.5999999999999996</v>
      </c>
      <c r="B25" s="20">
        <v>-4.0000000000000003E-5</v>
      </c>
      <c r="C25" s="20">
        <v>-3.0000000000000001E-5</v>
      </c>
      <c r="D25" s="20">
        <v>-2.1000000000000001E-4</v>
      </c>
      <c r="E25" s="20">
        <v>-4.0000000000000003E-5</v>
      </c>
      <c r="F25" s="20">
        <v>5.0000000000000002E-5</v>
      </c>
      <c r="G25" s="20">
        <v>2.0000000000000002E-5</v>
      </c>
      <c r="H25" s="20">
        <v>3.0000000000000001E-5</v>
      </c>
      <c r="I25" s="20">
        <v>1.0000000000000001E-5</v>
      </c>
      <c r="J25" s="21"/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1"/>
      <c r="T25" s="23">
        <f t="shared" si="3"/>
        <v>-4.0000000000000003E-5</v>
      </c>
      <c r="U25" s="23">
        <f t="shared" si="4"/>
        <v>-3.0000000000000001E-5</v>
      </c>
      <c r="V25" s="23">
        <f t="shared" si="5"/>
        <v>-2.1000000000000001E-4</v>
      </c>
      <c r="W25" s="23">
        <f t="shared" si="6"/>
        <v>-4.0000000000000003E-5</v>
      </c>
      <c r="X25" s="23">
        <f t="shared" si="7"/>
        <v>5.0000000000000002E-5</v>
      </c>
      <c r="Y25" s="23">
        <f t="shared" si="8"/>
        <v>2.0000000000000002E-5</v>
      </c>
      <c r="Z25" s="23">
        <f t="shared" si="9"/>
        <v>3.0000000000000001E-5</v>
      </c>
      <c r="AA25" s="23">
        <f t="shared" si="10"/>
        <v>1.0000000000000001E-5</v>
      </c>
      <c r="AB25" s="21"/>
      <c r="AC25" s="24">
        <f t="shared" si="11"/>
        <v>1.6000000000000003E-9</v>
      </c>
      <c r="AD25" s="24">
        <f t="shared" si="12"/>
        <v>8.9999999999999999E-10</v>
      </c>
      <c r="AE25" s="24">
        <f t="shared" si="13"/>
        <v>4.4100000000000004E-8</v>
      </c>
      <c r="AF25" s="24">
        <f t="shared" si="14"/>
        <v>1.6000000000000003E-9</v>
      </c>
      <c r="AG25" s="24">
        <f t="shared" si="15"/>
        <v>2.5000000000000001E-9</v>
      </c>
      <c r="AH25" s="24">
        <f t="shared" si="16"/>
        <v>4.0000000000000007E-10</v>
      </c>
      <c r="AI25" s="24">
        <f t="shared" si="17"/>
        <v>8.9999999999999999E-10</v>
      </c>
      <c r="AJ25" s="24">
        <f t="shared" si="18"/>
        <v>1.0000000000000002E-10</v>
      </c>
    </row>
    <row r="26" spans="1:36" x14ac:dyDescent="0.3">
      <c r="A26" s="20">
        <v>4.8</v>
      </c>
      <c r="B26" s="20">
        <v>-9.0000000000000006E-5</v>
      </c>
      <c r="C26" s="20">
        <v>-8.0000000000000007E-5</v>
      </c>
      <c r="D26" s="20">
        <v>4.0000000000000003E-5</v>
      </c>
      <c r="E26" s="20">
        <v>-4.0000000000000003E-5</v>
      </c>
      <c r="F26" s="20">
        <v>-5.0000000000000002E-5</v>
      </c>
      <c r="G26" s="20">
        <v>-2.3000000000000001E-4</v>
      </c>
      <c r="H26" s="20">
        <v>-2.0000000000000002E-5</v>
      </c>
      <c r="I26" s="20">
        <v>6.0000000000000002E-5</v>
      </c>
      <c r="J26" s="21"/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1"/>
      <c r="T26" s="23">
        <f t="shared" si="3"/>
        <v>-9.0000000000000006E-5</v>
      </c>
      <c r="U26" s="23">
        <f t="shared" si="4"/>
        <v>-8.0000000000000007E-5</v>
      </c>
      <c r="V26" s="23">
        <f t="shared" si="5"/>
        <v>4.0000000000000003E-5</v>
      </c>
      <c r="W26" s="23">
        <f t="shared" si="6"/>
        <v>-4.0000000000000003E-5</v>
      </c>
      <c r="X26" s="23">
        <f t="shared" si="7"/>
        <v>-5.0000000000000002E-5</v>
      </c>
      <c r="Y26" s="23">
        <f t="shared" si="8"/>
        <v>-2.3000000000000001E-4</v>
      </c>
      <c r="Z26" s="23">
        <f t="shared" si="9"/>
        <v>-2.0000000000000002E-5</v>
      </c>
      <c r="AA26" s="23">
        <f t="shared" si="10"/>
        <v>6.0000000000000002E-5</v>
      </c>
      <c r="AB26" s="21"/>
      <c r="AC26" s="24">
        <f t="shared" si="11"/>
        <v>8.1000000000000014E-9</v>
      </c>
      <c r="AD26" s="24">
        <f t="shared" si="12"/>
        <v>6.4000000000000011E-9</v>
      </c>
      <c r="AE26" s="24">
        <f t="shared" si="13"/>
        <v>1.6000000000000003E-9</v>
      </c>
      <c r="AF26" s="24">
        <f t="shared" si="14"/>
        <v>1.6000000000000003E-9</v>
      </c>
      <c r="AG26" s="24">
        <f t="shared" si="15"/>
        <v>2.5000000000000001E-9</v>
      </c>
      <c r="AH26" s="24">
        <f t="shared" si="16"/>
        <v>5.2900000000000004E-8</v>
      </c>
      <c r="AI26" s="24">
        <f t="shared" si="17"/>
        <v>4.0000000000000007E-10</v>
      </c>
      <c r="AJ26" s="24">
        <f t="shared" si="18"/>
        <v>3.6E-9</v>
      </c>
    </row>
    <row r="27" spans="1:36" x14ac:dyDescent="0.3">
      <c r="A27" s="20">
        <v>5</v>
      </c>
      <c r="B27" s="20">
        <v>1.6000000000000001E-4</v>
      </c>
      <c r="C27" s="20">
        <v>-8.0000000000000007E-5</v>
      </c>
      <c r="D27" s="20">
        <v>-6.0000000000000002E-5</v>
      </c>
      <c r="E27" s="20">
        <v>1.0000000000000001E-5</v>
      </c>
      <c r="F27" s="20">
        <v>-2.0000000000000001E-4</v>
      </c>
      <c r="G27" s="20">
        <v>-3.0000000000000001E-5</v>
      </c>
      <c r="H27" s="20">
        <v>3.0000000000000001E-5</v>
      </c>
      <c r="I27" s="20">
        <v>1.0000000000000001E-5</v>
      </c>
      <c r="J27" s="21"/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1"/>
      <c r="T27" s="23">
        <f t="shared" si="3"/>
        <v>1.6000000000000001E-4</v>
      </c>
      <c r="U27" s="23">
        <f t="shared" si="4"/>
        <v>-8.0000000000000007E-5</v>
      </c>
      <c r="V27" s="23">
        <f t="shared" si="5"/>
        <v>-6.0000000000000002E-5</v>
      </c>
      <c r="W27" s="23">
        <f t="shared" si="6"/>
        <v>1.0000000000000001E-5</v>
      </c>
      <c r="X27" s="23">
        <f t="shared" si="7"/>
        <v>-2.0000000000000001E-4</v>
      </c>
      <c r="Y27" s="23">
        <f t="shared" si="8"/>
        <v>-3.0000000000000001E-5</v>
      </c>
      <c r="Z27" s="23">
        <f t="shared" si="9"/>
        <v>3.0000000000000001E-5</v>
      </c>
      <c r="AA27" s="23">
        <f t="shared" si="10"/>
        <v>1.0000000000000001E-5</v>
      </c>
      <c r="AB27" s="21"/>
      <c r="AC27" s="24">
        <f t="shared" si="11"/>
        <v>2.5600000000000004E-8</v>
      </c>
      <c r="AD27" s="24">
        <f t="shared" si="12"/>
        <v>6.4000000000000011E-9</v>
      </c>
      <c r="AE27" s="24">
        <f t="shared" si="13"/>
        <v>3.6E-9</v>
      </c>
      <c r="AF27" s="24">
        <f t="shared" si="14"/>
        <v>1.0000000000000002E-10</v>
      </c>
      <c r="AG27" s="24">
        <f t="shared" si="15"/>
        <v>4.0000000000000001E-8</v>
      </c>
      <c r="AH27" s="24">
        <f t="shared" si="16"/>
        <v>8.9999999999999999E-10</v>
      </c>
      <c r="AI27" s="24">
        <f t="shared" si="17"/>
        <v>8.9999999999999999E-10</v>
      </c>
      <c r="AJ27" s="24">
        <f t="shared" si="18"/>
        <v>1.0000000000000002E-10</v>
      </c>
    </row>
    <row r="28" spans="1:36" x14ac:dyDescent="0.3">
      <c r="A28" s="20">
        <v>5.2</v>
      </c>
      <c r="B28" s="20">
        <v>-4.0000000000000003E-5</v>
      </c>
      <c r="C28" s="20">
        <v>6.9999999999999994E-5</v>
      </c>
      <c r="D28" s="20">
        <v>-1.1E-4</v>
      </c>
      <c r="E28" s="20">
        <v>1.0000000000000001E-5</v>
      </c>
      <c r="F28" s="20">
        <v>5.0000000000000002E-5</v>
      </c>
      <c r="G28" s="20">
        <v>-3.0000000000000001E-5</v>
      </c>
      <c r="H28" s="20">
        <v>8.0000000000000007E-5</v>
      </c>
      <c r="I28" s="20">
        <v>1.0000000000000001E-5</v>
      </c>
      <c r="J28" s="21"/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1"/>
      <c r="T28" s="23">
        <f t="shared" si="3"/>
        <v>-4.0000000000000003E-5</v>
      </c>
      <c r="U28" s="23">
        <f t="shared" si="4"/>
        <v>6.9999999999999994E-5</v>
      </c>
      <c r="V28" s="23">
        <f t="shared" si="5"/>
        <v>-1.1E-4</v>
      </c>
      <c r="W28" s="23">
        <f t="shared" si="6"/>
        <v>1.0000000000000001E-5</v>
      </c>
      <c r="X28" s="23">
        <f t="shared" si="7"/>
        <v>5.0000000000000002E-5</v>
      </c>
      <c r="Y28" s="23">
        <f t="shared" si="8"/>
        <v>-3.0000000000000001E-5</v>
      </c>
      <c r="Z28" s="23">
        <f t="shared" si="9"/>
        <v>8.0000000000000007E-5</v>
      </c>
      <c r="AA28" s="23">
        <f t="shared" si="10"/>
        <v>1.0000000000000001E-5</v>
      </c>
      <c r="AB28" s="21"/>
      <c r="AC28" s="24">
        <f t="shared" si="11"/>
        <v>1.6000000000000003E-9</v>
      </c>
      <c r="AD28" s="24">
        <f t="shared" si="12"/>
        <v>4.8999999999999992E-9</v>
      </c>
      <c r="AE28" s="24">
        <f t="shared" si="13"/>
        <v>1.2100000000000001E-8</v>
      </c>
      <c r="AF28" s="24">
        <f t="shared" si="14"/>
        <v>1.0000000000000002E-10</v>
      </c>
      <c r="AG28" s="24">
        <f t="shared" si="15"/>
        <v>2.5000000000000001E-9</v>
      </c>
      <c r="AH28" s="24">
        <f t="shared" si="16"/>
        <v>8.9999999999999999E-10</v>
      </c>
      <c r="AI28" s="24">
        <f t="shared" si="17"/>
        <v>6.4000000000000011E-9</v>
      </c>
      <c r="AJ28" s="24">
        <f t="shared" si="18"/>
        <v>1.0000000000000002E-10</v>
      </c>
    </row>
    <row r="29" spans="1:36" x14ac:dyDescent="0.3">
      <c r="A29" s="20">
        <v>5.4</v>
      </c>
      <c r="B29" s="20">
        <v>-1.3999999999999999E-4</v>
      </c>
      <c r="C29" s="20">
        <v>2.0000000000000002E-5</v>
      </c>
      <c r="D29" s="20">
        <v>9.0000000000000006E-5</v>
      </c>
      <c r="E29" s="20">
        <v>-9.0000000000000006E-5</v>
      </c>
      <c r="F29" s="20">
        <v>-1E-4</v>
      </c>
      <c r="G29" s="20">
        <v>-1.8000000000000001E-4</v>
      </c>
      <c r="H29" s="20">
        <v>8.0000000000000007E-5</v>
      </c>
      <c r="I29" s="20">
        <v>1.0000000000000001E-5</v>
      </c>
      <c r="J29" s="21"/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1"/>
      <c r="T29" s="23">
        <f t="shared" si="3"/>
        <v>-1.3999999999999999E-4</v>
      </c>
      <c r="U29" s="23">
        <f t="shared" si="4"/>
        <v>2.0000000000000002E-5</v>
      </c>
      <c r="V29" s="23">
        <f t="shared" si="5"/>
        <v>9.0000000000000006E-5</v>
      </c>
      <c r="W29" s="23">
        <f t="shared" si="6"/>
        <v>-9.0000000000000006E-5</v>
      </c>
      <c r="X29" s="23">
        <f t="shared" si="7"/>
        <v>-1E-4</v>
      </c>
      <c r="Y29" s="23">
        <f t="shared" si="8"/>
        <v>-1.8000000000000001E-4</v>
      </c>
      <c r="Z29" s="23">
        <f t="shared" si="9"/>
        <v>8.0000000000000007E-5</v>
      </c>
      <c r="AA29" s="23">
        <f t="shared" si="10"/>
        <v>1.0000000000000001E-5</v>
      </c>
      <c r="AB29" s="21"/>
      <c r="AC29" s="24">
        <f t="shared" si="11"/>
        <v>1.9599999999999997E-8</v>
      </c>
      <c r="AD29" s="24">
        <f t="shared" si="12"/>
        <v>4.0000000000000007E-10</v>
      </c>
      <c r="AE29" s="24">
        <f t="shared" si="13"/>
        <v>8.1000000000000014E-9</v>
      </c>
      <c r="AF29" s="24">
        <f t="shared" si="14"/>
        <v>8.1000000000000014E-9</v>
      </c>
      <c r="AG29" s="24">
        <f t="shared" si="15"/>
        <v>1E-8</v>
      </c>
      <c r="AH29" s="24">
        <f t="shared" si="16"/>
        <v>3.2400000000000006E-8</v>
      </c>
      <c r="AI29" s="24">
        <f t="shared" si="17"/>
        <v>6.4000000000000011E-9</v>
      </c>
      <c r="AJ29" s="24">
        <f t="shared" si="18"/>
        <v>1.0000000000000002E-10</v>
      </c>
    </row>
    <row r="30" spans="1:36" x14ac:dyDescent="0.3">
      <c r="A30" s="20">
        <v>5.6</v>
      </c>
      <c r="B30" s="20">
        <v>6.0000000000000002E-5</v>
      </c>
      <c r="C30" s="20">
        <v>-3.0000000000000001E-5</v>
      </c>
      <c r="D30" s="20">
        <v>-6.0000000000000002E-5</v>
      </c>
      <c r="E30" s="20">
        <v>-1.9000000000000001E-4</v>
      </c>
      <c r="F30" s="20">
        <v>-1E-4</v>
      </c>
      <c r="G30" s="20">
        <v>-1.2999999999999999E-4</v>
      </c>
      <c r="H30" s="20">
        <v>1.2999999999999999E-4</v>
      </c>
      <c r="I30" s="20">
        <v>-9.0000000000000006E-5</v>
      </c>
      <c r="J30" s="21"/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1"/>
      <c r="T30" s="23">
        <f t="shared" si="3"/>
        <v>6.0000000000000002E-5</v>
      </c>
      <c r="U30" s="23">
        <f t="shared" si="4"/>
        <v>-3.0000000000000001E-5</v>
      </c>
      <c r="V30" s="23">
        <f t="shared" si="5"/>
        <v>-6.0000000000000002E-5</v>
      </c>
      <c r="W30" s="23">
        <f t="shared" si="6"/>
        <v>-1.9000000000000001E-4</v>
      </c>
      <c r="X30" s="23">
        <f t="shared" si="7"/>
        <v>-1E-4</v>
      </c>
      <c r="Y30" s="23">
        <f t="shared" si="8"/>
        <v>-1.2999999999999999E-4</v>
      </c>
      <c r="Z30" s="23">
        <f t="shared" si="9"/>
        <v>1.2999999999999999E-4</v>
      </c>
      <c r="AA30" s="23">
        <f t="shared" si="10"/>
        <v>-9.0000000000000006E-5</v>
      </c>
      <c r="AB30" s="21"/>
      <c r="AC30" s="24">
        <f t="shared" si="11"/>
        <v>3.6E-9</v>
      </c>
      <c r="AD30" s="24">
        <f t="shared" si="12"/>
        <v>8.9999999999999999E-10</v>
      </c>
      <c r="AE30" s="24">
        <f t="shared" si="13"/>
        <v>3.6E-9</v>
      </c>
      <c r="AF30" s="24">
        <f t="shared" si="14"/>
        <v>3.6100000000000006E-8</v>
      </c>
      <c r="AG30" s="24">
        <f t="shared" si="15"/>
        <v>1E-8</v>
      </c>
      <c r="AH30" s="24">
        <f t="shared" si="16"/>
        <v>1.6899999999999996E-8</v>
      </c>
      <c r="AI30" s="24">
        <f t="shared" si="17"/>
        <v>1.6899999999999996E-8</v>
      </c>
      <c r="AJ30" s="24">
        <f t="shared" si="18"/>
        <v>8.1000000000000014E-9</v>
      </c>
    </row>
    <row r="31" spans="1:36" x14ac:dyDescent="0.3">
      <c r="A31" s="20">
        <v>5.8</v>
      </c>
      <c r="B31" s="20">
        <v>1.0000000000000001E-5</v>
      </c>
      <c r="C31" s="20">
        <v>-8.0000000000000007E-5</v>
      </c>
      <c r="D31" s="20">
        <v>-6.0000000000000002E-5</v>
      </c>
      <c r="E31" s="20">
        <v>1.0000000000000001E-5</v>
      </c>
      <c r="F31" s="20">
        <v>1E-4</v>
      </c>
      <c r="G31" s="20">
        <v>-8.0000000000000007E-5</v>
      </c>
      <c r="H31" s="20">
        <v>3.3E-4</v>
      </c>
      <c r="I31" s="20">
        <v>-4.0000000000000003E-5</v>
      </c>
      <c r="J31" s="21"/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1"/>
      <c r="T31" s="23">
        <f t="shared" si="3"/>
        <v>1.0000000000000001E-5</v>
      </c>
      <c r="U31" s="23">
        <f t="shared" si="4"/>
        <v>-8.0000000000000007E-5</v>
      </c>
      <c r="V31" s="23">
        <f t="shared" si="5"/>
        <v>-6.0000000000000002E-5</v>
      </c>
      <c r="W31" s="23">
        <f t="shared" si="6"/>
        <v>1.0000000000000001E-5</v>
      </c>
      <c r="X31" s="23">
        <f t="shared" si="7"/>
        <v>1E-4</v>
      </c>
      <c r="Y31" s="23">
        <f t="shared" si="8"/>
        <v>-8.0000000000000007E-5</v>
      </c>
      <c r="Z31" s="23">
        <f t="shared" si="9"/>
        <v>3.3E-4</v>
      </c>
      <c r="AA31" s="23">
        <f t="shared" si="10"/>
        <v>-4.0000000000000003E-5</v>
      </c>
      <c r="AB31" s="21"/>
      <c r="AC31" s="24">
        <f t="shared" si="11"/>
        <v>1.0000000000000002E-10</v>
      </c>
      <c r="AD31" s="24">
        <f t="shared" si="12"/>
        <v>6.4000000000000011E-9</v>
      </c>
      <c r="AE31" s="24">
        <f t="shared" si="13"/>
        <v>3.6E-9</v>
      </c>
      <c r="AF31" s="24">
        <f t="shared" si="14"/>
        <v>1.0000000000000002E-10</v>
      </c>
      <c r="AG31" s="24">
        <f t="shared" si="15"/>
        <v>1E-8</v>
      </c>
      <c r="AH31" s="24">
        <f t="shared" si="16"/>
        <v>6.4000000000000011E-9</v>
      </c>
      <c r="AI31" s="24">
        <f t="shared" si="17"/>
        <v>1.089E-7</v>
      </c>
      <c r="AJ31" s="24">
        <f t="shared" si="18"/>
        <v>1.6000000000000003E-9</v>
      </c>
    </row>
    <row r="32" spans="1:36" x14ac:dyDescent="0.3">
      <c r="A32" s="20">
        <v>6</v>
      </c>
      <c r="B32" s="20">
        <v>-1.3999999999999999E-4</v>
      </c>
      <c r="C32" s="20">
        <v>6.9999999999999994E-5</v>
      </c>
      <c r="D32" s="20">
        <v>-2.1000000000000001E-4</v>
      </c>
      <c r="E32" s="20">
        <v>-4.0000000000000003E-5</v>
      </c>
      <c r="F32" s="20">
        <v>-1E-4</v>
      </c>
      <c r="G32" s="20">
        <v>-3.0000000000000001E-5</v>
      </c>
      <c r="H32" s="20">
        <v>3.0000000000000001E-5</v>
      </c>
      <c r="I32" s="20">
        <v>1.0000000000000001E-5</v>
      </c>
      <c r="J32" s="21"/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1"/>
      <c r="T32" s="23">
        <f t="shared" si="3"/>
        <v>-1.3999999999999999E-4</v>
      </c>
      <c r="U32" s="23">
        <f t="shared" si="4"/>
        <v>6.9999999999999994E-5</v>
      </c>
      <c r="V32" s="23">
        <f t="shared" si="5"/>
        <v>-2.1000000000000001E-4</v>
      </c>
      <c r="W32" s="23">
        <f t="shared" si="6"/>
        <v>-4.0000000000000003E-5</v>
      </c>
      <c r="X32" s="23">
        <f t="shared" si="7"/>
        <v>-1E-4</v>
      </c>
      <c r="Y32" s="23">
        <f t="shared" si="8"/>
        <v>-3.0000000000000001E-5</v>
      </c>
      <c r="Z32" s="23">
        <f t="shared" si="9"/>
        <v>3.0000000000000001E-5</v>
      </c>
      <c r="AA32" s="23">
        <f t="shared" si="10"/>
        <v>1.0000000000000001E-5</v>
      </c>
      <c r="AB32" s="21"/>
      <c r="AC32" s="24">
        <f t="shared" si="11"/>
        <v>1.9599999999999997E-8</v>
      </c>
      <c r="AD32" s="24">
        <f t="shared" si="12"/>
        <v>4.8999999999999992E-9</v>
      </c>
      <c r="AE32" s="24">
        <f t="shared" si="13"/>
        <v>4.4100000000000004E-8</v>
      </c>
      <c r="AF32" s="24">
        <f t="shared" si="14"/>
        <v>1.6000000000000003E-9</v>
      </c>
      <c r="AG32" s="24">
        <f t="shared" si="15"/>
        <v>1E-8</v>
      </c>
      <c r="AH32" s="24">
        <f t="shared" si="16"/>
        <v>8.9999999999999999E-10</v>
      </c>
      <c r="AI32" s="24">
        <f t="shared" si="17"/>
        <v>8.9999999999999999E-10</v>
      </c>
      <c r="AJ32" s="24">
        <f t="shared" si="18"/>
        <v>1.0000000000000002E-10</v>
      </c>
    </row>
    <row r="33" spans="1:36" x14ac:dyDescent="0.3">
      <c r="A33" s="20">
        <v>6.2</v>
      </c>
      <c r="B33" s="20">
        <v>6.0000000000000002E-5</v>
      </c>
      <c r="C33" s="20">
        <v>-3.0000000000000001E-5</v>
      </c>
      <c r="D33" s="20">
        <v>-1.0000000000000001E-5</v>
      </c>
      <c r="E33" s="20">
        <v>-4.0000000000000003E-5</v>
      </c>
      <c r="F33" s="20">
        <v>0</v>
      </c>
      <c r="G33" s="20">
        <v>-1.2999999999999999E-4</v>
      </c>
      <c r="H33" s="20">
        <v>-1.7000000000000001E-4</v>
      </c>
      <c r="I33" s="20">
        <v>-4.0000000000000003E-5</v>
      </c>
      <c r="J33" s="21"/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1"/>
      <c r="T33" s="23">
        <f t="shared" si="3"/>
        <v>6.0000000000000002E-5</v>
      </c>
      <c r="U33" s="23">
        <f t="shared" si="4"/>
        <v>-3.0000000000000001E-5</v>
      </c>
      <c r="V33" s="23">
        <f t="shared" si="5"/>
        <v>-1.0000000000000001E-5</v>
      </c>
      <c r="W33" s="23">
        <f t="shared" si="6"/>
        <v>-4.0000000000000003E-5</v>
      </c>
      <c r="X33" s="23">
        <f t="shared" si="7"/>
        <v>0</v>
      </c>
      <c r="Y33" s="23">
        <f t="shared" si="8"/>
        <v>-1.2999999999999999E-4</v>
      </c>
      <c r="Z33" s="23">
        <f t="shared" si="9"/>
        <v>-1.7000000000000001E-4</v>
      </c>
      <c r="AA33" s="23">
        <f t="shared" si="10"/>
        <v>-4.0000000000000003E-5</v>
      </c>
      <c r="AB33" s="21"/>
      <c r="AC33" s="24">
        <f t="shared" si="11"/>
        <v>3.6E-9</v>
      </c>
      <c r="AD33" s="24">
        <f t="shared" si="12"/>
        <v>8.9999999999999999E-10</v>
      </c>
      <c r="AE33" s="24">
        <f t="shared" si="13"/>
        <v>1.0000000000000002E-10</v>
      </c>
      <c r="AF33" s="24">
        <f t="shared" si="14"/>
        <v>1.6000000000000003E-9</v>
      </c>
      <c r="AG33" s="24">
        <f t="shared" si="15"/>
        <v>0</v>
      </c>
      <c r="AH33" s="24">
        <f t="shared" si="16"/>
        <v>1.6899999999999996E-8</v>
      </c>
      <c r="AI33" s="24">
        <f t="shared" si="17"/>
        <v>2.8900000000000004E-8</v>
      </c>
      <c r="AJ33" s="24">
        <f t="shared" si="18"/>
        <v>1.6000000000000003E-9</v>
      </c>
    </row>
    <row r="34" spans="1:36" x14ac:dyDescent="0.3">
      <c r="A34" s="20">
        <v>6.4</v>
      </c>
      <c r="B34" s="20">
        <v>1.0000000000000001E-5</v>
      </c>
      <c r="C34" s="20">
        <v>-3.0000000000000001E-5</v>
      </c>
      <c r="D34" s="20">
        <v>4.0000000000000003E-5</v>
      </c>
      <c r="E34" s="20">
        <v>-4.0000000000000003E-5</v>
      </c>
      <c r="F34" s="20">
        <v>2.0000000000000001E-4</v>
      </c>
      <c r="G34" s="20">
        <v>2.0000000000000002E-5</v>
      </c>
      <c r="H34" s="20">
        <v>-1.2E-4</v>
      </c>
      <c r="I34" s="20">
        <v>-4.0000000000000003E-5</v>
      </c>
      <c r="J34" s="21"/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1"/>
      <c r="T34" s="23">
        <f t="shared" si="3"/>
        <v>1.0000000000000001E-5</v>
      </c>
      <c r="U34" s="23">
        <f t="shared" si="4"/>
        <v>-3.0000000000000001E-5</v>
      </c>
      <c r="V34" s="23">
        <f t="shared" si="5"/>
        <v>4.0000000000000003E-5</v>
      </c>
      <c r="W34" s="23">
        <f t="shared" si="6"/>
        <v>-4.0000000000000003E-5</v>
      </c>
      <c r="X34" s="23">
        <f t="shared" si="7"/>
        <v>2.0000000000000001E-4</v>
      </c>
      <c r="Y34" s="23">
        <f t="shared" si="8"/>
        <v>2.0000000000000002E-5</v>
      </c>
      <c r="Z34" s="23">
        <f t="shared" si="9"/>
        <v>-1.2E-4</v>
      </c>
      <c r="AA34" s="23">
        <f t="shared" si="10"/>
        <v>-4.0000000000000003E-5</v>
      </c>
      <c r="AB34" s="21"/>
      <c r="AC34" s="24">
        <f t="shared" si="11"/>
        <v>1.0000000000000002E-10</v>
      </c>
      <c r="AD34" s="24">
        <f t="shared" si="12"/>
        <v>8.9999999999999999E-10</v>
      </c>
      <c r="AE34" s="24">
        <f t="shared" si="13"/>
        <v>1.6000000000000003E-9</v>
      </c>
      <c r="AF34" s="24">
        <f t="shared" si="14"/>
        <v>1.6000000000000003E-9</v>
      </c>
      <c r="AG34" s="24">
        <f t="shared" si="15"/>
        <v>4.0000000000000001E-8</v>
      </c>
      <c r="AH34" s="24">
        <f t="shared" si="16"/>
        <v>4.0000000000000007E-10</v>
      </c>
      <c r="AI34" s="24">
        <f t="shared" si="17"/>
        <v>1.44E-8</v>
      </c>
      <c r="AJ34" s="24">
        <f t="shared" si="18"/>
        <v>1.6000000000000003E-9</v>
      </c>
    </row>
    <row r="35" spans="1:36" x14ac:dyDescent="0.3">
      <c r="A35" s="20">
        <v>6.6</v>
      </c>
      <c r="B35" s="20">
        <v>-1.3999999999999999E-4</v>
      </c>
      <c r="C35" s="20">
        <v>-1.2999999999999999E-4</v>
      </c>
      <c r="D35" s="20">
        <v>-1.6000000000000001E-4</v>
      </c>
      <c r="E35" s="20">
        <v>-4.0000000000000003E-5</v>
      </c>
      <c r="F35" s="20">
        <v>0</v>
      </c>
      <c r="G35" s="20">
        <v>3.2000000000000003E-4</v>
      </c>
      <c r="H35" s="20">
        <v>-6.9999999999999994E-5</v>
      </c>
      <c r="I35" s="20">
        <v>1.0000000000000001E-5</v>
      </c>
      <c r="J35" s="21"/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1"/>
      <c r="T35" s="23">
        <f t="shared" si="3"/>
        <v>-1.3999999999999999E-4</v>
      </c>
      <c r="U35" s="23">
        <f t="shared" si="4"/>
        <v>-1.2999999999999999E-4</v>
      </c>
      <c r="V35" s="23">
        <f t="shared" si="5"/>
        <v>-1.6000000000000001E-4</v>
      </c>
      <c r="W35" s="23">
        <f t="shared" si="6"/>
        <v>-4.0000000000000003E-5</v>
      </c>
      <c r="X35" s="23">
        <f t="shared" si="7"/>
        <v>0</v>
      </c>
      <c r="Y35" s="23">
        <f t="shared" si="8"/>
        <v>3.2000000000000003E-4</v>
      </c>
      <c r="Z35" s="23">
        <f t="shared" si="9"/>
        <v>-6.9999999999999994E-5</v>
      </c>
      <c r="AA35" s="23">
        <f t="shared" si="10"/>
        <v>1.0000000000000001E-5</v>
      </c>
      <c r="AB35" s="21"/>
      <c r="AC35" s="24">
        <f t="shared" si="11"/>
        <v>1.9599999999999997E-8</v>
      </c>
      <c r="AD35" s="24">
        <f t="shared" si="12"/>
        <v>1.6899999999999996E-8</v>
      </c>
      <c r="AE35" s="24">
        <f t="shared" si="13"/>
        <v>2.5600000000000004E-8</v>
      </c>
      <c r="AF35" s="24">
        <f t="shared" si="14"/>
        <v>1.6000000000000003E-9</v>
      </c>
      <c r="AG35" s="24">
        <f t="shared" si="15"/>
        <v>0</v>
      </c>
      <c r="AH35" s="24">
        <f t="shared" si="16"/>
        <v>1.0240000000000002E-7</v>
      </c>
      <c r="AI35" s="24">
        <f t="shared" si="17"/>
        <v>4.8999999999999992E-9</v>
      </c>
      <c r="AJ35" s="24">
        <f t="shared" si="18"/>
        <v>1.0000000000000002E-10</v>
      </c>
    </row>
    <row r="36" spans="1:36" x14ac:dyDescent="0.3">
      <c r="A36" s="20">
        <v>6.8</v>
      </c>
      <c r="B36" s="20">
        <v>1.0000000000000001E-5</v>
      </c>
      <c r="C36" s="20">
        <v>2.0000000000000002E-5</v>
      </c>
      <c r="D36" s="20">
        <v>1.3999999999999999E-4</v>
      </c>
      <c r="E36" s="20">
        <v>-9.0000000000000006E-5</v>
      </c>
      <c r="F36" s="20">
        <v>0</v>
      </c>
      <c r="G36" s="20">
        <v>-1.2999999999999999E-4</v>
      </c>
      <c r="H36" s="20">
        <v>-6.9999999999999994E-5</v>
      </c>
      <c r="I36" s="20">
        <v>-4.0000000000000003E-5</v>
      </c>
      <c r="J36" s="21"/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1"/>
      <c r="T36" s="23">
        <f t="shared" si="3"/>
        <v>1.0000000000000001E-5</v>
      </c>
      <c r="U36" s="23">
        <f t="shared" si="4"/>
        <v>2.0000000000000002E-5</v>
      </c>
      <c r="V36" s="23">
        <f t="shared" si="5"/>
        <v>1.3999999999999999E-4</v>
      </c>
      <c r="W36" s="23">
        <f t="shared" si="6"/>
        <v>-9.0000000000000006E-5</v>
      </c>
      <c r="X36" s="23">
        <f t="shared" si="7"/>
        <v>0</v>
      </c>
      <c r="Y36" s="23">
        <f t="shared" si="8"/>
        <v>-1.2999999999999999E-4</v>
      </c>
      <c r="Z36" s="23">
        <f t="shared" si="9"/>
        <v>-6.9999999999999994E-5</v>
      </c>
      <c r="AA36" s="23">
        <f t="shared" si="10"/>
        <v>-4.0000000000000003E-5</v>
      </c>
      <c r="AB36" s="21"/>
      <c r="AC36" s="24">
        <f t="shared" si="11"/>
        <v>1.0000000000000002E-10</v>
      </c>
      <c r="AD36" s="24">
        <f t="shared" si="12"/>
        <v>4.0000000000000007E-10</v>
      </c>
      <c r="AE36" s="24">
        <f t="shared" si="13"/>
        <v>1.9599999999999997E-8</v>
      </c>
      <c r="AF36" s="24">
        <f t="shared" si="14"/>
        <v>8.1000000000000014E-9</v>
      </c>
      <c r="AG36" s="24">
        <f t="shared" si="15"/>
        <v>0</v>
      </c>
      <c r="AH36" s="24">
        <f t="shared" si="16"/>
        <v>1.6899999999999996E-8</v>
      </c>
      <c r="AI36" s="24">
        <f t="shared" si="17"/>
        <v>4.8999999999999992E-9</v>
      </c>
      <c r="AJ36" s="24">
        <f t="shared" si="18"/>
        <v>1.6000000000000003E-9</v>
      </c>
    </row>
    <row r="37" spans="1:36" x14ac:dyDescent="0.3">
      <c r="A37" s="20">
        <v>7</v>
      </c>
      <c r="B37" s="20">
        <v>-4.0000000000000003E-5</v>
      </c>
      <c r="C37" s="20">
        <v>2.0000000000000002E-5</v>
      </c>
      <c r="D37" s="20">
        <v>-6.0000000000000002E-5</v>
      </c>
      <c r="E37" s="20">
        <v>-9.0000000000000006E-5</v>
      </c>
      <c r="F37" s="20">
        <v>-1.4999999999999999E-4</v>
      </c>
      <c r="G37" s="20">
        <v>-1.8000000000000001E-4</v>
      </c>
      <c r="H37" s="20">
        <v>-2.0000000000000002E-5</v>
      </c>
      <c r="I37" s="20">
        <v>1.0000000000000001E-5</v>
      </c>
      <c r="J37" s="21"/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1"/>
      <c r="T37" s="23">
        <f t="shared" si="3"/>
        <v>-4.0000000000000003E-5</v>
      </c>
      <c r="U37" s="23">
        <f t="shared" si="4"/>
        <v>2.0000000000000002E-5</v>
      </c>
      <c r="V37" s="23">
        <f t="shared" si="5"/>
        <v>-6.0000000000000002E-5</v>
      </c>
      <c r="W37" s="23">
        <f t="shared" si="6"/>
        <v>-9.0000000000000006E-5</v>
      </c>
      <c r="X37" s="23">
        <f t="shared" si="7"/>
        <v>-1.4999999999999999E-4</v>
      </c>
      <c r="Y37" s="23">
        <f t="shared" si="8"/>
        <v>-1.8000000000000001E-4</v>
      </c>
      <c r="Z37" s="23">
        <f t="shared" si="9"/>
        <v>-2.0000000000000002E-5</v>
      </c>
      <c r="AA37" s="23">
        <f t="shared" si="10"/>
        <v>1.0000000000000001E-5</v>
      </c>
      <c r="AB37" s="21"/>
      <c r="AC37" s="24">
        <f t="shared" si="11"/>
        <v>1.6000000000000003E-9</v>
      </c>
      <c r="AD37" s="24">
        <f t="shared" si="12"/>
        <v>4.0000000000000007E-10</v>
      </c>
      <c r="AE37" s="24">
        <f t="shared" si="13"/>
        <v>3.6E-9</v>
      </c>
      <c r="AF37" s="24">
        <f t="shared" si="14"/>
        <v>8.1000000000000014E-9</v>
      </c>
      <c r="AG37" s="24">
        <f t="shared" si="15"/>
        <v>2.2499999999999996E-8</v>
      </c>
      <c r="AH37" s="24">
        <f t="shared" si="16"/>
        <v>3.2400000000000006E-8</v>
      </c>
      <c r="AI37" s="24">
        <f t="shared" si="17"/>
        <v>4.0000000000000007E-10</v>
      </c>
      <c r="AJ37" s="24">
        <f t="shared" si="18"/>
        <v>1.0000000000000002E-10</v>
      </c>
    </row>
    <row r="38" spans="1:36" x14ac:dyDescent="0.3">
      <c r="A38" s="20">
        <v>7.2</v>
      </c>
      <c r="B38" s="20">
        <v>6.0000000000000002E-5</v>
      </c>
      <c r="C38" s="20">
        <v>-1.2999999999999999E-4</v>
      </c>
      <c r="D38" s="20">
        <v>-6.0000000000000002E-5</v>
      </c>
      <c r="E38" s="20">
        <v>-4.0000000000000003E-5</v>
      </c>
      <c r="F38" s="20">
        <v>5.0000000000000002E-5</v>
      </c>
      <c r="G38" s="20">
        <v>-3.0000000000000001E-5</v>
      </c>
      <c r="H38" s="20">
        <v>-2.0000000000000002E-5</v>
      </c>
      <c r="I38" s="20">
        <v>-4.0000000000000003E-5</v>
      </c>
      <c r="J38" s="21"/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1"/>
      <c r="T38" s="23">
        <f t="shared" si="3"/>
        <v>6.0000000000000002E-5</v>
      </c>
      <c r="U38" s="23">
        <f t="shared" si="4"/>
        <v>-1.2999999999999999E-4</v>
      </c>
      <c r="V38" s="23">
        <f t="shared" si="5"/>
        <v>-6.0000000000000002E-5</v>
      </c>
      <c r="W38" s="23">
        <f t="shared" si="6"/>
        <v>-4.0000000000000003E-5</v>
      </c>
      <c r="X38" s="23">
        <f t="shared" si="7"/>
        <v>5.0000000000000002E-5</v>
      </c>
      <c r="Y38" s="23">
        <f t="shared" si="8"/>
        <v>-3.0000000000000001E-5</v>
      </c>
      <c r="Z38" s="23">
        <f t="shared" si="9"/>
        <v>-2.0000000000000002E-5</v>
      </c>
      <c r="AA38" s="23">
        <f t="shared" si="10"/>
        <v>-4.0000000000000003E-5</v>
      </c>
      <c r="AB38" s="21"/>
      <c r="AC38" s="24">
        <f t="shared" si="11"/>
        <v>3.6E-9</v>
      </c>
      <c r="AD38" s="24">
        <f t="shared" si="12"/>
        <v>1.6899999999999996E-8</v>
      </c>
      <c r="AE38" s="24">
        <f t="shared" si="13"/>
        <v>3.6E-9</v>
      </c>
      <c r="AF38" s="24">
        <f t="shared" si="14"/>
        <v>1.6000000000000003E-9</v>
      </c>
      <c r="AG38" s="24">
        <f t="shared" si="15"/>
        <v>2.5000000000000001E-9</v>
      </c>
      <c r="AH38" s="24">
        <f t="shared" si="16"/>
        <v>8.9999999999999999E-10</v>
      </c>
      <c r="AI38" s="24">
        <f t="shared" si="17"/>
        <v>4.0000000000000007E-10</v>
      </c>
      <c r="AJ38" s="24">
        <f t="shared" si="18"/>
        <v>1.6000000000000003E-9</v>
      </c>
    </row>
    <row r="39" spans="1:36" x14ac:dyDescent="0.3">
      <c r="A39" s="20">
        <v>7.4</v>
      </c>
      <c r="B39" s="20">
        <v>1.0000000000000001E-5</v>
      </c>
      <c r="C39" s="20">
        <v>-1.8000000000000001E-4</v>
      </c>
      <c r="D39" s="20">
        <v>-1.6000000000000001E-4</v>
      </c>
      <c r="E39" s="20">
        <v>-9.0000000000000006E-5</v>
      </c>
      <c r="F39" s="20">
        <v>0</v>
      </c>
      <c r="G39" s="20">
        <v>-1.8000000000000001E-4</v>
      </c>
      <c r="H39" s="20">
        <v>8.0000000000000007E-5</v>
      </c>
      <c r="I39" s="20">
        <v>-1.3999999999999999E-4</v>
      </c>
      <c r="J39" s="21"/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1"/>
      <c r="T39" s="23">
        <f t="shared" si="3"/>
        <v>1.0000000000000001E-5</v>
      </c>
      <c r="U39" s="23">
        <f t="shared" si="4"/>
        <v>-1.8000000000000001E-4</v>
      </c>
      <c r="V39" s="23">
        <f t="shared" si="5"/>
        <v>-1.6000000000000001E-4</v>
      </c>
      <c r="W39" s="23">
        <f t="shared" si="6"/>
        <v>-9.0000000000000006E-5</v>
      </c>
      <c r="X39" s="23">
        <f t="shared" si="7"/>
        <v>0</v>
      </c>
      <c r="Y39" s="23">
        <f t="shared" si="8"/>
        <v>-1.8000000000000001E-4</v>
      </c>
      <c r="Z39" s="23">
        <f t="shared" si="9"/>
        <v>8.0000000000000007E-5</v>
      </c>
      <c r="AA39" s="23">
        <f t="shared" si="10"/>
        <v>-1.3999999999999999E-4</v>
      </c>
      <c r="AB39" s="21"/>
      <c r="AC39" s="24">
        <f t="shared" si="11"/>
        <v>1.0000000000000002E-10</v>
      </c>
      <c r="AD39" s="24">
        <f t="shared" si="12"/>
        <v>3.2400000000000006E-8</v>
      </c>
      <c r="AE39" s="24">
        <f t="shared" si="13"/>
        <v>2.5600000000000004E-8</v>
      </c>
      <c r="AF39" s="24">
        <f t="shared" si="14"/>
        <v>8.1000000000000014E-9</v>
      </c>
      <c r="AG39" s="24">
        <f t="shared" si="15"/>
        <v>0</v>
      </c>
      <c r="AH39" s="24">
        <f t="shared" si="16"/>
        <v>3.2400000000000006E-8</v>
      </c>
      <c r="AI39" s="24">
        <f t="shared" si="17"/>
        <v>6.4000000000000011E-9</v>
      </c>
      <c r="AJ39" s="24">
        <f t="shared" si="18"/>
        <v>1.9599999999999997E-8</v>
      </c>
    </row>
    <row r="40" spans="1:36" x14ac:dyDescent="0.3">
      <c r="A40" s="20">
        <v>7.6</v>
      </c>
      <c r="B40" s="20">
        <v>-9.0000000000000006E-5</v>
      </c>
      <c r="C40" s="20">
        <v>1.2E-4</v>
      </c>
      <c r="D40" s="20">
        <v>-6.0000000000000002E-5</v>
      </c>
      <c r="E40" s="20">
        <v>-1.3999999999999999E-4</v>
      </c>
      <c r="F40" s="20">
        <v>-2.0000000000000001E-4</v>
      </c>
      <c r="G40" s="20">
        <v>-8.0000000000000007E-5</v>
      </c>
      <c r="H40" s="20">
        <v>3.0000000000000001E-5</v>
      </c>
      <c r="I40" s="20">
        <v>-4.0000000000000003E-5</v>
      </c>
      <c r="J40" s="21"/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1"/>
      <c r="T40" s="23">
        <f t="shared" si="3"/>
        <v>-9.0000000000000006E-5</v>
      </c>
      <c r="U40" s="23">
        <f t="shared" si="4"/>
        <v>1.2E-4</v>
      </c>
      <c r="V40" s="23">
        <f t="shared" si="5"/>
        <v>-6.0000000000000002E-5</v>
      </c>
      <c r="W40" s="23">
        <f t="shared" si="6"/>
        <v>-1.3999999999999999E-4</v>
      </c>
      <c r="X40" s="23">
        <f t="shared" si="7"/>
        <v>-2.0000000000000001E-4</v>
      </c>
      <c r="Y40" s="23">
        <f t="shared" si="8"/>
        <v>-8.0000000000000007E-5</v>
      </c>
      <c r="Z40" s="23">
        <f t="shared" si="9"/>
        <v>3.0000000000000001E-5</v>
      </c>
      <c r="AA40" s="23">
        <f t="shared" si="10"/>
        <v>-4.0000000000000003E-5</v>
      </c>
      <c r="AB40" s="21"/>
      <c r="AC40" s="24">
        <f t="shared" si="11"/>
        <v>8.1000000000000014E-9</v>
      </c>
      <c r="AD40" s="24">
        <f t="shared" si="12"/>
        <v>1.44E-8</v>
      </c>
      <c r="AE40" s="24">
        <f t="shared" si="13"/>
        <v>3.6E-9</v>
      </c>
      <c r="AF40" s="24">
        <f t="shared" si="14"/>
        <v>1.9599999999999997E-8</v>
      </c>
      <c r="AG40" s="24">
        <f t="shared" si="15"/>
        <v>4.0000000000000001E-8</v>
      </c>
      <c r="AH40" s="24">
        <f t="shared" si="16"/>
        <v>6.4000000000000011E-9</v>
      </c>
      <c r="AI40" s="24">
        <f t="shared" si="17"/>
        <v>8.9999999999999999E-10</v>
      </c>
      <c r="AJ40" s="24">
        <f t="shared" si="18"/>
        <v>1.6000000000000003E-9</v>
      </c>
    </row>
    <row r="41" spans="1:36" x14ac:dyDescent="0.3">
      <c r="A41" s="20">
        <v>7.8</v>
      </c>
      <c r="B41" s="20">
        <v>1.1E-4</v>
      </c>
      <c r="C41" s="20">
        <v>2.0000000000000002E-5</v>
      </c>
      <c r="D41" s="20">
        <v>-2.5999999999999998E-4</v>
      </c>
      <c r="E41" s="20">
        <v>-4.0000000000000003E-5</v>
      </c>
      <c r="F41" s="20">
        <v>5.0000000000000002E-5</v>
      </c>
      <c r="G41" s="20">
        <v>2.0000000000000002E-5</v>
      </c>
      <c r="H41" s="20">
        <v>3.0000000000000001E-5</v>
      </c>
      <c r="I41" s="20">
        <v>1.0000000000000001E-5</v>
      </c>
      <c r="J41" s="21"/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1"/>
      <c r="T41" s="23">
        <f t="shared" si="3"/>
        <v>1.1E-4</v>
      </c>
      <c r="U41" s="23">
        <f t="shared" si="4"/>
        <v>2.0000000000000002E-5</v>
      </c>
      <c r="V41" s="23">
        <f t="shared" si="5"/>
        <v>-2.5999999999999998E-4</v>
      </c>
      <c r="W41" s="23">
        <f t="shared" si="6"/>
        <v>-4.0000000000000003E-5</v>
      </c>
      <c r="X41" s="23">
        <f t="shared" si="7"/>
        <v>5.0000000000000002E-5</v>
      </c>
      <c r="Y41" s="23">
        <f t="shared" si="8"/>
        <v>2.0000000000000002E-5</v>
      </c>
      <c r="Z41" s="23">
        <f t="shared" si="9"/>
        <v>3.0000000000000001E-5</v>
      </c>
      <c r="AA41" s="23">
        <f t="shared" si="10"/>
        <v>1.0000000000000001E-5</v>
      </c>
      <c r="AB41" s="21"/>
      <c r="AC41" s="24">
        <f t="shared" si="11"/>
        <v>1.2100000000000001E-8</v>
      </c>
      <c r="AD41" s="24">
        <f t="shared" si="12"/>
        <v>4.0000000000000007E-10</v>
      </c>
      <c r="AE41" s="24">
        <f t="shared" si="13"/>
        <v>6.7599999999999983E-8</v>
      </c>
      <c r="AF41" s="24">
        <f t="shared" si="14"/>
        <v>1.6000000000000003E-9</v>
      </c>
      <c r="AG41" s="24">
        <f t="shared" si="15"/>
        <v>2.5000000000000001E-9</v>
      </c>
      <c r="AH41" s="24">
        <f t="shared" si="16"/>
        <v>4.0000000000000007E-10</v>
      </c>
      <c r="AI41" s="24">
        <f t="shared" si="17"/>
        <v>8.9999999999999999E-10</v>
      </c>
      <c r="AJ41" s="24">
        <f t="shared" si="18"/>
        <v>1.0000000000000002E-10</v>
      </c>
    </row>
    <row r="42" spans="1:36" x14ac:dyDescent="0.3">
      <c r="A42" s="20">
        <v>8</v>
      </c>
      <c r="B42" s="20">
        <v>-4.0000000000000003E-5</v>
      </c>
      <c r="C42" s="20">
        <v>-3.0000000000000001E-5</v>
      </c>
      <c r="D42" s="20">
        <v>-2.1000000000000001E-4</v>
      </c>
      <c r="E42" s="20">
        <v>-1.3999999999999999E-4</v>
      </c>
      <c r="F42" s="20">
        <v>-5.0000000000000002E-5</v>
      </c>
      <c r="G42" s="20">
        <v>-1.8000000000000001E-4</v>
      </c>
      <c r="H42" s="20">
        <v>-2.0000000000000002E-5</v>
      </c>
      <c r="I42" s="20">
        <v>-4.0000000000000003E-5</v>
      </c>
      <c r="J42" s="21"/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1"/>
      <c r="T42" s="23">
        <f t="shared" si="3"/>
        <v>-4.0000000000000003E-5</v>
      </c>
      <c r="U42" s="23">
        <f t="shared" si="4"/>
        <v>-3.0000000000000001E-5</v>
      </c>
      <c r="V42" s="23">
        <f t="shared" si="5"/>
        <v>-2.1000000000000001E-4</v>
      </c>
      <c r="W42" s="23">
        <f t="shared" si="6"/>
        <v>-1.3999999999999999E-4</v>
      </c>
      <c r="X42" s="23">
        <f t="shared" si="7"/>
        <v>-5.0000000000000002E-5</v>
      </c>
      <c r="Y42" s="23">
        <f t="shared" si="8"/>
        <v>-1.8000000000000001E-4</v>
      </c>
      <c r="Z42" s="23">
        <f t="shared" si="9"/>
        <v>-2.0000000000000002E-5</v>
      </c>
      <c r="AA42" s="23">
        <f t="shared" si="10"/>
        <v>-4.0000000000000003E-5</v>
      </c>
      <c r="AB42" s="21"/>
      <c r="AC42" s="24">
        <f t="shared" si="11"/>
        <v>1.6000000000000003E-9</v>
      </c>
      <c r="AD42" s="24">
        <f t="shared" si="12"/>
        <v>8.9999999999999999E-10</v>
      </c>
      <c r="AE42" s="24">
        <f t="shared" si="13"/>
        <v>4.4100000000000004E-8</v>
      </c>
      <c r="AF42" s="24">
        <f t="shared" si="14"/>
        <v>1.9599999999999997E-8</v>
      </c>
      <c r="AG42" s="24">
        <f t="shared" si="15"/>
        <v>2.5000000000000001E-9</v>
      </c>
      <c r="AH42" s="24">
        <f t="shared" si="16"/>
        <v>3.2400000000000006E-8</v>
      </c>
      <c r="AI42" s="24">
        <f t="shared" si="17"/>
        <v>4.0000000000000007E-10</v>
      </c>
      <c r="AJ42" s="24">
        <f t="shared" si="18"/>
        <v>1.6000000000000003E-9</v>
      </c>
    </row>
    <row r="43" spans="1:36" x14ac:dyDescent="0.3">
      <c r="A43" s="20">
        <v>8.1999999999999993</v>
      </c>
      <c r="B43" s="20">
        <v>-1.3999999999999999E-4</v>
      </c>
      <c r="C43" s="20">
        <v>-1.8000000000000001E-4</v>
      </c>
      <c r="D43" s="20">
        <v>4.0000000000000003E-5</v>
      </c>
      <c r="E43" s="20">
        <v>-1.3999999999999999E-4</v>
      </c>
      <c r="F43" s="20">
        <v>-1E-4</v>
      </c>
      <c r="G43" s="20">
        <v>-3.0000000000000001E-5</v>
      </c>
      <c r="H43" s="20">
        <v>-2.0000000000000002E-5</v>
      </c>
      <c r="I43" s="20">
        <v>-9.0000000000000006E-5</v>
      </c>
      <c r="J43" s="21"/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1"/>
      <c r="T43" s="23">
        <f t="shared" si="3"/>
        <v>-1.3999999999999999E-4</v>
      </c>
      <c r="U43" s="23">
        <f t="shared" si="4"/>
        <v>-1.8000000000000001E-4</v>
      </c>
      <c r="V43" s="23">
        <f t="shared" si="5"/>
        <v>4.0000000000000003E-5</v>
      </c>
      <c r="W43" s="23">
        <f t="shared" si="6"/>
        <v>-1.3999999999999999E-4</v>
      </c>
      <c r="X43" s="23">
        <f t="shared" si="7"/>
        <v>-1E-4</v>
      </c>
      <c r="Y43" s="23">
        <f t="shared" si="8"/>
        <v>-3.0000000000000001E-5</v>
      </c>
      <c r="Z43" s="23">
        <f t="shared" si="9"/>
        <v>-2.0000000000000002E-5</v>
      </c>
      <c r="AA43" s="23">
        <f t="shared" si="10"/>
        <v>-9.0000000000000006E-5</v>
      </c>
      <c r="AB43" s="21"/>
      <c r="AC43" s="24">
        <f t="shared" si="11"/>
        <v>1.9599999999999997E-8</v>
      </c>
      <c r="AD43" s="24">
        <f t="shared" si="12"/>
        <v>3.2400000000000006E-8</v>
      </c>
      <c r="AE43" s="24">
        <f t="shared" si="13"/>
        <v>1.6000000000000003E-9</v>
      </c>
      <c r="AF43" s="24">
        <f t="shared" si="14"/>
        <v>1.9599999999999997E-8</v>
      </c>
      <c r="AG43" s="24">
        <f t="shared" si="15"/>
        <v>1E-8</v>
      </c>
      <c r="AH43" s="24">
        <f t="shared" si="16"/>
        <v>8.9999999999999999E-10</v>
      </c>
      <c r="AI43" s="24">
        <f t="shared" si="17"/>
        <v>4.0000000000000007E-10</v>
      </c>
      <c r="AJ43" s="24">
        <f t="shared" si="18"/>
        <v>8.1000000000000014E-9</v>
      </c>
    </row>
    <row r="44" spans="1:36" x14ac:dyDescent="0.3">
      <c r="A44" s="20">
        <v>8.4</v>
      </c>
      <c r="B44" s="20">
        <v>6.0000000000000002E-5</v>
      </c>
      <c r="C44" s="20">
        <v>6.9999999999999994E-5</v>
      </c>
      <c r="D44" s="20">
        <v>-6.0000000000000002E-5</v>
      </c>
      <c r="E44" s="20">
        <v>-1.3999999999999999E-4</v>
      </c>
      <c r="F44" s="20">
        <v>1E-4</v>
      </c>
      <c r="G44" s="20">
        <v>2.0000000000000002E-5</v>
      </c>
      <c r="H44" s="20">
        <v>8.0000000000000007E-5</v>
      </c>
      <c r="I44" s="20">
        <v>-9.0000000000000006E-5</v>
      </c>
      <c r="J44" s="21"/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1"/>
      <c r="T44" s="23">
        <f t="shared" si="3"/>
        <v>6.0000000000000002E-5</v>
      </c>
      <c r="U44" s="23">
        <f t="shared" si="4"/>
        <v>6.9999999999999994E-5</v>
      </c>
      <c r="V44" s="23">
        <f t="shared" si="5"/>
        <v>-6.0000000000000002E-5</v>
      </c>
      <c r="W44" s="23">
        <f t="shared" si="6"/>
        <v>-1.3999999999999999E-4</v>
      </c>
      <c r="X44" s="23">
        <f t="shared" si="7"/>
        <v>1E-4</v>
      </c>
      <c r="Y44" s="23">
        <f t="shared" si="8"/>
        <v>2.0000000000000002E-5</v>
      </c>
      <c r="Z44" s="23">
        <f t="shared" si="9"/>
        <v>8.0000000000000007E-5</v>
      </c>
      <c r="AA44" s="23">
        <f t="shared" si="10"/>
        <v>-9.0000000000000006E-5</v>
      </c>
      <c r="AB44" s="21"/>
      <c r="AC44" s="24">
        <f t="shared" si="11"/>
        <v>3.6E-9</v>
      </c>
      <c r="AD44" s="24">
        <f t="shared" si="12"/>
        <v>4.8999999999999992E-9</v>
      </c>
      <c r="AE44" s="24">
        <f t="shared" si="13"/>
        <v>3.6E-9</v>
      </c>
      <c r="AF44" s="24">
        <f t="shared" si="14"/>
        <v>1.9599999999999997E-8</v>
      </c>
      <c r="AG44" s="24">
        <f t="shared" si="15"/>
        <v>1E-8</v>
      </c>
      <c r="AH44" s="24">
        <f t="shared" si="16"/>
        <v>4.0000000000000007E-10</v>
      </c>
      <c r="AI44" s="24">
        <f t="shared" si="17"/>
        <v>6.4000000000000011E-9</v>
      </c>
      <c r="AJ44" s="24">
        <f t="shared" si="18"/>
        <v>8.1000000000000014E-9</v>
      </c>
    </row>
    <row r="45" spans="1:36" x14ac:dyDescent="0.3">
      <c r="A45" s="20">
        <v>8.6</v>
      </c>
      <c r="B45" s="20">
        <v>1.0000000000000001E-5</v>
      </c>
      <c r="C45" s="20">
        <v>-3.0000000000000001E-5</v>
      </c>
      <c r="D45" s="20">
        <v>-1.6000000000000001E-4</v>
      </c>
      <c r="E45" s="20">
        <v>-9.0000000000000006E-5</v>
      </c>
      <c r="F45" s="20">
        <v>-5.0000000000000002E-5</v>
      </c>
      <c r="G45" s="20">
        <v>-2.3000000000000001E-4</v>
      </c>
      <c r="H45" s="20">
        <v>8.0000000000000007E-5</v>
      </c>
      <c r="I45" s="20">
        <v>-9.0000000000000006E-5</v>
      </c>
      <c r="J45" s="21"/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1"/>
      <c r="T45" s="23">
        <f t="shared" si="3"/>
        <v>1.0000000000000001E-5</v>
      </c>
      <c r="U45" s="23">
        <f t="shared" si="4"/>
        <v>-3.0000000000000001E-5</v>
      </c>
      <c r="V45" s="23">
        <f t="shared" si="5"/>
        <v>-1.6000000000000001E-4</v>
      </c>
      <c r="W45" s="23">
        <f t="shared" si="6"/>
        <v>-9.0000000000000006E-5</v>
      </c>
      <c r="X45" s="23">
        <f t="shared" si="7"/>
        <v>-5.0000000000000002E-5</v>
      </c>
      <c r="Y45" s="23">
        <f t="shared" si="8"/>
        <v>-2.3000000000000001E-4</v>
      </c>
      <c r="Z45" s="23">
        <f t="shared" si="9"/>
        <v>8.0000000000000007E-5</v>
      </c>
      <c r="AA45" s="23">
        <f t="shared" si="10"/>
        <v>-9.0000000000000006E-5</v>
      </c>
      <c r="AB45" s="21"/>
      <c r="AC45" s="24">
        <f t="shared" si="11"/>
        <v>1.0000000000000002E-10</v>
      </c>
      <c r="AD45" s="24">
        <f t="shared" si="12"/>
        <v>8.9999999999999999E-10</v>
      </c>
      <c r="AE45" s="24">
        <f t="shared" si="13"/>
        <v>2.5600000000000004E-8</v>
      </c>
      <c r="AF45" s="24">
        <f t="shared" si="14"/>
        <v>8.1000000000000014E-9</v>
      </c>
      <c r="AG45" s="24">
        <f t="shared" si="15"/>
        <v>2.5000000000000001E-9</v>
      </c>
      <c r="AH45" s="24">
        <f t="shared" si="16"/>
        <v>5.2900000000000004E-8</v>
      </c>
      <c r="AI45" s="24">
        <f t="shared" si="17"/>
        <v>6.4000000000000011E-9</v>
      </c>
      <c r="AJ45" s="24">
        <f t="shared" si="18"/>
        <v>8.1000000000000014E-9</v>
      </c>
    </row>
    <row r="46" spans="1:36" x14ac:dyDescent="0.3">
      <c r="A46" s="20">
        <v>8.8000000000000007</v>
      </c>
      <c r="B46" s="20">
        <v>-1.3999999999999999E-4</v>
      </c>
      <c r="C46" s="20">
        <v>-8.0000000000000007E-5</v>
      </c>
      <c r="D46" s="20">
        <v>2.4000000000000001E-4</v>
      </c>
      <c r="E46" s="20">
        <v>-1.3999999999999999E-4</v>
      </c>
      <c r="F46" s="20">
        <v>-5.0000000000000002E-5</v>
      </c>
      <c r="G46" s="20">
        <v>2.0000000000000002E-5</v>
      </c>
      <c r="H46" s="20">
        <v>8.0000000000000007E-5</v>
      </c>
      <c r="I46" s="20">
        <v>-1.3999999999999999E-4</v>
      </c>
      <c r="J46" s="21"/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1"/>
      <c r="T46" s="23">
        <f t="shared" si="3"/>
        <v>-1.3999999999999999E-4</v>
      </c>
      <c r="U46" s="23">
        <f t="shared" si="4"/>
        <v>-8.0000000000000007E-5</v>
      </c>
      <c r="V46" s="23">
        <f t="shared" si="5"/>
        <v>2.4000000000000001E-4</v>
      </c>
      <c r="W46" s="23">
        <f t="shared" si="6"/>
        <v>-1.3999999999999999E-4</v>
      </c>
      <c r="X46" s="23">
        <f t="shared" si="7"/>
        <v>-5.0000000000000002E-5</v>
      </c>
      <c r="Y46" s="23">
        <f t="shared" si="8"/>
        <v>2.0000000000000002E-5</v>
      </c>
      <c r="Z46" s="23">
        <f t="shared" si="9"/>
        <v>8.0000000000000007E-5</v>
      </c>
      <c r="AA46" s="23">
        <f t="shared" si="10"/>
        <v>-1.3999999999999999E-4</v>
      </c>
      <c r="AB46" s="21"/>
      <c r="AC46" s="24">
        <f t="shared" si="11"/>
        <v>1.9599999999999997E-8</v>
      </c>
      <c r="AD46" s="24">
        <f t="shared" si="12"/>
        <v>6.4000000000000011E-9</v>
      </c>
      <c r="AE46" s="24">
        <f t="shared" si="13"/>
        <v>5.76E-8</v>
      </c>
      <c r="AF46" s="24">
        <f t="shared" si="14"/>
        <v>1.9599999999999997E-8</v>
      </c>
      <c r="AG46" s="24">
        <f t="shared" si="15"/>
        <v>2.5000000000000001E-9</v>
      </c>
      <c r="AH46" s="24">
        <f t="shared" si="16"/>
        <v>4.0000000000000007E-10</v>
      </c>
      <c r="AI46" s="24">
        <f t="shared" si="17"/>
        <v>6.4000000000000011E-9</v>
      </c>
      <c r="AJ46" s="24">
        <f t="shared" si="18"/>
        <v>1.9599999999999997E-8</v>
      </c>
    </row>
    <row r="47" spans="1:36" x14ac:dyDescent="0.3">
      <c r="A47" s="20">
        <v>9</v>
      </c>
      <c r="B47" s="20">
        <v>6.0000000000000002E-5</v>
      </c>
      <c r="C47" s="20">
        <v>-1.2999999999999999E-4</v>
      </c>
      <c r="D47" s="20">
        <v>-6.0000000000000002E-5</v>
      </c>
      <c r="E47" s="20">
        <v>-1.3999999999999999E-4</v>
      </c>
      <c r="F47" s="20">
        <v>0</v>
      </c>
      <c r="G47" s="20">
        <v>-3.0000000000000001E-5</v>
      </c>
      <c r="H47" s="20">
        <v>1.2999999999999999E-4</v>
      </c>
      <c r="I47" s="20">
        <v>-1.3999999999999999E-4</v>
      </c>
      <c r="J47" s="21"/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1"/>
      <c r="T47" s="23">
        <f t="shared" si="3"/>
        <v>6.0000000000000002E-5</v>
      </c>
      <c r="U47" s="23">
        <f t="shared" si="4"/>
        <v>-1.2999999999999999E-4</v>
      </c>
      <c r="V47" s="23">
        <f t="shared" si="5"/>
        <v>-6.0000000000000002E-5</v>
      </c>
      <c r="W47" s="23">
        <f t="shared" si="6"/>
        <v>-1.3999999999999999E-4</v>
      </c>
      <c r="X47" s="23">
        <f t="shared" si="7"/>
        <v>0</v>
      </c>
      <c r="Y47" s="23">
        <f t="shared" si="8"/>
        <v>-3.0000000000000001E-5</v>
      </c>
      <c r="Z47" s="23">
        <f t="shared" si="9"/>
        <v>1.2999999999999999E-4</v>
      </c>
      <c r="AA47" s="23">
        <f t="shared" si="10"/>
        <v>-1.3999999999999999E-4</v>
      </c>
      <c r="AB47" s="21"/>
      <c r="AC47" s="24">
        <f t="shared" si="11"/>
        <v>3.6E-9</v>
      </c>
      <c r="AD47" s="24">
        <f t="shared" si="12"/>
        <v>1.6899999999999996E-8</v>
      </c>
      <c r="AE47" s="24">
        <f t="shared" si="13"/>
        <v>3.6E-9</v>
      </c>
      <c r="AF47" s="24">
        <f t="shared" si="14"/>
        <v>1.9599999999999997E-8</v>
      </c>
      <c r="AG47" s="24">
        <f t="shared" si="15"/>
        <v>0</v>
      </c>
      <c r="AH47" s="24">
        <f t="shared" si="16"/>
        <v>8.9999999999999999E-10</v>
      </c>
      <c r="AI47" s="24">
        <f t="shared" si="17"/>
        <v>1.6899999999999996E-8</v>
      </c>
      <c r="AJ47" s="24">
        <f t="shared" si="18"/>
        <v>1.9599999999999997E-8</v>
      </c>
    </row>
    <row r="48" spans="1:36" x14ac:dyDescent="0.3">
      <c r="A48" s="20">
        <v>9.1999999999999993</v>
      </c>
      <c r="B48" s="20">
        <v>1.0000000000000001E-5</v>
      </c>
      <c r="C48" s="20">
        <v>1.2E-4</v>
      </c>
      <c r="D48" s="20">
        <v>-6.0000000000000002E-5</v>
      </c>
      <c r="E48" s="20">
        <v>-1.9000000000000001E-4</v>
      </c>
      <c r="F48" s="20">
        <v>0</v>
      </c>
      <c r="G48" s="20">
        <v>-2.3000000000000001E-4</v>
      </c>
      <c r="H48" s="20">
        <v>8.0000000000000007E-5</v>
      </c>
      <c r="I48" s="20">
        <v>-1.3999999999999999E-4</v>
      </c>
      <c r="J48" s="21"/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1"/>
      <c r="T48" s="23">
        <f t="shared" si="3"/>
        <v>1.0000000000000001E-5</v>
      </c>
      <c r="U48" s="23">
        <f t="shared" si="4"/>
        <v>1.2E-4</v>
      </c>
      <c r="V48" s="23">
        <f t="shared" si="5"/>
        <v>-6.0000000000000002E-5</v>
      </c>
      <c r="W48" s="23">
        <f t="shared" si="6"/>
        <v>-1.9000000000000001E-4</v>
      </c>
      <c r="X48" s="23">
        <f t="shared" si="7"/>
        <v>0</v>
      </c>
      <c r="Y48" s="23">
        <f t="shared" si="8"/>
        <v>-2.3000000000000001E-4</v>
      </c>
      <c r="Z48" s="23">
        <f t="shared" si="9"/>
        <v>8.0000000000000007E-5</v>
      </c>
      <c r="AA48" s="23">
        <f t="shared" si="10"/>
        <v>-1.3999999999999999E-4</v>
      </c>
      <c r="AB48" s="21"/>
      <c r="AC48" s="24">
        <f t="shared" si="11"/>
        <v>1.0000000000000002E-10</v>
      </c>
      <c r="AD48" s="24">
        <f t="shared" si="12"/>
        <v>1.44E-8</v>
      </c>
      <c r="AE48" s="24">
        <f t="shared" si="13"/>
        <v>3.6E-9</v>
      </c>
      <c r="AF48" s="24">
        <f t="shared" si="14"/>
        <v>3.6100000000000006E-8</v>
      </c>
      <c r="AG48" s="24">
        <f t="shared" si="15"/>
        <v>0</v>
      </c>
      <c r="AH48" s="24">
        <f t="shared" si="16"/>
        <v>5.2900000000000004E-8</v>
      </c>
      <c r="AI48" s="24">
        <f t="shared" si="17"/>
        <v>6.4000000000000011E-9</v>
      </c>
      <c r="AJ48" s="24">
        <f t="shared" si="18"/>
        <v>1.9599999999999997E-8</v>
      </c>
    </row>
    <row r="49" spans="1:36" x14ac:dyDescent="0.3">
      <c r="A49" s="20">
        <v>9.4</v>
      </c>
      <c r="B49" s="20">
        <v>-1.3999999999999999E-4</v>
      </c>
      <c r="C49" s="20">
        <v>-3.0000000000000001E-5</v>
      </c>
      <c r="D49" s="20">
        <v>-2.1000000000000001E-4</v>
      </c>
      <c r="E49" s="20">
        <v>-1.9000000000000001E-4</v>
      </c>
      <c r="F49" s="20">
        <v>0</v>
      </c>
      <c r="G49" s="20">
        <v>-8.0000000000000007E-5</v>
      </c>
      <c r="H49" s="20">
        <v>-1.2E-4</v>
      </c>
      <c r="I49" s="20">
        <v>-9.0000000000000006E-5</v>
      </c>
      <c r="J49" s="21"/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1"/>
      <c r="T49" s="23">
        <f t="shared" si="3"/>
        <v>-1.3999999999999999E-4</v>
      </c>
      <c r="U49" s="23">
        <f t="shared" si="4"/>
        <v>-3.0000000000000001E-5</v>
      </c>
      <c r="V49" s="23">
        <f t="shared" si="5"/>
        <v>-2.1000000000000001E-4</v>
      </c>
      <c r="W49" s="23">
        <f t="shared" si="6"/>
        <v>-1.9000000000000001E-4</v>
      </c>
      <c r="X49" s="23">
        <f t="shared" si="7"/>
        <v>0</v>
      </c>
      <c r="Y49" s="23">
        <f t="shared" si="8"/>
        <v>-8.0000000000000007E-5</v>
      </c>
      <c r="Z49" s="23">
        <f t="shared" si="9"/>
        <v>-1.2E-4</v>
      </c>
      <c r="AA49" s="23">
        <f t="shared" si="10"/>
        <v>-9.0000000000000006E-5</v>
      </c>
      <c r="AB49" s="21"/>
      <c r="AC49" s="24">
        <f t="shared" si="11"/>
        <v>1.9599999999999997E-8</v>
      </c>
      <c r="AD49" s="24">
        <f t="shared" si="12"/>
        <v>8.9999999999999999E-10</v>
      </c>
      <c r="AE49" s="24">
        <f t="shared" si="13"/>
        <v>4.4100000000000004E-8</v>
      </c>
      <c r="AF49" s="24">
        <f t="shared" si="14"/>
        <v>3.6100000000000006E-8</v>
      </c>
      <c r="AG49" s="24">
        <f t="shared" si="15"/>
        <v>0</v>
      </c>
      <c r="AH49" s="24">
        <f t="shared" si="16"/>
        <v>6.4000000000000011E-9</v>
      </c>
      <c r="AI49" s="24">
        <f t="shared" si="17"/>
        <v>1.44E-8</v>
      </c>
      <c r="AJ49" s="24">
        <f t="shared" si="18"/>
        <v>8.1000000000000014E-9</v>
      </c>
    </row>
    <row r="50" spans="1:36" x14ac:dyDescent="0.3">
      <c r="A50" s="20">
        <v>9.6</v>
      </c>
      <c r="B50" s="20">
        <v>-4.0000000000000003E-5</v>
      </c>
      <c r="C50" s="20">
        <v>-8.0000000000000007E-5</v>
      </c>
      <c r="D50" s="20">
        <v>4.0000000000000003E-5</v>
      </c>
      <c r="E50" s="20">
        <v>-1.9000000000000001E-4</v>
      </c>
      <c r="F50" s="20">
        <v>-1.4999999999999999E-4</v>
      </c>
      <c r="G50" s="20">
        <v>-1.2999999999999999E-4</v>
      </c>
      <c r="H50" s="20">
        <v>-1.2E-4</v>
      </c>
      <c r="I50" s="20">
        <v>-1.3999999999999999E-4</v>
      </c>
      <c r="J50" s="21"/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1"/>
      <c r="T50" s="23">
        <f t="shared" si="3"/>
        <v>-4.0000000000000003E-5</v>
      </c>
      <c r="U50" s="23">
        <f t="shared" si="4"/>
        <v>-8.0000000000000007E-5</v>
      </c>
      <c r="V50" s="23">
        <f t="shared" si="5"/>
        <v>4.0000000000000003E-5</v>
      </c>
      <c r="W50" s="23">
        <f t="shared" si="6"/>
        <v>-1.9000000000000001E-4</v>
      </c>
      <c r="X50" s="23">
        <f t="shared" si="7"/>
        <v>-1.4999999999999999E-4</v>
      </c>
      <c r="Y50" s="23">
        <f t="shared" si="8"/>
        <v>-1.2999999999999999E-4</v>
      </c>
      <c r="Z50" s="23">
        <f t="shared" si="9"/>
        <v>-1.2E-4</v>
      </c>
      <c r="AA50" s="23">
        <f t="shared" si="10"/>
        <v>-1.3999999999999999E-4</v>
      </c>
      <c r="AB50" s="21"/>
      <c r="AC50" s="24">
        <f t="shared" si="11"/>
        <v>1.6000000000000003E-9</v>
      </c>
      <c r="AD50" s="24">
        <f t="shared" si="12"/>
        <v>6.4000000000000011E-9</v>
      </c>
      <c r="AE50" s="24">
        <f t="shared" si="13"/>
        <v>1.6000000000000003E-9</v>
      </c>
      <c r="AF50" s="24">
        <f t="shared" si="14"/>
        <v>3.6100000000000006E-8</v>
      </c>
      <c r="AG50" s="24">
        <f t="shared" si="15"/>
        <v>2.2499999999999996E-8</v>
      </c>
      <c r="AH50" s="24">
        <f t="shared" si="16"/>
        <v>1.6899999999999996E-8</v>
      </c>
      <c r="AI50" s="24">
        <f t="shared" si="17"/>
        <v>1.44E-8</v>
      </c>
      <c r="AJ50" s="24">
        <f t="shared" si="18"/>
        <v>1.9599999999999997E-8</v>
      </c>
    </row>
    <row r="51" spans="1:36" x14ac:dyDescent="0.3">
      <c r="A51" s="20">
        <v>9.8000000000000007</v>
      </c>
      <c r="B51" s="20">
        <v>-4.0000000000000003E-5</v>
      </c>
      <c r="C51" s="20">
        <v>-1.8000000000000001E-4</v>
      </c>
      <c r="D51" s="20">
        <v>-1.0000000000000001E-5</v>
      </c>
      <c r="E51" s="20">
        <v>-2.4000000000000001E-4</v>
      </c>
      <c r="F51" s="20">
        <v>0</v>
      </c>
      <c r="G51" s="20">
        <v>-1.2999999999999999E-4</v>
      </c>
      <c r="H51" s="20">
        <v>-1.2E-4</v>
      </c>
      <c r="I51" s="20">
        <v>-1.9000000000000001E-4</v>
      </c>
      <c r="J51" s="21"/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1"/>
      <c r="T51" s="23">
        <f t="shared" si="3"/>
        <v>-4.0000000000000003E-5</v>
      </c>
      <c r="U51" s="23">
        <f t="shared" si="4"/>
        <v>-1.8000000000000001E-4</v>
      </c>
      <c r="V51" s="23">
        <f t="shared" si="5"/>
        <v>-1.0000000000000001E-5</v>
      </c>
      <c r="W51" s="23">
        <f t="shared" si="6"/>
        <v>-2.4000000000000001E-4</v>
      </c>
      <c r="X51" s="23">
        <f t="shared" si="7"/>
        <v>0</v>
      </c>
      <c r="Y51" s="23">
        <f t="shared" si="8"/>
        <v>-1.2999999999999999E-4</v>
      </c>
      <c r="Z51" s="23">
        <f t="shared" si="9"/>
        <v>-1.2E-4</v>
      </c>
      <c r="AA51" s="23">
        <f t="shared" si="10"/>
        <v>-1.9000000000000001E-4</v>
      </c>
      <c r="AB51" s="21"/>
      <c r="AC51" s="24">
        <f t="shared" si="11"/>
        <v>1.6000000000000003E-9</v>
      </c>
      <c r="AD51" s="24">
        <f t="shared" si="12"/>
        <v>3.2400000000000006E-8</v>
      </c>
      <c r="AE51" s="24">
        <f t="shared" si="13"/>
        <v>1.0000000000000002E-10</v>
      </c>
      <c r="AF51" s="24">
        <f t="shared" si="14"/>
        <v>5.76E-8</v>
      </c>
      <c r="AG51" s="24">
        <f t="shared" si="15"/>
        <v>0</v>
      </c>
      <c r="AH51" s="24">
        <f t="shared" si="16"/>
        <v>1.6899999999999996E-8</v>
      </c>
      <c r="AI51" s="24">
        <f t="shared" si="17"/>
        <v>1.44E-8</v>
      </c>
      <c r="AJ51" s="24">
        <f t="shared" si="18"/>
        <v>3.6100000000000006E-8</v>
      </c>
    </row>
    <row r="52" spans="1:36" x14ac:dyDescent="0.3">
      <c r="A52" s="20">
        <v>10</v>
      </c>
      <c r="B52" s="20">
        <v>1.0000000000000001E-5</v>
      </c>
      <c r="C52" s="20">
        <v>6.9999999999999994E-5</v>
      </c>
      <c r="D52" s="20">
        <v>-2.1000000000000001E-4</v>
      </c>
      <c r="E52" s="20">
        <v>-1.9000000000000001E-4</v>
      </c>
      <c r="F52" s="20">
        <v>-2.0000000000000001E-4</v>
      </c>
      <c r="G52" s="20">
        <v>-1.2999999999999999E-4</v>
      </c>
      <c r="H52" s="20">
        <v>-6.9999999999999994E-5</v>
      </c>
      <c r="I52" s="20">
        <v>-1.3999999999999999E-4</v>
      </c>
      <c r="J52" s="21"/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1"/>
      <c r="T52" s="23">
        <f t="shared" si="3"/>
        <v>1.0000000000000001E-5</v>
      </c>
      <c r="U52" s="23">
        <f t="shared" si="4"/>
        <v>6.9999999999999994E-5</v>
      </c>
      <c r="V52" s="23">
        <f t="shared" si="5"/>
        <v>-2.1000000000000001E-4</v>
      </c>
      <c r="W52" s="23">
        <f t="shared" si="6"/>
        <v>-1.9000000000000001E-4</v>
      </c>
      <c r="X52" s="23">
        <f t="shared" si="7"/>
        <v>-2.0000000000000001E-4</v>
      </c>
      <c r="Y52" s="23">
        <f t="shared" si="8"/>
        <v>-1.2999999999999999E-4</v>
      </c>
      <c r="Z52" s="23">
        <f t="shared" si="9"/>
        <v>-6.9999999999999994E-5</v>
      </c>
      <c r="AA52" s="23">
        <f t="shared" si="10"/>
        <v>-1.3999999999999999E-4</v>
      </c>
      <c r="AB52" s="21"/>
      <c r="AC52" s="24">
        <f t="shared" si="11"/>
        <v>1.0000000000000002E-10</v>
      </c>
      <c r="AD52" s="24">
        <f t="shared" si="12"/>
        <v>4.8999999999999992E-9</v>
      </c>
      <c r="AE52" s="24">
        <f t="shared" si="13"/>
        <v>4.4100000000000004E-8</v>
      </c>
      <c r="AF52" s="24">
        <f t="shared" si="14"/>
        <v>3.6100000000000006E-8</v>
      </c>
      <c r="AG52" s="24">
        <f t="shared" si="15"/>
        <v>4.0000000000000001E-8</v>
      </c>
      <c r="AH52" s="24">
        <f t="shared" si="16"/>
        <v>1.6899999999999996E-8</v>
      </c>
      <c r="AI52" s="24">
        <f t="shared" si="17"/>
        <v>4.8999999999999992E-9</v>
      </c>
      <c r="AJ52" s="24">
        <f t="shared" si="18"/>
        <v>1.9599999999999997E-8</v>
      </c>
    </row>
    <row r="53" spans="1:36" x14ac:dyDescent="0.3">
      <c r="A53" s="20">
        <v>10.199999999999999</v>
      </c>
      <c r="B53" s="20">
        <v>-4.0000000000000003E-5</v>
      </c>
      <c r="C53" s="20">
        <v>-3.0000000000000001E-5</v>
      </c>
      <c r="D53" s="20">
        <v>9.0000000000000006E-5</v>
      </c>
      <c r="E53" s="20">
        <v>-1.9000000000000001E-4</v>
      </c>
      <c r="F53" s="20">
        <v>-2.0000000000000001E-4</v>
      </c>
      <c r="G53" s="20">
        <v>-8.0000000000000007E-5</v>
      </c>
      <c r="H53" s="20">
        <v>-6.9999999999999994E-5</v>
      </c>
      <c r="I53" s="20">
        <v>-1.3999999999999999E-4</v>
      </c>
      <c r="J53" s="21"/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1"/>
      <c r="T53" s="23">
        <f t="shared" si="3"/>
        <v>-4.0000000000000003E-5</v>
      </c>
      <c r="U53" s="23">
        <f t="shared" si="4"/>
        <v>-3.0000000000000001E-5</v>
      </c>
      <c r="V53" s="23">
        <f t="shared" si="5"/>
        <v>9.0000000000000006E-5</v>
      </c>
      <c r="W53" s="23">
        <f t="shared" si="6"/>
        <v>-1.9000000000000001E-4</v>
      </c>
      <c r="X53" s="23">
        <f t="shared" si="7"/>
        <v>-2.0000000000000001E-4</v>
      </c>
      <c r="Y53" s="23">
        <f t="shared" si="8"/>
        <v>-8.0000000000000007E-5</v>
      </c>
      <c r="Z53" s="23">
        <f t="shared" si="9"/>
        <v>-6.9999999999999994E-5</v>
      </c>
      <c r="AA53" s="23">
        <f t="shared" si="10"/>
        <v>-1.3999999999999999E-4</v>
      </c>
      <c r="AB53" s="21"/>
      <c r="AC53" s="24">
        <f t="shared" si="11"/>
        <v>1.6000000000000003E-9</v>
      </c>
      <c r="AD53" s="24">
        <f t="shared" si="12"/>
        <v>8.9999999999999999E-10</v>
      </c>
      <c r="AE53" s="24">
        <f t="shared" si="13"/>
        <v>8.1000000000000014E-9</v>
      </c>
      <c r="AF53" s="24">
        <f t="shared" si="14"/>
        <v>3.6100000000000006E-8</v>
      </c>
      <c r="AG53" s="24">
        <f t="shared" si="15"/>
        <v>4.0000000000000001E-8</v>
      </c>
      <c r="AH53" s="24">
        <f t="shared" si="16"/>
        <v>6.4000000000000011E-9</v>
      </c>
      <c r="AI53" s="24">
        <f t="shared" si="17"/>
        <v>4.8999999999999992E-9</v>
      </c>
      <c r="AJ53" s="24">
        <f t="shared" si="18"/>
        <v>1.9599999999999997E-8</v>
      </c>
    </row>
    <row r="54" spans="1:36" x14ac:dyDescent="0.3">
      <c r="A54" s="20">
        <v>10.4</v>
      </c>
      <c r="B54" s="20">
        <v>-9.0000000000000006E-5</v>
      </c>
      <c r="C54" s="20">
        <v>-3.0000000000000001E-5</v>
      </c>
      <c r="D54" s="20">
        <v>-6.0000000000000002E-5</v>
      </c>
      <c r="E54" s="20">
        <v>-2.4000000000000001E-4</v>
      </c>
      <c r="F54" s="20">
        <v>5.0000000000000002E-5</v>
      </c>
      <c r="G54" s="20">
        <v>2.7E-4</v>
      </c>
      <c r="H54" s="20">
        <v>-2.0000000000000002E-5</v>
      </c>
      <c r="I54" s="20">
        <v>-1.9000000000000001E-4</v>
      </c>
      <c r="J54" s="21"/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1"/>
      <c r="T54" s="23">
        <f t="shared" si="3"/>
        <v>-9.0000000000000006E-5</v>
      </c>
      <c r="U54" s="23">
        <f t="shared" si="4"/>
        <v>-3.0000000000000001E-5</v>
      </c>
      <c r="V54" s="23">
        <f t="shared" si="5"/>
        <v>-6.0000000000000002E-5</v>
      </c>
      <c r="W54" s="23">
        <f t="shared" si="6"/>
        <v>-2.4000000000000001E-4</v>
      </c>
      <c r="X54" s="23">
        <f t="shared" si="7"/>
        <v>5.0000000000000002E-5</v>
      </c>
      <c r="Y54" s="23">
        <f t="shared" si="8"/>
        <v>2.7E-4</v>
      </c>
      <c r="Z54" s="23">
        <f t="shared" si="9"/>
        <v>-2.0000000000000002E-5</v>
      </c>
      <c r="AA54" s="23">
        <f t="shared" si="10"/>
        <v>-1.9000000000000001E-4</v>
      </c>
      <c r="AB54" s="21"/>
      <c r="AC54" s="24">
        <f t="shared" si="11"/>
        <v>8.1000000000000014E-9</v>
      </c>
      <c r="AD54" s="24">
        <f t="shared" si="12"/>
        <v>8.9999999999999999E-10</v>
      </c>
      <c r="AE54" s="24">
        <f t="shared" si="13"/>
        <v>3.6E-9</v>
      </c>
      <c r="AF54" s="24">
        <f t="shared" si="14"/>
        <v>5.76E-8</v>
      </c>
      <c r="AG54" s="24">
        <f t="shared" si="15"/>
        <v>2.5000000000000001E-9</v>
      </c>
      <c r="AH54" s="24">
        <f t="shared" si="16"/>
        <v>7.2899999999999998E-8</v>
      </c>
      <c r="AI54" s="24">
        <f t="shared" si="17"/>
        <v>4.0000000000000007E-10</v>
      </c>
      <c r="AJ54" s="24">
        <f t="shared" si="18"/>
        <v>3.6100000000000006E-8</v>
      </c>
    </row>
    <row r="55" spans="1:36" x14ac:dyDescent="0.3">
      <c r="A55" s="20">
        <v>10.6</v>
      </c>
      <c r="B55" s="20">
        <v>1.1E-4</v>
      </c>
      <c r="C55" s="20">
        <v>-1.2999999999999999E-4</v>
      </c>
      <c r="D55" s="20">
        <v>-1.1E-4</v>
      </c>
      <c r="E55" s="20">
        <v>-2.4000000000000001E-4</v>
      </c>
      <c r="F55" s="20">
        <v>-1E-4</v>
      </c>
      <c r="G55" s="20">
        <v>-1.2999999999999999E-4</v>
      </c>
      <c r="H55" s="20">
        <v>3.0000000000000001E-5</v>
      </c>
      <c r="I55" s="20">
        <v>-1.3999999999999999E-4</v>
      </c>
      <c r="J55" s="21"/>
      <c r="K55" s="22">
        <v>0</v>
      </c>
      <c r="L55" s="22">
        <v>3.3399999999999999E-2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1"/>
      <c r="T55" s="23">
        <f t="shared" si="3"/>
        <v>1.1E-4</v>
      </c>
      <c r="U55" s="23">
        <f t="shared" si="4"/>
        <v>-3.3529999999999997E-2</v>
      </c>
      <c r="V55" s="23">
        <f t="shared" si="5"/>
        <v>-1.1E-4</v>
      </c>
      <c r="W55" s="23">
        <f t="shared" si="6"/>
        <v>-2.4000000000000001E-4</v>
      </c>
      <c r="X55" s="23">
        <f t="shared" si="7"/>
        <v>-1E-4</v>
      </c>
      <c r="Y55" s="23">
        <f t="shared" si="8"/>
        <v>-1.2999999999999999E-4</v>
      </c>
      <c r="Z55" s="23">
        <f t="shared" si="9"/>
        <v>3.0000000000000001E-5</v>
      </c>
      <c r="AA55" s="23">
        <f t="shared" si="10"/>
        <v>-1.3999999999999999E-4</v>
      </c>
      <c r="AB55" s="21"/>
      <c r="AC55" s="24">
        <f t="shared" si="11"/>
        <v>1.2100000000000001E-8</v>
      </c>
      <c r="AD55" s="24">
        <f t="shared" si="12"/>
        <v>1.1242608999999998E-3</v>
      </c>
      <c r="AE55" s="24">
        <f t="shared" si="13"/>
        <v>1.2100000000000001E-8</v>
      </c>
      <c r="AF55" s="24">
        <f t="shared" si="14"/>
        <v>5.76E-8</v>
      </c>
      <c r="AG55" s="24">
        <f t="shared" si="15"/>
        <v>1E-8</v>
      </c>
      <c r="AH55" s="24">
        <f t="shared" si="16"/>
        <v>1.6899999999999996E-8</v>
      </c>
      <c r="AI55" s="24">
        <f t="shared" si="17"/>
        <v>8.9999999999999999E-10</v>
      </c>
      <c r="AJ55" s="24">
        <f t="shared" si="18"/>
        <v>1.9599999999999997E-8</v>
      </c>
    </row>
    <row r="56" spans="1:36" x14ac:dyDescent="0.3">
      <c r="A56" s="20">
        <v>10.8</v>
      </c>
      <c r="B56" s="20">
        <v>-9.0000000000000006E-5</v>
      </c>
      <c r="C56" s="20">
        <v>1.2E-4</v>
      </c>
      <c r="D56" s="20">
        <v>4.0000000000000003E-5</v>
      </c>
      <c r="E56" s="20">
        <v>-2.4000000000000001E-4</v>
      </c>
      <c r="F56" s="20">
        <v>-1.4999999999999999E-4</v>
      </c>
      <c r="G56" s="20">
        <v>-8.0000000000000007E-5</v>
      </c>
      <c r="H56" s="20">
        <v>-2.0000000000000002E-5</v>
      </c>
      <c r="I56" s="20">
        <v>-1.9000000000000001E-4</v>
      </c>
      <c r="J56" s="21"/>
      <c r="K56" s="22">
        <v>9.5999999999999992E-3</v>
      </c>
      <c r="L56" s="22">
        <v>3.15E-2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1"/>
      <c r="T56" s="23">
        <f t="shared" si="3"/>
        <v>-9.689999999999999E-3</v>
      </c>
      <c r="U56" s="23">
        <f t="shared" si="4"/>
        <v>-3.1379999999999998E-2</v>
      </c>
      <c r="V56" s="23">
        <f t="shared" si="5"/>
        <v>4.0000000000000003E-5</v>
      </c>
      <c r="W56" s="23">
        <f t="shared" si="6"/>
        <v>-2.4000000000000001E-4</v>
      </c>
      <c r="X56" s="23">
        <f t="shared" si="7"/>
        <v>-1.4999999999999999E-4</v>
      </c>
      <c r="Y56" s="23">
        <f t="shared" si="8"/>
        <v>-8.0000000000000007E-5</v>
      </c>
      <c r="Z56" s="23">
        <f t="shared" si="9"/>
        <v>-2.0000000000000002E-5</v>
      </c>
      <c r="AA56" s="23">
        <f t="shared" si="10"/>
        <v>-1.9000000000000001E-4</v>
      </c>
      <c r="AB56" s="21"/>
      <c r="AC56" s="24">
        <f t="shared" si="11"/>
        <v>9.3896099999999977E-5</v>
      </c>
      <c r="AD56" s="24">
        <f t="shared" si="12"/>
        <v>9.8470439999999979E-4</v>
      </c>
      <c r="AE56" s="24">
        <f t="shared" si="13"/>
        <v>1.6000000000000003E-9</v>
      </c>
      <c r="AF56" s="24">
        <f t="shared" si="14"/>
        <v>5.76E-8</v>
      </c>
      <c r="AG56" s="24">
        <f t="shared" si="15"/>
        <v>2.2499999999999996E-8</v>
      </c>
      <c r="AH56" s="24">
        <f t="shared" si="16"/>
        <v>6.4000000000000011E-9</v>
      </c>
      <c r="AI56" s="24">
        <f t="shared" si="17"/>
        <v>4.0000000000000007E-10</v>
      </c>
      <c r="AJ56" s="24">
        <f t="shared" si="18"/>
        <v>3.6100000000000006E-8</v>
      </c>
    </row>
    <row r="57" spans="1:36" x14ac:dyDescent="0.3">
      <c r="A57" s="20">
        <v>11</v>
      </c>
      <c r="B57" s="20">
        <v>-9.0000000000000006E-5</v>
      </c>
      <c r="C57" s="20">
        <v>1.222E-2</v>
      </c>
      <c r="D57" s="20">
        <v>-6.0000000000000002E-5</v>
      </c>
      <c r="E57" s="20">
        <v>-2.4000000000000001E-4</v>
      </c>
      <c r="F57" s="20">
        <v>1.4999999999999999E-4</v>
      </c>
      <c r="G57" s="20">
        <v>2.0000000000000002E-5</v>
      </c>
      <c r="H57" s="20">
        <v>-2.0000000000000002E-5</v>
      </c>
      <c r="I57" s="20">
        <v>-1.3999999999999999E-4</v>
      </c>
      <c r="J57" s="21"/>
      <c r="K57" s="22">
        <v>3.4599999999999999E-2</v>
      </c>
      <c r="L57" s="22">
        <v>3.1199999999999999E-2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1"/>
      <c r="T57" s="23">
        <f t="shared" si="3"/>
        <v>-3.4689999999999999E-2</v>
      </c>
      <c r="U57" s="23">
        <f t="shared" si="4"/>
        <v>-1.8979999999999997E-2</v>
      </c>
      <c r="V57" s="23">
        <f t="shared" si="5"/>
        <v>-6.0000000000000002E-5</v>
      </c>
      <c r="W57" s="23">
        <f t="shared" si="6"/>
        <v>-2.4000000000000001E-4</v>
      </c>
      <c r="X57" s="23">
        <f t="shared" si="7"/>
        <v>1.4999999999999999E-4</v>
      </c>
      <c r="Y57" s="23">
        <f t="shared" si="8"/>
        <v>2.0000000000000002E-5</v>
      </c>
      <c r="Z57" s="23">
        <f t="shared" si="9"/>
        <v>-2.0000000000000002E-5</v>
      </c>
      <c r="AA57" s="23">
        <f t="shared" si="10"/>
        <v>-1.3999999999999999E-4</v>
      </c>
      <c r="AB57" s="21"/>
      <c r="AC57" s="24">
        <f t="shared" si="11"/>
        <v>1.2033960999999998E-3</v>
      </c>
      <c r="AD57" s="24">
        <f t="shared" si="12"/>
        <v>3.6024039999999987E-4</v>
      </c>
      <c r="AE57" s="24">
        <f t="shared" si="13"/>
        <v>3.6E-9</v>
      </c>
      <c r="AF57" s="24">
        <f t="shared" si="14"/>
        <v>5.76E-8</v>
      </c>
      <c r="AG57" s="24">
        <f t="shared" si="15"/>
        <v>2.2499999999999996E-8</v>
      </c>
      <c r="AH57" s="24">
        <f t="shared" si="16"/>
        <v>4.0000000000000007E-10</v>
      </c>
      <c r="AI57" s="24">
        <f t="shared" si="17"/>
        <v>4.0000000000000007E-10</v>
      </c>
      <c r="AJ57" s="24">
        <f t="shared" si="18"/>
        <v>1.9599999999999997E-8</v>
      </c>
    </row>
    <row r="58" spans="1:36" x14ac:dyDescent="0.3">
      <c r="A58" s="20">
        <v>11.2</v>
      </c>
      <c r="B58" s="20">
        <v>8.5599999999999999E-3</v>
      </c>
      <c r="C58" s="20">
        <v>1.1769999999999999E-2</v>
      </c>
      <c r="D58" s="20">
        <v>-6.0000000000000002E-5</v>
      </c>
      <c r="E58" s="20">
        <v>-3.4000000000000002E-4</v>
      </c>
      <c r="F58" s="20">
        <v>0</v>
      </c>
      <c r="G58" s="20">
        <v>-1.2999999999999999E-4</v>
      </c>
      <c r="H58" s="20">
        <v>-6.9999999999999994E-5</v>
      </c>
      <c r="I58" s="20">
        <v>-9.0000000000000006E-5</v>
      </c>
      <c r="J58" s="21"/>
      <c r="K58" s="22">
        <v>3.5000000000000003E-2</v>
      </c>
      <c r="L58" s="22">
        <v>2.7300000000000001E-2</v>
      </c>
      <c r="M58" s="22">
        <v>3.95E-2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1"/>
      <c r="T58" s="23">
        <f t="shared" si="3"/>
        <v>-2.6440000000000005E-2</v>
      </c>
      <c r="U58" s="23">
        <f t="shared" si="4"/>
        <v>-1.5530000000000002E-2</v>
      </c>
      <c r="V58" s="23">
        <f t="shared" si="5"/>
        <v>-3.9559999999999998E-2</v>
      </c>
      <c r="W58" s="23">
        <f t="shared" si="6"/>
        <v>-3.4000000000000002E-4</v>
      </c>
      <c r="X58" s="23">
        <f t="shared" si="7"/>
        <v>0</v>
      </c>
      <c r="Y58" s="23">
        <f t="shared" si="8"/>
        <v>-1.2999999999999999E-4</v>
      </c>
      <c r="Z58" s="23">
        <f t="shared" si="9"/>
        <v>-6.9999999999999994E-5</v>
      </c>
      <c r="AA58" s="23">
        <f t="shared" si="10"/>
        <v>-9.0000000000000006E-5</v>
      </c>
      <c r="AB58" s="21"/>
      <c r="AC58" s="24">
        <f t="shared" si="11"/>
        <v>6.9907360000000024E-4</v>
      </c>
      <c r="AD58" s="24">
        <f t="shared" si="12"/>
        <v>2.4118090000000005E-4</v>
      </c>
      <c r="AE58" s="24">
        <f t="shared" si="13"/>
        <v>1.5649935999999998E-3</v>
      </c>
      <c r="AF58" s="24">
        <f t="shared" si="14"/>
        <v>1.1560000000000002E-7</v>
      </c>
      <c r="AG58" s="24">
        <f t="shared" si="15"/>
        <v>0</v>
      </c>
      <c r="AH58" s="24">
        <f t="shared" si="16"/>
        <v>1.6899999999999996E-8</v>
      </c>
      <c r="AI58" s="24">
        <f t="shared" si="17"/>
        <v>4.8999999999999992E-9</v>
      </c>
      <c r="AJ58" s="24">
        <f t="shared" si="18"/>
        <v>8.1000000000000014E-9</v>
      </c>
    </row>
    <row r="59" spans="1:36" x14ac:dyDescent="0.3">
      <c r="A59" s="20">
        <v>11.4</v>
      </c>
      <c r="B59" s="20">
        <v>1.061E-2</v>
      </c>
      <c r="C59" s="20">
        <v>1.367E-2</v>
      </c>
      <c r="D59" s="20">
        <v>5.5900000000000004E-3</v>
      </c>
      <c r="E59" s="20">
        <v>-2.4000000000000001E-4</v>
      </c>
      <c r="F59" s="20">
        <v>-5.0000000000000002E-5</v>
      </c>
      <c r="G59" s="20">
        <v>-8.0000000000000007E-5</v>
      </c>
      <c r="H59" s="20">
        <v>8.0000000000000007E-5</v>
      </c>
      <c r="I59" s="20">
        <v>1.0000000000000001E-5</v>
      </c>
      <c r="J59" s="21"/>
      <c r="K59" s="22">
        <v>3.3599999999999998E-2</v>
      </c>
      <c r="L59" s="22">
        <v>2.53E-2</v>
      </c>
      <c r="M59" s="22">
        <v>4.2000000000000003E-2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1"/>
      <c r="T59" s="23">
        <f t="shared" si="3"/>
        <v>-2.2989999999999997E-2</v>
      </c>
      <c r="U59" s="23">
        <f t="shared" si="4"/>
        <v>-1.163E-2</v>
      </c>
      <c r="V59" s="23">
        <f t="shared" si="5"/>
        <v>-3.6410000000000005E-2</v>
      </c>
      <c r="W59" s="23">
        <f t="shared" si="6"/>
        <v>-2.4000000000000001E-4</v>
      </c>
      <c r="X59" s="23">
        <f t="shared" si="7"/>
        <v>-5.0000000000000002E-5</v>
      </c>
      <c r="Y59" s="23">
        <f t="shared" si="8"/>
        <v>-8.0000000000000007E-5</v>
      </c>
      <c r="Z59" s="23">
        <f t="shared" si="9"/>
        <v>8.0000000000000007E-5</v>
      </c>
      <c r="AA59" s="23">
        <f t="shared" si="10"/>
        <v>1.0000000000000001E-5</v>
      </c>
      <c r="AB59" s="21"/>
      <c r="AC59" s="24">
        <f t="shared" si="11"/>
        <v>5.2854009999999979E-4</v>
      </c>
      <c r="AD59" s="24">
        <f t="shared" si="12"/>
        <v>1.352569E-4</v>
      </c>
      <c r="AE59" s="24">
        <f t="shared" si="13"/>
        <v>1.3256881000000002E-3</v>
      </c>
      <c r="AF59" s="24">
        <f t="shared" si="14"/>
        <v>5.76E-8</v>
      </c>
      <c r="AG59" s="24">
        <f t="shared" si="15"/>
        <v>2.5000000000000001E-9</v>
      </c>
      <c r="AH59" s="24">
        <f t="shared" si="16"/>
        <v>6.4000000000000011E-9</v>
      </c>
      <c r="AI59" s="24">
        <f t="shared" si="17"/>
        <v>6.4000000000000011E-9</v>
      </c>
      <c r="AJ59" s="24">
        <f t="shared" si="18"/>
        <v>1.0000000000000002E-10</v>
      </c>
    </row>
    <row r="60" spans="1:36" x14ac:dyDescent="0.3">
      <c r="A60" s="20">
        <v>11.6</v>
      </c>
      <c r="B60" s="20">
        <v>1.1809999999999999E-2</v>
      </c>
      <c r="C60" s="20">
        <v>2.2919999999999999E-2</v>
      </c>
      <c r="D60" s="20">
        <v>1.494E-2</v>
      </c>
      <c r="E60" s="20">
        <v>-2.4000000000000001E-4</v>
      </c>
      <c r="F60" s="20">
        <v>-2.0000000000000001E-4</v>
      </c>
      <c r="G60" s="20">
        <v>2.0000000000000002E-5</v>
      </c>
      <c r="H60" s="20">
        <v>3.0000000000000001E-5</v>
      </c>
      <c r="I60" s="20">
        <v>1.1E-4</v>
      </c>
      <c r="J60" s="21"/>
      <c r="K60" s="22">
        <v>3.4099999999999998E-2</v>
      </c>
      <c r="L60" s="22">
        <v>2.2800000000000001E-2</v>
      </c>
      <c r="M60" s="22">
        <v>4.4900000000000002E-2</v>
      </c>
      <c r="N60" s="22">
        <v>2.7900000000000001E-2</v>
      </c>
      <c r="O60" s="22">
        <v>0</v>
      </c>
      <c r="P60" s="22">
        <v>0</v>
      </c>
      <c r="Q60" s="22">
        <v>0</v>
      </c>
      <c r="R60" s="22">
        <v>0</v>
      </c>
      <c r="S60" s="21"/>
      <c r="T60" s="23">
        <f t="shared" si="3"/>
        <v>-2.2289999999999997E-2</v>
      </c>
      <c r="U60" s="23">
        <f t="shared" si="4"/>
        <v>1.1999999999999858E-4</v>
      </c>
      <c r="V60" s="23">
        <f t="shared" si="5"/>
        <v>-2.9960000000000001E-2</v>
      </c>
      <c r="W60" s="23">
        <f t="shared" si="6"/>
        <v>-2.8140000000000002E-2</v>
      </c>
      <c r="X60" s="23">
        <f t="shared" si="7"/>
        <v>-2.0000000000000001E-4</v>
      </c>
      <c r="Y60" s="23">
        <f t="shared" si="8"/>
        <v>2.0000000000000002E-5</v>
      </c>
      <c r="Z60" s="23">
        <f t="shared" si="9"/>
        <v>3.0000000000000001E-5</v>
      </c>
      <c r="AA60" s="23">
        <f t="shared" si="10"/>
        <v>1.1E-4</v>
      </c>
      <c r="AB60" s="21"/>
      <c r="AC60" s="24">
        <f t="shared" si="11"/>
        <v>4.968440999999999E-4</v>
      </c>
      <c r="AD60" s="24">
        <f t="shared" si="12"/>
        <v>1.4399999999999659E-8</v>
      </c>
      <c r="AE60" s="24">
        <f t="shared" si="13"/>
        <v>8.9760160000000003E-4</v>
      </c>
      <c r="AF60" s="24">
        <f t="shared" si="14"/>
        <v>7.9185960000000011E-4</v>
      </c>
      <c r="AG60" s="24">
        <f t="shared" si="15"/>
        <v>4.0000000000000001E-8</v>
      </c>
      <c r="AH60" s="24">
        <f t="shared" si="16"/>
        <v>4.0000000000000007E-10</v>
      </c>
      <c r="AI60" s="24">
        <f t="shared" si="17"/>
        <v>8.9999999999999999E-10</v>
      </c>
      <c r="AJ60" s="24">
        <f t="shared" si="18"/>
        <v>1.2100000000000001E-8</v>
      </c>
    </row>
    <row r="61" spans="1:36" x14ac:dyDescent="0.3">
      <c r="A61" s="20">
        <v>11.8</v>
      </c>
      <c r="B61" s="20">
        <v>1.3310000000000001E-2</v>
      </c>
      <c r="C61" s="20">
        <v>3.092E-2</v>
      </c>
      <c r="D61" s="20">
        <v>1.8440000000000002E-2</v>
      </c>
      <c r="E61" s="20">
        <v>-2.9E-4</v>
      </c>
      <c r="F61" s="20">
        <v>5.0000000000000002E-5</v>
      </c>
      <c r="G61" s="20">
        <v>-2.3000000000000001E-4</v>
      </c>
      <c r="H61" s="20">
        <v>-2.0000000000000002E-5</v>
      </c>
      <c r="I61" s="20">
        <v>2.5999999999999998E-4</v>
      </c>
      <c r="J61" s="21"/>
      <c r="K61" s="22">
        <v>3.27E-2</v>
      </c>
      <c r="L61" s="22">
        <v>2.5600000000000001E-2</v>
      </c>
      <c r="M61" s="22">
        <v>4.3400000000000001E-2</v>
      </c>
      <c r="N61" s="22">
        <v>2.5600000000000001E-2</v>
      </c>
      <c r="O61" s="22">
        <v>0</v>
      </c>
      <c r="P61" s="22">
        <v>3.5900000000000001E-2</v>
      </c>
      <c r="Q61" s="22">
        <v>0</v>
      </c>
      <c r="R61" s="22">
        <v>0</v>
      </c>
      <c r="S61" s="21"/>
      <c r="T61" s="23">
        <f t="shared" si="3"/>
        <v>-1.9389999999999998E-2</v>
      </c>
      <c r="U61" s="23">
        <f t="shared" si="4"/>
        <v>5.3199999999999983E-3</v>
      </c>
      <c r="V61" s="23">
        <f t="shared" si="5"/>
        <v>-2.496E-2</v>
      </c>
      <c r="W61" s="23">
        <f t="shared" si="6"/>
        <v>-2.589E-2</v>
      </c>
      <c r="X61" s="23">
        <f t="shared" si="7"/>
        <v>5.0000000000000002E-5</v>
      </c>
      <c r="Y61" s="23">
        <f t="shared" si="8"/>
        <v>-3.6130000000000002E-2</v>
      </c>
      <c r="Z61" s="23">
        <f t="shared" si="9"/>
        <v>-2.0000000000000002E-5</v>
      </c>
      <c r="AA61" s="23">
        <f t="shared" si="10"/>
        <v>2.5999999999999998E-4</v>
      </c>
      <c r="AB61" s="21"/>
      <c r="AC61" s="24">
        <f t="shared" si="11"/>
        <v>3.759720999999999E-4</v>
      </c>
      <c r="AD61" s="24">
        <f t="shared" si="12"/>
        <v>2.8302399999999982E-5</v>
      </c>
      <c r="AE61" s="24">
        <f t="shared" si="13"/>
        <v>6.2300159999999997E-4</v>
      </c>
      <c r="AF61" s="24">
        <f t="shared" si="14"/>
        <v>6.7029209999999999E-4</v>
      </c>
      <c r="AG61" s="24">
        <f t="shared" si="15"/>
        <v>2.5000000000000001E-9</v>
      </c>
      <c r="AH61" s="24">
        <f t="shared" si="16"/>
        <v>1.3053769000000001E-3</v>
      </c>
      <c r="AI61" s="24">
        <f t="shared" si="17"/>
        <v>4.0000000000000007E-10</v>
      </c>
      <c r="AJ61" s="24">
        <f t="shared" si="18"/>
        <v>6.7599999999999983E-8</v>
      </c>
    </row>
    <row r="62" spans="1:36" x14ac:dyDescent="0.3">
      <c r="A62" s="20">
        <v>12</v>
      </c>
      <c r="B62" s="20">
        <v>1.7059999999999999E-2</v>
      </c>
      <c r="C62" s="20">
        <v>3.3820000000000003E-2</v>
      </c>
      <c r="D62" s="20">
        <v>1.754E-2</v>
      </c>
      <c r="E62" s="20">
        <v>6.6E-4</v>
      </c>
      <c r="F62" s="20">
        <v>0</v>
      </c>
      <c r="G62" s="20">
        <v>6.2700000000000004E-3</v>
      </c>
      <c r="H62" s="20">
        <v>8.0000000000000007E-5</v>
      </c>
      <c r="I62" s="20">
        <v>1.6000000000000001E-4</v>
      </c>
      <c r="J62" s="21"/>
      <c r="K62" s="22">
        <v>3.4299999999999997E-2</v>
      </c>
      <c r="L62" s="22">
        <v>2.2499999999999999E-2</v>
      </c>
      <c r="M62" s="22">
        <v>4.48E-2</v>
      </c>
      <c r="N62" s="22">
        <v>2.7E-2</v>
      </c>
      <c r="O62" s="22">
        <v>2.64E-2</v>
      </c>
      <c r="P62" s="22">
        <v>3.9899999999999998E-2</v>
      </c>
      <c r="Q62" s="22">
        <v>0</v>
      </c>
      <c r="R62" s="22">
        <v>0</v>
      </c>
      <c r="S62" s="21"/>
      <c r="T62" s="23">
        <f t="shared" si="3"/>
        <v>-1.7239999999999998E-2</v>
      </c>
      <c r="U62" s="23">
        <f t="shared" si="4"/>
        <v>1.1320000000000004E-2</v>
      </c>
      <c r="V62" s="23">
        <f t="shared" si="5"/>
        <v>-2.726E-2</v>
      </c>
      <c r="W62" s="23">
        <f t="shared" si="6"/>
        <v>-2.6339999999999999E-2</v>
      </c>
      <c r="X62" s="23">
        <f t="shared" si="7"/>
        <v>-2.64E-2</v>
      </c>
      <c r="Y62" s="23">
        <f t="shared" si="8"/>
        <v>-3.363E-2</v>
      </c>
      <c r="Z62" s="23">
        <f t="shared" si="9"/>
        <v>8.0000000000000007E-5</v>
      </c>
      <c r="AA62" s="23">
        <f t="shared" si="10"/>
        <v>1.6000000000000001E-4</v>
      </c>
      <c r="AB62" s="21"/>
      <c r="AC62" s="24">
        <f t="shared" si="11"/>
        <v>2.9721759999999994E-4</v>
      </c>
      <c r="AD62" s="24">
        <f t="shared" si="12"/>
        <v>1.2814240000000009E-4</v>
      </c>
      <c r="AE62" s="24">
        <f t="shared" si="13"/>
        <v>7.431076E-4</v>
      </c>
      <c r="AF62" s="24">
        <f t="shared" si="14"/>
        <v>6.9379559999999997E-4</v>
      </c>
      <c r="AG62" s="24">
        <f t="shared" si="15"/>
        <v>6.9695999999999994E-4</v>
      </c>
      <c r="AH62" s="24">
        <f t="shared" si="16"/>
        <v>1.1309769E-3</v>
      </c>
      <c r="AI62" s="24">
        <f t="shared" si="17"/>
        <v>6.4000000000000011E-9</v>
      </c>
      <c r="AJ62" s="24">
        <f t="shared" si="18"/>
        <v>2.5600000000000004E-8</v>
      </c>
    </row>
    <row r="63" spans="1:36" x14ac:dyDescent="0.3">
      <c r="A63" s="20">
        <v>12.2</v>
      </c>
      <c r="B63" s="20">
        <v>1.746E-2</v>
      </c>
      <c r="C63" s="20">
        <v>3.6420000000000001E-2</v>
      </c>
      <c r="D63" s="20">
        <v>1.9789999999999999E-2</v>
      </c>
      <c r="E63" s="20">
        <v>1.3600000000000001E-3</v>
      </c>
      <c r="F63" s="20">
        <v>-1.4999999999999999E-4</v>
      </c>
      <c r="G63" s="20">
        <v>1.307E-2</v>
      </c>
      <c r="H63" s="20">
        <v>8.0000000000000007E-5</v>
      </c>
      <c r="I63" s="20">
        <v>1.1E-4</v>
      </c>
      <c r="J63" s="21"/>
      <c r="K63" s="22">
        <v>3.5400000000000001E-2</v>
      </c>
      <c r="L63" s="22">
        <v>2.3800000000000002E-2</v>
      </c>
      <c r="M63" s="22">
        <v>4.6300000000000001E-2</v>
      </c>
      <c r="N63" s="22">
        <v>2.63E-2</v>
      </c>
      <c r="O63" s="22">
        <v>0.03</v>
      </c>
      <c r="P63" s="22">
        <v>3.7900000000000003E-2</v>
      </c>
      <c r="Q63" s="22">
        <v>2.3099999999999999E-2</v>
      </c>
      <c r="R63" s="22">
        <v>0</v>
      </c>
      <c r="S63" s="21"/>
      <c r="T63" s="23">
        <f t="shared" si="3"/>
        <v>-1.7940000000000001E-2</v>
      </c>
      <c r="U63" s="23">
        <f t="shared" si="4"/>
        <v>1.2619999999999999E-2</v>
      </c>
      <c r="V63" s="23">
        <f t="shared" si="5"/>
        <v>-2.6510000000000002E-2</v>
      </c>
      <c r="W63" s="23">
        <f t="shared" si="6"/>
        <v>-2.494E-2</v>
      </c>
      <c r="X63" s="23">
        <f t="shared" si="7"/>
        <v>-3.015E-2</v>
      </c>
      <c r="Y63" s="23">
        <f t="shared" si="8"/>
        <v>-2.4830000000000005E-2</v>
      </c>
      <c r="Z63" s="23">
        <f t="shared" si="9"/>
        <v>-2.3019999999999999E-2</v>
      </c>
      <c r="AA63" s="23">
        <f t="shared" si="10"/>
        <v>1.1E-4</v>
      </c>
      <c r="AB63" s="21"/>
      <c r="AC63" s="24">
        <f t="shared" si="11"/>
        <v>3.2184360000000003E-4</v>
      </c>
      <c r="AD63" s="24">
        <f t="shared" si="12"/>
        <v>1.5926439999999997E-4</v>
      </c>
      <c r="AE63" s="24">
        <f t="shared" si="13"/>
        <v>7.0278010000000011E-4</v>
      </c>
      <c r="AF63" s="24">
        <f t="shared" si="14"/>
        <v>6.2200359999999998E-4</v>
      </c>
      <c r="AG63" s="24">
        <f t="shared" si="15"/>
        <v>9.0902249999999995E-4</v>
      </c>
      <c r="AH63" s="24">
        <f t="shared" si="16"/>
        <v>6.1652890000000028E-4</v>
      </c>
      <c r="AI63" s="24">
        <f t="shared" si="17"/>
        <v>5.2992039999999994E-4</v>
      </c>
      <c r="AJ63" s="24">
        <f t="shared" si="18"/>
        <v>1.2100000000000001E-8</v>
      </c>
    </row>
    <row r="64" spans="1:36" x14ac:dyDescent="0.3">
      <c r="A64" s="20">
        <v>12.4</v>
      </c>
      <c r="B64" s="20">
        <v>2.0760000000000001E-2</v>
      </c>
      <c r="C64" s="20">
        <v>4.367E-2</v>
      </c>
      <c r="D64" s="20">
        <v>2.3439999999999999E-2</v>
      </c>
      <c r="E64" s="20">
        <v>2.66E-3</v>
      </c>
      <c r="F64" s="20">
        <v>6.7000000000000002E-3</v>
      </c>
      <c r="G64" s="20">
        <v>1.5469999999999999E-2</v>
      </c>
      <c r="H64" s="20">
        <v>3.3E-4</v>
      </c>
      <c r="I64" s="20">
        <v>6.0000000000000002E-5</v>
      </c>
      <c r="J64" s="21"/>
      <c r="K64" s="22">
        <v>3.4799999999999998E-2</v>
      </c>
      <c r="L64" s="22">
        <v>2.4400000000000002E-2</v>
      </c>
      <c r="M64" s="22">
        <v>4.5199999999999997E-2</v>
      </c>
      <c r="N64" s="22">
        <v>2.86E-2</v>
      </c>
      <c r="O64" s="22">
        <v>2.9700000000000001E-2</v>
      </c>
      <c r="P64" s="22">
        <v>4.0800000000000003E-2</v>
      </c>
      <c r="Q64" s="22">
        <v>2.3800000000000002E-2</v>
      </c>
      <c r="R64" s="22">
        <v>0</v>
      </c>
      <c r="S64" s="21"/>
      <c r="T64" s="23">
        <f t="shared" si="3"/>
        <v>-1.4039999999999997E-2</v>
      </c>
      <c r="U64" s="23">
        <f t="shared" si="4"/>
        <v>1.9269999999999999E-2</v>
      </c>
      <c r="V64" s="23">
        <f t="shared" si="5"/>
        <v>-2.1759999999999998E-2</v>
      </c>
      <c r="W64" s="23">
        <f t="shared" si="6"/>
        <v>-2.5940000000000001E-2</v>
      </c>
      <c r="X64" s="23">
        <f t="shared" si="7"/>
        <v>-2.3E-2</v>
      </c>
      <c r="Y64" s="23">
        <f t="shared" si="8"/>
        <v>-2.5330000000000005E-2</v>
      </c>
      <c r="Z64" s="23">
        <f t="shared" si="9"/>
        <v>-2.3470000000000001E-2</v>
      </c>
      <c r="AA64" s="23">
        <f t="shared" si="10"/>
        <v>6.0000000000000002E-5</v>
      </c>
      <c r="AB64" s="21"/>
      <c r="AC64" s="24">
        <f t="shared" si="11"/>
        <v>1.9712159999999991E-4</v>
      </c>
      <c r="AD64" s="24">
        <f t="shared" si="12"/>
        <v>3.7133289999999997E-4</v>
      </c>
      <c r="AE64" s="24">
        <f t="shared" si="13"/>
        <v>4.734975999999999E-4</v>
      </c>
      <c r="AF64" s="24">
        <f t="shared" si="14"/>
        <v>6.7288360000000008E-4</v>
      </c>
      <c r="AG64" s="24">
        <f t="shared" si="15"/>
        <v>5.2899999999999996E-4</v>
      </c>
      <c r="AH64" s="24">
        <f t="shared" si="16"/>
        <v>6.4160890000000031E-4</v>
      </c>
      <c r="AI64" s="24">
        <f t="shared" si="17"/>
        <v>5.5084090000000001E-4</v>
      </c>
      <c r="AJ64" s="24">
        <f t="shared" si="18"/>
        <v>3.6E-9</v>
      </c>
    </row>
    <row r="65" spans="1:36" x14ac:dyDescent="0.3">
      <c r="A65" s="20">
        <v>12.6</v>
      </c>
      <c r="B65" s="20">
        <v>2.8510000000000001E-2</v>
      </c>
      <c r="C65" s="20">
        <v>4.8169999999999998E-2</v>
      </c>
      <c r="D65" s="20">
        <v>2.4140000000000002E-2</v>
      </c>
      <c r="E65" s="20">
        <v>1.2460000000000001E-2</v>
      </c>
      <c r="F65" s="20">
        <v>1.23E-2</v>
      </c>
      <c r="G65" s="20">
        <v>1.6219999999999998E-2</v>
      </c>
      <c r="H65" s="20">
        <v>9.7999999999999997E-4</v>
      </c>
      <c r="I65" s="20">
        <v>6.0000000000000002E-5</v>
      </c>
      <c r="J65" s="21"/>
      <c r="K65" s="22">
        <v>4.4699999999999997E-2</v>
      </c>
      <c r="L65" s="22">
        <v>0.03</v>
      </c>
      <c r="M65" s="22">
        <v>4.4600000000000001E-2</v>
      </c>
      <c r="N65" s="22">
        <v>2.9399999999999999E-2</v>
      </c>
      <c r="O65" s="22">
        <v>3.3300000000000003E-2</v>
      </c>
      <c r="P65" s="22">
        <v>4.1700000000000001E-2</v>
      </c>
      <c r="Q65" s="22">
        <v>2.7799999999999998E-2</v>
      </c>
      <c r="R65" s="22">
        <v>0</v>
      </c>
      <c r="S65" s="21"/>
      <c r="T65" s="23">
        <f t="shared" si="3"/>
        <v>-1.6189999999999996E-2</v>
      </c>
      <c r="U65" s="23">
        <f t="shared" si="4"/>
        <v>1.8169999999999999E-2</v>
      </c>
      <c r="V65" s="23">
        <f t="shared" si="5"/>
        <v>-2.0459999999999999E-2</v>
      </c>
      <c r="W65" s="23">
        <f t="shared" si="6"/>
        <v>-1.6939999999999997E-2</v>
      </c>
      <c r="X65" s="23">
        <f t="shared" si="7"/>
        <v>-2.1000000000000005E-2</v>
      </c>
      <c r="Y65" s="23">
        <f t="shared" si="8"/>
        <v>-2.5480000000000003E-2</v>
      </c>
      <c r="Z65" s="23">
        <f t="shared" si="9"/>
        <v>-2.6819999999999997E-2</v>
      </c>
      <c r="AA65" s="23">
        <f t="shared" si="10"/>
        <v>6.0000000000000002E-5</v>
      </c>
      <c r="AB65" s="21"/>
      <c r="AC65" s="24">
        <f t="shared" si="11"/>
        <v>2.6211609999999988E-4</v>
      </c>
      <c r="AD65" s="24">
        <f t="shared" si="12"/>
        <v>3.3014889999999992E-4</v>
      </c>
      <c r="AE65" s="24">
        <f t="shared" si="13"/>
        <v>4.1861159999999998E-4</v>
      </c>
      <c r="AF65" s="24">
        <f t="shared" si="14"/>
        <v>2.8696359999999988E-4</v>
      </c>
      <c r="AG65" s="24">
        <f t="shared" si="15"/>
        <v>4.410000000000002E-4</v>
      </c>
      <c r="AH65" s="24">
        <f t="shared" si="16"/>
        <v>6.4923040000000013E-4</v>
      </c>
      <c r="AI65" s="24">
        <f t="shared" si="17"/>
        <v>7.1931239999999987E-4</v>
      </c>
      <c r="AJ65" s="24">
        <f t="shared" si="18"/>
        <v>3.6E-9</v>
      </c>
    </row>
    <row r="66" spans="1:36" x14ac:dyDescent="0.3">
      <c r="A66" s="20">
        <v>12.8</v>
      </c>
      <c r="B66" s="20">
        <v>3.8260000000000002E-2</v>
      </c>
      <c r="C66" s="20">
        <v>6.0569999999999999E-2</v>
      </c>
      <c r="D66" s="20">
        <v>2.6689999999999998E-2</v>
      </c>
      <c r="E66" s="20">
        <v>1.3860000000000001E-2</v>
      </c>
      <c r="F66" s="20">
        <v>1.9650000000000001E-2</v>
      </c>
      <c r="G66" s="20">
        <v>1.7520000000000001E-2</v>
      </c>
      <c r="H66" s="20">
        <v>3.0799999999999998E-3</v>
      </c>
      <c r="I66" s="20">
        <v>1.0000000000000001E-5</v>
      </c>
      <c r="J66" s="21"/>
      <c r="K66" s="22">
        <v>5.0500000000000003E-2</v>
      </c>
      <c r="L66" s="22">
        <v>2.8799999999999999E-2</v>
      </c>
      <c r="M66" s="22">
        <v>4.5400000000000003E-2</v>
      </c>
      <c r="N66" s="22">
        <v>2.98E-2</v>
      </c>
      <c r="O66" s="22">
        <v>3.4299999999999997E-2</v>
      </c>
      <c r="P66" s="22">
        <v>4.3200000000000002E-2</v>
      </c>
      <c r="Q66" s="22">
        <v>2.86E-2</v>
      </c>
      <c r="R66" s="22">
        <v>2.5000000000000001E-2</v>
      </c>
      <c r="S66" s="21"/>
      <c r="T66" s="23">
        <f t="shared" si="3"/>
        <v>-1.2240000000000001E-2</v>
      </c>
      <c r="U66" s="23">
        <f t="shared" si="4"/>
        <v>3.177E-2</v>
      </c>
      <c r="V66" s="23">
        <f t="shared" si="5"/>
        <v>-1.8710000000000004E-2</v>
      </c>
      <c r="W66" s="23">
        <f t="shared" si="6"/>
        <v>-1.5939999999999999E-2</v>
      </c>
      <c r="X66" s="23">
        <f t="shared" si="7"/>
        <v>-1.4649999999999996E-2</v>
      </c>
      <c r="Y66" s="23">
        <f t="shared" si="8"/>
        <v>-2.5680000000000001E-2</v>
      </c>
      <c r="Z66" s="23">
        <f t="shared" si="9"/>
        <v>-2.5520000000000001E-2</v>
      </c>
      <c r="AA66" s="23">
        <f t="shared" si="10"/>
        <v>-2.4990000000000002E-2</v>
      </c>
      <c r="AB66" s="21"/>
      <c r="AC66" s="24">
        <f t="shared" si="11"/>
        <v>1.4981760000000002E-4</v>
      </c>
      <c r="AD66" s="24">
        <f t="shared" si="12"/>
        <v>1.0093329E-3</v>
      </c>
      <c r="AE66" s="24">
        <f t="shared" si="13"/>
        <v>3.5006410000000017E-4</v>
      </c>
      <c r="AF66" s="24">
        <f t="shared" si="14"/>
        <v>2.5408359999999999E-4</v>
      </c>
      <c r="AG66" s="24">
        <f t="shared" si="15"/>
        <v>2.1462249999999991E-4</v>
      </c>
      <c r="AH66" s="24">
        <f t="shared" si="16"/>
        <v>6.5946240000000012E-4</v>
      </c>
      <c r="AI66" s="24">
        <f t="shared" si="17"/>
        <v>6.5127040000000005E-4</v>
      </c>
      <c r="AJ66" s="24">
        <f t="shared" si="18"/>
        <v>6.2450010000000009E-4</v>
      </c>
    </row>
    <row r="67" spans="1:36" x14ac:dyDescent="0.3">
      <c r="A67" s="20">
        <v>13</v>
      </c>
      <c r="B67" s="20">
        <v>4.9160000000000002E-2</v>
      </c>
      <c r="C67" s="20">
        <v>7.4120000000000005E-2</v>
      </c>
      <c r="D67" s="20">
        <v>2.794E-2</v>
      </c>
      <c r="E67" s="20">
        <v>2.1559999999999999E-2</v>
      </c>
      <c r="F67" s="20">
        <v>2.145E-2</v>
      </c>
      <c r="G67" s="20">
        <v>1.8620000000000001E-2</v>
      </c>
      <c r="H67" s="20">
        <v>5.7800000000000004E-3</v>
      </c>
      <c r="I67" s="20">
        <v>1.0000000000000001E-5</v>
      </c>
      <c r="J67" s="21"/>
      <c r="K67" s="22">
        <v>5.5300000000000002E-2</v>
      </c>
      <c r="L67" s="22">
        <v>2.8899999999999999E-2</v>
      </c>
      <c r="M67" s="22">
        <v>4.9500000000000002E-2</v>
      </c>
      <c r="N67" s="22">
        <v>3.0200000000000001E-2</v>
      </c>
      <c r="O67" s="22">
        <v>3.4299999999999997E-2</v>
      </c>
      <c r="P67" s="22">
        <v>4.5400000000000003E-2</v>
      </c>
      <c r="Q67" s="22">
        <v>2.87E-2</v>
      </c>
      <c r="R67" s="22">
        <v>2.7900000000000001E-2</v>
      </c>
      <c r="S67" s="21"/>
      <c r="T67" s="23">
        <f t="shared" ref="T67:T130" si="19">B67-K67</f>
        <v>-6.1399999999999996E-3</v>
      </c>
      <c r="U67" s="23">
        <f t="shared" ref="U67:U130" si="20">C67-L67</f>
        <v>4.522000000000001E-2</v>
      </c>
      <c r="V67" s="23">
        <f t="shared" ref="V67:V130" si="21">D67-M67</f>
        <v>-2.1560000000000003E-2</v>
      </c>
      <c r="W67" s="23">
        <f t="shared" ref="W67:W130" si="22">E67-N67</f>
        <v>-8.6400000000000018E-3</v>
      </c>
      <c r="X67" s="23">
        <f t="shared" ref="X67:X130" si="23">F67-O67</f>
        <v>-1.2849999999999997E-2</v>
      </c>
      <c r="Y67" s="23">
        <f t="shared" ref="Y67:Y130" si="24">G67-P67</f>
        <v>-2.6780000000000002E-2</v>
      </c>
      <c r="Z67" s="23">
        <f t="shared" ref="Z67:Z130" si="25">H67-Q67</f>
        <v>-2.2919999999999999E-2</v>
      </c>
      <c r="AA67" s="23">
        <f t="shared" ref="AA67:AA130" si="26">I67-R67</f>
        <v>-2.7890000000000002E-2</v>
      </c>
      <c r="AB67" s="21"/>
      <c r="AC67" s="24">
        <f t="shared" ref="AC67:AC130" si="27">T67^2</f>
        <v>3.7699599999999994E-5</v>
      </c>
      <c r="AD67" s="24">
        <f t="shared" ref="AD67:AD130" si="28">U67^2</f>
        <v>2.0448484000000007E-3</v>
      </c>
      <c r="AE67" s="24">
        <f t="shared" ref="AE67:AE130" si="29">V67^2</f>
        <v>4.648336000000001E-4</v>
      </c>
      <c r="AF67" s="24">
        <f t="shared" ref="AF67:AF130" si="30">W67^2</f>
        <v>7.4649600000000038E-5</v>
      </c>
      <c r="AG67" s="24">
        <f t="shared" ref="AG67:AG130" si="31">X67^2</f>
        <v>1.6512249999999992E-4</v>
      </c>
      <c r="AH67" s="24">
        <f t="shared" ref="AH67:AH130" si="32">Y67^2</f>
        <v>7.1716840000000004E-4</v>
      </c>
      <c r="AI67" s="24">
        <f t="shared" ref="AI67:AI130" si="33">Z67^2</f>
        <v>5.2532639999999992E-4</v>
      </c>
      <c r="AJ67" s="24">
        <f t="shared" ref="AJ67:AJ130" si="34">AA67^2</f>
        <v>7.7785210000000013E-4</v>
      </c>
    </row>
    <row r="68" spans="1:36" x14ac:dyDescent="0.3">
      <c r="A68" s="20">
        <v>13.2</v>
      </c>
      <c r="B68" s="20">
        <v>6.5409999999999996E-2</v>
      </c>
      <c r="C68" s="20">
        <v>7.3669999999999999E-2</v>
      </c>
      <c r="D68" s="20">
        <v>2.954E-2</v>
      </c>
      <c r="E68" s="20">
        <v>1.9959999999999999E-2</v>
      </c>
      <c r="F68" s="20">
        <v>2.5600000000000001E-2</v>
      </c>
      <c r="G68" s="20">
        <v>1.9720000000000001E-2</v>
      </c>
      <c r="H68" s="20">
        <v>1.2579999999999999E-2</v>
      </c>
      <c r="I68" s="20">
        <v>-1.24E-3</v>
      </c>
      <c r="J68" s="21"/>
      <c r="K68" s="22">
        <v>5.11E-2</v>
      </c>
      <c r="L68" s="22">
        <v>2.98E-2</v>
      </c>
      <c r="M68" s="22">
        <v>4.9099999999999998E-2</v>
      </c>
      <c r="N68" s="22">
        <v>3.6700000000000003E-2</v>
      </c>
      <c r="O68" s="22">
        <v>4.5900000000000003E-2</v>
      </c>
      <c r="P68" s="22">
        <v>4.7500000000000001E-2</v>
      </c>
      <c r="Q68" s="22">
        <v>2.9399999999999999E-2</v>
      </c>
      <c r="R68" s="22">
        <v>2.7900000000000001E-2</v>
      </c>
      <c r="S68" s="21"/>
      <c r="T68" s="23">
        <f t="shared" si="19"/>
        <v>1.4309999999999996E-2</v>
      </c>
      <c r="U68" s="23">
        <f t="shared" si="20"/>
        <v>4.3869999999999999E-2</v>
      </c>
      <c r="V68" s="23">
        <f t="shared" si="21"/>
        <v>-1.9559999999999998E-2</v>
      </c>
      <c r="W68" s="23">
        <f t="shared" si="22"/>
        <v>-1.6740000000000005E-2</v>
      </c>
      <c r="X68" s="23">
        <f t="shared" si="23"/>
        <v>-2.0300000000000002E-2</v>
      </c>
      <c r="Y68" s="23">
        <f t="shared" si="24"/>
        <v>-2.7779999999999999E-2</v>
      </c>
      <c r="Z68" s="23">
        <f t="shared" si="25"/>
        <v>-1.6820000000000002E-2</v>
      </c>
      <c r="AA68" s="23">
        <f t="shared" si="26"/>
        <v>-2.9140000000000003E-2</v>
      </c>
      <c r="AB68" s="21"/>
      <c r="AC68" s="24">
        <f t="shared" si="27"/>
        <v>2.0477609999999989E-4</v>
      </c>
      <c r="AD68" s="24">
        <f t="shared" si="28"/>
        <v>1.9245769E-3</v>
      </c>
      <c r="AE68" s="24">
        <f t="shared" si="29"/>
        <v>3.8259359999999991E-4</v>
      </c>
      <c r="AF68" s="24">
        <f t="shared" si="30"/>
        <v>2.8022760000000018E-4</v>
      </c>
      <c r="AG68" s="24">
        <f t="shared" si="31"/>
        <v>4.120900000000001E-4</v>
      </c>
      <c r="AH68" s="24">
        <f t="shared" si="32"/>
        <v>7.7172839999999998E-4</v>
      </c>
      <c r="AI68" s="24">
        <f t="shared" si="33"/>
        <v>2.8291240000000005E-4</v>
      </c>
      <c r="AJ68" s="24">
        <f t="shared" si="34"/>
        <v>8.4913960000000015E-4</v>
      </c>
    </row>
    <row r="69" spans="1:36" x14ac:dyDescent="0.3">
      <c r="A69" s="20">
        <v>13.4</v>
      </c>
      <c r="B69" s="20">
        <v>8.3110000000000003E-2</v>
      </c>
      <c r="C69" s="20">
        <v>8.6169999999999997E-2</v>
      </c>
      <c r="D69" s="20">
        <v>3.1140000000000001E-2</v>
      </c>
      <c r="E69" s="20">
        <v>2.486E-2</v>
      </c>
      <c r="F69" s="20">
        <v>2.4649999999999998E-2</v>
      </c>
      <c r="G69" s="20">
        <v>2.162E-2</v>
      </c>
      <c r="H69" s="20">
        <v>1.4579999999999999E-2</v>
      </c>
      <c r="I69" s="20">
        <v>1.201E-2</v>
      </c>
      <c r="J69" s="21"/>
      <c r="K69" s="22">
        <v>5.0900000000000001E-2</v>
      </c>
      <c r="L69" s="22">
        <v>3.1600000000000003E-2</v>
      </c>
      <c r="M69" s="22">
        <v>4.87E-2</v>
      </c>
      <c r="N69" s="22">
        <v>4.07E-2</v>
      </c>
      <c r="O69" s="22">
        <v>4.5499999999999999E-2</v>
      </c>
      <c r="P69" s="22">
        <v>5.0999999999999997E-2</v>
      </c>
      <c r="Q69" s="22">
        <v>4.1000000000000002E-2</v>
      </c>
      <c r="R69" s="22">
        <v>3.3300000000000003E-2</v>
      </c>
      <c r="S69" s="21"/>
      <c r="T69" s="23">
        <f t="shared" si="19"/>
        <v>3.2210000000000003E-2</v>
      </c>
      <c r="U69" s="23">
        <f t="shared" si="20"/>
        <v>5.4569999999999994E-2</v>
      </c>
      <c r="V69" s="23">
        <f t="shared" si="21"/>
        <v>-1.7559999999999999E-2</v>
      </c>
      <c r="W69" s="23">
        <f t="shared" si="22"/>
        <v>-1.584E-2</v>
      </c>
      <c r="X69" s="23">
        <f t="shared" si="23"/>
        <v>-2.085E-2</v>
      </c>
      <c r="Y69" s="23">
        <f t="shared" si="24"/>
        <v>-2.9379999999999996E-2</v>
      </c>
      <c r="Z69" s="23">
        <f t="shared" si="25"/>
        <v>-2.6420000000000003E-2</v>
      </c>
      <c r="AA69" s="23">
        <f t="shared" si="26"/>
        <v>-2.1290000000000003E-2</v>
      </c>
      <c r="AB69" s="21"/>
      <c r="AC69" s="24">
        <f t="shared" si="27"/>
        <v>1.0374841000000002E-3</v>
      </c>
      <c r="AD69" s="24">
        <f t="shared" si="28"/>
        <v>2.9778848999999991E-3</v>
      </c>
      <c r="AE69" s="24">
        <f t="shared" si="29"/>
        <v>3.0835359999999997E-4</v>
      </c>
      <c r="AF69" s="24">
        <f t="shared" si="30"/>
        <v>2.5090559999999999E-4</v>
      </c>
      <c r="AG69" s="24">
        <f t="shared" si="31"/>
        <v>4.3472250000000002E-4</v>
      </c>
      <c r="AH69" s="24">
        <f t="shared" si="32"/>
        <v>8.6318439999999983E-4</v>
      </c>
      <c r="AI69" s="24">
        <f t="shared" si="33"/>
        <v>6.9801640000000012E-4</v>
      </c>
      <c r="AJ69" s="24">
        <f t="shared" si="34"/>
        <v>4.5326410000000013E-4</v>
      </c>
    </row>
    <row r="70" spans="1:36" x14ac:dyDescent="0.3">
      <c r="A70" s="20">
        <v>13.6</v>
      </c>
      <c r="B70" s="20">
        <v>9.3560000000000004E-2</v>
      </c>
      <c r="C70" s="20">
        <v>0.10002</v>
      </c>
      <c r="D70" s="20">
        <v>3.4090000000000002E-2</v>
      </c>
      <c r="E70" s="20">
        <v>2.051E-2</v>
      </c>
      <c r="F70" s="20">
        <v>2.4250000000000001E-2</v>
      </c>
      <c r="G70" s="20">
        <v>2.4320000000000001E-2</v>
      </c>
      <c r="H70" s="20">
        <v>1.6830000000000001E-2</v>
      </c>
      <c r="I70" s="20">
        <v>1.401E-2</v>
      </c>
      <c r="J70" s="21"/>
      <c r="K70" s="22">
        <v>5.1900000000000002E-2</v>
      </c>
      <c r="L70" s="22">
        <v>3.0800000000000001E-2</v>
      </c>
      <c r="M70" s="22">
        <v>5.1499999999999997E-2</v>
      </c>
      <c r="N70" s="22">
        <v>3.9899999999999998E-2</v>
      </c>
      <c r="O70" s="22">
        <v>4.2900000000000001E-2</v>
      </c>
      <c r="P70" s="22">
        <v>5.3800000000000001E-2</v>
      </c>
      <c r="Q70" s="22">
        <v>4.2000000000000003E-2</v>
      </c>
      <c r="R70" s="22">
        <v>3.4700000000000002E-2</v>
      </c>
      <c r="S70" s="21"/>
      <c r="T70" s="23">
        <f t="shared" si="19"/>
        <v>4.1660000000000003E-2</v>
      </c>
      <c r="U70" s="23">
        <f t="shared" si="20"/>
        <v>6.9220000000000004E-2</v>
      </c>
      <c r="V70" s="23">
        <f t="shared" si="21"/>
        <v>-1.7409999999999995E-2</v>
      </c>
      <c r="W70" s="23">
        <f t="shared" si="22"/>
        <v>-1.9389999999999998E-2</v>
      </c>
      <c r="X70" s="23">
        <f t="shared" si="23"/>
        <v>-1.865E-2</v>
      </c>
      <c r="Y70" s="23">
        <f t="shared" si="24"/>
        <v>-2.9479999999999999E-2</v>
      </c>
      <c r="Z70" s="23">
        <f t="shared" si="25"/>
        <v>-2.5170000000000001E-2</v>
      </c>
      <c r="AA70" s="23">
        <f t="shared" si="26"/>
        <v>-2.069E-2</v>
      </c>
      <c r="AB70" s="21"/>
      <c r="AC70" s="24">
        <f t="shared" si="27"/>
        <v>1.7355556000000002E-3</v>
      </c>
      <c r="AD70" s="24">
        <f t="shared" si="28"/>
        <v>4.7914084000000006E-3</v>
      </c>
      <c r="AE70" s="24">
        <f t="shared" si="29"/>
        <v>3.0310809999999983E-4</v>
      </c>
      <c r="AF70" s="24">
        <f t="shared" si="30"/>
        <v>3.759720999999999E-4</v>
      </c>
      <c r="AG70" s="24">
        <f t="shared" si="31"/>
        <v>3.4782249999999997E-4</v>
      </c>
      <c r="AH70" s="24">
        <f t="shared" si="32"/>
        <v>8.6907039999999992E-4</v>
      </c>
      <c r="AI70" s="24">
        <f t="shared" si="33"/>
        <v>6.3352890000000005E-4</v>
      </c>
      <c r="AJ70" s="24">
        <f t="shared" si="34"/>
        <v>4.2807609999999998E-4</v>
      </c>
    </row>
    <row r="71" spans="1:36" x14ac:dyDescent="0.3">
      <c r="A71" s="20">
        <v>13.8</v>
      </c>
      <c r="B71" s="20">
        <v>9.2109999999999997E-2</v>
      </c>
      <c r="C71" s="20">
        <v>0.11207</v>
      </c>
      <c r="D71" s="20">
        <v>3.7339999999999998E-2</v>
      </c>
      <c r="E71" s="20">
        <v>2.026E-2</v>
      </c>
      <c r="F71" s="20">
        <v>3.2199999999999999E-2</v>
      </c>
      <c r="G71" s="20">
        <v>3.2169999999999997E-2</v>
      </c>
      <c r="H71" s="20">
        <v>1.813E-2</v>
      </c>
      <c r="I71" s="20">
        <v>1.6660000000000001E-2</v>
      </c>
      <c r="J71" s="21"/>
      <c r="K71" s="22">
        <v>5.2999999999999999E-2</v>
      </c>
      <c r="L71" s="22">
        <v>3.2599999999999997E-2</v>
      </c>
      <c r="M71" s="22">
        <v>5.1700000000000003E-2</v>
      </c>
      <c r="N71" s="22">
        <v>4.0500000000000001E-2</v>
      </c>
      <c r="O71" s="22">
        <v>4.2000000000000003E-2</v>
      </c>
      <c r="P71" s="22">
        <v>5.3400000000000003E-2</v>
      </c>
      <c r="Q71" s="22">
        <v>4.0300000000000002E-2</v>
      </c>
      <c r="R71" s="22">
        <v>3.4700000000000002E-2</v>
      </c>
      <c r="S71" s="21"/>
      <c r="T71" s="23">
        <f t="shared" si="19"/>
        <v>3.9109999999999999E-2</v>
      </c>
      <c r="U71" s="23">
        <f t="shared" si="20"/>
        <v>7.9470000000000013E-2</v>
      </c>
      <c r="V71" s="23">
        <f t="shared" si="21"/>
        <v>-1.4360000000000005E-2</v>
      </c>
      <c r="W71" s="23">
        <f t="shared" si="22"/>
        <v>-2.0240000000000001E-2</v>
      </c>
      <c r="X71" s="23">
        <f t="shared" si="23"/>
        <v>-9.8000000000000032E-3</v>
      </c>
      <c r="Y71" s="23">
        <f t="shared" si="24"/>
        <v>-2.1230000000000006E-2</v>
      </c>
      <c r="Z71" s="23">
        <f t="shared" si="25"/>
        <v>-2.2170000000000002E-2</v>
      </c>
      <c r="AA71" s="23">
        <f t="shared" si="26"/>
        <v>-1.804E-2</v>
      </c>
      <c r="AB71" s="21"/>
      <c r="AC71" s="24">
        <f t="shared" si="27"/>
        <v>1.5295921E-3</v>
      </c>
      <c r="AD71" s="24">
        <f t="shared" si="28"/>
        <v>6.3154809000000017E-3</v>
      </c>
      <c r="AE71" s="24">
        <f t="shared" si="29"/>
        <v>2.0620960000000013E-4</v>
      </c>
      <c r="AF71" s="24">
        <f t="shared" si="30"/>
        <v>4.0965760000000005E-4</v>
      </c>
      <c r="AG71" s="24">
        <f t="shared" si="31"/>
        <v>9.6040000000000063E-5</v>
      </c>
      <c r="AH71" s="24">
        <f t="shared" si="32"/>
        <v>4.5071290000000023E-4</v>
      </c>
      <c r="AI71" s="24">
        <f t="shared" si="33"/>
        <v>4.9150890000000007E-4</v>
      </c>
      <c r="AJ71" s="24">
        <f t="shared" si="34"/>
        <v>3.2544160000000003E-4</v>
      </c>
    </row>
    <row r="72" spans="1:36" x14ac:dyDescent="0.3">
      <c r="A72" s="20">
        <v>14</v>
      </c>
      <c r="B72" s="20">
        <v>8.7209999999999996E-2</v>
      </c>
      <c r="C72" s="20">
        <v>0.10767</v>
      </c>
      <c r="D72" s="20">
        <v>3.6490000000000002E-2</v>
      </c>
      <c r="E72" s="20">
        <v>2.3359999999999999E-2</v>
      </c>
      <c r="F72" s="20">
        <v>2.8750000000000001E-2</v>
      </c>
      <c r="G72" s="20">
        <v>3.4720000000000001E-2</v>
      </c>
      <c r="H72" s="20">
        <v>1.6580000000000001E-2</v>
      </c>
      <c r="I72" s="20">
        <v>1.9210000000000001E-2</v>
      </c>
      <c r="J72" s="21"/>
      <c r="K72" s="22">
        <v>5.2499999999999998E-2</v>
      </c>
      <c r="L72" s="22">
        <v>3.1099999999999999E-2</v>
      </c>
      <c r="M72" s="22">
        <v>5.1499999999999997E-2</v>
      </c>
      <c r="N72" s="22">
        <v>4.3900000000000002E-2</v>
      </c>
      <c r="O72" s="22">
        <v>4.1200000000000001E-2</v>
      </c>
      <c r="P72" s="22">
        <v>5.5500000000000001E-2</v>
      </c>
      <c r="Q72" s="22">
        <v>4.1599999999999998E-2</v>
      </c>
      <c r="R72" s="22">
        <v>3.3099999999999997E-2</v>
      </c>
      <c r="S72" s="21"/>
      <c r="T72" s="23">
        <f t="shared" si="19"/>
        <v>3.4709999999999998E-2</v>
      </c>
      <c r="U72" s="23">
        <f t="shared" si="20"/>
        <v>7.6569999999999999E-2</v>
      </c>
      <c r="V72" s="23">
        <f t="shared" si="21"/>
        <v>-1.5009999999999996E-2</v>
      </c>
      <c r="W72" s="23">
        <f t="shared" si="22"/>
        <v>-2.0540000000000003E-2</v>
      </c>
      <c r="X72" s="23">
        <f t="shared" si="23"/>
        <v>-1.2449999999999999E-2</v>
      </c>
      <c r="Y72" s="23">
        <f t="shared" si="24"/>
        <v>-2.078E-2</v>
      </c>
      <c r="Z72" s="23">
        <f t="shared" si="25"/>
        <v>-2.5019999999999997E-2</v>
      </c>
      <c r="AA72" s="23">
        <f t="shared" si="26"/>
        <v>-1.3889999999999996E-2</v>
      </c>
      <c r="AB72" s="21"/>
      <c r="AC72" s="24">
        <f t="shared" si="27"/>
        <v>1.2047840999999998E-3</v>
      </c>
      <c r="AD72" s="24">
        <f t="shared" si="28"/>
        <v>5.8629648999999999E-3</v>
      </c>
      <c r="AE72" s="24">
        <f t="shared" si="29"/>
        <v>2.2530009999999987E-4</v>
      </c>
      <c r="AF72" s="24">
        <f t="shared" si="30"/>
        <v>4.2189160000000013E-4</v>
      </c>
      <c r="AG72" s="24">
        <f t="shared" si="31"/>
        <v>1.5500249999999999E-4</v>
      </c>
      <c r="AH72" s="24">
        <f t="shared" si="32"/>
        <v>4.3180839999999997E-4</v>
      </c>
      <c r="AI72" s="24">
        <f t="shared" si="33"/>
        <v>6.2600039999999985E-4</v>
      </c>
      <c r="AJ72" s="24">
        <f t="shared" si="34"/>
        <v>1.9293209999999989E-4</v>
      </c>
    </row>
    <row r="73" spans="1:36" x14ac:dyDescent="0.3">
      <c r="A73" s="20">
        <v>14.2</v>
      </c>
      <c r="B73" s="20">
        <v>8.8660000000000003E-2</v>
      </c>
      <c r="C73" s="20">
        <v>8.1220000000000001E-2</v>
      </c>
      <c r="D73" s="20">
        <v>3.739E-2</v>
      </c>
      <c r="E73" s="20">
        <v>2.111E-2</v>
      </c>
      <c r="F73" s="20">
        <v>3.2000000000000001E-2</v>
      </c>
      <c r="G73" s="20">
        <v>3.662E-2</v>
      </c>
      <c r="H73" s="20">
        <v>2.648E-2</v>
      </c>
      <c r="I73" s="20">
        <v>1.711E-2</v>
      </c>
      <c r="J73" s="21"/>
      <c r="K73" s="22">
        <v>5.4600000000000003E-2</v>
      </c>
      <c r="L73" s="22">
        <v>3.1099999999999999E-2</v>
      </c>
      <c r="M73" s="22">
        <v>5.2400000000000002E-2</v>
      </c>
      <c r="N73" s="22">
        <v>4.3400000000000001E-2</v>
      </c>
      <c r="O73" s="22">
        <v>4.2700000000000002E-2</v>
      </c>
      <c r="P73" s="22">
        <v>5.4199999999999998E-2</v>
      </c>
      <c r="Q73" s="22">
        <v>4.48E-2</v>
      </c>
      <c r="R73" s="22">
        <v>3.44E-2</v>
      </c>
      <c r="S73" s="21"/>
      <c r="T73" s="23">
        <f t="shared" si="19"/>
        <v>3.406E-2</v>
      </c>
      <c r="U73" s="23">
        <f t="shared" si="20"/>
        <v>5.0119999999999998E-2</v>
      </c>
      <c r="V73" s="23">
        <f t="shared" si="21"/>
        <v>-1.5010000000000003E-2</v>
      </c>
      <c r="W73" s="23">
        <f t="shared" si="22"/>
        <v>-2.2290000000000001E-2</v>
      </c>
      <c r="X73" s="23">
        <f t="shared" si="23"/>
        <v>-1.0700000000000001E-2</v>
      </c>
      <c r="Y73" s="23">
        <f t="shared" si="24"/>
        <v>-1.7579999999999998E-2</v>
      </c>
      <c r="Z73" s="23">
        <f t="shared" si="25"/>
        <v>-1.8319999999999999E-2</v>
      </c>
      <c r="AA73" s="23">
        <f t="shared" si="26"/>
        <v>-1.729E-2</v>
      </c>
      <c r="AB73" s="21"/>
      <c r="AC73" s="24">
        <f t="shared" si="27"/>
        <v>1.1600835999999999E-3</v>
      </c>
      <c r="AD73" s="24">
        <f t="shared" si="28"/>
        <v>2.5120143999999996E-3</v>
      </c>
      <c r="AE73" s="24">
        <f t="shared" si="29"/>
        <v>2.2530010000000006E-4</v>
      </c>
      <c r="AF73" s="24">
        <f t="shared" si="30"/>
        <v>4.9684410000000001E-4</v>
      </c>
      <c r="AG73" s="24">
        <f t="shared" si="31"/>
        <v>1.1449000000000002E-4</v>
      </c>
      <c r="AH73" s="24">
        <f t="shared" si="32"/>
        <v>3.0905639999999996E-4</v>
      </c>
      <c r="AI73" s="24">
        <f t="shared" si="33"/>
        <v>3.3562239999999997E-4</v>
      </c>
      <c r="AJ73" s="24">
        <f t="shared" si="34"/>
        <v>2.9894409999999997E-4</v>
      </c>
    </row>
    <row r="74" spans="1:36" x14ac:dyDescent="0.3">
      <c r="A74" s="20">
        <v>14.4</v>
      </c>
      <c r="B74" s="20">
        <v>6.7510000000000001E-2</v>
      </c>
      <c r="C74" s="20">
        <v>5.867E-2</v>
      </c>
      <c r="D74" s="20">
        <v>3.8989999999999997E-2</v>
      </c>
      <c r="E74" s="20">
        <v>2.6110000000000001E-2</v>
      </c>
      <c r="F74" s="20">
        <v>3.8199999999999998E-2</v>
      </c>
      <c r="G74" s="20">
        <v>3.5369999999999999E-2</v>
      </c>
      <c r="H74" s="20">
        <v>3.3430000000000001E-2</v>
      </c>
      <c r="I74" s="20">
        <v>1.686E-2</v>
      </c>
      <c r="J74" s="21"/>
      <c r="K74" s="22">
        <v>5.5599999999999997E-2</v>
      </c>
      <c r="L74" s="22">
        <v>3.0599999999999999E-2</v>
      </c>
      <c r="M74" s="22">
        <v>5.2900000000000003E-2</v>
      </c>
      <c r="N74" s="22">
        <v>4.5999999999999999E-2</v>
      </c>
      <c r="O74" s="22">
        <v>4.1599999999999998E-2</v>
      </c>
      <c r="P74" s="22">
        <v>5.6099999999999997E-2</v>
      </c>
      <c r="Q74" s="22">
        <v>4.3099999999999999E-2</v>
      </c>
      <c r="R74" s="22">
        <v>3.6499999999999998E-2</v>
      </c>
      <c r="S74" s="21"/>
      <c r="T74" s="23">
        <f t="shared" si="19"/>
        <v>1.1910000000000004E-2</v>
      </c>
      <c r="U74" s="23">
        <f t="shared" si="20"/>
        <v>2.8070000000000001E-2</v>
      </c>
      <c r="V74" s="23">
        <f t="shared" si="21"/>
        <v>-1.3910000000000006E-2</v>
      </c>
      <c r="W74" s="23">
        <f t="shared" si="22"/>
        <v>-1.9889999999999998E-2</v>
      </c>
      <c r="X74" s="23">
        <f t="shared" si="23"/>
        <v>-3.4000000000000002E-3</v>
      </c>
      <c r="Y74" s="23">
        <f t="shared" si="24"/>
        <v>-2.0729999999999998E-2</v>
      </c>
      <c r="Z74" s="23">
        <f t="shared" si="25"/>
        <v>-9.669999999999998E-3</v>
      </c>
      <c r="AA74" s="23">
        <f t="shared" si="26"/>
        <v>-1.9639999999999998E-2</v>
      </c>
      <c r="AB74" s="21"/>
      <c r="AC74" s="24">
        <f t="shared" si="27"/>
        <v>1.4184810000000009E-4</v>
      </c>
      <c r="AD74" s="24">
        <f t="shared" si="28"/>
        <v>7.8792490000000005E-4</v>
      </c>
      <c r="AE74" s="24">
        <f t="shared" si="29"/>
        <v>1.9348810000000016E-4</v>
      </c>
      <c r="AF74" s="24">
        <f t="shared" si="30"/>
        <v>3.9561209999999992E-4</v>
      </c>
      <c r="AG74" s="24">
        <f t="shared" si="31"/>
        <v>1.1560000000000001E-5</v>
      </c>
      <c r="AH74" s="24">
        <f t="shared" si="32"/>
        <v>4.2973289999999993E-4</v>
      </c>
      <c r="AI74" s="24">
        <f t="shared" si="33"/>
        <v>9.3508899999999968E-5</v>
      </c>
      <c r="AJ74" s="24">
        <f t="shared" si="34"/>
        <v>3.857295999999999E-4</v>
      </c>
    </row>
    <row r="75" spans="1:36" x14ac:dyDescent="0.3">
      <c r="A75" s="20">
        <v>14.6</v>
      </c>
      <c r="B75" s="20">
        <v>7.5859999999999997E-2</v>
      </c>
      <c r="C75" s="20">
        <v>6.1269999999999998E-2</v>
      </c>
      <c r="D75" s="20">
        <v>3.8789999999999998E-2</v>
      </c>
      <c r="E75" s="20">
        <v>2.9960000000000001E-2</v>
      </c>
      <c r="F75" s="20">
        <v>4.0849999999999997E-2</v>
      </c>
      <c r="G75" s="20">
        <v>3.6970000000000003E-2</v>
      </c>
      <c r="H75" s="20">
        <v>2.6579999999999999E-2</v>
      </c>
      <c r="I75" s="20">
        <v>1.9859999999999999E-2</v>
      </c>
      <c r="J75" s="21"/>
      <c r="K75" s="22">
        <v>5.7099999999999998E-2</v>
      </c>
      <c r="L75" s="22">
        <v>3.49E-2</v>
      </c>
      <c r="M75" s="22">
        <v>5.2499999999999998E-2</v>
      </c>
      <c r="N75" s="22">
        <v>4.5600000000000002E-2</v>
      </c>
      <c r="O75" s="22">
        <v>4.4699999999999997E-2</v>
      </c>
      <c r="P75" s="22">
        <v>5.6899999999999999E-2</v>
      </c>
      <c r="Q75" s="22">
        <v>4.4400000000000002E-2</v>
      </c>
      <c r="R75" s="22">
        <v>3.8899999999999997E-2</v>
      </c>
      <c r="S75" s="21"/>
      <c r="T75" s="23">
        <f t="shared" si="19"/>
        <v>1.8759999999999999E-2</v>
      </c>
      <c r="U75" s="23">
        <f t="shared" si="20"/>
        <v>2.6369999999999998E-2</v>
      </c>
      <c r="V75" s="23">
        <f t="shared" si="21"/>
        <v>-1.371E-2</v>
      </c>
      <c r="W75" s="23">
        <f t="shared" si="22"/>
        <v>-1.5640000000000001E-2</v>
      </c>
      <c r="X75" s="23">
        <f t="shared" si="23"/>
        <v>-3.8499999999999993E-3</v>
      </c>
      <c r="Y75" s="23">
        <f t="shared" si="24"/>
        <v>-1.9929999999999996E-2</v>
      </c>
      <c r="Z75" s="23">
        <f t="shared" si="25"/>
        <v>-1.7820000000000003E-2</v>
      </c>
      <c r="AA75" s="23">
        <f t="shared" si="26"/>
        <v>-1.9039999999999998E-2</v>
      </c>
      <c r="AB75" s="21"/>
      <c r="AC75" s="24">
        <f t="shared" si="27"/>
        <v>3.5193759999999996E-4</v>
      </c>
      <c r="AD75" s="24">
        <f t="shared" si="28"/>
        <v>6.9537689999999992E-4</v>
      </c>
      <c r="AE75" s="24">
        <f t="shared" si="29"/>
        <v>1.879641E-4</v>
      </c>
      <c r="AF75" s="24">
        <f t="shared" si="30"/>
        <v>2.4460960000000006E-4</v>
      </c>
      <c r="AG75" s="24">
        <f t="shared" si="31"/>
        <v>1.4822499999999994E-5</v>
      </c>
      <c r="AH75" s="24">
        <f t="shared" si="32"/>
        <v>3.9720489999999983E-4</v>
      </c>
      <c r="AI75" s="24">
        <f t="shared" si="33"/>
        <v>3.1755240000000011E-4</v>
      </c>
      <c r="AJ75" s="24">
        <f t="shared" si="34"/>
        <v>3.6252159999999991E-4</v>
      </c>
    </row>
    <row r="76" spans="1:36" x14ac:dyDescent="0.3">
      <c r="A76" s="20">
        <v>14.8</v>
      </c>
      <c r="B76" s="20">
        <v>7.0809999999999998E-2</v>
      </c>
      <c r="C76" s="20">
        <v>6.0819999999999999E-2</v>
      </c>
      <c r="D76" s="20">
        <v>3.6240000000000001E-2</v>
      </c>
      <c r="E76" s="20">
        <v>2.8559999999999999E-2</v>
      </c>
      <c r="F76" s="20">
        <v>3.6400000000000002E-2</v>
      </c>
      <c r="G76" s="20">
        <v>4.2770000000000002E-2</v>
      </c>
      <c r="H76" s="20">
        <v>2.5579999999999999E-2</v>
      </c>
      <c r="I76" s="20">
        <v>2.3310000000000001E-2</v>
      </c>
      <c r="J76" s="21"/>
      <c r="K76" s="22">
        <v>5.5399999999999998E-2</v>
      </c>
      <c r="L76" s="22">
        <v>3.5900000000000001E-2</v>
      </c>
      <c r="M76" s="22">
        <v>5.28E-2</v>
      </c>
      <c r="N76" s="22">
        <v>4.6699999999999998E-2</v>
      </c>
      <c r="O76" s="22">
        <v>4.5600000000000002E-2</v>
      </c>
      <c r="P76" s="22">
        <v>5.62E-2</v>
      </c>
      <c r="Q76" s="22">
        <v>4.5100000000000001E-2</v>
      </c>
      <c r="R76" s="22">
        <v>3.95E-2</v>
      </c>
      <c r="S76" s="21"/>
      <c r="T76" s="23">
        <f t="shared" si="19"/>
        <v>1.541E-2</v>
      </c>
      <c r="U76" s="23">
        <f t="shared" si="20"/>
        <v>2.4919999999999998E-2</v>
      </c>
      <c r="V76" s="23">
        <f t="shared" si="21"/>
        <v>-1.6559999999999998E-2</v>
      </c>
      <c r="W76" s="23">
        <f t="shared" si="22"/>
        <v>-1.814E-2</v>
      </c>
      <c r="X76" s="23">
        <f t="shared" si="23"/>
        <v>-9.1999999999999998E-3</v>
      </c>
      <c r="Y76" s="23">
        <f t="shared" si="24"/>
        <v>-1.3429999999999997E-2</v>
      </c>
      <c r="Z76" s="23">
        <f t="shared" si="25"/>
        <v>-1.9520000000000003E-2</v>
      </c>
      <c r="AA76" s="23">
        <f t="shared" si="26"/>
        <v>-1.619E-2</v>
      </c>
      <c r="AB76" s="21"/>
      <c r="AC76" s="24">
        <f t="shared" si="27"/>
        <v>2.3746809999999999E-4</v>
      </c>
      <c r="AD76" s="24">
        <f t="shared" si="28"/>
        <v>6.2100639999999993E-4</v>
      </c>
      <c r="AE76" s="24">
        <f t="shared" si="29"/>
        <v>2.7423359999999996E-4</v>
      </c>
      <c r="AF76" s="24">
        <f t="shared" si="30"/>
        <v>3.2905959999999997E-4</v>
      </c>
      <c r="AG76" s="24">
        <f t="shared" si="31"/>
        <v>8.4640000000000003E-5</v>
      </c>
      <c r="AH76" s="24">
        <f t="shared" si="32"/>
        <v>1.8036489999999992E-4</v>
      </c>
      <c r="AI76" s="24">
        <f t="shared" si="33"/>
        <v>3.8103040000000011E-4</v>
      </c>
      <c r="AJ76" s="24">
        <f t="shared" si="34"/>
        <v>2.6211609999999999E-4</v>
      </c>
    </row>
    <row r="77" spans="1:36" x14ac:dyDescent="0.3">
      <c r="A77" s="20">
        <v>15</v>
      </c>
      <c r="B77" s="20">
        <v>5.9859999999999997E-2</v>
      </c>
      <c r="C77" s="20">
        <v>6.5420000000000006E-2</v>
      </c>
      <c r="D77" s="20">
        <v>3.1789999999999999E-2</v>
      </c>
      <c r="E77" s="20">
        <v>3.4860000000000002E-2</v>
      </c>
      <c r="F77" s="20">
        <v>4.5350000000000001E-2</v>
      </c>
      <c r="G77" s="20">
        <v>5.1869999999999999E-2</v>
      </c>
      <c r="H77" s="20">
        <v>3.3029999999999997E-2</v>
      </c>
      <c r="I77" s="20">
        <v>2.0109999999999999E-2</v>
      </c>
      <c r="J77" s="21"/>
      <c r="K77" s="22">
        <v>5.5300000000000002E-2</v>
      </c>
      <c r="L77" s="22">
        <v>3.8399999999999997E-2</v>
      </c>
      <c r="M77" s="22">
        <v>5.4399999999999997E-2</v>
      </c>
      <c r="N77" s="22">
        <v>4.6699999999999998E-2</v>
      </c>
      <c r="O77" s="22">
        <v>4.4600000000000001E-2</v>
      </c>
      <c r="P77" s="22">
        <v>5.6500000000000002E-2</v>
      </c>
      <c r="Q77" s="22">
        <v>4.6600000000000003E-2</v>
      </c>
      <c r="R77" s="22">
        <v>4.0399999999999998E-2</v>
      </c>
      <c r="S77" s="21"/>
      <c r="T77" s="23">
        <f t="shared" si="19"/>
        <v>4.5599999999999946E-3</v>
      </c>
      <c r="U77" s="23">
        <f t="shared" si="20"/>
        <v>2.7020000000000009E-2</v>
      </c>
      <c r="V77" s="23">
        <f t="shared" si="21"/>
        <v>-2.2609999999999998E-2</v>
      </c>
      <c r="W77" s="23">
        <f t="shared" si="22"/>
        <v>-1.1839999999999996E-2</v>
      </c>
      <c r="X77" s="23">
        <f t="shared" si="23"/>
        <v>7.5000000000000067E-4</v>
      </c>
      <c r="Y77" s="23">
        <f t="shared" si="24"/>
        <v>-4.6300000000000022E-3</v>
      </c>
      <c r="Z77" s="23">
        <f t="shared" si="25"/>
        <v>-1.3570000000000006E-2</v>
      </c>
      <c r="AA77" s="23">
        <f t="shared" si="26"/>
        <v>-2.0289999999999999E-2</v>
      </c>
      <c r="AB77" s="21"/>
      <c r="AC77" s="24">
        <f t="shared" si="27"/>
        <v>2.0793599999999949E-5</v>
      </c>
      <c r="AD77" s="24">
        <f t="shared" si="28"/>
        <v>7.3008040000000049E-4</v>
      </c>
      <c r="AE77" s="24">
        <f t="shared" si="29"/>
        <v>5.1121209999999996E-4</v>
      </c>
      <c r="AF77" s="24">
        <f t="shared" si="30"/>
        <v>1.4018559999999991E-4</v>
      </c>
      <c r="AG77" s="24">
        <f t="shared" si="31"/>
        <v>5.6250000000000097E-7</v>
      </c>
      <c r="AH77" s="24">
        <f t="shared" si="32"/>
        <v>2.1436900000000022E-5</v>
      </c>
      <c r="AI77" s="24">
        <f t="shared" si="33"/>
        <v>1.8414490000000016E-4</v>
      </c>
      <c r="AJ77" s="24">
        <f t="shared" si="34"/>
        <v>4.1168409999999998E-4</v>
      </c>
    </row>
    <row r="78" spans="1:36" x14ac:dyDescent="0.3">
      <c r="A78" s="20">
        <v>15.2</v>
      </c>
      <c r="B78" s="20">
        <v>5.6759999999999998E-2</v>
      </c>
      <c r="C78" s="20">
        <v>6.5519999999999995E-2</v>
      </c>
      <c r="D78" s="20">
        <v>3.4389999999999997E-2</v>
      </c>
      <c r="E78" s="20">
        <v>2.776E-2</v>
      </c>
      <c r="F78" s="20">
        <v>4.4949999999999997E-2</v>
      </c>
      <c r="G78" s="20">
        <v>4.8469999999999999E-2</v>
      </c>
      <c r="H78" s="20">
        <v>3.6979999999999999E-2</v>
      </c>
      <c r="I78" s="20">
        <v>1.8759999999999999E-2</v>
      </c>
      <c r="J78" s="21"/>
      <c r="K78" s="22">
        <v>5.4300000000000001E-2</v>
      </c>
      <c r="L78" s="22">
        <v>4.5999999999999999E-2</v>
      </c>
      <c r="M78" s="22">
        <v>5.5399999999999998E-2</v>
      </c>
      <c r="N78" s="22">
        <v>4.7199999999999999E-2</v>
      </c>
      <c r="O78" s="22">
        <v>4.4200000000000003E-2</v>
      </c>
      <c r="P78" s="22">
        <v>5.8299999999999998E-2</v>
      </c>
      <c r="Q78" s="22">
        <v>4.65E-2</v>
      </c>
      <c r="R78" s="22">
        <v>4.07E-2</v>
      </c>
      <c r="S78" s="21"/>
      <c r="T78" s="23">
        <f t="shared" si="19"/>
        <v>2.4599999999999969E-3</v>
      </c>
      <c r="U78" s="23">
        <f t="shared" si="20"/>
        <v>1.9519999999999996E-2</v>
      </c>
      <c r="V78" s="23">
        <f t="shared" si="21"/>
        <v>-2.1010000000000001E-2</v>
      </c>
      <c r="W78" s="23">
        <f t="shared" si="22"/>
        <v>-1.9439999999999999E-2</v>
      </c>
      <c r="X78" s="23">
        <f t="shared" si="23"/>
        <v>7.4999999999999373E-4</v>
      </c>
      <c r="Y78" s="23">
        <f t="shared" si="24"/>
        <v>-9.8299999999999985E-3</v>
      </c>
      <c r="Z78" s="23">
        <f t="shared" si="25"/>
        <v>-9.5200000000000007E-3</v>
      </c>
      <c r="AA78" s="23">
        <f t="shared" si="26"/>
        <v>-2.1940000000000001E-2</v>
      </c>
      <c r="AB78" s="21"/>
      <c r="AC78" s="24">
        <f t="shared" si="27"/>
        <v>6.0515999999999845E-6</v>
      </c>
      <c r="AD78" s="24">
        <f t="shared" si="28"/>
        <v>3.8103039999999984E-4</v>
      </c>
      <c r="AE78" s="24">
        <f t="shared" si="29"/>
        <v>4.4142010000000002E-4</v>
      </c>
      <c r="AF78" s="24">
        <f t="shared" si="30"/>
        <v>3.7791359999999995E-4</v>
      </c>
      <c r="AG78" s="24">
        <f t="shared" si="31"/>
        <v>5.6249999999999059E-7</v>
      </c>
      <c r="AH78" s="24">
        <f t="shared" si="32"/>
        <v>9.6628899999999965E-5</v>
      </c>
      <c r="AI78" s="24">
        <f t="shared" si="33"/>
        <v>9.0630400000000019E-5</v>
      </c>
      <c r="AJ78" s="24">
        <f t="shared" si="34"/>
        <v>4.8136360000000005E-4</v>
      </c>
    </row>
    <row r="79" spans="1:36" x14ac:dyDescent="0.3">
      <c r="A79" s="20">
        <v>15.4</v>
      </c>
      <c r="B79" s="20">
        <v>5.4210000000000001E-2</v>
      </c>
      <c r="C79" s="20">
        <v>6.9970000000000004E-2</v>
      </c>
      <c r="D79" s="20">
        <v>3.5740000000000001E-2</v>
      </c>
      <c r="E79" s="20">
        <v>3.7960000000000001E-2</v>
      </c>
      <c r="F79" s="20">
        <v>4.41E-2</v>
      </c>
      <c r="G79" s="20">
        <v>4.777E-2</v>
      </c>
      <c r="H79" s="20">
        <v>3.8780000000000002E-2</v>
      </c>
      <c r="I79" s="20">
        <v>2.1909999999999999E-2</v>
      </c>
      <c r="J79" s="21"/>
      <c r="K79" s="22">
        <v>5.6099999999999997E-2</v>
      </c>
      <c r="L79" s="22">
        <v>5.3800000000000001E-2</v>
      </c>
      <c r="M79" s="22">
        <v>5.6899999999999999E-2</v>
      </c>
      <c r="N79" s="22">
        <v>4.5999999999999999E-2</v>
      </c>
      <c r="O79" s="22">
        <v>4.5600000000000002E-2</v>
      </c>
      <c r="P79" s="22">
        <v>5.67E-2</v>
      </c>
      <c r="Q79" s="22">
        <v>4.7199999999999999E-2</v>
      </c>
      <c r="R79" s="22">
        <v>4.0800000000000003E-2</v>
      </c>
      <c r="S79" s="21"/>
      <c r="T79" s="23">
        <f t="shared" si="19"/>
        <v>-1.8899999999999958E-3</v>
      </c>
      <c r="U79" s="23">
        <f t="shared" si="20"/>
        <v>1.6170000000000004E-2</v>
      </c>
      <c r="V79" s="23">
        <f t="shared" si="21"/>
        <v>-2.1159999999999998E-2</v>
      </c>
      <c r="W79" s="23">
        <f t="shared" si="22"/>
        <v>-8.0399999999999985E-3</v>
      </c>
      <c r="X79" s="23">
        <f t="shared" si="23"/>
        <v>-1.5000000000000013E-3</v>
      </c>
      <c r="Y79" s="23">
        <f t="shared" si="24"/>
        <v>-8.9300000000000004E-3</v>
      </c>
      <c r="Z79" s="23">
        <f t="shared" si="25"/>
        <v>-8.4199999999999969E-3</v>
      </c>
      <c r="AA79" s="23">
        <f t="shared" si="26"/>
        <v>-1.8890000000000004E-2</v>
      </c>
      <c r="AB79" s="21"/>
      <c r="AC79" s="24">
        <f t="shared" si="27"/>
        <v>3.5720999999999844E-6</v>
      </c>
      <c r="AD79" s="24">
        <f t="shared" si="28"/>
        <v>2.6146890000000014E-4</v>
      </c>
      <c r="AE79" s="24">
        <f t="shared" si="29"/>
        <v>4.4774559999999992E-4</v>
      </c>
      <c r="AF79" s="24">
        <f t="shared" si="30"/>
        <v>6.4641599999999981E-5</v>
      </c>
      <c r="AG79" s="24">
        <f t="shared" si="31"/>
        <v>2.2500000000000039E-6</v>
      </c>
      <c r="AH79" s="24">
        <f t="shared" si="32"/>
        <v>7.974490000000001E-5</v>
      </c>
      <c r="AI79" s="24">
        <f t="shared" si="33"/>
        <v>7.0896399999999954E-5</v>
      </c>
      <c r="AJ79" s="24">
        <f t="shared" si="34"/>
        <v>3.5683210000000016E-4</v>
      </c>
    </row>
    <row r="80" spans="1:36" x14ac:dyDescent="0.3">
      <c r="A80" s="20">
        <v>15.6</v>
      </c>
      <c r="B80" s="20">
        <v>5.0360000000000002E-2</v>
      </c>
      <c r="C80" s="20">
        <v>6.8720000000000003E-2</v>
      </c>
      <c r="D80" s="20">
        <v>3.814E-2</v>
      </c>
      <c r="E80" s="20">
        <v>4.0910000000000002E-2</v>
      </c>
      <c r="F80" s="20">
        <v>3.8399999999999997E-2</v>
      </c>
      <c r="G80" s="20">
        <v>4.5870000000000001E-2</v>
      </c>
      <c r="H80" s="20">
        <v>3.3180000000000001E-2</v>
      </c>
      <c r="I80" s="20">
        <v>2.2610000000000002E-2</v>
      </c>
      <c r="J80" s="21"/>
      <c r="K80" s="22">
        <v>5.7099999999999998E-2</v>
      </c>
      <c r="L80" s="22">
        <v>5.91E-2</v>
      </c>
      <c r="M80" s="22">
        <v>5.7599999999999998E-2</v>
      </c>
      <c r="N80" s="22">
        <v>4.7300000000000002E-2</v>
      </c>
      <c r="O80" s="22">
        <v>4.4900000000000002E-2</v>
      </c>
      <c r="P80" s="22">
        <v>5.62E-2</v>
      </c>
      <c r="Q80" s="22">
        <v>4.6800000000000001E-2</v>
      </c>
      <c r="R80" s="22">
        <v>4.1799999999999997E-2</v>
      </c>
      <c r="S80" s="21"/>
      <c r="T80" s="23">
        <f t="shared" si="19"/>
        <v>-6.739999999999996E-3</v>
      </c>
      <c r="U80" s="23">
        <f t="shared" si="20"/>
        <v>9.6200000000000035E-3</v>
      </c>
      <c r="V80" s="23">
        <f t="shared" si="21"/>
        <v>-1.9459999999999998E-2</v>
      </c>
      <c r="W80" s="23">
        <f t="shared" si="22"/>
        <v>-6.3899999999999998E-3</v>
      </c>
      <c r="X80" s="23">
        <f t="shared" si="23"/>
        <v>-6.5000000000000058E-3</v>
      </c>
      <c r="Y80" s="23">
        <f t="shared" si="24"/>
        <v>-1.0329999999999999E-2</v>
      </c>
      <c r="Z80" s="23">
        <f t="shared" si="25"/>
        <v>-1.362E-2</v>
      </c>
      <c r="AA80" s="23">
        <f t="shared" si="26"/>
        <v>-1.9189999999999995E-2</v>
      </c>
      <c r="AB80" s="21"/>
      <c r="AC80" s="24">
        <f t="shared" si="27"/>
        <v>4.5427599999999944E-5</v>
      </c>
      <c r="AD80" s="24">
        <f t="shared" si="28"/>
        <v>9.2544400000000069E-5</v>
      </c>
      <c r="AE80" s="24">
        <f t="shared" si="29"/>
        <v>3.7869159999999994E-4</v>
      </c>
      <c r="AF80" s="24">
        <f t="shared" si="30"/>
        <v>4.0832099999999998E-5</v>
      </c>
      <c r="AG80" s="24">
        <f t="shared" si="31"/>
        <v>4.2250000000000078E-5</v>
      </c>
      <c r="AH80" s="24">
        <f t="shared" si="32"/>
        <v>1.0670889999999998E-4</v>
      </c>
      <c r="AI80" s="24">
        <f t="shared" si="33"/>
        <v>1.8550439999999999E-4</v>
      </c>
      <c r="AJ80" s="24">
        <f t="shared" si="34"/>
        <v>3.6825609999999984E-4</v>
      </c>
    </row>
    <row r="81" spans="1:36" x14ac:dyDescent="0.3">
      <c r="A81" s="20">
        <v>15.8</v>
      </c>
      <c r="B81" s="20">
        <v>6.0659999999999999E-2</v>
      </c>
      <c r="C81" s="20">
        <v>7.2270000000000001E-2</v>
      </c>
      <c r="D81" s="20">
        <v>4.4240000000000002E-2</v>
      </c>
      <c r="E81" s="20">
        <v>3.8760000000000003E-2</v>
      </c>
      <c r="F81" s="20">
        <v>4.3650000000000001E-2</v>
      </c>
      <c r="G81" s="20">
        <v>4.2720000000000001E-2</v>
      </c>
      <c r="H81" s="20">
        <v>3.9879999999999999E-2</v>
      </c>
      <c r="I81" s="20">
        <v>2.5409999999999999E-2</v>
      </c>
      <c r="J81" s="21"/>
      <c r="K81" s="22">
        <v>5.6500000000000002E-2</v>
      </c>
      <c r="L81" s="22">
        <v>6.0100000000000001E-2</v>
      </c>
      <c r="M81" s="22">
        <v>5.8299999999999998E-2</v>
      </c>
      <c r="N81" s="22">
        <v>4.8800000000000003E-2</v>
      </c>
      <c r="O81" s="22">
        <v>4.5499999999999999E-2</v>
      </c>
      <c r="P81" s="22">
        <v>5.7000000000000002E-2</v>
      </c>
      <c r="Q81" s="22">
        <v>4.7899999999999998E-2</v>
      </c>
      <c r="R81" s="22">
        <v>4.2599999999999999E-2</v>
      </c>
      <c r="S81" s="21"/>
      <c r="T81" s="23">
        <f t="shared" si="19"/>
        <v>4.159999999999997E-3</v>
      </c>
      <c r="U81" s="23">
        <f t="shared" si="20"/>
        <v>1.217E-2</v>
      </c>
      <c r="V81" s="23">
        <f t="shared" si="21"/>
        <v>-1.4059999999999996E-2</v>
      </c>
      <c r="W81" s="23">
        <f t="shared" si="22"/>
        <v>-1.004E-2</v>
      </c>
      <c r="X81" s="23">
        <f t="shared" si="23"/>
        <v>-1.8499999999999975E-3</v>
      </c>
      <c r="Y81" s="23">
        <f t="shared" si="24"/>
        <v>-1.4280000000000001E-2</v>
      </c>
      <c r="Z81" s="23">
        <f t="shared" si="25"/>
        <v>-8.0199999999999994E-3</v>
      </c>
      <c r="AA81" s="23">
        <f t="shared" si="26"/>
        <v>-1.719E-2</v>
      </c>
      <c r="AB81" s="21"/>
      <c r="AC81" s="24">
        <f t="shared" si="27"/>
        <v>1.7305599999999975E-5</v>
      </c>
      <c r="AD81" s="24">
        <f t="shared" si="28"/>
        <v>1.4810889999999999E-4</v>
      </c>
      <c r="AE81" s="24">
        <f t="shared" si="29"/>
        <v>1.9768359999999989E-4</v>
      </c>
      <c r="AF81" s="24">
        <f t="shared" si="30"/>
        <v>1.008016E-4</v>
      </c>
      <c r="AG81" s="24">
        <f t="shared" si="31"/>
        <v>3.4224999999999905E-6</v>
      </c>
      <c r="AH81" s="24">
        <f t="shared" si="32"/>
        <v>2.0391840000000004E-4</v>
      </c>
      <c r="AI81" s="24">
        <f t="shared" si="33"/>
        <v>6.4320399999999995E-5</v>
      </c>
      <c r="AJ81" s="24">
        <f t="shared" si="34"/>
        <v>2.954961E-4</v>
      </c>
    </row>
    <row r="82" spans="1:36" x14ac:dyDescent="0.3">
      <c r="A82" s="20">
        <v>16</v>
      </c>
      <c r="B82" s="20">
        <v>6.7309999999999995E-2</v>
      </c>
      <c r="C82" s="20">
        <v>7.3319999999999996E-2</v>
      </c>
      <c r="D82" s="20">
        <v>3.9690000000000003E-2</v>
      </c>
      <c r="E82" s="20">
        <v>4.0410000000000001E-2</v>
      </c>
      <c r="F82" s="20">
        <v>4.5499999999999999E-2</v>
      </c>
      <c r="G82" s="20">
        <v>4.3369999999999999E-2</v>
      </c>
      <c r="H82" s="20">
        <v>3.9379999999999998E-2</v>
      </c>
      <c r="I82" s="20">
        <v>2.546E-2</v>
      </c>
      <c r="J82" s="21"/>
      <c r="K82" s="22">
        <v>5.5899999999999998E-2</v>
      </c>
      <c r="L82" s="22">
        <v>6.1699999999999998E-2</v>
      </c>
      <c r="M82" s="22">
        <v>5.91E-2</v>
      </c>
      <c r="N82" s="22">
        <v>4.9200000000000001E-2</v>
      </c>
      <c r="O82" s="22">
        <v>4.7100000000000003E-2</v>
      </c>
      <c r="P82" s="22">
        <v>5.7500000000000002E-2</v>
      </c>
      <c r="Q82" s="22">
        <v>4.9099999999999998E-2</v>
      </c>
      <c r="R82" s="22">
        <v>4.2599999999999999E-2</v>
      </c>
      <c r="S82" s="21"/>
      <c r="T82" s="23">
        <f t="shared" si="19"/>
        <v>1.1409999999999997E-2</v>
      </c>
      <c r="U82" s="23">
        <f t="shared" si="20"/>
        <v>1.1619999999999998E-2</v>
      </c>
      <c r="V82" s="23">
        <f t="shared" si="21"/>
        <v>-1.9409999999999997E-2</v>
      </c>
      <c r="W82" s="23">
        <f t="shared" si="22"/>
        <v>-8.7899999999999992E-3</v>
      </c>
      <c r="X82" s="23">
        <f t="shared" si="23"/>
        <v>-1.6000000000000042E-3</v>
      </c>
      <c r="Y82" s="23">
        <f t="shared" si="24"/>
        <v>-1.4130000000000004E-2</v>
      </c>
      <c r="Z82" s="23">
        <f t="shared" si="25"/>
        <v>-9.7199999999999995E-3</v>
      </c>
      <c r="AA82" s="23">
        <f t="shared" si="26"/>
        <v>-1.7139999999999999E-2</v>
      </c>
      <c r="AB82" s="21"/>
      <c r="AC82" s="24">
        <f t="shared" si="27"/>
        <v>1.3018809999999992E-4</v>
      </c>
      <c r="AD82" s="24">
        <f t="shared" si="28"/>
        <v>1.3502439999999997E-4</v>
      </c>
      <c r="AE82" s="24">
        <f t="shared" si="29"/>
        <v>3.7674809999999986E-4</v>
      </c>
      <c r="AF82" s="24">
        <f t="shared" si="30"/>
        <v>7.7264099999999991E-5</v>
      </c>
      <c r="AG82" s="24">
        <f t="shared" si="31"/>
        <v>2.5600000000000136E-6</v>
      </c>
      <c r="AH82" s="24">
        <f t="shared" si="32"/>
        <v>1.996569000000001E-4</v>
      </c>
      <c r="AI82" s="24">
        <f t="shared" si="33"/>
        <v>9.4478399999999986E-5</v>
      </c>
      <c r="AJ82" s="24">
        <f t="shared" si="34"/>
        <v>2.9377959999999997E-4</v>
      </c>
    </row>
    <row r="83" spans="1:36" x14ac:dyDescent="0.3">
      <c r="A83" s="20">
        <v>16.2</v>
      </c>
      <c r="B83" s="20">
        <v>6.4360000000000001E-2</v>
      </c>
      <c r="C83" s="20">
        <v>6.3719999999999999E-2</v>
      </c>
      <c r="D83" s="20">
        <v>4.2590000000000003E-2</v>
      </c>
      <c r="E83" s="20">
        <v>3.9210000000000002E-2</v>
      </c>
      <c r="F83" s="20">
        <v>4.4200000000000003E-2</v>
      </c>
      <c r="G83" s="20">
        <v>4.6019999999999998E-2</v>
      </c>
      <c r="H83" s="20">
        <v>4.1329999999999999E-2</v>
      </c>
      <c r="I83" s="20">
        <v>3.2809999999999999E-2</v>
      </c>
      <c r="J83" s="21"/>
      <c r="K83" s="22">
        <v>5.5E-2</v>
      </c>
      <c r="L83" s="22">
        <v>5.9799999999999999E-2</v>
      </c>
      <c r="M83" s="22">
        <v>5.8599999999999999E-2</v>
      </c>
      <c r="N83" s="22">
        <v>4.9700000000000001E-2</v>
      </c>
      <c r="O83" s="22">
        <v>4.65E-2</v>
      </c>
      <c r="P83" s="22">
        <v>5.79E-2</v>
      </c>
      <c r="Q83" s="22">
        <v>5.0200000000000002E-2</v>
      </c>
      <c r="R83" s="22">
        <v>4.3799999999999999E-2</v>
      </c>
      <c r="S83" s="21"/>
      <c r="T83" s="23">
        <f t="shared" si="19"/>
        <v>9.3600000000000003E-3</v>
      </c>
      <c r="U83" s="23">
        <f t="shared" si="20"/>
        <v>3.9199999999999999E-3</v>
      </c>
      <c r="V83" s="23">
        <f t="shared" si="21"/>
        <v>-1.6009999999999996E-2</v>
      </c>
      <c r="W83" s="23">
        <f t="shared" si="22"/>
        <v>-1.0489999999999999E-2</v>
      </c>
      <c r="X83" s="23">
        <f t="shared" si="23"/>
        <v>-2.2999999999999965E-3</v>
      </c>
      <c r="Y83" s="23">
        <f t="shared" si="24"/>
        <v>-1.1880000000000002E-2</v>
      </c>
      <c r="Z83" s="23">
        <f t="shared" si="25"/>
        <v>-8.8700000000000029E-3</v>
      </c>
      <c r="AA83" s="23">
        <f t="shared" si="26"/>
        <v>-1.099E-2</v>
      </c>
      <c r="AB83" s="21"/>
      <c r="AC83" s="24">
        <f t="shared" si="27"/>
        <v>8.7609600000000009E-5</v>
      </c>
      <c r="AD83" s="24">
        <f t="shared" si="28"/>
        <v>1.5366399999999999E-5</v>
      </c>
      <c r="AE83" s="24">
        <f t="shared" si="29"/>
        <v>2.5632009999999991E-4</v>
      </c>
      <c r="AF83" s="24">
        <f t="shared" si="30"/>
        <v>1.1004009999999999E-4</v>
      </c>
      <c r="AG83" s="24">
        <f t="shared" si="31"/>
        <v>5.2899999999999841E-6</v>
      </c>
      <c r="AH83" s="24">
        <f t="shared" si="32"/>
        <v>1.4113440000000004E-4</v>
      </c>
      <c r="AI83" s="24">
        <f t="shared" si="33"/>
        <v>7.8676900000000053E-5</v>
      </c>
      <c r="AJ83" s="24">
        <f t="shared" si="34"/>
        <v>1.207801E-4</v>
      </c>
    </row>
    <row r="84" spans="1:36" x14ac:dyDescent="0.3">
      <c r="A84" s="20">
        <v>16.399999999999999</v>
      </c>
      <c r="B84" s="20">
        <v>6.8210000000000007E-2</v>
      </c>
      <c r="C84" s="20">
        <v>7.6770000000000005E-2</v>
      </c>
      <c r="D84" s="20">
        <v>4.1590000000000002E-2</v>
      </c>
      <c r="E84" s="20">
        <v>4.8309999999999999E-2</v>
      </c>
      <c r="F84" s="20">
        <v>4.3400000000000001E-2</v>
      </c>
      <c r="G84" s="20">
        <v>4.8469999999999999E-2</v>
      </c>
      <c r="H84" s="20">
        <v>3.7479999999999999E-2</v>
      </c>
      <c r="I84" s="20">
        <v>3.0759999999999999E-2</v>
      </c>
      <c r="J84" s="21"/>
      <c r="K84" s="22">
        <v>5.5500000000000001E-2</v>
      </c>
      <c r="L84" s="22">
        <v>5.8200000000000002E-2</v>
      </c>
      <c r="M84" s="22">
        <v>5.9400000000000001E-2</v>
      </c>
      <c r="N84" s="22">
        <v>4.9200000000000001E-2</v>
      </c>
      <c r="O84" s="22">
        <v>4.6199999999999998E-2</v>
      </c>
      <c r="P84" s="22">
        <v>5.7500000000000002E-2</v>
      </c>
      <c r="Q84" s="22">
        <v>5.04E-2</v>
      </c>
      <c r="R84" s="22">
        <v>4.48E-2</v>
      </c>
      <c r="S84" s="21"/>
      <c r="T84" s="23">
        <f t="shared" si="19"/>
        <v>1.2710000000000006E-2</v>
      </c>
      <c r="U84" s="23">
        <f t="shared" si="20"/>
        <v>1.8570000000000003E-2</v>
      </c>
      <c r="V84" s="23">
        <f t="shared" si="21"/>
        <v>-1.7809999999999999E-2</v>
      </c>
      <c r="W84" s="23">
        <f t="shared" si="22"/>
        <v>-8.900000000000019E-4</v>
      </c>
      <c r="X84" s="23">
        <f t="shared" si="23"/>
        <v>-2.7999999999999969E-3</v>
      </c>
      <c r="Y84" s="23">
        <f t="shared" si="24"/>
        <v>-9.0300000000000033E-3</v>
      </c>
      <c r="Z84" s="23">
        <f t="shared" si="25"/>
        <v>-1.2920000000000001E-2</v>
      </c>
      <c r="AA84" s="23">
        <f t="shared" si="26"/>
        <v>-1.404E-2</v>
      </c>
      <c r="AB84" s="21"/>
      <c r="AC84" s="24">
        <f t="shared" si="27"/>
        <v>1.6154410000000015E-4</v>
      </c>
      <c r="AD84" s="24">
        <f t="shared" si="28"/>
        <v>3.4484490000000011E-4</v>
      </c>
      <c r="AE84" s="24">
        <f t="shared" si="29"/>
        <v>3.1719609999999998E-4</v>
      </c>
      <c r="AF84" s="24">
        <f t="shared" si="30"/>
        <v>7.9210000000000339E-7</v>
      </c>
      <c r="AG84" s="24">
        <f t="shared" si="31"/>
        <v>7.8399999999999825E-6</v>
      </c>
      <c r="AH84" s="24">
        <f t="shared" si="32"/>
        <v>8.1540900000000058E-5</v>
      </c>
      <c r="AI84" s="24">
        <f t="shared" si="33"/>
        <v>1.6692640000000002E-4</v>
      </c>
      <c r="AJ84" s="24">
        <f t="shared" si="34"/>
        <v>1.9712160000000001E-4</v>
      </c>
    </row>
    <row r="85" spans="1:36" x14ac:dyDescent="0.3">
      <c r="A85" s="20">
        <v>16.600000000000001</v>
      </c>
      <c r="B85" s="20">
        <v>6.966E-2</v>
      </c>
      <c r="C85" s="20">
        <v>8.2669999999999993E-2</v>
      </c>
      <c r="D85" s="20">
        <v>4.0689999999999997E-2</v>
      </c>
      <c r="E85" s="20">
        <v>4.2860000000000002E-2</v>
      </c>
      <c r="F85" s="20">
        <v>5.2900000000000003E-2</v>
      </c>
      <c r="G85" s="20">
        <v>5.1319999999999998E-2</v>
      </c>
      <c r="H85" s="20">
        <v>3.9730000000000001E-2</v>
      </c>
      <c r="I85" s="20">
        <v>2.7910000000000001E-2</v>
      </c>
      <c r="J85" s="21"/>
      <c r="K85" s="22">
        <v>5.4100000000000002E-2</v>
      </c>
      <c r="L85" s="22">
        <v>6.0199999999999997E-2</v>
      </c>
      <c r="M85" s="22">
        <v>5.7799999999999997E-2</v>
      </c>
      <c r="N85" s="22">
        <v>4.9799999999999997E-2</v>
      </c>
      <c r="O85" s="22">
        <v>4.65E-2</v>
      </c>
      <c r="P85" s="22">
        <v>5.7599999999999998E-2</v>
      </c>
      <c r="Q85" s="22">
        <v>0.05</v>
      </c>
      <c r="R85" s="22">
        <v>4.4900000000000002E-2</v>
      </c>
      <c r="S85" s="21"/>
      <c r="T85" s="23">
        <f t="shared" si="19"/>
        <v>1.5559999999999997E-2</v>
      </c>
      <c r="U85" s="23">
        <f t="shared" si="20"/>
        <v>2.2469999999999997E-2</v>
      </c>
      <c r="V85" s="23">
        <f t="shared" si="21"/>
        <v>-1.711E-2</v>
      </c>
      <c r="W85" s="23">
        <f t="shared" si="22"/>
        <v>-6.9399999999999948E-3</v>
      </c>
      <c r="X85" s="23">
        <f t="shared" si="23"/>
        <v>6.4000000000000029E-3</v>
      </c>
      <c r="Y85" s="23">
        <f t="shared" si="24"/>
        <v>-6.2800000000000009E-3</v>
      </c>
      <c r="Z85" s="23">
        <f t="shared" si="25"/>
        <v>-1.0270000000000001E-2</v>
      </c>
      <c r="AA85" s="23">
        <f t="shared" si="26"/>
        <v>-1.6990000000000002E-2</v>
      </c>
      <c r="AB85" s="21"/>
      <c r="AC85" s="24">
        <f t="shared" si="27"/>
        <v>2.4211359999999992E-4</v>
      </c>
      <c r="AD85" s="24">
        <f t="shared" si="28"/>
        <v>5.0490089999999984E-4</v>
      </c>
      <c r="AE85" s="24">
        <f t="shared" si="29"/>
        <v>2.927521E-4</v>
      </c>
      <c r="AF85" s="24">
        <f t="shared" si="30"/>
        <v>4.8163599999999926E-5</v>
      </c>
      <c r="AG85" s="24">
        <f t="shared" si="31"/>
        <v>4.0960000000000035E-5</v>
      </c>
      <c r="AH85" s="24">
        <f t="shared" si="32"/>
        <v>3.9438400000000012E-5</v>
      </c>
      <c r="AI85" s="24">
        <f t="shared" si="33"/>
        <v>1.0547290000000003E-4</v>
      </c>
      <c r="AJ85" s="24">
        <f t="shared" si="34"/>
        <v>2.8866010000000008E-4</v>
      </c>
    </row>
    <row r="86" spans="1:36" x14ac:dyDescent="0.3">
      <c r="A86" s="20">
        <v>16.8</v>
      </c>
      <c r="B86" s="20">
        <v>7.8109999999999999E-2</v>
      </c>
      <c r="C86" s="20">
        <v>7.8670000000000004E-2</v>
      </c>
      <c r="D86" s="20">
        <v>4.249E-2</v>
      </c>
      <c r="E86" s="20">
        <v>4.6760000000000003E-2</v>
      </c>
      <c r="F86" s="20">
        <v>5.3150000000000003E-2</v>
      </c>
      <c r="G86" s="20">
        <v>4.9970000000000001E-2</v>
      </c>
      <c r="H86" s="20">
        <v>3.4630000000000001E-2</v>
      </c>
      <c r="I86" s="20">
        <v>2.3109999999999999E-2</v>
      </c>
      <c r="J86" s="21"/>
      <c r="K86" s="22">
        <v>5.2600000000000001E-2</v>
      </c>
      <c r="L86" s="22">
        <v>5.96E-2</v>
      </c>
      <c r="M86" s="22">
        <v>5.7200000000000001E-2</v>
      </c>
      <c r="N86" s="22">
        <v>4.9200000000000001E-2</v>
      </c>
      <c r="O86" s="22">
        <v>4.6899999999999997E-2</v>
      </c>
      <c r="P86" s="22">
        <v>5.62E-2</v>
      </c>
      <c r="Q86" s="22">
        <v>5.04E-2</v>
      </c>
      <c r="R86" s="22">
        <v>4.4999999999999998E-2</v>
      </c>
      <c r="S86" s="21"/>
      <c r="T86" s="23">
        <f t="shared" si="19"/>
        <v>2.5509999999999998E-2</v>
      </c>
      <c r="U86" s="23">
        <f t="shared" si="20"/>
        <v>1.9070000000000004E-2</v>
      </c>
      <c r="V86" s="23">
        <f t="shared" si="21"/>
        <v>-1.4710000000000001E-2</v>
      </c>
      <c r="W86" s="23">
        <f t="shared" si="22"/>
        <v>-2.4399999999999977E-3</v>
      </c>
      <c r="X86" s="23">
        <f t="shared" si="23"/>
        <v>6.2500000000000056E-3</v>
      </c>
      <c r="Y86" s="23">
        <f t="shared" si="24"/>
        <v>-6.2299999999999994E-3</v>
      </c>
      <c r="Z86" s="23">
        <f t="shared" si="25"/>
        <v>-1.5769999999999999E-2</v>
      </c>
      <c r="AA86" s="23">
        <f t="shared" si="26"/>
        <v>-2.189E-2</v>
      </c>
      <c r="AB86" s="21"/>
      <c r="AC86" s="24">
        <f t="shared" si="27"/>
        <v>6.5076009999999994E-4</v>
      </c>
      <c r="AD86" s="24">
        <f t="shared" si="28"/>
        <v>3.6366490000000012E-4</v>
      </c>
      <c r="AE86" s="24">
        <f t="shared" si="29"/>
        <v>2.1638410000000003E-4</v>
      </c>
      <c r="AF86" s="24">
        <f t="shared" si="30"/>
        <v>5.953599999999989E-6</v>
      </c>
      <c r="AG86" s="24">
        <f t="shared" si="31"/>
        <v>3.9062500000000069E-5</v>
      </c>
      <c r="AH86" s="24">
        <f t="shared" si="32"/>
        <v>3.8812899999999996E-5</v>
      </c>
      <c r="AI86" s="24">
        <f t="shared" si="33"/>
        <v>2.4869289999999999E-4</v>
      </c>
      <c r="AJ86" s="24">
        <f t="shared" si="34"/>
        <v>4.7917209999999997E-4</v>
      </c>
    </row>
    <row r="87" spans="1:36" x14ac:dyDescent="0.3">
      <c r="A87" s="20">
        <v>17</v>
      </c>
      <c r="B87" s="20">
        <v>8.6260000000000003E-2</v>
      </c>
      <c r="C87" s="20">
        <v>8.1570000000000004E-2</v>
      </c>
      <c r="D87" s="20">
        <v>3.9640000000000002E-2</v>
      </c>
      <c r="E87" s="20">
        <v>5.101E-2</v>
      </c>
      <c r="F87" s="20">
        <v>4.7600000000000003E-2</v>
      </c>
      <c r="G87" s="20">
        <v>5.2470000000000003E-2</v>
      </c>
      <c r="H87" s="20">
        <v>4.4429999999999997E-2</v>
      </c>
      <c r="I87" s="20">
        <v>2.4559999999999998E-2</v>
      </c>
      <c r="J87" s="21"/>
      <c r="K87" s="22">
        <v>5.4399999999999997E-2</v>
      </c>
      <c r="L87" s="22">
        <v>5.9299999999999999E-2</v>
      </c>
      <c r="M87" s="22">
        <v>5.7200000000000001E-2</v>
      </c>
      <c r="N87" s="22">
        <v>4.7699999999999999E-2</v>
      </c>
      <c r="O87" s="22">
        <v>4.6300000000000001E-2</v>
      </c>
      <c r="P87" s="22">
        <v>5.4600000000000003E-2</v>
      </c>
      <c r="Q87" s="22">
        <v>4.9799999999999997E-2</v>
      </c>
      <c r="R87" s="22">
        <v>4.4499999999999998E-2</v>
      </c>
      <c r="S87" s="21"/>
      <c r="T87" s="23">
        <f t="shared" si="19"/>
        <v>3.1860000000000006E-2</v>
      </c>
      <c r="U87" s="23">
        <f t="shared" si="20"/>
        <v>2.2270000000000005E-2</v>
      </c>
      <c r="V87" s="23">
        <f t="shared" si="21"/>
        <v>-1.7559999999999999E-2</v>
      </c>
      <c r="W87" s="23">
        <f t="shared" si="22"/>
        <v>3.3100000000000004E-3</v>
      </c>
      <c r="X87" s="23">
        <f t="shared" si="23"/>
        <v>1.3000000000000025E-3</v>
      </c>
      <c r="Y87" s="23">
        <f t="shared" si="24"/>
        <v>-2.1299999999999999E-3</v>
      </c>
      <c r="Z87" s="23">
        <f t="shared" si="25"/>
        <v>-5.3699999999999998E-3</v>
      </c>
      <c r="AA87" s="23">
        <f t="shared" si="26"/>
        <v>-1.9939999999999999E-2</v>
      </c>
      <c r="AB87" s="21"/>
      <c r="AC87" s="24">
        <f t="shared" si="27"/>
        <v>1.0150596000000004E-3</v>
      </c>
      <c r="AD87" s="24">
        <f t="shared" si="28"/>
        <v>4.9595290000000022E-4</v>
      </c>
      <c r="AE87" s="24">
        <f t="shared" si="29"/>
        <v>3.0835359999999997E-4</v>
      </c>
      <c r="AF87" s="24">
        <f t="shared" si="30"/>
        <v>1.0956100000000003E-5</v>
      </c>
      <c r="AG87" s="24">
        <f t="shared" si="31"/>
        <v>1.6900000000000067E-6</v>
      </c>
      <c r="AH87" s="24">
        <f t="shared" si="32"/>
        <v>4.5368999999999997E-6</v>
      </c>
      <c r="AI87" s="24">
        <f t="shared" si="33"/>
        <v>2.8836899999999998E-5</v>
      </c>
      <c r="AJ87" s="24">
        <f t="shared" si="34"/>
        <v>3.976036E-4</v>
      </c>
    </row>
    <row r="88" spans="1:36" x14ac:dyDescent="0.3">
      <c r="A88" s="20">
        <v>17.2</v>
      </c>
      <c r="B88" s="20">
        <v>8.4409999999999999E-2</v>
      </c>
      <c r="C88" s="20">
        <v>8.4220000000000003E-2</v>
      </c>
      <c r="D88" s="20">
        <v>3.9489999999999997E-2</v>
      </c>
      <c r="E88" s="20">
        <v>4.1910000000000003E-2</v>
      </c>
      <c r="F88" s="20">
        <v>4.965E-2</v>
      </c>
      <c r="G88" s="20">
        <v>4.9770000000000002E-2</v>
      </c>
      <c r="H88" s="20">
        <v>4.2229999999999997E-2</v>
      </c>
      <c r="I88" s="20">
        <v>2.7060000000000001E-2</v>
      </c>
      <c r="J88" s="21"/>
      <c r="K88" s="22">
        <v>5.3699999999999998E-2</v>
      </c>
      <c r="L88" s="22">
        <v>5.7700000000000001E-2</v>
      </c>
      <c r="M88" s="22">
        <v>5.6399999999999999E-2</v>
      </c>
      <c r="N88" s="22">
        <v>4.82E-2</v>
      </c>
      <c r="O88" s="22">
        <v>4.5499999999999999E-2</v>
      </c>
      <c r="P88" s="22">
        <v>5.4199999999999998E-2</v>
      </c>
      <c r="Q88" s="22">
        <v>4.8399999999999999E-2</v>
      </c>
      <c r="R88" s="22">
        <v>4.48E-2</v>
      </c>
      <c r="S88" s="21"/>
      <c r="T88" s="23">
        <f t="shared" si="19"/>
        <v>3.0710000000000001E-2</v>
      </c>
      <c r="U88" s="23">
        <f t="shared" si="20"/>
        <v>2.6520000000000002E-2</v>
      </c>
      <c r="V88" s="23">
        <f t="shared" si="21"/>
        <v>-1.6910000000000001E-2</v>
      </c>
      <c r="W88" s="23">
        <f t="shared" si="22"/>
        <v>-6.289999999999997E-3</v>
      </c>
      <c r="X88" s="23">
        <f t="shared" si="23"/>
        <v>4.1500000000000009E-3</v>
      </c>
      <c r="Y88" s="23">
        <f t="shared" si="24"/>
        <v>-4.4299999999999964E-3</v>
      </c>
      <c r="Z88" s="23">
        <f t="shared" si="25"/>
        <v>-6.1700000000000019E-3</v>
      </c>
      <c r="AA88" s="23">
        <f t="shared" si="26"/>
        <v>-1.7739999999999999E-2</v>
      </c>
      <c r="AB88" s="21"/>
      <c r="AC88" s="24">
        <f t="shared" si="27"/>
        <v>9.4310410000000009E-4</v>
      </c>
      <c r="AD88" s="24">
        <f t="shared" si="28"/>
        <v>7.033104000000001E-4</v>
      </c>
      <c r="AE88" s="24">
        <f t="shared" si="29"/>
        <v>2.8594810000000004E-4</v>
      </c>
      <c r="AF88" s="24">
        <f t="shared" si="30"/>
        <v>3.9564099999999962E-5</v>
      </c>
      <c r="AG88" s="24">
        <f t="shared" si="31"/>
        <v>1.7222500000000007E-5</v>
      </c>
      <c r="AH88" s="24">
        <f t="shared" si="32"/>
        <v>1.9624899999999969E-5</v>
      </c>
      <c r="AI88" s="24">
        <f t="shared" si="33"/>
        <v>3.8068900000000024E-5</v>
      </c>
      <c r="AJ88" s="24">
        <f t="shared" si="34"/>
        <v>3.1470759999999994E-4</v>
      </c>
    </row>
    <row r="89" spans="1:36" x14ac:dyDescent="0.3">
      <c r="A89" s="20">
        <v>17.399999999999999</v>
      </c>
      <c r="B89" s="20">
        <v>8.7010000000000004E-2</v>
      </c>
      <c r="C89" s="20">
        <v>8.4769999999999998E-2</v>
      </c>
      <c r="D89" s="20">
        <v>3.9940000000000003E-2</v>
      </c>
      <c r="E89" s="20">
        <v>4.2709999999999998E-2</v>
      </c>
      <c r="F89" s="20">
        <v>4.8399999999999999E-2</v>
      </c>
      <c r="G89" s="20">
        <v>5.3670000000000002E-2</v>
      </c>
      <c r="H89" s="20">
        <v>4.2529999999999998E-2</v>
      </c>
      <c r="I89" s="20">
        <v>2.7310000000000001E-2</v>
      </c>
      <c r="J89" s="21"/>
      <c r="K89" s="22">
        <v>5.2400000000000002E-2</v>
      </c>
      <c r="L89" s="22">
        <v>5.7200000000000001E-2</v>
      </c>
      <c r="M89" s="22">
        <v>5.5199999999999999E-2</v>
      </c>
      <c r="N89" s="22">
        <v>4.8000000000000001E-2</v>
      </c>
      <c r="O89" s="22">
        <v>4.4999999999999998E-2</v>
      </c>
      <c r="P89" s="22">
        <v>5.4199999999999998E-2</v>
      </c>
      <c r="Q89" s="22">
        <v>4.87E-2</v>
      </c>
      <c r="R89" s="22">
        <v>4.4400000000000002E-2</v>
      </c>
      <c r="S89" s="21"/>
      <c r="T89" s="23">
        <f t="shared" si="19"/>
        <v>3.4610000000000002E-2</v>
      </c>
      <c r="U89" s="23">
        <f t="shared" si="20"/>
        <v>2.7569999999999997E-2</v>
      </c>
      <c r="V89" s="23">
        <f t="shared" si="21"/>
        <v>-1.5259999999999996E-2</v>
      </c>
      <c r="W89" s="23">
        <f t="shared" si="22"/>
        <v>-5.290000000000003E-3</v>
      </c>
      <c r="X89" s="23">
        <f t="shared" si="23"/>
        <v>3.4000000000000002E-3</v>
      </c>
      <c r="Y89" s="23">
        <f t="shared" si="24"/>
        <v>-5.2999999999999575E-4</v>
      </c>
      <c r="Z89" s="23">
        <f t="shared" si="25"/>
        <v>-6.1700000000000019E-3</v>
      </c>
      <c r="AA89" s="23">
        <f t="shared" si="26"/>
        <v>-1.7090000000000001E-2</v>
      </c>
      <c r="AB89" s="21"/>
      <c r="AC89" s="24">
        <f t="shared" si="27"/>
        <v>1.1978521000000002E-3</v>
      </c>
      <c r="AD89" s="24">
        <f t="shared" si="28"/>
        <v>7.6010489999999982E-4</v>
      </c>
      <c r="AE89" s="24">
        <f t="shared" si="29"/>
        <v>2.3286759999999987E-4</v>
      </c>
      <c r="AF89" s="24">
        <f t="shared" si="30"/>
        <v>2.7984100000000032E-5</v>
      </c>
      <c r="AG89" s="24">
        <f t="shared" si="31"/>
        <v>1.1560000000000001E-5</v>
      </c>
      <c r="AH89" s="24">
        <f t="shared" si="32"/>
        <v>2.8089999999999548E-7</v>
      </c>
      <c r="AI89" s="24">
        <f t="shared" si="33"/>
        <v>3.8068900000000024E-5</v>
      </c>
      <c r="AJ89" s="24">
        <f t="shared" si="34"/>
        <v>2.9206810000000002E-4</v>
      </c>
    </row>
    <row r="90" spans="1:36" x14ac:dyDescent="0.3">
      <c r="A90" s="20">
        <v>17.600000000000001</v>
      </c>
      <c r="B90" s="20">
        <v>7.8810000000000005E-2</v>
      </c>
      <c r="C90" s="20">
        <v>8.2869999999999999E-2</v>
      </c>
      <c r="D90" s="20">
        <v>3.7490000000000002E-2</v>
      </c>
      <c r="E90" s="20">
        <v>3.8210000000000001E-2</v>
      </c>
      <c r="F90" s="20">
        <v>4.505E-2</v>
      </c>
      <c r="G90" s="20">
        <v>5.3269999999999998E-2</v>
      </c>
      <c r="H90" s="20">
        <v>4.7379999999999999E-2</v>
      </c>
      <c r="I90" s="20">
        <v>3.041E-2</v>
      </c>
      <c r="J90" s="21"/>
      <c r="K90" s="22">
        <v>5.1999999999999998E-2</v>
      </c>
      <c r="L90" s="22">
        <v>5.6599999999999998E-2</v>
      </c>
      <c r="M90" s="22">
        <v>5.5899999999999998E-2</v>
      </c>
      <c r="N90" s="22">
        <v>4.7500000000000001E-2</v>
      </c>
      <c r="O90" s="22">
        <v>4.48E-2</v>
      </c>
      <c r="P90" s="22">
        <v>5.4100000000000002E-2</v>
      </c>
      <c r="Q90" s="22">
        <v>4.9000000000000002E-2</v>
      </c>
      <c r="R90" s="22">
        <v>4.3400000000000001E-2</v>
      </c>
      <c r="S90" s="21"/>
      <c r="T90" s="23">
        <f t="shared" si="19"/>
        <v>2.6810000000000007E-2</v>
      </c>
      <c r="U90" s="23">
        <f t="shared" si="20"/>
        <v>2.6270000000000002E-2</v>
      </c>
      <c r="V90" s="23">
        <f t="shared" si="21"/>
        <v>-1.8409999999999996E-2</v>
      </c>
      <c r="W90" s="23">
        <f t="shared" si="22"/>
        <v>-9.2899999999999996E-3</v>
      </c>
      <c r="X90" s="23">
        <f t="shared" si="23"/>
        <v>2.5000000000000022E-4</v>
      </c>
      <c r="Y90" s="23">
        <f t="shared" si="24"/>
        <v>-8.3000000000000435E-4</v>
      </c>
      <c r="Z90" s="23">
        <f t="shared" si="25"/>
        <v>-1.6200000000000034E-3</v>
      </c>
      <c r="AA90" s="23">
        <f t="shared" si="26"/>
        <v>-1.2990000000000002E-2</v>
      </c>
      <c r="AB90" s="21"/>
      <c r="AC90" s="24">
        <f t="shared" si="27"/>
        <v>7.1877610000000043E-4</v>
      </c>
      <c r="AD90" s="24">
        <f t="shared" si="28"/>
        <v>6.9011290000000009E-4</v>
      </c>
      <c r="AE90" s="24">
        <f t="shared" si="29"/>
        <v>3.3892809999999982E-4</v>
      </c>
      <c r="AF90" s="24">
        <f t="shared" si="30"/>
        <v>8.6304099999999999E-5</v>
      </c>
      <c r="AG90" s="24">
        <f t="shared" si="31"/>
        <v>6.2500000000000116E-8</v>
      </c>
      <c r="AH90" s="24">
        <f t="shared" si="32"/>
        <v>6.8890000000000718E-7</v>
      </c>
      <c r="AI90" s="24">
        <f t="shared" si="33"/>
        <v>2.6244000000000108E-6</v>
      </c>
      <c r="AJ90" s="24">
        <f t="shared" si="34"/>
        <v>1.6874010000000005E-4</v>
      </c>
    </row>
    <row r="91" spans="1:36" x14ac:dyDescent="0.3">
      <c r="A91" s="20">
        <v>17.8</v>
      </c>
      <c r="B91" s="20">
        <v>7.7310000000000004E-2</v>
      </c>
      <c r="C91" s="20">
        <v>8.3470000000000003E-2</v>
      </c>
      <c r="D91" s="20">
        <v>3.8190000000000002E-2</v>
      </c>
      <c r="E91" s="20">
        <v>4.5760000000000002E-2</v>
      </c>
      <c r="F91" s="20">
        <v>4.2500000000000003E-2</v>
      </c>
      <c r="G91" s="20">
        <v>5.2470000000000003E-2</v>
      </c>
      <c r="H91" s="20">
        <v>4.3279999999999999E-2</v>
      </c>
      <c r="I91" s="20">
        <v>3.1359999999999999E-2</v>
      </c>
      <c r="J91" s="21"/>
      <c r="K91" s="22">
        <v>5.11E-2</v>
      </c>
      <c r="L91" s="22">
        <v>5.62E-2</v>
      </c>
      <c r="M91" s="22">
        <v>5.5399999999999998E-2</v>
      </c>
      <c r="N91" s="22">
        <v>4.6800000000000001E-2</v>
      </c>
      <c r="O91" s="22">
        <v>4.4200000000000003E-2</v>
      </c>
      <c r="P91" s="22">
        <v>5.3600000000000002E-2</v>
      </c>
      <c r="Q91" s="22">
        <v>4.8500000000000001E-2</v>
      </c>
      <c r="R91" s="22">
        <v>4.3099999999999999E-2</v>
      </c>
      <c r="S91" s="21"/>
      <c r="T91" s="23">
        <f t="shared" si="19"/>
        <v>2.6210000000000004E-2</v>
      </c>
      <c r="U91" s="23">
        <f t="shared" si="20"/>
        <v>2.7270000000000003E-2</v>
      </c>
      <c r="V91" s="23">
        <f t="shared" si="21"/>
        <v>-1.7209999999999996E-2</v>
      </c>
      <c r="W91" s="23">
        <f t="shared" si="22"/>
        <v>-1.0399999999999993E-3</v>
      </c>
      <c r="X91" s="23">
        <f t="shared" si="23"/>
        <v>-1.7000000000000001E-3</v>
      </c>
      <c r="Y91" s="23">
        <f t="shared" si="24"/>
        <v>-1.1299999999999991E-3</v>
      </c>
      <c r="Z91" s="23">
        <f t="shared" si="25"/>
        <v>-5.2200000000000024E-3</v>
      </c>
      <c r="AA91" s="23">
        <f t="shared" si="26"/>
        <v>-1.174E-2</v>
      </c>
      <c r="AB91" s="21"/>
      <c r="AC91" s="24">
        <f t="shared" si="27"/>
        <v>6.8696410000000023E-4</v>
      </c>
      <c r="AD91" s="24">
        <f t="shared" si="28"/>
        <v>7.4365290000000012E-4</v>
      </c>
      <c r="AE91" s="24">
        <f t="shared" si="29"/>
        <v>2.9618409999999988E-4</v>
      </c>
      <c r="AF91" s="24">
        <f t="shared" si="30"/>
        <v>1.0815999999999985E-6</v>
      </c>
      <c r="AG91" s="24">
        <f t="shared" si="31"/>
        <v>2.8900000000000003E-6</v>
      </c>
      <c r="AH91" s="24">
        <f t="shared" si="32"/>
        <v>1.2768999999999979E-6</v>
      </c>
      <c r="AI91" s="24">
        <f t="shared" si="33"/>
        <v>2.7248400000000025E-5</v>
      </c>
      <c r="AJ91" s="24">
        <f t="shared" si="34"/>
        <v>1.3782760000000002E-4</v>
      </c>
    </row>
    <row r="92" spans="1:36" x14ac:dyDescent="0.3">
      <c r="A92" s="20">
        <v>18</v>
      </c>
      <c r="B92" s="20">
        <v>7.6660000000000006E-2</v>
      </c>
      <c r="C92" s="20">
        <v>8.5620000000000002E-2</v>
      </c>
      <c r="D92" s="20">
        <v>3.7789999999999997E-2</v>
      </c>
      <c r="E92" s="20">
        <v>4.7559999999999998E-2</v>
      </c>
      <c r="F92" s="20">
        <v>5.11E-2</v>
      </c>
      <c r="G92" s="20">
        <v>5.212E-2</v>
      </c>
      <c r="H92" s="20">
        <v>4.5229999999999999E-2</v>
      </c>
      <c r="I92" s="20">
        <v>2.7210000000000002E-2</v>
      </c>
      <c r="J92" s="21"/>
      <c r="K92" s="22">
        <v>5.0700000000000002E-2</v>
      </c>
      <c r="L92" s="22">
        <v>5.6599999999999998E-2</v>
      </c>
      <c r="M92" s="22">
        <v>5.5100000000000003E-2</v>
      </c>
      <c r="N92" s="22">
        <v>4.6899999999999997E-2</v>
      </c>
      <c r="O92" s="22">
        <v>4.3499999999999997E-2</v>
      </c>
      <c r="P92" s="22">
        <v>5.3100000000000001E-2</v>
      </c>
      <c r="Q92" s="22">
        <v>4.7899999999999998E-2</v>
      </c>
      <c r="R92" s="22">
        <v>4.3299999999999998E-2</v>
      </c>
      <c r="S92" s="21"/>
      <c r="T92" s="23">
        <f t="shared" si="19"/>
        <v>2.5960000000000004E-2</v>
      </c>
      <c r="U92" s="23">
        <f t="shared" si="20"/>
        <v>2.9020000000000004E-2</v>
      </c>
      <c r="V92" s="23">
        <f t="shared" si="21"/>
        <v>-1.7310000000000006E-2</v>
      </c>
      <c r="W92" s="23">
        <f t="shared" si="22"/>
        <v>6.6000000000000086E-4</v>
      </c>
      <c r="X92" s="23">
        <f t="shared" si="23"/>
        <v>7.6000000000000026E-3</v>
      </c>
      <c r="Y92" s="23">
        <f t="shared" si="24"/>
        <v>-9.800000000000017E-4</v>
      </c>
      <c r="Z92" s="23">
        <f t="shared" si="25"/>
        <v>-2.6699999999999988E-3</v>
      </c>
      <c r="AA92" s="23">
        <f t="shared" si="26"/>
        <v>-1.6089999999999997E-2</v>
      </c>
      <c r="AB92" s="21"/>
      <c r="AC92" s="24">
        <f t="shared" si="27"/>
        <v>6.7392160000000016E-4</v>
      </c>
      <c r="AD92" s="24">
        <f t="shared" si="28"/>
        <v>8.4216040000000025E-4</v>
      </c>
      <c r="AE92" s="24">
        <f t="shared" si="29"/>
        <v>2.9963610000000019E-4</v>
      </c>
      <c r="AF92" s="24">
        <f t="shared" si="30"/>
        <v>4.3560000000000112E-7</v>
      </c>
      <c r="AG92" s="24">
        <f t="shared" si="31"/>
        <v>5.7760000000000037E-5</v>
      </c>
      <c r="AH92" s="24">
        <f t="shared" si="32"/>
        <v>9.6040000000000333E-7</v>
      </c>
      <c r="AI92" s="24">
        <f t="shared" si="33"/>
        <v>7.1288999999999937E-6</v>
      </c>
      <c r="AJ92" s="24">
        <f t="shared" si="34"/>
        <v>2.588880999999999E-4</v>
      </c>
    </row>
    <row r="93" spans="1:36" x14ac:dyDescent="0.3">
      <c r="A93" s="20">
        <v>18.2</v>
      </c>
      <c r="B93" s="20">
        <v>7.911E-2</v>
      </c>
      <c r="C93" s="20">
        <v>8.3419999999999994E-2</v>
      </c>
      <c r="D93" s="20">
        <v>3.909E-2</v>
      </c>
      <c r="E93" s="20">
        <v>4.761E-2</v>
      </c>
      <c r="F93" s="20">
        <v>5.0999999999999997E-2</v>
      </c>
      <c r="G93" s="20">
        <v>5.9220000000000002E-2</v>
      </c>
      <c r="H93" s="20">
        <v>3.8730000000000001E-2</v>
      </c>
      <c r="I93" s="20">
        <v>2.861E-2</v>
      </c>
      <c r="J93" s="21"/>
      <c r="K93" s="22">
        <v>5.11E-2</v>
      </c>
      <c r="L93" s="22">
        <v>5.4699999999999999E-2</v>
      </c>
      <c r="M93" s="22">
        <v>5.4800000000000001E-2</v>
      </c>
      <c r="N93" s="22">
        <v>4.6199999999999998E-2</v>
      </c>
      <c r="O93" s="22">
        <v>4.3400000000000001E-2</v>
      </c>
      <c r="P93" s="22">
        <v>5.2600000000000001E-2</v>
      </c>
      <c r="Q93" s="22">
        <v>4.7699999999999999E-2</v>
      </c>
      <c r="R93" s="22">
        <v>4.3299999999999998E-2</v>
      </c>
      <c r="S93" s="21"/>
      <c r="T93" s="23">
        <f t="shared" si="19"/>
        <v>2.801E-2</v>
      </c>
      <c r="U93" s="23">
        <f t="shared" si="20"/>
        <v>2.8719999999999996E-2</v>
      </c>
      <c r="V93" s="23">
        <f t="shared" si="21"/>
        <v>-1.5710000000000002E-2</v>
      </c>
      <c r="W93" s="23">
        <f t="shared" si="22"/>
        <v>1.4100000000000015E-3</v>
      </c>
      <c r="X93" s="23">
        <f t="shared" si="23"/>
        <v>7.5999999999999956E-3</v>
      </c>
      <c r="Y93" s="23">
        <f t="shared" si="24"/>
        <v>6.6200000000000009E-3</v>
      </c>
      <c r="Z93" s="23">
        <f t="shared" si="25"/>
        <v>-8.9699999999999988E-3</v>
      </c>
      <c r="AA93" s="23">
        <f t="shared" si="26"/>
        <v>-1.4689999999999998E-2</v>
      </c>
      <c r="AB93" s="21"/>
      <c r="AC93" s="24">
        <f t="shared" si="27"/>
        <v>7.8456010000000004E-4</v>
      </c>
      <c r="AD93" s="24">
        <f t="shared" si="28"/>
        <v>8.2483839999999975E-4</v>
      </c>
      <c r="AE93" s="24">
        <f t="shared" si="29"/>
        <v>2.4680410000000008E-4</v>
      </c>
      <c r="AF93" s="24">
        <f t="shared" si="30"/>
        <v>1.9881000000000043E-6</v>
      </c>
      <c r="AG93" s="24">
        <f t="shared" si="31"/>
        <v>5.7759999999999935E-5</v>
      </c>
      <c r="AH93" s="24">
        <f t="shared" si="32"/>
        <v>4.3824400000000014E-5</v>
      </c>
      <c r="AI93" s="24">
        <f t="shared" si="33"/>
        <v>8.046089999999998E-5</v>
      </c>
      <c r="AJ93" s="24">
        <f t="shared" si="34"/>
        <v>2.1579609999999996E-4</v>
      </c>
    </row>
    <row r="94" spans="1:36" x14ac:dyDescent="0.3">
      <c r="A94" s="20">
        <v>18.399999999999999</v>
      </c>
      <c r="B94" s="20">
        <v>7.8060000000000004E-2</v>
      </c>
      <c r="C94" s="20">
        <v>7.8520000000000006E-2</v>
      </c>
      <c r="D94" s="20">
        <v>3.5290000000000002E-2</v>
      </c>
      <c r="E94" s="20">
        <v>4.0410000000000001E-2</v>
      </c>
      <c r="F94" s="20">
        <v>5.6899999999999999E-2</v>
      </c>
      <c r="G94" s="20">
        <v>5.5320000000000001E-2</v>
      </c>
      <c r="H94" s="20">
        <v>4.8529999999999997E-2</v>
      </c>
      <c r="I94" s="20">
        <v>2.5059999999999999E-2</v>
      </c>
      <c r="J94" s="21"/>
      <c r="K94" s="22">
        <v>4.99E-2</v>
      </c>
      <c r="L94" s="22">
        <v>5.4100000000000002E-2</v>
      </c>
      <c r="M94" s="22">
        <v>5.4199999999999998E-2</v>
      </c>
      <c r="N94" s="22">
        <v>4.5600000000000002E-2</v>
      </c>
      <c r="O94" s="22">
        <v>4.24E-2</v>
      </c>
      <c r="P94" s="22">
        <v>5.21E-2</v>
      </c>
      <c r="Q94" s="22">
        <v>4.6899999999999997E-2</v>
      </c>
      <c r="R94" s="22">
        <v>4.2999999999999997E-2</v>
      </c>
      <c r="S94" s="21"/>
      <c r="T94" s="23">
        <f t="shared" si="19"/>
        <v>2.8160000000000004E-2</v>
      </c>
      <c r="U94" s="23">
        <f t="shared" si="20"/>
        <v>2.4420000000000004E-2</v>
      </c>
      <c r="V94" s="23">
        <f t="shared" si="21"/>
        <v>-1.8909999999999996E-2</v>
      </c>
      <c r="W94" s="23">
        <f t="shared" si="22"/>
        <v>-5.1900000000000002E-3</v>
      </c>
      <c r="X94" s="23">
        <f t="shared" si="23"/>
        <v>1.4499999999999999E-2</v>
      </c>
      <c r="Y94" s="23">
        <f t="shared" si="24"/>
        <v>3.2200000000000006E-3</v>
      </c>
      <c r="Z94" s="23">
        <f t="shared" si="25"/>
        <v>1.6299999999999995E-3</v>
      </c>
      <c r="AA94" s="23">
        <f t="shared" si="26"/>
        <v>-1.7939999999999998E-2</v>
      </c>
      <c r="AB94" s="21"/>
      <c r="AC94" s="24">
        <f t="shared" si="27"/>
        <v>7.9298560000000027E-4</v>
      </c>
      <c r="AD94" s="24">
        <f t="shared" si="28"/>
        <v>5.9633640000000018E-4</v>
      </c>
      <c r="AE94" s="24">
        <f t="shared" si="29"/>
        <v>3.5758809999999986E-4</v>
      </c>
      <c r="AF94" s="24">
        <f t="shared" si="30"/>
        <v>2.6936100000000001E-5</v>
      </c>
      <c r="AG94" s="24">
        <f t="shared" si="31"/>
        <v>2.1024999999999996E-4</v>
      </c>
      <c r="AH94" s="24">
        <f t="shared" si="32"/>
        <v>1.0368400000000004E-5</v>
      </c>
      <c r="AI94" s="24">
        <f t="shared" si="33"/>
        <v>2.6568999999999982E-6</v>
      </c>
      <c r="AJ94" s="24">
        <f t="shared" si="34"/>
        <v>3.2184359999999992E-4</v>
      </c>
    </row>
    <row r="95" spans="1:36" x14ac:dyDescent="0.3">
      <c r="A95" s="20">
        <v>18.600000000000001</v>
      </c>
      <c r="B95" s="20">
        <v>7.8409999999999994E-2</v>
      </c>
      <c r="C95" s="20">
        <v>7.8670000000000004E-2</v>
      </c>
      <c r="D95" s="20">
        <v>3.644E-2</v>
      </c>
      <c r="E95" s="20">
        <v>5.4109999999999998E-2</v>
      </c>
      <c r="F95" s="20">
        <v>4.6949999999999999E-2</v>
      </c>
      <c r="G95" s="20">
        <v>5.2269999999999997E-2</v>
      </c>
      <c r="H95" s="20">
        <v>4.5780000000000001E-2</v>
      </c>
      <c r="I95" s="20">
        <v>2.5760000000000002E-2</v>
      </c>
      <c r="J95" s="21"/>
      <c r="K95" s="22">
        <v>4.8599999999999997E-2</v>
      </c>
      <c r="L95" s="22">
        <v>5.3100000000000001E-2</v>
      </c>
      <c r="M95" s="22">
        <v>5.3499999999999999E-2</v>
      </c>
      <c r="N95" s="22">
        <v>4.5499999999999999E-2</v>
      </c>
      <c r="O95" s="22">
        <v>4.1599999999999998E-2</v>
      </c>
      <c r="P95" s="22">
        <v>5.21E-2</v>
      </c>
      <c r="Q95" s="22">
        <v>4.65E-2</v>
      </c>
      <c r="R95" s="22">
        <v>4.24E-2</v>
      </c>
      <c r="S95" s="21"/>
      <c r="T95" s="23">
        <f t="shared" si="19"/>
        <v>2.9809999999999996E-2</v>
      </c>
      <c r="U95" s="23">
        <f t="shared" si="20"/>
        <v>2.5570000000000002E-2</v>
      </c>
      <c r="V95" s="23">
        <f t="shared" si="21"/>
        <v>-1.7059999999999999E-2</v>
      </c>
      <c r="W95" s="23">
        <f t="shared" si="22"/>
        <v>8.6099999999999996E-3</v>
      </c>
      <c r="X95" s="23">
        <f t="shared" si="23"/>
        <v>5.3500000000000006E-3</v>
      </c>
      <c r="Y95" s="23">
        <f t="shared" si="24"/>
        <v>1.6999999999999654E-4</v>
      </c>
      <c r="Z95" s="23">
        <f t="shared" si="25"/>
        <v>-7.1999999999999842E-4</v>
      </c>
      <c r="AA95" s="23">
        <f t="shared" si="26"/>
        <v>-1.6639999999999999E-2</v>
      </c>
      <c r="AB95" s="21"/>
      <c r="AC95" s="24">
        <f t="shared" si="27"/>
        <v>8.8863609999999976E-4</v>
      </c>
      <c r="AD95" s="24">
        <f t="shared" si="28"/>
        <v>6.538249000000001E-4</v>
      </c>
      <c r="AE95" s="24">
        <f t="shared" si="29"/>
        <v>2.9104359999999993E-4</v>
      </c>
      <c r="AF95" s="24">
        <f t="shared" si="30"/>
        <v>7.4132099999999995E-5</v>
      </c>
      <c r="AG95" s="24">
        <f t="shared" si="31"/>
        <v>2.8622500000000006E-5</v>
      </c>
      <c r="AH95" s="24">
        <f t="shared" si="32"/>
        <v>2.8899999999998826E-8</v>
      </c>
      <c r="AI95" s="24">
        <f t="shared" si="33"/>
        <v>5.1839999999999776E-7</v>
      </c>
      <c r="AJ95" s="24">
        <f t="shared" si="34"/>
        <v>2.7688959999999993E-4</v>
      </c>
    </row>
    <row r="96" spans="1:36" x14ac:dyDescent="0.3">
      <c r="A96" s="20">
        <v>18.8</v>
      </c>
      <c r="B96" s="20">
        <v>8.0759999999999998E-2</v>
      </c>
      <c r="C96" s="20">
        <v>8.1320000000000003E-2</v>
      </c>
      <c r="D96" s="20">
        <v>3.4790000000000001E-2</v>
      </c>
      <c r="E96" s="20">
        <v>4.2410000000000003E-2</v>
      </c>
      <c r="F96" s="20">
        <v>5.1049999999999998E-2</v>
      </c>
      <c r="G96" s="20">
        <v>5.2470000000000003E-2</v>
      </c>
      <c r="H96" s="20">
        <v>4.3529999999999999E-2</v>
      </c>
      <c r="I96" s="20">
        <v>2.801E-2</v>
      </c>
      <c r="J96" s="21"/>
      <c r="K96" s="22">
        <v>4.9000000000000002E-2</v>
      </c>
      <c r="L96" s="22">
        <v>5.2299999999999999E-2</v>
      </c>
      <c r="M96" s="22">
        <v>5.2699999999999997E-2</v>
      </c>
      <c r="N96" s="22">
        <v>4.4900000000000002E-2</v>
      </c>
      <c r="O96" s="22">
        <v>4.2200000000000001E-2</v>
      </c>
      <c r="P96" s="22">
        <v>5.1299999999999998E-2</v>
      </c>
      <c r="Q96" s="22">
        <v>4.5900000000000003E-2</v>
      </c>
      <c r="R96" s="22">
        <v>4.1799999999999997E-2</v>
      </c>
      <c r="S96" s="21"/>
      <c r="T96" s="23">
        <f t="shared" si="19"/>
        <v>3.1759999999999997E-2</v>
      </c>
      <c r="U96" s="23">
        <f t="shared" si="20"/>
        <v>2.9020000000000004E-2</v>
      </c>
      <c r="V96" s="23">
        <f t="shared" si="21"/>
        <v>-1.7909999999999995E-2</v>
      </c>
      <c r="W96" s="23">
        <f t="shared" si="22"/>
        <v>-2.4899999999999992E-3</v>
      </c>
      <c r="X96" s="23">
        <f t="shared" si="23"/>
        <v>8.8499999999999968E-3</v>
      </c>
      <c r="Y96" s="23">
        <f t="shared" si="24"/>
        <v>1.1700000000000044E-3</v>
      </c>
      <c r="Z96" s="23">
        <f t="shared" si="25"/>
        <v>-2.370000000000004E-3</v>
      </c>
      <c r="AA96" s="23">
        <f t="shared" si="26"/>
        <v>-1.3789999999999997E-2</v>
      </c>
      <c r="AB96" s="21"/>
      <c r="AC96" s="24">
        <f t="shared" si="27"/>
        <v>1.0086975999999998E-3</v>
      </c>
      <c r="AD96" s="24">
        <f t="shared" si="28"/>
        <v>8.4216040000000025E-4</v>
      </c>
      <c r="AE96" s="24">
        <f t="shared" si="29"/>
        <v>3.2076809999999985E-4</v>
      </c>
      <c r="AF96" s="24">
        <f t="shared" si="30"/>
        <v>6.2000999999999959E-6</v>
      </c>
      <c r="AG96" s="24">
        <f t="shared" si="31"/>
        <v>7.832249999999994E-5</v>
      </c>
      <c r="AH96" s="24">
        <f t="shared" si="32"/>
        <v>1.3689000000000103E-6</v>
      </c>
      <c r="AI96" s="24">
        <f t="shared" si="33"/>
        <v>5.616900000000019E-6</v>
      </c>
      <c r="AJ96" s="24">
        <f t="shared" si="34"/>
        <v>1.9016409999999992E-4</v>
      </c>
    </row>
    <row r="97" spans="1:36" x14ac:dyDescent="0.3">
      <c r="A97" s="20">
        <v>19</v>
      </c>
      <c r="B97" s="20">
        <v>7.7060000000000003E-2</v>
      </c>
      <c r="C97" s="20">
        <v>8.2720000000000002E-2</v>
      </c>
      <c r="D97" s="20">
        <v>3.6540000000000003E-2</v>
      </c>
      <c r="E97" s="20">
        <v>4.6359999999999998E-2</v>
      </c>
      <c r="F97" s="20">
        <v>5.4300000000000001E-2</v>
      </c>
      <c r="G97" s="20">
        <v>6.1870000000000001E-2</v>
      </c>
      <c r="H97" s="20">
        <v>4.5629999999999997E-2</v>
      </c>
      <c r="I97" s="20">
        <v>2.9260000000000001E-2</v>
      </c>
      <c r="J97" s="21"/>
      <c r="K97" s="22">
        <v>4.9099999999999998E-2</v>
      </c>
      <c r="L97" s="22">
        <v>5.21E-2</v>
      </c>
      <c r="M97" s="22">
        <v>5.1799999999999999E-2</v>
      </c>
      <c r="N97" s="22">
        <v>4.4400000000000002E-2</v>
      </c>
      <c r="O97" s="22">
        <v>4.2099999999999999E-2</v>
      </c>
      <c r="P97" s="22">
        <v>5.04E-2</v>
      </c>
      <c r="Q97" s="22">
        <v>4.5499999999999999E-2</v>
      </c>
      <c r="R97" s="22">
        <v>4.1799999999999997E-2</v>
      </c>
      <c r="S97" s="21"/>
      <c r="T97" s="23">
        <f t="shared" si="19"/>
        <v>2.7960000000000006E-2</v>
      </c>
      <c r="U97" s="23">
        <f t="shared" si="20"/>
        <v>3.0620000000000001E-2</v>
      </c>
      <c r="V97" s="23">
        <f t="shared" si="21"/>
        <v>-1.5259999999999996E-2</v>
      </c>
      <c r="W97" s="23">
        <f t="shared" si="22"/>
        <v>1.9599999999999965E-3</v>
      </c>
      <c r="X97" s="23">
        <f t="shared" si="23"/>
        <v>1.2200000000000003E-2</v>
      </c>
      <c r="Y97" s="23">
        <f t="shared" si="24"/>
        <v>1.1470000000000001E-2</v>
      </c>
      <c r="Z97" s="23">
        <f t="shared" si="25"/>
        <v>1.2999999999999817E-4</v>
      </c>
      <c r="AA97" s="23">
        <f t="shared" si="26"/>
        <v>-1.2539999999999996E-2</v>
      </c>
      <c r="AB97" s="21"/>
      <c r="AC97" s="24">
        <f t="shared" si="27"/>
        <v>7.8176160000000027E-4</v>
      </c>
      <c r="AD97" s="24">
        <f t="shared" si="28"/>
        <v>9.3758440000000012E-4</v>
      </c>
      <c r="AE97" s="24">
        <f t="shared" si="29"/>
        <v>2.3286759999999987E-4</v>
      </c>
      <c r="AF97" s="24">
        <f t="shared" si="30"/>
        <v>3.8415999999999862E-6</v>
      </c>
      <c r="AG97" s="24">
        <f t="shared" si="31"/>
        <v>1.4884000000000007E-4</v>
      </c>
      <c r="AH97" s="24">
        <f t="shared" si="32"/>
        <v>1.3156090000000003E-4</v>
      </c>
      <c r="AI97" s="24">
        <f t="shared" si="33"/>
        <v>1.6899999999999526E-8</v>
      </c>
      <c r="AJ97" s="24">
        <f t="shared" si="34"/>
        <v>1.572515999999999E-4</v>
      </c>
    </row>
    <row r="98" spans="1:36" x14ac:dyDescent="0.3">
      <c r="A98" s="20">
        <v>19.2</v>
      </c>
      <c r="B98" s="20">
        <v>7.7259999999999995E-2</v>
      </c>
      <c r="C98" s="20">
        <v>7.8619999999999995E-2</v>
      </c>
      <c r="D98" s="20">
        <v>3.2739999999999998E-2</v>
      </c>
      <c r="E98" s="20">
        <v>4.6359999999999998E-2</v>
      </c>
      <c r="F98" s="20">
        <v>4.8599999999999997E-2</v>
      </c>
      <c r="G98" s="20">
        <v>6.8070000000000006E-2</v>
      </c>
      <c r="H98" s="20">
        <v>5.0430000000000003E-2</v>
      </c>
      <c r="I98" s="20">
        <v>2.8209999999999999E-2</v>
      </c>
      <c r="J98" s="21"/>
      <c r="K98" s="22">
        <v>4.8099999999999997E-2</v>
      </c>
      <c r="L98" s="22">
        <v>5.1200000000000002E-2</v>
      </c>
      <c r="M98" s="22">
        <v>5.1499999999999997E-2</v>
      </c>
      <c r="N98" s="22">
        <v>4.4200000000000003E-2</v>
      </c>
      <c r="O98" s="22">
        <v>4.1300000000000003E-2</v>
      </c>
      <c r="P98" s="22">
        <v>5.0200000000000002E-2</v>
      </c>
      <c r="Q98" s="22">
        <v>4.53E-2</v>
      </c>
      <c r="R98" s="22">
        <v>4.1700000000000001E-2</v>
      </c>
      <c r="S98" s="21"/>
      <c r="T98" s="23">
        <f t="shared" si="19"/>
        <v>2.9159999999999998E-2</v>
      </c>
      <c r="U98" s="23">
        <f t="shared" si="20"/>
        <v>2.7419999999999993E-2</v>
      </c>
      <c r="V98" s="23">
        <f t="shared" si="21"/>
        <v>-1.8759999999999999E-2</v>
      </c>
      <c r="W98" s="23">
        <f t="shared" si="22"/>
        <v>2.1599999999999953E-3</v>
      </c>
      <c r="X98" s="23">
        <f t="shared" si="23"/>
        <v>7.299999999999994E-3</v>
      </c>
      <c r="Y98" s="23">
        <f t="shared" si="24"/>
        <v>1.7870000000000004E-2</v>
      </c>
      <c r="Z98" s="23">
        <f t="shared" si="25"/>
        <v>5.1300000000000026E-3</v>
      </c>
      <c r="AA98" s="23">
        <f t="shared" si="26"/>
        <v>-1.3490000000000002E-2</v>
      </c>
      <c r="AB98" s="21"/>
      <c r="AC98" s="24">
        <f t="shared" si="27"/>
        <v>8.5030559999999986E-4</v>
      </c>
      <c r="AD98" s="24">
        <f t="shared" si="28"/>
        <v>7.5185639999999967E-4</v>
      </c>
      <c r="AE98" s="24">
        <f t="shared" si="29"/>
        <v>3.5193759999999996E-4</v>
      </c>
      <c r="AF98" s="24">
        <f t="shared" si="30"/>
        <v>4.6655999999999795E-6</v>
      </c>
      <c r="AG98" s="24">
        <f t="shared" si="31"/>
        <v>5.3289999999999912E-5</v>
      </c>
      <c r="AH98" s="24">
        <f t="shared" si="32"/>
        <v>3.1933690000000012E-4</v>
      </c>
      <c r="AI98" s="24">
        <f t="shared" si="33"/>
        <v>2.6316900000000026E-5</v>
      </c>
      <c r="AJ98" s="24">
        <f t="shared" si="34"/>
        <v>1.8198010000000005E-4</v>
      </c>
    </row>
    <row r="99" spans="1:36" x14ac:dyDescent="0.3">
      <c r="A99" s="20">
        <v>19.399999999999999</v>
      </c>
      <c r="B99" s="20">
        <v>7.9060000000000005E-2</v>
      </c>
      <c r="C99" s="20">
        <v>7.6469999999999996E-2</v>
      </c>
      <c r="D99" s="20">
        <v>3.329E-2</v>
      </c>
      <c r="E99" s="20">
        <v>3.9710000000000002E-2</v>
      </c>
      <c r="F99" s="20">
        <v>4.9299999999999997E-2</v>
      </c>
      <c r="G99" s="20">
        <v>5.4620000000000002E-2</v>
      </c>
      <c r="H99" s="20">
        <v>4.2029999999999998E-2</v>
      </c>
      <c r="I99" s="20">
        <v>2.6360000000000001E-2</v>
      </c>
      <c r="J99" s="21"/>
      <c r="K99" s="22">
        <v>4.7600000000000003E-2</v>
      </c>
      <c r="L99" s="22">
        <v>5.0099999999999999E-2</v>
      </c>
      <c r="M99" s="22">
        <v>5.1700000000000003E-2</v>
      </c>
      <c r="N99" s="22">
        <v>4.36E-2</v>
      </c>
      <c r="O99" s="22">
        <v>4.07E-2</v>
      </c>
      <c r="P99" s="22">
        <v>4.9599999999999998E-2</v>
      </c>
      <c r="Q99" s="22">
        <v>4.48E-2</v>
      </c>
      <c r="R99" s="22">
        <v>4.1200000000000001E-2</v>
      </c>
      <c r="S99" s="21"/>
      <c r="T99" s="23">
        <f t="shared" si="19"/>
        <v>3.1460000000000002E-2</v>
      </c>
      <c r="U99" s="23">
        <f t="shared" si="20"/>
        <v>2.6369999999999998E-2</v>
      </c>
      <c r="V99" s="23">
        <f t="shared" si="21"/>
        <v>-1.8410000000000003E-2</v>
      </c>
      <c r="W99" s="23">
        <f t="shared" si="22"/>
        <v>-3.8899999999999976E-3</v>
      </c>
      <c r="X99" s="23">
        <f t="shared" si="23"/>
        <v>8.5999999999999965E-3</v>
      </c>
      <c r="Y99" s="23">
        <f t="shared" si="24"/>
        <v>5.0200000000000036E-3</v>
      </c>
      <c r="Z99" s="23">
        <f t="shared" si="25"/>
        <v>-2.7700000000000016E-3</v>
      </c>
      <c r="AA99" s="23">
        <f t="shared" si="26"/>
        <v>-1.4839999999999999E-2</v>
      </c>
      <c r="AB99" s="21"/>
      <c r="AC99" s="24">
        <f t="shared" si="27"/>
        <v>9.8973160000000019E-4</v>
      </c>
      <c r="AD99" s="24">
        <f t="shared" si="28"/>
        <v>6.9537689999999992E-4</v>
      </c>
      <c r="AE99" s="24">
        <f t="shared" si="29"/>
        <v>3.3892810000000009E-4</v>
      </c>
      <c r="AF99" s="24">
        <f t="shared" si="30"/>
        <v>1.5132099999999982E-5</v>
      </c>
      <c r="AG99" s="24">
        <f t="shared" si="31"/>
        <v>7.3959999999999936E-5</v>
      </c>
      <c r="AH99" s="24">
        <f t="shared" si="32"/>
        <v>2.5200400000000037E-5</v>
      </c>
      <c r="AI99" s="24">
        <f t="shared" si="33"/>
        <v>7.6729000000000092E-6</v>
      </c>
      <c r="AJ99" s="24">
        <f t="shared" si="34"/>
        <v>2.2022559999999996E-4</v>
      </c>
    </row>
    <row r="100" spans="1:36" x14ac:dyDescent="0.3">
      <c r="A100" s="20">
        <v>19.600000000000001</v>
      </c>
      <c r="B100" s="20">
        <v>7.5609999999999997E-2</v>
      </c>
      <c r="C100" s="20">
        <v>8.2869999999999999E-2</v>
      </c>
      <c r="D100" s="20">
        <v>3.5389999999999998E-2</v>
      </c>
      <c r="E100" s="20">
        <v>4.0160000000000001E-2</v>
      </c>
      <c r="F100" s="20">
        <v>5.3999999999999999E-2</v>
      </c>
      <c r="G100" s="20">
        <v>4.9970000000000001E-2</v>
      </c>
      <c r="H100" s="20">
        <v>4.8779999999999997E-2</v>
      </c>
      <c r="I100" s="20">
        <v>2.656E-2</v>
      </c>
      <c r="J100" s="21"/>
      <c r="K100" s="22">
        <v>4.7600000000000003E-2</v>
      </c>
      <c r="L100" s="22">
        <v>5.0500000000000003E-2</v>
      </c>
      <c r="M100" s="22">
        <v>5.0900000000000001E-2</v>
      </c>
      <c r="N100" s="22">
        <v>4.3299999999999998E-2</v>
      </c>
      <c r="O100" s="22">
        <v>4.0399999999999998E-2</v>
      </c>
      <c r="P100" s="22">
        <v>4.9399999999999999E-2</v>
      </c>
      <c r="Q100" s="22">
        <v>4.4200000000000003E-2</v>
      </c>
      <c r="R100" s="22">
        <v>4.02E-2</v>
      </c>
      <c r="S100" s="21"/>
      <c r="T100" s="23">
        <f t="shared" si="19"/>
        <v>2.8009999999999993E-2</v>
      </c>
      <c r="U100" s="23">
        <f t="shared" si="20"/>
        <v>3.2369999999999996E-2</v>
      </c>
      <c r="V100" s="23">
        <f t="shared" si="21"/>
        <v>-1.5510000000000003E-2</v>
      </c>
      <c r="W100" s="23">
        <f t="shared" si="22"/>
        <v>-3.139999999999997E-3</v>
      </c>
      <c r="X100" s="23">
        <f t="shared" si="23"/>
        <v>1.3600000000000001E-2</v>
      </c>
      <c r="Y100" s="23">
        <f t="shared" si="24"/>
        <v>5.7000000000000106E-4</v>
      </c>
      <c r="Z100" s="23">
        <f t="shared" si="25"/>
        <v>4.5799999999999938E-3</v>
      </c>
      <c r="AA100" s="23">
        <f t="shared" si="26"/>
        <v>-1.3639999999999999E-2</v>
      </c>
      <c r="AB100" s="21"/>
      <c r="AC100" s="24">
        <f t="shared" si="27"/>
        <v>7.8456009999999961E-4</v>
      </c>
      <c r="AD100" s="24">
        <f t="shared" si="28"/>
        <v>1.0478168999999997E-3</v>
      </c>
      <c r="AE100" s="24">
        <f t="shared" si="29"/>
        <v>2.405601000000001E-4</v>
      </c>
      <c r="AF100" s="24">
        <f t="shared" si="30"/>
        <v>9.859599999999981E-6</v>
      </c>
      <c r="AG100" s="24">
        <f t="shared" si="31"/>
        <v>1.8496000000000002E-4</v>
      </c>
      <c r="AH100" s="24">
        <f t="shared" si="32"/>
        <v>3.2490000000000122E-7</v>
      </c>
      <c r="AI100" s="24">
        <f t="shared" si="33"/>
        <v>2.0976399999999944E-5</v>
      </c>
      <c r="AJ100" s="24">
        <f t="shared" si="34"/>
        <v>1.8604959999999999E-4</v>
      </c>
    </row>
    <row r="101" spans="1:36" x14ac:dyDescent="0.3">
      <c r="A101" s="20">
        <v>19.8</v>
      </c>
      <c r="B101" s="20">
        <v>6.9209999999999994E-2</v>
      </c>
      <c r="C101" s="20">
        <v>8.3570000000000005E-2</v>
      </c>
      <c r="D101" s="20">
        <v>3.4389999999999997E-2</v>
      </c>
      <c r="E101" s="20">
        <v>5.0110000000000002E-2</v>
      </c>
      <c r="F101" s="20">
        <v>5.2049999999999999E-2</v>
      </c>
      <c r="G101" s="20">
        <v>5.1619999999999999E-2</v>
      </c>
      <c r="H101" s="20">
        <v>3.9129999999999998E-2</v>
      </c>
      <c r="I101" s="20">
        <v>2.6509999999999999E-2</v>
      </c>
      <c r="J101" s="21"/>
      <c r="K101" s="22">
        <v>4.7199999999999999E-2</v>
      </c>
      <c r="L101" s="22">
        <v>5.0099999999999999E-2</v>
      </c>
      <c r="M101" s="22">
        <v>4.99E-2</v>
      </c>
      <c r="N101" s="22">
        <v>4.2900000000000001E-2</v>
      </c>
      <c r="O101" s="22">
        <v>3.9899999999999998E-2</v>
      </c>
      <c r="P101" s="22">
        <v>4.8800000000000003E-2</v>
      </c>
      <c r="Q101" s="22">
        <v>4.3900000000000002E-2</v>
      </c>
      <c r="R101" s="22">
        <v>3.9899999999999998E-2</v>
      </c>
      <c r="S101" s="21"/>
      <c r="T101" s="23">
        <f t="shared" si="19"/>
        <v>2.2009999999999995E-2</v>
      </c>
      <c r="U101" s="23">
        <f t="shared" si="20"/>
        <v>3.3470000000000007E-2</v>
      </c>
      <c r="V101" s="23">
        <f t="shared" si="21"/>
        <v>-1.5510000000000003E-2</v>
      </c>
      <c r="W101" s="23">
        <f t="shared" si="22"/>
        <v>7.2100000000000011E-3</v>
      </c>
      <c r="X101" s="23">
        <f t="shared" si="23"/>
        <v>1.2150000000000001E-2</v>
      </c>
      <c r="Y101" s="23">
        <f t="shared" si="24"/>
        <v>2.8199999999999961E-3</v>
      </c>
      <c r="Z101" s="23">
        <f t="shared" si="25"/>
        <v>-4.7700000000000034E-3</v>
      </c>
      <c r="AA101" s="23">
        <f t="shared" si="26"/>
        <v>-1.3389999999999999E-2</v>
      </c>
      <c r="AB101" s="21"/>
      <c r="AC101" s="24">
        <f t="shared" si="27"/>
        <v>4.8444009999999975E-4</v>
      </c>
      <c r="AD101" s="24">
        <f t="shared" si="28"/>
        <v>1.1202409000000005E-3</v>
      </c>
      <c r="AE101" s="24">
        <f t="shared" si="29"/>
        <v>2.405601000000001E-4</v>
      </c>
      <c r="AF101" s="24">
        <f t="shared" si="30"/>
        <v>5.1984100000000016E-5</v>
      </c>
      <c r="AG101" s="24">
        <f t="shared" si="31"/>
        <v>1.4762250000000004E-4</v>
      </c>
      <c r="AH101" s="24">
        <f t="shared" si="32"/>
        <v>7.9523999999999783E-6</v>
      </c>
      <c r="AI101" s="24">
        <f t="shared" si="33"/>
        <v>2.2752900000000031E-5</v>
      </c>
      <c r="AJ101" s="24">
        <f t="shared" si="34"/>
        <v>1.7929209999999998E-4</v>
      </c>
    </row>
    <row r="102" spans="1:36" x14ac:dyDescent="0.3">
      <c r="A102" s="20">
        <v>20</v>
      </c>
      <c r="B102" s="20">
        <v>7.2510000000000005E-2</v>
      </c>
      <c r="C102" s="20">
        <v>7.5170000000000001E-2</v>
      </c>
      <c r="D102" s="20">
        <v>3.3590000000000002E-2</v>
      </c>
      <c r="E102" s="20">
        <v>4.5809999999999997E-2</v>
      </c>
      <c r="F102" s="20">
        <v>4.7500000000000001E-2</v>
      </c>
      <c r="G102" s="20">
        <v>6.012E-2</v>
      </c>
      <c r="H102" s="20">
        <v>4.6429999999999999E-2</v>
      </c>
      <c r="I102" s="20">
        <v>2.8410000000000001E-2</v>
      </c>
      <c r="J102" s="21"/>
      <c r="K102" s="22">
        <v>4.65E-2</v>
      </c>
      <c r="L102" s="22">
        <v>4.9599999999999998E-2</v>
      </c>
      <c r="M102" s="22">
        <v>0.05</v>
      </c>
      <c r="N102" s="22">
        <v>4.2500000000000003E-2</v>
      </c>
      <c r="O102" s="22">
        <v>3.9800000000000002E-2</v>
      </c>
      <c r="P102" s="22">
        <v>4.8300000000000003E-2</v>
      </c>
      <c r="Q102" s="22">
        <v>4.3499999999999997E-2</v>
      </c>
      <c r="R102" s="22">
        <v>3.9600000000000003E-2</v>
      </c>
      <c r="S102" s="21"/>
      <c r="T102" s="23">
        <f t="shared" si="19"/>
        <v>2.6010000000000005E-2</v>
      </c>
      <c r="U102" s="23">
        <f t="shared" si="20"/>
        <v>2.5570000000000002E-2</v>
      </c>
      <c r="V102" s="23">
        <f t="shared" si="21"/>
        <v>-1.6410000000000001E-2</v>
      </c>
      <c r="W102" s="23">
        <f t="shared" si="22"/>
        <v>3.3099999999999935E-3</v>
      </c>
      <c r="X102" s="23">
        <f t="shared" si="23"/>
        <v>7.6999999999999985E-3</v>
      </c>
      <c r="Y102" s="23">
        <f t="shared" si="24"/>
        <v>1.1819999999999997E-2</v>
      </c>
      <c r="Z102" s="23">
        <f t="shared" si="25"/>
        <v>2.930000000000002E-3</v>
      </c>
      <c r="AA102" s="23">
        <f t="shared" si="26"/>
        <v>-1.1190000000000002E-2</v>
      </c>
      <c r="AB102" s="21"/>
      <c r="AC102" s="24">
        <f t="shared" si="27"/>
        <v>6.7652010000000026E-4</v>
      </c>
      <c r="AD102" s="24">
        <f t="shared" si="28"/>
        <v>6.538249000000001E-4</v>
      </c>
      <c r="AE102" s="24">
        <f t="shared" si="29"/>
        <v>2.6928810000000005E-4</v>
      </c>
      <c r="AF102" s="24">
        <f t="shared" si="30"/>
        <v>1.0956099999999958E-5</v>
      </c>
      <c r="AG102" s="24">
        <f t="shared" si="31"/>
        <v>5.9289999999999976E-5</v>
      </c>
      <c r="AH102" s="24">
        <f t="shared" si="32"/>
        <v>1.3971239999999993E-4</v>
      </c>
      <c r="AI102" s="24">
        <f t="shared" si="33"/>
        <v>8.5849000000000116E-6</v>
      </c>
      <c r="AJ102" s="24">
        <f t="shared" si="34"/>
        <v>1.2521610000000005E-4</v>
      </c>
    </row>
    <row r="103" spans="1:36" x14ac:dyDescent="0.3">
      <c r="A103" s="20">
        <v>20.2</v>
      </c>
      <c r="B103" s="20">
        <v>7.4609999999999996E-2</v>
      </c>
      <c r="C103" s="20">
        <v>7.3219999999999993E-2</v>
      </c>
      <c r="D103" s="20">
        <v>3.3739999999999999E-2</v>
      </c>
      <c r="E103" s="20">
        <v>4.3610000000000003E-2</v>
      </c>
      <c r="F103" s="20">
        <v>4.8050000000000002E-2</v>
      </c>
      <c r="G103" s="20">
        <v>5.9119999999999999E-2</v>
      </c>
      <c r="H103" s="20">
        <v>4.088E-2</v>
      </c>
      <c r="I103" s="20">
        <v>2.9610000000000001E-2</v>
      </c>
      <c r="J103" s="21"/>
      <c r="K103" s="22">
        <v>4.6699999999999998E-2</v>
      </c>
      <c r="L103" s="22">
        <v>4.9500000000000002E-2</v>
      </c>
      <c r="M103" s="22">
        <v>5.0200000000000002E-2</v>
      </c>
      <c r="N103" s="22">
        <v>4.2099999999999999E-2</v>
      </c>
      <c r="O103" s="22">
        <v>3.95E-2</v>
      </c>
      <c r="P103" s="22">
        <v>4.7800000000000002E-2</v>
      </c>
      <c r="Q103" s="22">
        <v>4.3299999999999998E-2</v>
      </c>
      <c r="R103" s="22">
        <v>3.9399999999999998E-2</v>
      </c>
      <c r="S103" s="21"/>
      <c r="T103" s="23">
        <f t="shared" si="19"/>
        <v>2.7909999999999997E-2</v>
      </c>
      <c r="U103" s="23">
        <f t="shared" si="20"/>
        <v>2.3719999999999991E-2</v>
      </c>
      <c r="V103" s="23">
        <f t="shared" si="21"/>
        <v>-1.6460000000000002E-2</v>
      </c>
      <c r="W103" s="23">
        <f t="shared" si="22"/>
        <v>1.5100000000000044E-3</v>
      </c>
      <c r="X103" s="23">
        <f t="shared" si="23"/>
        <v>8.550000000000002E-3</v>
      </c>
      <c r="Y103" s="23">
        <f t="shared" si="24"/>
        <v>1.1319999999999997E-2</v>
      </c>
      <c r="Z103" s="23">
        <f t="shared" si="25"/>
        <v>-2.4199999999999985E-3</v>
      </c>
      <c r="AA103" s="23">
        <f t="shared" si="26"/>
        <v>-9.7899999999999966E-3</v>
      </c>
      <c r="AB103" s="21"/>
      <c r="AC103" s="24">
        <f t="shared" si="27"/>
        <v>7.7896809999999982E-4</v>
      </c>
      <c r="AD103" s="24">
        <f t="shared" si="28"/>
        <v>5.6263839999999956E-4</v>
      </c>
      <c r="AE103" s="24">
        <f t="shared" si="29"/>
        <v>2.7093160000000007E-4</v>
      </c>
      <c r="AF103" s="24">
        <f t="shared" si="30"/>
        <v>2.2801000000000131E-6</v>
      </c>
      <c r="AG103" s="24">
        <f t="shared" si="31"/>
        <v>7.3102500000000041E-5</v>
      </c>
      <c r="AH103" s="24">
        <f t="shared" si="32"/>
        <v>1.2814239999999993E-4</v>
      </c>
      <c r="AI103" s="24">
        <f t="shared" si="33"/>
        <v>5.8563999999999928E-6</v>
      </c>
      <c r="AJ103" s="24">
        <f t="shared" si="34"/>
        <v>9.5844099999999938E-5</v>
      </c>
    </row>
    <row r="104" spans="1:36" x14ac:dyDescent="0.3">
      <c r="A104" s="20">
        <v>20.399999999999999</v>
      </c>
      <c r="B104" s="20">
        <v>7.4109999999999995E-2</v>
      </c>
      <c r="C104" s="20">
        <v>7.2720000000000007E-2</v>
      </c>
      <c r="D104" s="20">
        <v>3.2590000000000001E-2</v>
      </c>
      <c r="E104" s="20">
        <v>4.4810000000000003E-2</v>
      </c>
      <c r="F104" s="20">
        <v>4.6949999999999999E-2</v>
      </c>
      <c r="G104" s="20">
        <v>5.577E-2</v>
      </c>
      <c r="H104" s="20">
        <v>4.9680000000000002E-2</v>
      </c>
      <c r="I104" s="20">
        <v>2.836E-2</v>
      </c>
      <c r="J104" s="21"/>
      <c r="K104" s="22">
        <v>4.6399999999999997E-2</v>
      </c>
      <c r="L104" s="22">
        <v>4.9099999999999998E-2</v>
      </c>
      <c r="M104" s="22">
        <v>4.9500000000000002E-2</v>
      </c>
      <c r="N104" s="22">
        <v>4.2200000000000001E-2</v>
      </c>
      <c r="O104" s="22">
        <v>3.8800000000000001E-2</v>
      </c>
      <c r="P104" s="22">
        <v>4.7800000000000002E-2</v>
      </c>
      <c r="Q104" s="22">
        <v>4.3099999999999999E-2</v>
      </c>
      <c r="R104" s="22">
        <v>3.9199999999999999E-2</v>
      </c>
      <c r="S104" s="21"/>
      <c r="T104" s="23">
        <f t="shared" si="19"/>
        <v>2.7709999999999999E-2</v>
      </c>
      <c r="U104" s="23">
        <f t="shared" si="20"/>
        <v>2.3620000000000009E-2</v>
      </c>
      <c r="V104" s="23">
        <f t="shared" si="21"/>
        <v>-1.6910000000000001E-2</v>
      </c>
      <c r="W104" s="23">
        <f t="shared" si="22"/>
        <v>2.6100000000000012E-3</v>
      </c>
      <c r="X104" s="23">
        <f t="shared" si="23"/>
        <v>8.1499999999999975E-3</v>
      </c>
      <c r="Y104" s="23">
        <f t="shared" si="24"/>
        <v>7.9699999999999979E-3</v>
      </c>
      <c r="Z104" s="23">
        <f t="shared" si="25"/>
        <v>6.5800000000000025E-3</v>
      </c>
      <c r="AA104" s="23">
        <f t="shared" si="26"/>
        <v>-1.0839999999999999E-2</v>
      </c>
      <c r="AB104" s="21"/>
      <c r="AC104" s="24">
        <f t="shared" si="27"/>
        <v>7.6784409999999987E-4</v>
      </c>
      <c r="AD104" s="24">
        <f t="shared" si="28"/>
        <v>5.5790440000000048E-4</v>
      </c>
      <c r="AE104" s="24">
        <f t="shared" si="29"/>
        <v>2.8594810000000004E-4</v>
      </c>
      <c r="AF104" s="24">
        <f t="shared" si="30"/>
        <v>6.8121000000000063E-6</v>
      </c>
      <c r="AG104" s="24">
        <f t="shared" si="31"/>
        <v>6.6422499999999962E-5</v>
      </c>
      <c r="AH104" s="24">
        <f t="shared" si="32"/>
        <v>6.352089999999997E-5</v>
      </c>
      <c r="AI104" s="24">
        <f t="shared" si="33"/>
        <v>4.3296400000000035E-5</v>
      </c>
      <c r="AJ104" s="24">
        <f t="shared" si="34"/>
        <v>1.1750559999999998E-4</v>
      </c>
    </row>
    <row r="105" spans="1:36" x14ac:dyDescent="0.3">
      <c r="A105" s="20">
        <v>20.6</v>
      </c>
      <c r="B105" s="20">
        <v>7.0510000000000003E-2</v>
      </c>
      <c r="C105" s="20">
        <v>6.9220000000000004E-2</v>
      </c>
      <c r="D105" s="20">
        <v>3.4590000000000003E-2</v>
      </c>
      <c r="E105" s="20">
        <v>4.1759999999999999E-2</v>
      </c>
      <c r="F105" s="20">
        <v>4.4699999999999997E-2</v>
      </c>
      <c r="G105" s="20">
        <v>5.4370000000000002E-2</v>
      </c>
      <c r="H105" s="20">
        <v>4.2680000000000003E-2</v>
      </c>
      <c r="I105" s="20">
        <v>2.691E-2</v>
      </c>
      <c r="J105" s="21"/>
      <c r="K105" s="22">
        <v>4.5600000000000002E-2</v>
      </c>
      <c r="L105" s="22">
        <v>4.9099999999999998E-2</v>
      </c>
      <c r="M105" s="22">
        <v>4.9200000000000001E-2</v>
      </c>
      <c r="N105" s="22">
        <v>4.19E-2</v>
      </c>
      <c r="O105" s="22">
        <v>3.85E-2</v>
      </c>
      <c r="P105" s="22">
        <v>4.7600000000000003E-2</v>
      </c>
      <c r="Q105" s="22">
        <v>4.2999999999999997E-2</v>
      </c>
      <c r="R105" s="22">
        <v>3.8899999999999997E-2</v>
      </c>
      <c r="S105" s="21"/>
      <c r="T105" s="23">
        <f t="shared" si="19"/>
        <v>2.4910000000000002E-2</v>
      </c>
      <c r="U105" s="23">
        <f t="shared" si="20"/>
        <v>2.0120000000000006E-2</v>
      </c>
      <c r="V105" s="23">
        <f t="shared" si="21"/>
        <v>-1.4609999999999998E-2</v>
      </c>
      <c r="W105" s="23">
        <f t="shared" si="22"/>
        <v>-1.4000000000000123E-4</v>
      </c>
      <c r="X105" s="23">
        <f t="shared" si="23"/>
        <v>6.1999999999999972E-3</v>
      </c>
      <c r="Y105" s="23">
        <f t="shared" si="24"/>
        <v>6.7699999999999982E-3</v>
      </c>
      <c r="Z105" s="23">
        <f t="shared" si="25"/>
        <v>-3.199999999999939E-4</v>
      </c>
      <c r="AA105" s="23">
        <f t="shared" si="26"/>
        <v>-1.1989999999999997E-2</v>
      </c>
      <c r="AB105" s="21"/>
      <c r="AC105" s="24">
        <f t="shared" si="27"/>
        <v>6.2050810000000012E-4</v>
      </c>
      <c r="AD105" s="24">
        <f t="shared" si="28"/>
        <v>4.0481440000000022E-4</v>
      </c>
      <c r="AE105" s="24">
        <f t="shared" si="29"/>
        <v>2.1345209999999994E-4</v>
      </c>
      <c r="AF105" s="24">
        <f t="shared" si="30"/>
        <v>1.9600000000000344E-8</v>
      </c>
      <c r="AG105" s="24">
        <f t="shared" si="31"/>
        <v>3.8439999999999964E-5</v>
      </c>
      <c r="AH105" s="24">
        <f t="shared" si="32"/>
        <v>4.5832899999999979E-5</v>
      </c>
      <c r="AI105" s="24">
        <f t="shared" si="33"/>
        <v>1.023999999999961E-7</v>
      </c>
      <c r="AJ105" s="24">
        <f t="shared" si="34"/>
        <v>1.4376009999999995E-4</v>
      </c>
    </row>
    <row r="106" spans="1:36" x14ac:dyDescent="0.3">
      <c r="A106" s="20">
        <v>20.8</v>
      </c>
      <c r="B106" s="20">
        <v>7.0059999999999997E-2</v>
      </c>
      <c r="C106" s="20">
        <v>7.2470000000000007E-2</v>
      </c>
      <c r="D106" s="20">
        <v>3.7789999999999997E-2</v>
      </c>
      <c r="E106" s="20">
        <v>4.5310000000000003E-2</v>
      </c>
      <c r="F106" s="20">
        <v>4.6050000000000001E-2</v>
      </c>
      <c r="G106" s="20">
        <v>5.0119999999999998E-2</v>
      </c>
      <c r="H106" s="20">
        <v>3.968E-2</v>
      </c>
      <c r="I106" s="20">
        <v>2.5409999999999999E-2</v>
      </c>
      <c r="J106" s="21"/>
      <c r="K106" s="22">
        <v>4.5499999999999999E-2</v>
      </c>
      <c r="L106" s="22">
        <v>4.8599999999999997E-2</v>
      </c>
      <c r="M106" s="22">
        <v>4.8899999999999999E-2</v>
      </c>
      <c r="N106" s="22">
        <v>4.1000000000000002E-2</v>
      </c>
      <c r="O106" s="22">
        <v>3.85E-2</v>
      </c>
      <c r="P106" s="22">
        <v>4.6899999999999997E-2</v>
      </c>
      <c r="Q106" s="22">
        <v>4.2599999999999999E-2</v>
      </c>
      <c r="R106" s="22">
        <v>3.8399999999999997E-2</v>
      </c>
      <c r="S106" s="21"/>
      <c r="T106" s="23">
        <f t="shared" si="19"/>
        <v>2.4559999999999998E-2</v>
      </c>
      <c r="U106" s="23">
        <f t="shared" si="20"/>
        <v>2.3870000000000009E-2</v>
      </c>
      <c r="V106" s="23">
        <f t="shared" si="21"/>
        <v>-1.1110000000000002E-2</v>
      </c>
      <c r="W106" s="23">
        <f t="shared" si="22"/>
        <v>4.3100000000000013E-3</v>
      </c>
      <c r="X106" s="23">
        <f t="shared" si="23"/>
        <v>7.5500000000000012E-3</v>
      </c>
      <c r="Y106" s="23">
        <f t="shared" si="24"/>
        <v>3.2200000000000006E-3</v>
      </c>
      <c r="Z106" s="23">
        <f t="shared" si="25"/>
        <v>-2.919999999999999E-3</v>
      </c>
      <c r="AA106" s="23">
        <f t="shared" si="26"/>
        <v>-1.2989999999999998E-2</v>
      </c>
      <c r="AB106" s="21"/>
      <c r="AC106" s="24">
        <f t="shared" si="27"/>
        <v>6.031935999999999E-4</v>
      </c>
      <c r="AD106" s="24">
        <f t="shared" si="28"/>
        <v>5.6977690000000044E-4</v>
      </c>
      <c r="AE106" s="24">
        <f t="shared" si="29"/>
        <v>1.2343210000000004E-4</v>
      </c>
      <c r="AF106" s="24">
        <f t="shared" si="30"/>
        <v>1.857610000000001E-5</v>
      </c>
      <c r="AG106" s="24">
        <f t="shared" si="31"/>
        <v>5.7002500000000015E-5</v>
      </c>
      <c r="AH106" s="24">
        <f t="shared" si="32"/>
        <v>1.0368400000000004E-5</v>
      </c>
      <c r="AI106" s="24">
        <f t="shared" si="33"/>
        <v>8.5263999999999934E-6</v>
      </c>
      <c r="AJ106" s="24">
        <f t="shared" si="34"/>
        <v>1.6874009999999994E-4</v>
      </c>
    </row>
    <row r="107" spans="1:36" x14ac:dyDescent="0.3">
      <c r="A107" s="20">
        <v>21</v>
      </c>
      <c r="B107" s="20">
        <v>7.1410000000000001E-2</v>
      </c>
      <c r="C107" s="20">
        <v>6.9419999999999996E-2</v>
      </c>
      <c r="D107" s="20">
        <v>3.5889999999999998E-2</v>
      </c>
      <c r="E107" s="20">
        <v>4.2810000000000001E-2</v>
      </c>
      <c r="F107" s="20">
        <v>4.9149999999999999E-2</v>
      </c>
      <c r="G107" s="20">
        <v>4.6519999999999999E-2</v>
      </c>
      <c r="H107" s="20">
        <v>4.3279999999999999E-2</v>
      </c>
      <c r="I107" s="20">
        <v>2.3959999999999999E-2</v>
      </c>
      <c r="J107" s="21"/>
      <c r="K107" s="22">
        <v>4.5999999999999999E-2</v>
      </c>
      <c r="L107" s="22">
        <v>4.8800000000000003E-2</v>
      </c>
      <c r="M107" s="22">
        <v>4.87E-2</v>
      </c>
      <c r="N107" s="22">
        <v>4.1000000000000002E-2</v>
      </c>
      <c r="O107" s="22">
        <v>3.8199999999999998E-2</v>
      </c>
      <c r="P107" s="22">
        <v>4.65E-2</v>
      </c>
      <c r="Q107" s="22">
        <v>4.19E-2</v>
      </c>
      <c r="R107" s="22">
        <v>3.8300000000000001E-2</v>
      </c>
      <c r="S107" s="21"/>
      <c r="T107" s="23">
        <f t="shared" si="19"/>
        <v>2.5410000000000002E-2</v>
      </c>
      <c r="U107" s="23">
        <f t="shared" si="20"/>
        <v>2.0619999999999993E-2</v>
      </c>
      <c r="V107" s="23">
        <f t="shared" si="21"/>
        <v>-1.2810000000000002E-2</v>
      </c>
      <c r="W107" s="23">
        <f t="shared" si="22"/>
        <v>1.8099999999999991E-3</v>
      </c>
      <c r="X107" s="23">
        <f t="shared" si="23"/>
        <v>1.0950000000000001E-2</v>
      </c>
      <c r="Y107" s="23">
        <f t="shared" si="24"/>
        <v>1.9999999999999185E-5</v>
      </c>
      <c r="Z107" s="23">
        <f t="shared" si="25"/>
        <v>1.3799999999999993E-3</v>
      </c>
      <c r="AA107" s="23">
        <f t="shared" si="26"/>
        <v>-1.4340000000000002E-2</v>
      </c>
      <c r="AB107" s="21"/>
      <c r="AC107" s="24">
        <f t="shared" si="27"/>
        <v>6.456681000000001E-4</v>
      </c>
      <c r="AD107" s="24">
        <f t="shared" si="28"/>
        <v>4.251843999999997E-4</v>
      </c>
      <c r="AE107" s="24">
        <f t="shared" si="29"/>
        <v>1.6409610000000006E-4</v>
      </c>
      <c r="AF107" s="24">
        <f t="shared" si="30"/>
        <v>3.2760999999999969E-6</v>
      </c>
      <c r="AG107" s="24">
        <f t="shared" si="31"/>
        <v>1.1990250000000003E-4</v>
      </c>
      <c r="AH107" s="24">
        <f t="shared" si="32"/>
        <v>3.9999999999996739E-10</v>
      </c>
      <c r="AI107" s="24">
        <f t="shared" si="33"/>
        <v>1.904399999999998E-6</v>
      </c>
      <c r="AJ107" s="24">
        <f t="shared" si="34"/>
        <v>2.0563560000000006E-4</v>
      </c>
    </row>
    <row r="108" spans="1:36" x14ac:dyDescent="0.3">
      <c r="A108" s="20">
        <v>21.2</v>
      </c>
      <c r="B108" s="20">
        <v>6.9610000000000005E-2</v>
      </c>
      <c r="C108" s="20">
        <v>7.0169999999999996E-2</v>
      </c>
      <c r="D108" s="20">
        <v>3.4040000000000001E-2</v>
      </c>
      <c r="E108" s="20">
        <v>4.4110000000000003E-2</v>
      </c>
      <c r="F108" s="20">
        <v>5.0200000000000002E-2</v>
      </c>
      <c r="G108" s="20">
        <v>5.6169999999999998E-2</v>
      </c>
      <c r="H108" s="20">
        <v>3.6630000000000003E-2</v>
      </c>
      <c r="I108" s="20">
        <v>2.631E-2</v>
      </c>
      <c r="J108" s="21"/>
      <c r="K108" s="22">
        <v>4.5999999999999999E-2</v>
      </c>
      <c r="L108" s="22">
        <v>4.8300000000000003E-2</v>
      </c>
      <c r="M108" s="22">
        <v>4.8399999999999999E-2</v>
      </c>
      <c r="N108" s="22">
        <v>4.0899999999999999E-2</v>
      </c>
      <c r="O108" s="22">
        <v>3.7900000000000003E-2</v>
      </c>
      <c r="P108" s="22">
        <v>4.6399999999999997E-2</v>
      </c>
      <c r="Q108" s="22">
        <v>4.1799999999999997E-2</v>
      </c>
      <c r="R108" s="22">
        <v>3.7999999999999999E-2</v>
      </c>
      <c r="S108" s="21"/>
      <c r="T108" s="23">
        <f t="shared" si="19"/>
        <v>2.3610000000000006E-2</v>
      </c>
      <c r="U108" s="23">
        <f t="shared" si="20"/>
        <v>2.1869999999999994E-2</v>
      </c>
      <c r="V108" s="23">
        <f t="shared" si="21"/>
        <v>-1.4359999999999998E-2</v>
      </c>
      <c r="W108" s="23">
        <f t="shared" si="22"/>
        <v>3.2100000000000045E-3</v>
      </c>
      <c r="X108" s="23">
        <f t="shared" si="23"/>
        <v>1.2299999999999998E-2</v>
      </c>
      <c r="Y108" s="23">
        <f t="shared" si="24"/>
        <v>9.7700000000000009E-3</v>
      </c>
      <c r="Z108" s="23">
        <f t="shared" si="25"/>
        <v>-5.169999999999994E-3</v>
      </c>
      <c r="AA108" s="23">
        <f t="shared" si="26"/>
        <v>-1.1689999999999999E-2</v>
      </c>
      <c r="AB108" s="21"/>
      <c r="AC108" s="24">
        <f t="shared" si="27"/>
        <v>5.5743210000000032E-4</v>
      </c>
      <c r="AD108" s="24">
        <f t="shared" si="28"/>
        <v>4.7829689999999973E-4</v>
      </c>
      <c r="AE108" s="24">
        <f t="shared" si="29"/>
        <v>2.0620959999999994E-4</v>
      </c>
      <c r="AF108" s="24">
        <f t="shared" si="30"/>
        <v>1.0304100000000029E-5</v>
      </c>
      <c r="AG108" s="24">
        <f t="shared" si="31"/>
        <v>1.5128999999999997E-4</v>
      </c>
      <c r="AH108" s="24">
        <f t="shared" si="32"/>
        <v>9.5452900000000016E-5</v>
      </c>
      <c r="AI108" s="24">
        <f t="shared" si="33"/>
        <v>2.672889999999994E-5</v>
      </c>
      <c r="AJ108" s="24">
        <f t="shared" si="34"/>
        <v>1.3665609999999998E-4</v>
      </c>
    </row>
    <row r="109" spans="1:36" x14ac:dyDescent="0.3">
      <c r="A109" s="20">
        <v>21.4</v>
      </c>
      <c r="B109" s="20">
        <v>6.9809999999999997E-2</v>
      </c>
      <c r="C109" s="20">
        <v>7.6569999999999999E-2</v>
      </c>
      <c r="D109" s="20">
        <v>3.3640000000000003E-2</v>
      </c>
      <c r="E109" s="20">
        <v>3.9410000000000001E-2</v>
      </c>
      <c r="F109" s="20">
        <v>5.0250000000000003E-2</v>
      </c>
      <c r="G109" s="20">
        <v>5.2069999999999998E-2</v>
      </c>
      <c r="H109" s="20">
        <v>4.4880000000000003E-2</v>
      </c>
      <c r="I109" s="20">
        <v>2.836E-2</v>
      </c>
      <c r="J109" s="21"/>
      <c r="K109" s="22">
        <v>4.5600000000000002E-2</v>
      </c>
      <c r="L109" s="22">
        <v>4.7600000000000003E-2</v>
      </c>
      <c r="M109" s="22">
        <v>4.9099999999999998E-2</v>
      </c>
      <c r="N109" s="22">
        <v>4.0800000000000003E-2</v>
      </c>
      <c r="O109" s="22">
        <v>3.7699999999999997E-2</v>
      </c>
      <c r="P109" s="22">
        <v>4.65E-2</v>
      </c>
      <c r="Q109" s="22">
        <v>4.1500000000000002E-2</v>
      </c>
      <c r="R109" s="22">
        <v>3.7499999999999999E-2</v>
      </c>
      <c r="S109" s="21"/>
      <c r="T109" s="23">
        <f t="shared" si="19"/>
        <v>2.4209999999999995E-2</v>
      </c>
      <c r="U109" s="23">
        <f t="shared" si="20"/>
        <v>2.8969999999999996E-2</v>
      </c>
      <c r="V109" s="23">
        <f t="shared" si="21"/>
        <v>-1.5459999999999995E-2</v>
      </c>
      <c r="W109" s="23">
        <f t="shared" si="22"/>
        <v>-1.3900000000000023E-3</v>
      </c>
      <c r="X109" s="23">
        <f t="shared" si="23"/>
        <v>1.2550000000000006E-2</v>
      </c>
      <c r="Y109" s="23">
        <f t="shared" si="24"/>
        <v>5.5699999999999986E-3</v>
      </c>
      <c r="Z109" s="23">
        <f t="shared" si="25"/>
        <v>3.3800000000000011E-3</v>
      </c>
      <c r="AA109" s="23">
        <f t="shared" si="26"/>
        <v>-9.1399999999999988E-3</v>
      </c>
      <c r="AB109" s="21"/>
      <c r="AC109" s="24">
        <f t="shared" si="27"/>
        <v>5.8612409999999975E-4</v>
      </c>
      <c r="AD109" s="24">
        <f t="shared" si="28"/>
        <v>8.3926089999999975E-4</v>
      </c>
      <c r="AE109" s="24">
        <f t="shared" si="29"/>
        <v>2.3901159999999984E-4</v>
      </c>
      <c r="AF109" s="24">
        <f t="shared" si="30"/>
        <v>1.9321000000000065E-6</v>
      </c>
      <c r="AG109" s="24">
        <f t="shared" si="31"/>
        <v>1.5750250000000013E-4</v>
      </c>
      <c r="AH109" s="24">
        <f t="shared" si="32"/>
        <v>3.1024899999999981E-5</v>
      </c>
      <c r="AI109" s="24">
        <f t="shared" si="33"/>
        <v>1.1424400000000007E-5</v>
      </c>
      <c r="AJ109" s="24">
        <f t="shared" si="34"/>
        <v>8.3539599999999975E-5</v>
      </c>
    </row>
    <row r="110" spans="1:36" x14ac:dyDescent="0.3">
      <c r="A110" s="20">
        <v>21.6</v>
      </c>
      <c r="B110" s="20">
        <v>7.2910000000000003E-2</v>
      </c>
      <c r="C110" s="20">
        <v>8.4470000000000003E-2</v>
      </c>
      <c r="D110" s="20">
        <v>3.209E-2</v>
      </c>
      <c r="E110" s="20">
        <v>4.5010000000000001E-2</v>
      </c>
      <c r="F110" s="20">
        <v>4.8849999999999998E-2</v>
      </c>
      <c r="G110" s="20">
        <v>4.9869999999999998E-2</v>
      </c>
      <c r="H110" s="20">
        <v>4.598E-2</v>
      </c>
      <c r="I110" s="20">
        <v>2.801E-2</v>
      </c>
      <c r="J110" s="21"/>
      <c r="K110" s="22">
        <v>4.5199999999999997E-2</v>
      </c>
      <c r="L110" s="22">
        <v>4.7699999999999999E-2</v>
      </c>
      <c r="M110" s="22">
        <v>4.8300000000000003E-2</v>
      </c>
      <c r="N110" s="22">
        <v>4.0599999999999997E-2</v>
      </c>
      <c r="O110" s="22">
        <v>3.7600000000000001E-2</v>
      </c>
      <c r="P110" s="22">
        <v>4.6100000000000002E-2</v>
      </c>
      <c r="Q110" s="22">
        <v>4.1300000000000003E-2</v>
      </c>
      <c r="R110" s="22">
        <v>3.73E-2</v>
      </c>
      <c r="S110" s="21"/>
      <c r="T110" s="23">
        <f t="shared" si="19"/>
        <v>2.7710000000000005E-2</v>
      </c>
      <c r="U110" s="23">
        <f t="shared" si="20"/>
        <v>3.6770000000000004E-2</v>
      </c>
      <c r="V110" s="23">
        <f t="shared" si="21"/>
        <v>-1.6210000000000002E-2</v>
      </c>
      <c r="W110" s="23">
        <f t="shared" si="22"/>
        <v>4.4100000000000042E-3</v>
      </c>
      <c r="X110" s="23">
        <f t="shared" si="23"/>
        <v>1.1249999999999996E-2</v>
      </c>
      <c r="Y110" s="23">
        <f t="shared" si="24"/>
        <v>3.7699999999999956E-3</v>
      </c>
      <c r="Z110" s="23">
        <f t="shared" si="25"/>
        <v>4.6799999999999967E-3</v>
      </c>
      <c r="AA110" s="23">
        <f t="shared" si="26"/>
        <v>-9.2899999999999996E-3</v>
      </c>
      <c r="AB110" s="21"/>
      <c r="AC110" s="24">
        <f t="shared" si="27"/>
        <v>7.6784410000000031E-4</v>
      </c>
      <c r="AD110" s="24">
        <f t="shared" si="28"/>
        <v>1.3520329000000003E-3</v>
      </c>
      <c r="AE110" s="24">
        <f t="shared" si="29"/>
        <v>2.6276410000000005E-4</v>
      </c>
      <c r="AF110" s="24">
        <f t="shared" si="30"/>
        <v>1.9448100000000038E-5</v>
      </c>
      <c r="AG110" s="24">
        <f t="shared" si="31"/>
        <v>1.2656249999999991E-4</v>
      </c>
      <c r="AH110" s="24">
        <f t="shared" si="32"/>
        <v>1.4212899999999967E-5</v>
      </c>
      <c r="AI110" s="24">
        <f t="shared" si="33"/>
        <v>2.1902399999999968E-5</v>
      </c>
      <c r="AJ110" s="24">
        <f t="shared" si="34"/>
        <v>8.6304099999999999E-5</v>
      </c>
    </row>
    <row r="111" spans="1:36" x14ac:dyDescent="0.3">
      <c r="A111" s="20">
        <v>21.8</v>
      </c>
      <c r="B111" s="20">
        <v>6.9809999999999997E-2</v>
      </c>
      <c r="C111" s="20">
        <v>7.9719999999999999E-2</v>
      </c>
      <c r="D111" s="20">
        <v>3.4090000000000002E-2</v>
      </c>
      <c r="E111" s="20">
        <v>4.036E-2</v>
      </c>
      <c r="F111" s="20">
        <v>4.4600000000000001E-2</v>
      </c>
      <c r="G111" s="20">
        <v>5.5019999999999999E-2</v>
      </c>
      <c r="H111" s="20">
        <v>4.1029999999999997E-2</v>
      </c>
      <c r="I111" s="20">
        <v>2.6110000000000001E-2</v>
      </c>
      <c r="J111" s="21"/>
      <c r="K111" s="22">
        <v>4.48E-2</v>
      </c>
      <c r="L111" s="22">
        <v>4.7399999999999998E-2</v>
      </c>
      <c r="M111" s="22">
        <v>4.8300000000000003E-2</v>
      </c>
      <c r="N111" s="22">
        <v>4.07E-2</v>
      </c>
      <c r="O111" s="22">
        <v>3.7100000000000001E-2</v>
      </c>
      <c r="P111" s="22">
        <v>4.6399999999999997E-2</v>
      </c>
      <c r="Q111" s="22">
        <v>4.1099999999999998E-2</v>
      </c>
      <c r="R111" s="22">
        <v>3.7100000000000001E-2</v>
      </c>
      <c r="S111" s="21"/>
      <c r="T111" s="23">
        <f t="shared" si="19"/>
        <v>2.5009999999999998E-2</v>
      </c>
      <c r="U111" s="23">
        <f t="shared" si="20"/>
        <v>3.2320000000000002E-2</v>
      </c>
      <c r="V111" s="23">
        <f t="shared" si="21"/>
        <v>-1.421E-2</v>
      </c>
      <c r="W111" s="23">
        <f t="shared" si="22"/>
        <v>-3.4000000000000002E-4</v>
      </c>
      <c r="X111" s="23">
        <f t="shared" si="23"/>
        <v>7.4999999999999997E-3</v>
      </c>
      <c r="Y111" s="23">
        <f t="shared" si="24"/>
        <v>8.6200000000000027E-3</v>
      </c>
      <c r="Z111" s="23">
        <f t="shared" si="25"/>
        <v>-7.0000000000000617E-5</v>
      </c>
      <c r="AA111" s="23">
        <f t="shared" si="26"/>
        <v>-1.099E-2</v>
      </c>
      <c r="AB111" s="21"/>
      <c r="AC111" s="24">
        <f t="shared" si="27"/>
        <v>6.255000999999999E-4</v>
      </c>
      <c r="AD111" s="24">
        <f t="shared" si="28"/>
        <v>1.0445824000000002E-3</v>
      </c>
      <c r="AE111" s="24">
        <f t="shared" si="29"/>
        <v>2.0192410000000001E-4</v>
      </c>
      <c r="AF111" s="24">
        <f t="shared" si="30"/>
        <v>1.1560000000000002E-7</v>
      </c>
      <c r="AG111" s="24">
        <f t="shared" si="31"/>
        <v>5.6249999999999998E-5</v>
      </c>
      <c r="AH111" s="24">
        <f t="shared" si="32"/>
        <v>7.430440000000004E-5</v>
      </c>
      <c r="AI111" s="24">
        <f t="shared" si="33"/>
        <v>4.9000000000000861E-9</v>
      </c>
      <c r="AJ111" s="24">
        <f t="shared" si="34"/>
        <v>1.207801E-4</v>
      </c>
    </row>
    <row r="112" spans="1:36" x14ac:dyDescent="0.3">
      <c r="A112" s="20">
        <v>22</v>
      </c>
      <c r="B112" s="20">
        <v>6.9059999999999996E-2</v>
      </c>
      <c r="C112" s="20">
        <v>7.9170000000000004E-2</v>
      </c>
      <c r="D112" s="20">
        <v>3.0890000000000001E-2</v>
      </c>
      <c r="E112" s="20">
        <v>4.2209999999999998E-2</v>
      </c>
      <c r="F112" s="20">
        <v>4.5850000000000002E-2</v>
      </c>
      <c r="G112" s="20">
        <v>5.4820000000000001E-2</v>
      </c>
      <c r="H112" s="20">
        <v>4.3880000000000002E-2</v>
      </c>
      <c r="I112" s="20">
        <v>2.666E-2</v>
      </c>
      <c r="J112" s="21"/>
      <c r="K112" s="22">
        <v>4.5100000000000001E-2</v>
      </c>
      <c r="L112" s="22">
        <v>4.7500000000000001E-2</v>
      </c>
      <c r="M112" s="22">
        <v>4.8000000000000001E-2</v>
      </c>
      <c r="N112" s="22">
        <v>3.9699999999999999E-2</v>
      </c>
      <c r="O112" s="22">
        <v>3.73E-2</v>
      </c>
      <c r="P112" s="22">
        <v>4.5900000000000003E-2</v>
      </c>
      <c r="Q112" s="22">
        <v>4.1000000000000002E-2</v>
      </c>
      <c r="R112" s="22">
        <v>3.6700000000000003E-2</v>
      </c>
      <c r="S112" s="21"/>
      <c r="T112" s="23">
        <f t="shared" si="19"/>
        <v>2.3959999999999995E-2</v>
      </c>
      <c r="U112" s="23">
        <f t="shared" si="20"/>
        <v>3.1670000000000004E-2</v>
      </c>
      <c r="V112" s="23">
        <f t="shared" si="21"/>
        <v>-1.711E-2</v>
      </c>
      <c r="W112" s="23">
        <f t="shared" si="22"/>
        <v>2.5099999999999983E-3</v>
      </c>
      <c r="X112" s="23">
        <f t="shared" si="23"/>
        <v>8.550000000000002E-3</v>
      </c>
      <c r="Y112" s="23">
        <f t="shared" si="24"/>
        <v>8.9199999999999974E-3</v>
      </c>
      <c r="Z112" s="23">
        <f t="shared" si="25"/>
        <v>2.8800000000000006E-3</v>
      </c>
      <c r="AA112" s="23">
        <f t="shared" si="26"/>
        <v>-1.0040000000000004E-2</v>
      </c>
      <c r="AB112" s="21"/>
      <c r="AC112" s="24">
        <f t="shared" si="27"/>
        <v>5.7408159999999982E-4</v>
      </c>
      <c r="AD112" s="24">
        <f t="shared" si="28"/>
        <v>1.0029889000000003E-3</v>
      </c>
      <c r="AE112" s="24">
        <f t="shared" si="29"/>
        <v>2.927521E-4</v>
      </c>
      <c r="AF112" s="24">
        <f t="shared" si="30"/>
        <v>6.3000999999999916E-6</v>
      </c>
      <c r="AG112" s="24">
        <f t="shared" si="31"/>
        <v>7.3102500000000041E-5</v>
      </c>
      <c r="AH112" s="24">
        <f t="shared" si="32"/>
        <v>7.956639999999995E-5</v>
      </c>
      <c r="AI112" s="24">
        <f t="shared" si="33"/>
        <v>8.2944000000000031E-6</v>
      </c>
      <c r="AJ112" s="24">
        <f t="shared" si="34"/>
        <v>1.0080160000000008E-4</v>
      </c>
    </row>
    <row r="113" spans="1:36" x14ac:dyDescent="0.3">
      <c r="A113" s="20">
        <v>22.2</v>
      </c>
      <c r="B113" s="20">
        <v>6.7610000000000003E-2</v>
      </c>
      <c r="C113" s="20">
        <v>7.5770000000000004E-2</v>
      </c>
      <c r="D113" s="20">
        <v>3.0689999999999999E-2</v>
      </c>
      <c r="E113" s="20">
        <v>3.986E-2</v>
      </c>
      <c r="F113" s="20">
        <v>5.0099999999999999E-2</v>
      </c>
      <c r="G113" s="20">
        <v>5.1220000000000002E-2</v>
      </c>
      <c r="H113" s="20">
        <v>3.7679999999999998E-2</v>
      </c>
      <c r="I113" s="20">
        <v>2.606E-2</v>
      </c>
      <c r="J113" s="21"/>
      <c r="K113" s="22">
        <v>4.4200000000000003E-2</v>
      </c>
      <c r="L113" s="22">
        <v>4.7199999999999999E-2</v>
      </c>
      <c r="M113" s="22">
        <v>4.7199999999999999E-2</v>
      </c>
      <c r="N113" s="22">
        <v>3.9899999999999998E-2</v>
      </c>
      <c r="O113" s="22">
        <v>3.7100000000000001E-2</v>
      </c>
      <c r="P113" s="22">
        <v>4.5699999999999998E-2</v>
      </c>
      <c r="Q113" s="22">
        <v>4.0399999999999998E-2</v>
      </c>
      <c r="R113" s="22">
        <v>3.6499999999999998E-2</v>
      </c>
      <c r="S113" s="21"/>
      <c r="T113" s="23">
        <f t="shared" si="19"/>
        <v>2.341E-2</v>
      </c>
      <c r="U113" s="23">
        <f t="shared" si="20"/>
        <v>2.8570000000000005E-2</v>
      </c>
      <c r="V113" s="23">
        <f t="shared" si="21"/>
        <v>-1.651E-2</v>
      </c>
      <c r="W113" s="23">
        <f t="shared" si="22"/>
        <v>-3.999999999999837E-5</v>
      </c>
      <c r="X113" s="23">
        <f t="shared" si="23"/>
        <v>1.2999999999999998E-2</v>
      </c>
      <c r="Y113" s="23">
        <f t="shared" si="24"/>
        <v>5.5200000000000041E-3</v>
      </c>
      <c r="Z113" s="23">
        <f t="shared" si="25"/>
        <v>-2.7200000000000002E-3</v>
      </c>
      <c r="AA113" s="23">
        <f t="shared" si="26"/>
        <v>-1.0439999999999998E-2</v>
      </c>
      <c r="AB113" s="21"/>
      <c r="AC113" s="24">
        <f t="shared" si="27"/>
        <v>5.4802810000000003E-4</v>
      </c>
      <c r="AD113" s="24">
        <f t="shared" si="28"/>
        <v>8.1624490000000024E-4</v>
      </c>
      <c r="AE113" s="24">
        <f t="shared" si="29"/>
        <v>2.725801E-4</v>
      </c>
      <c r="AF113" s="24">
        <f t="shared" si="30"/>
        <v>1.5999999999998696E-9</v>
      </c>
      <c r="AG113" s="24">
        <f t="shared" si="31"/>
        <v>1.6899999999999993E-4</v>
      </c>
      <c r="AH113" s="24">
        <f t="shared" si="32"/>
        <v>3.0470400000000046E-5</v>
      </c>
      <c r="AI113" s="24">
        <f t="shared" si="33"/>
        <v>7.398400000000001E-6</v>
      </c>
      <c r="AJ113" s="24">
        <f t="shared" si="34"/>
        <v>1.0899359999999995E-4</v>
      </c>
    </row>
    <row r="114" spans="1:36" x14ac:dyDescent="0.3">
      <c r="A114" s="20">
        <v>22.4</v>
      </c>
      <c r="B114" s="20">
        <v>7.041E-2</v>
      </c>
      <c r="C114" s="20">
        <v>7.0370000000000002E-2</v>
      </c>
      <c r="D114" s="20">
        <v>3.2190000000000003E-2</v>
      </c>
      <c r="E114" s="20">
        <v>4.1009999999999998E-2</v>
      </c>
      <c r="F114" s="20">
        <v>4.36E-2</v>
      </c>
      <c r="G114" s="20">
        <v>4.9520000000000002E-2</v>
      </c>
      <c r="H114" s="20">
        <v>4.4580000000000002E-2</v>
      </c>
      <c r="I114" s="20">
        <v>3.1660000000000001E-2</v>
      </c>
      <c r="J114" s="21"/>
      <c r="K114" s="22">
        <v>4.3799999999999999E-2</v>
      </c>
      <c r="L114" s="22">
        <v>4.6399999999999997E-2</v>
      </c>
      <c r="M114" s="22">
        <v>4.7399999999999998E-2</v>
      </c>
      <c r="N114" s="22">
        <v>3.9899999999999998E-2</v>
      </c>
      <c r="O114" s="22">
        <v>3.6700000000000003E-2</v>
      </c>
      <c r="P114" s="22">
        <v>4.5199999999999997E-2</v>
      </c>
      <c r="Q114" s="22">
        <v>4.0599999999999997E-2</v>
      </c>
      <c r="R114" s="22">
        <v>3.6799999999999999E-2</v>
      </c>
      <c r="S114" s="21"/>
      <c r="T114" s="23">
        <f t="shared" si="19"/>
        <v>2.6610000000000002E-2</v>
      </c>
      <c r="U114" s="23">
        <f t="shared" si="20"/>
        <v>2.3970000000000005E-2</v>
      </c>
      <c r="V114" s="23">
        <f t="shared" si="21"/>
        <v>-1.5209999999999994E-2</v>
      </c>
      <c r="W114" s="23">
        <f t="shared" si="22"/>
        <v>1.1099999999999999E-3</v>
      </c>
      <c r="X114" s="23">
        <f t="shared" si="23"/>
        <v>6.8999999999999964E-3</v>
      </c>
      <c r="Y114" s="23">
        <f t="shared" si="24"/>
        <v>4.3200000000000044E-3</v>
      </c>
      <c r="Z114" s="23">
        <f t="shared" si="25"/>
        <v>3.9800000000000044E-3</v>
      </c>
      <c r="AA114" s="23">
        <f t="shared" si="26"/>
        <v>-5.1399999999999987E-3</v>
      </c>
      <c r="AB114" s="21"/>
      <c r="AC114" s="24">
        <f t="shared" si="27"/>
        <v>7.0809210000000004E-4</v>
      </c>
      <c r="AD114" s="24">
        <f t="shared" si="28"/>
        <v>5.745609000000002E-4</v>
      </c>
      <c r="AE114" s="24">
        <f t="shared" si="29"/>
        <v>2.3134409999999982E-4</v>
      </c>
      <c r="AF114" s="24">
        <f t="shared" si="30"/>
        <v>1.2320999999999998E-6</v>
      </c>
      <c r="AG114" s="24">
        <f t="shared" si="31"/>
        <v>4.7609999999999952E-5</v>
      </c>
      <c r="AH114" s="24">
        <f t="shared" si="32"/>
        <v>1.8662400000000037E-5</v>
      </c>
      <c r="AI114" s="24">
        <f t="shared" si="33"/>
        <v>1.5840400000000036E-5</v>
      </c>
      <c r="AJ114" s="24">
        <f t="shared" si="34"/>
        <v>2.6419599999999987E-5</v>
      </c>
    </row>
    <row r="115" spans="1:36" x14ac:dyDescent="0.3">
      <c r="A115" s="20">
        <v>22.6</v>
      </c>
      <c r="B115" s="20">
        <v>6.8809999999999996E-2</v>
      </c>
      <c r="C115" s="20">
        <v>7.1569999999999995E-2</v>
      </c>
      <c r="D115" s="20">
        <v>3.0890000000000001E-2</v>
      </c>
      <c r="E115" s="20">
        <v>4.4859999999999997E-2</v>
      </c>
      <c r="F115" s="20">
        <v>4.5449999999999997E-2</v>
      </c>
      <c r="G115" s="20">
        <v>5.3120000000000001E-2</v>
      </c>
      <c r="H115" s="20">
        <v>3.9780000000000003E-2</v>
      </c>
      <c r="I115" s="20">
        <v>2.6360000000000001E-2</v>
      </c>
      <c r="J115" s="21"/>
      <c r="K115" s="22">
        <v>4.3999999999999997E-2</v>
      </c>
      <c r="L115" s="22">
        <v>4.6100000000000002E-2</v>
      </c>
      <c r="M115" s="22">
        <v>4.7199999999999999E-2</v>
      </c>
      <c r="N115" s="22">
        <v>3.9199999999999999E-2</v>
      </c>
      <c r="O115" s="22">
        <v>3.6600000000000001E-2</v>
      </c>
      <c r="P115" s="22">
        <v>4.4900000000000002E-2</v>
      </c>
      <c r="Q115" s="22">
        <v>4.0399999999999998E-2</v>
      </c>
      <c r="R115" s="22">
        <v>3.6499999999999998E-2</v>
      </c>
      <c r="S115" s="21"/>
      <c r="T115" s="23">
        <f t="shared" si="19"/>
        <v>2.4809999999999999E-2</v>
      </c>
      <c r="U115" s="23">
        <f t="shared" si="20"/>
        <v>2.5469999999999993E-2</v>
      </c>
      <c r="V115" s="23">
        <f t="shared" si="21"/>
        <v>-1.6309999999999998E-2</v>
      </c>
      <c r="W115" s="23">
        <f t="shared" si="22"/>
        <v>5.6599999999999984E-3</v>
      </c>
      <c r="X115" s="23">
        <f t="shared" si="23"/>
        <v>8.8499999999999968E-3</v>
      </c>
      <c r="Y115" s="23">
        <f t="shared" si="24"/>
        <v>8.2199999999999981E-3</v>
      </c>
      <c r="Z115" s="23">
        <f t="shared" si="25"/>
        <v>-6.1999999999999555E-4</v>
      </c>
      <c r="AA115" s="23">
        <f t="shared" si="26"/>
        <v>-1.0139999999999996E-2</v>
      </c>
      <c r="AB115" s="21"/>
      <c r="AC115" s="24">
        <f t="shared" si="27"/>
        <v>6.155360999999999E-4</v>
      </c>
      <c r="AD115" s="24">
        <f t="shared" si="28"/>
        <v>6.4872089999999964E-4</v>
      </c>
      <c r="AE115" s="24">
        <f t="shared" si="29"/>
        <v>2.6601609999999992E-4</v>
      </c>
      <c r="AF115" s="24">
        <f t="shared" si="30"/>
        <v>3.2035599999999982E-5</v>
      </c>
      <c r="AG115" s="24">
        <f t="shared" si="31"/>
        <v>7.832249999999994E-5</v>
      </c>
      <c r="AH115" s="24">
        <f t="shared" si="32"/>
        <v>6.7568399999999975E-5</v>
      </c>
      <c r="AI115" s="24">
        <f t="shared" si="33"/>
        <v>3.8439999999999447E-7</v>
      </c>
      <c r="AJ115" s="24">
        <f t="shared" si="34"/>
        <v>1.0281959999999993E-4</v>
      </c>
    </row>
    <row r="116" spans="1:36" x14ac:dyDescent="0.3">
      <c r="A116" s="20">
        <v>22.8</v>
      </c>
      <c r="B116" s="20">
        <v>6.726E-2</v>
      </c>
      <c r="C116" s="20">
        <v>7.1319999999999995E-2</v>
      </c>
      <c r="D116" s="20">
        <v>2.9989999999999999E-2</v>
      </c>
      <c r="E116" s="20">
        <v>3.6859999999999997E-2</v>
      </c>
      <c r="F116" s="20">
        <v>4.5400000000000003E-2</v>
      </c>
      <c r="G116" s="20">
        <v>5.3469999999999997E-2</v>
      </c>
      <c r="H116" s="20">
        <v>4.0930000000000001E-2</v>
      </c>
      <c r="I116" s="20">
        <v>2.656E-2</v>
      </c>
      <c r="J116" s="21"/>
      <c r="K116" s="22">
        <v>4.3999999999999997E-2</v>
      </c>
      <c r="L116" s="22">
        <v>4.6399999999999997E-2</v>
      </c>
      <c r="M116" s="22">
        <v>4.65E-2</v>
      </c>
      <c r="N116" s="22">
        <v>3.9100000000000003E-2</v>
      </c>
      <c r="O116" s="22">
        <v>3.6200000000000003E-2</v>
      </c>
      <c r="P116" s="22">
        <v>4.4999999999999998E-2</v>
      </c>
      <c r="Q116" s="22">
        <v>3.9899999999999998E-2</v>
      </c>
      <c r="R116" s="22">
        <v>3.6200000000000003E-2</v>
      </c>
      <c r="S116" s="21"/>
      <c r="T116" s="23">
        <f t="shared" si="19"/>
        <v>2.3260000000000003E-2</v>
      </c>
      <c r="U116" s="23">
        <f t="shared" si="20"/>
        <v>2.4919999999999998E-2</v>
      </c>
      <c r="V116" s="23">
        <f t="shared" si="21"/>
        <v>-1.651E-2</v>
      </c>
      <c r="W116" s="23">
        <f t="shared" si="22"/>
        <v>-2.2400000000000059E-3</v>
      </c>
      <c r="X116" s="23">
        <f t="shared" si="23"/>
        <v>9.1999999999999998E-3</v>
      </c>
      <c r="Y116" s="23">
        <f t="shared" si="24"/>
        <v>8.4699999999999984E-3</v>
      </c>
      <c r="Z116" s="23">
        <f t="shared" si="25"/>
        <v>1.0300000000000031E-3</v>
      </c>
      <c r="AA116" s="23">
        <f t="shared" si="26"/>
        <v>-9.6400000000000027E-3</v>
      </c>
      <c r="AB116" s="21"/>
      <c r="AC116" s="24">
        <f t="shared" si="27"/>
        <v>5.4102760000000012E-4</v>
      </c>
      <c r="AD116" s="24">
        <f t="shared" si="28"/>
        <v>6.2100639999999993E-4</v>
      </c>
      <c r="AE116" s="24">
        <f t="shared" si="29"/>
        <v>2.725801E-4</v>
      </c>
      <c r="AF116" s="24">
        <f t="shared" si="30"/>
        <v>5.0176000000000263E-6</v>
      </c>
      <c r="AG116" s="24">
        <f t="shared" si="31"/>
        <v>8.4640000000000003E-5</v>
      </c>
      <c r="AH116" s="24">
        <f t="shared" si="32"/>
        <v>7.1740899999999969E-5</v>
      </c>
      <c r="AI116" s="24">
        <f t="shared" si="33"/>
        <v>1.0609000000000064E-6</v>
      </c>
      <c r="AJ116" s="24">
        <f t="shared" si="34"/>
        <v>9.2929600000000046E-5</v>
      </c>
    </row>
    <row r="117" spans="1:36" x14ac:dyDescent="0.3">
      <c r="A117" s="20">
        <v>23</v>
      </c>
      <c r="B117" s="20">
        <v>6.5409999999999996E-2</v>
      </c>
      <c r="C117" s="20">
        <v>7.5120000000000006E-2</v>
      </c>
      <c r="D117" s="20">
        <v>3.0290000000000001E-2</v>
      </c>
      <c r="E117" s="20">
        <v>4.761E-2</v>
      </c>
      <c r="F117" s="20">
        <v>4.7399999999999998E-2</v>
      </c>
      <c r="G117" s="20">
        <v>5.4769999999999999E-2</v>
      </c>
      <c r="H117" s="20">
        <v>3.9480000000000001E-2</v>
      </c>
      <c r="I117" s="20">
        <v>2.3910000000000001E-2</v>
      </c>
      <c r="J117" s="21"/>
      <c r="K117" s="22">
        <v>4.3900000000000002E-2</v>
      </c>
      <c r="L117" s="22">
        <v>4.6300000000000001E-2</v>
      </c>
      <c r="M117" s="22">
        <v>4.6199999999999998E-2</v>
      </c>
      <c r="N117" s="22">
        <v>3.8899999999999997E-2</v>
      </c>
      <c r="O117" s="22">
        <v>3.61E-2</v>
      </c>
      <c r="P117" s="22">
        <v>4.4499999999999998E-2</v>
      </c>
      <c r="Q117" s="22">
        <v>3.9800000000000002E-2</v>
      </c>
      <c r="R117" s="22">
        <v>3.5999999999999997E-2</v>
      </c>
      <c r="S117" s="21"/>
      <c r="T117" s="23">
        <f t="shared" si="19"/>
        <v>2.1509999999999994E-2</v>
      </c>
      <c r="U117" s="23">
        <f t="shared" si="20"/>
        <v>2.8820000000000005E-2</v>
      </c>
      <c r="V117" s="23">
        <f t="shared" si="21"/>
        <v>-1.5909999999999997E-2</v>
      </c>
      <c r="W117" s="23">
        <f t="shared" si="22"/>
        <v>8.7100000000000025E-3</v>
      </c>
      <c r="X117" s="23">
        <f t="shared" si="23"/>
        <v>1.1299999999999998E-2</v>
      </c>
      <c r="Y117" s="23">
        <f t="shared" si="24"/>
        <v>1.0270000000000001E-2</v>
      </c>
      <c r="Z117" s="23">
        <f t="shared" si="25"/>
        <v>-3.2000000000000084E-4</v>
      </c>
      <c r="AA117" s="23">
        <f t="shared" si="26"/>
        <v>-1.2089999999999997E-2</v>
      </c>
      <c r="AB117" s="21"/>
      <c r="AC117" s="24">
        <f t="shared" si="27"/>
        <v>4.6268009999999974E-4</v>
      </c>
      <c r="AD117" s="24">
        <f t="shared" si="28"/>
        <v>8.3059240000000036E-4</v>
      </c>
      <c r="AE117" s="24">
        <f t="shared" si="29"/>
        <v>2.5312809999999991E-4</v>
      </c>
      <c r="AF117" s="24">
        <f t="shared" si="30"/>
        <v>7.5864100000000038E-5</v>
      </c>
      <c r="AG117" s="24">
        <f t="shared" si="31"/>
        <v>1.2768999999999994E-4</v>
      </c>
      <c r="AH117" s="24">
        <f t="shared" si="32"/>
        <v>1.0547290000000003E-4</v>
      </c>
      <c r="AI117" s="24">
        <f t="shared" si="33"/>
        <v>1.0240000000000053E-7</v>
      </c>
      <c r="AJ117" s="24">
        <f t="shared" si="34"/>
        <v>1.4616809999999991E-4</v>
      </c>
    </row>
    <row r="118" spans="1:36" x14ac:dyDescent="0.3">
      <c r="A118" s="20">
        <v>23.2</v>
      </c>
      <c r="B118" s="20">
        <v>6.8159999999999998E-2</v>
      </c>
      <c r="C118" s="20">
        <v>7.1919999999999998E-2</v>
      </c>
      <c r="D118" s="20">
        <v>3.1289999999999998E-2</v>
      </c>
      <c r="E118" s="20">
        <v>3.671E-2</v>
      </c>
      <c r="F118" s="20">
        <v>5.1299999999999998E-2</v>
      </c>
      <c r="G118" s="20">
        <v>4.9669999999999999E-2</v>
      </c>
      <c r="H118" s="20">
        <v>4.1329999999999999E-2</v>
      </c>
      <c r="I118" s="20">
        <v>2.7210000000000002E-2</v>
      </c>
      <c r="J118" s="21"/>
      <c r="K118" s="22">
        <v>4.3400000000000001E-2</v>
      </c>
      <c r="L118" s="22">
        <v>4.6800000000000001E-2</v>
      </c>
      <c r="M118" s="22">
        <v>4.65E-2</v>
      </c>
      <c r="N118" s="22">
        <v>3.8699999999999998E-2</v>
      </c>
      <c r="O118" s="22">
        <v>3.5999999999999997E-2</v>
      </c>
      <c r="P118" s="22">
        <v>4.41E-2</v>
      </c>
      <c r="Q118" s="22">
        <v>3.9699999999999999E-2</v>
      </c>
      <c r="R118" s="22">
        <v>3.5700000000000003E-2</v>
      </c>
      <c r="S118" s="21"/>
      <c r="T118" s="23">
        <f t="shared" si="19"/>
        <v>2.4759999999999997E-2</v>
      </c>
      <c r="U118" s="23">
        <f t="shared" si="20"/>
        <v>2.5119999999999996E-2</v>
      </c>
      <c r="V118" s="23">
        <f t="shared" si="21"/>
        <v>-1.5210000000000001E-2</v>
      </c>
      <c r="W118" s="23">
        <f t="shared" si="22"/>
        <v>-1.9899999999999987E-3</v>
      </c>
      <c r="X118" s="23">
        <f t="shared" si="23"/>
        <v>1.5300000000000001E-2</v>
      </c>
      <c r="Y118" s="23">
        <f t="shared" si="24"/>
        <v>5.5699999999999986E-3</v>
      </c>
      <c r="Z118" s="23">
        <f t="shared" si="25"/>
        <v>1.6299999999999995E-3</v>
      </c>
      <c r="AA118" s="23">
        <f t="shared" si="26"/>
        <v>-8.490000000000001E-3</v>
      </c>
      <c r="AB118" s="21"/>
      <c r="AC118" s="24">
        <f t="shared" si="27"/>
        <v>6.1305759999999985E-4</v>
      </c>
      <c r="AD118" s="24">
        <f t="shared" si="28"/>
        <v>6.3101439999999987E-4</v>
      </c>
      <c r="AE118" s="24">
        <f t="shared" si="29"/>
        <v>2.3134410000000003E-4</v>
      </c>
      <c r="AF118" s="24">
        <f t="shared" si="30"/>
        <v>3.9600999999999945E-6</v>
      </c>
      <c r="AG118" s="24">
        <f t="shared" si="31"/>
        <v>2.3409000000000003E-4</v>
      </c>
      <c r="AH118" s="24">
        <f t="shared" si="32"/>
        <v>3.1024899999999981E-5</v>
      </c>
      <c r="AI118" s="24">
        <f t="shared" si="33"/>
        <v>2.6568999999999982E-6</v>
      </c>
      <c r="AJ118" s="24">
        <f t="shared" si="34"/>
        <v>7.2080100000000022E-5</v>
      </c>
    </row>
    <row r="119" spans="1:36" x14ac:dyDescent="0.3">
      <c r="A119" s="20">
        <v>23.4</v>
      </c>
      <c r="B119" s="20">
        <v>6.7059999999999995E-2</v>
      </c>
      <c r="C119" s="20">
        <v>7.177E-2</v>
      </c>
      <c r="D119" s="20">
        <v>3.2640000000000002E-2</v>
      </c>
      <c r="E119" s="20">
        <v>4.2909999999999997E-2</v>
      </c>
      <c r="F119" s="20">
        <v>4.1849999999999998E-2</v>
      </c>
      <c r="G119" s="20">
        <v>5.1220000000000002E-2</v>
      </c>
      <c r="H119" s="20">
        <v>4.3479999999999998E-2</v>
      </c>
      <c r="I119" s="20">
        <v>2.741E-2</v>
      </c>
      <c r="J119" s="21"/>
      <c r="K119" s="22">
        <v>4.3400000000000001E-2</v>
      </c>
      <c r="L119" s="22">
        <v>4.5900000000000003E-2</v>
      </c>
      <c r="M119" s="22">
        <v>4.65E-2</v>
      </c>
      <c r="N119" s="22">
        <v>3.8600000000000002E-2</v>
      </c>
      <c r="O119" s="22">
        <v>3.5700000000000003E-2</v>
      </c>
      <c r="P119" s="22">
        <v>4.3999999999999997E-2</v>
      </c>
      <c r="Q119" s="22">
        <v>3.9300000000000002E-2</v>
      </c>
      <c r="R119" s="22">
        <v>3.5700000000000003E-2</v>
      </c>
      <c r="S119" s="21"/>
      <c r="T119" s="23">
        <f t="shared" si="19"/>
        <v>2.3659999999999994E-2</v>
      </c>
      <c r="U119" s="23">
        <f t="shared" si="20"/>
        <v>2.5869999999999997E-2</v>
      </c>
      <c r="V119" s="23">
        <f t="shared" si="21"/>
        <v>-1.3859999999999997E-2</v>
      </c>
      <c r="W119" s="23">
        <f t="shared" si="22"/>
        <v>4.3099999999999944E-3</v>
      </c>
      <c r="X119" s="23">
        <f t="shared" si="23"/>
        <v>6.1499999999999957E-3</v>
      </c>
      <c r="Y119" s="23">
        <f t="shared" si="24"/>
        <v>7.2200000000000042E-3</v>
      </c>
      <c r="Z119" s="23">
        <f t="shared" si="25"/>
        <v>4.1799999999999962E-3</v>
      </c>
      <c r="AA119" s="23">
        <f t="shared" si="26"/>
        <v>-8.2900000000000022E-3</v>
      </c>
      <c r="AB119" s="21"/>
      <c r="AC119" s="24">
        <f t="shared" si="27"/>
        <v>5.5979559999999975E-4</v>
      </c>
      <c r="AD119" s="24">
        <f t="shared" si="28"/>
        <v>6.6925689999999989E-4</v>
      </c>
      <c r="AE119" s="24">
        <f t="shared" si="29"/>
        <v>1.9209959999999993E-4</v>
      </c>
      <c r="AF119" s="24">
        <f t="shared" si="30"/>
        <v>1.8576099999999952E-5</v>
      </c>
      <c r="AG119" s="24">
        <f t="shared" si="31"/>
        <v>3.7822499999999945E-5</v>
      </c>
      <c r="AH119" s="24">
        <f t="shared" si="32"/>
        <v>5.2128400000000062E-5</v>
      </c>
      <c r="AI119" s="24">
        <f t="shared" si="33"/>
        <v>1.7472399999999968E-5</v>
      </c>
      <c r="AJ119" s="24">
        <f t="shared" si="34"/>
        <v>6.8724100000000035E-5</v>
      </c>
    </row>
    <row r="120" spans="1:36" x14ac:dyDescent="0.3">
      <c r="A120" s="20">
        <v>23.6</v>
      </c>
      <c r="B120" s="20">
        <v>6.5559999999999993E-2</v>
      </c>
      <c r="C120" s="20">
        <v>7.4719999999999995E-2</v>
      </c>
      <c r="D120" s="20">
        <v>3.1539999999999999E-2</v>
      </c>
      <c r="E120" s="20">
        <v>4.1059999999999999E-2</v>
      </c>
      <c r="F120" s="20">
        <v>4.1050000000000003E-2</v>
      </c>
      <c r="G120" s="20">
        <v>4.5469999999999997E-2</v>
      </c>
      <c r="H120" s="20">
        <v>3.8429999999999999E-2</v>
      </c>
      <c r="I120" s="20">
        <v>2.836E-2</v>
      </c>
      <c r="J120" s="21"/>
      <c r="K120" s="22">
        <v>4.36E-2</v>
      </c>
      <c r="L120" s="22">
        <v>4.5999999999999999E-2</v>
      </c>
      <c r="M120" s="22">
        <v>4.6600000000000003E-2</v>
      </c>
      <c r="N120" s="22">
        <v>3.8699999999999998E-2</v>
      </c>
      <c r="O120" s="22">
        <v>3.56E-2</v>
      </c>
      <c r="P120" s="22">
        <v>4.41E-2</v>
      </c>
      <c r="Q120" s="22">
        <v>3.9399999999999998E-2</v>
      </c>
      <c r="R120" s="22">
        <v>3.5700000000000003E-2</v>
      </c>
      <c r="S120" s="21"/>
      <c r="T120" s="23">
        <f t="shared" si="19"/>
        <v>2.1959999999999993E-2</v>
      </c>
      <c r="U120" s="23">
        <f t="shared" si="20"/>
        <v>2.8719999999999996E-2</v>
      </c>
      <c r="V120" s="23">
        <f t="shared" si="21"/>
        <v>-1.5060000000000004E-2</v>
      </c>
      <c r="W120" s="23">
        <f t="shared" si="22"/>
        <v>2.360000000000001E-3</v>
      </c>
      <c r="X120" s="23">
        <f t="shared" si="23"/>
        <v>5.4500000000000035E-3</v>
      </c>
      <c r="Y120" s="23">
        <f t="shared" si="24"/>
        <v>1.3699999999999962E-3</v>
      </c>
      <c r="Z120" s="23">
        <f t="shared" si="25"/>
        <v>-9.6999999999999864E-4</v>
      </c>
      <c r="AA120" s="23">
        <f t="shared" si="26"/>
        <v>-7.3400000000000028E-3</v>
      </c>
      <c r="AB120" s="21"/>
      <c r="AC120" s="24">
        <f t="shared" si="27"/>
        <v>4.8224159999999972E-4</v>
      </c>
      <c r="AD120" s="24">
        <f t="shared" si="28"/>
        <v>8.2483839999999975E-4</v>
      </c>
      <c r="AE120" s="24">
        <f t="shared" si="29"/>
        <v>2.2680360000000013E-4</v>
      </c>
      <c r="AF120" s="24">
        <f t="shared" si="30"/>
        <v>5.5696000000000042E-6</v>
      </c>
      <c r="AG120" s="24">
        <f t="shared" si="31"/>
        <v>2.9702500000000036E-5</v>
      </c>
      <c r="AH120" s="24">
        <f t="shared" si="32"/>
        <v>1.8768999999999896E-6</v>
      </c>
      <c r="AI120" s="24">
        <f t="shared" si="33"/>
        <v>9.4089999999999731E-7</v>
      </c>
      <c r="AJ120" s="24">
        <f t="shared" si="34"/>
        <v>5.3875600000000044E-5</v>
      </c>
    </row>
    <row r="121" spans="1:36" x14ac:dyDescent="0.3">
      <c r="A121" s="20">
        <v>23.8</v>
      </c>
      <c r="B121" s="20">
        <v>6.9309999999999997E-2</v>
      </c>
      <c r="C121" s="20">
        <v>7.8670000000000004E-2</v>
      </c>
      <c r="D121" s="20">
        <v>3.2390000000000002E-2</v>
      </c>
      <c r="E121" s="20">
        <v>3.8760000000000003E-2</v>
      </c>
      <c r="F121" s="20">
        <v>4.1500000000000002E-2</v>
      </c>
      <c r="G121" s="20">
        <v>4.6719999999999998E-2</v>
      </c>
      <c r="H121" s="20">
        <v>4.0579999999999998E-2</v>
      </c>
      <c r="I121" s="20">
        <v>2.7210000000000002E-2</v>
      </c>
      <c r="J121" s="21"/>
      <c r="K121" s="22">
        <v>4.3299999999999998E-2</v>
      </c>
      <c r="L121" s="22">
        <v>4.58E-2</v>
      </c>
      <c r="M121" s="22">
        <v>4.6199999999999998E-2</v>
      </c>
      <c r="N121" s="22">
        <v>3.8600000000000002E-2</v>
      </c>
      <c r="O121" s="22">
        <v>3.5400000000000001E-2</v>
      </c>
      <c r="P121" s="22">
        <v>4.41E-2</v>
      </c>
      <c r="Q121" s="22">
        <v>3.9199999999999999E-2</v>
      </c>
      <c r="R121" s="22">
        <v>3.5299999999999998E-2</v>
      </c>
      <c r="S121" s="21"/>
      <c r="T121" s="23">
        <f t="shared" si="19"/>
        <v>2.6009999999999998E-2</v>
      </c>
      <c r="U121" s="23">
        <f t="shared" si="20"/>
        <v>3.2870000000000003E-2</v>
      </c>
      <c r="V121" s="23">
        <f t="shared" si="21"/>
        <v>-1.3809999999999996E-2</v>
      </c>
      <c r="W121" s="23">
        <f t="shared" si="22"/>
        <v>1.6000000000000042E-4</v>
      </c>
      <c r="X121" s="23">
        <f t="shared" si="23"/>
        <v>6.1000000000000013E-3</v>
      </c>
      <c r="Y121" s="23">
        <f t="shared" si="24"/>
        <v>2.6199999999999973E-3</v>
      </c>
      <c r="Z121" s="23">
        <f t="shared" si="25"/>
        <v>1.3799999999999993E-3</v>
      </c>
      <c r="AA121" s="23">
        <f t="shared" si="26"/>
        <v>-8.0899999999999965E-3</v>
      </c>
      <c r="AB121" s="21"/>
      <c r="AC121" s="24">
        <f t="shared" si="27"/>
        <v>6.7652009999999993E-4</v>
      </c>
      <c r="AD121" s="24">
        <f t="shared" si="28"/>
        <v>1.0804369000000002E-3</v>
      </c>
      <c r="AE121" s="24">
        <f t="shared" si="29"/>
        <v>1.9071609999999988E-4</v>
      </c>
      <c r="AF121" s="24">
        <f t="shared" si="30"/>
        <v>2.5600000000000133E-8</v>
      </c>
      <c r="AG121" s="24">
        <f t="shared" si="31"/>
        <v>3.7210000000000018E-5</v>
      </c>
      <c r="AH121" s="24">
        <f t="shared" si="32"/>
        <v>6.8643999999999863E-6</v>
      </c>
      <c r="AI121" s="24">
        <f t="shared" si="33"/>
        <v>1.904399999999998E-6</v>
      </c>
      <c r="AJ121" s="24">
        <f t="shared" si="34"/>
        <v>6.544809999999994E-5</v>
      </c>
    </row>
    <row r="122" spans="1:36" x14ac:dyDescent="0.3">
      <c r="A122" s="20">
        <v>24</v>
      </c>
      <c r="B122" s="20">
        <v>6.5159999999999996E-2</v>
      </c>
      <c r="C122" s="20">
        <v>7.2770000000000001E-2</v>
      </c>
      <c r="D122" s="20">
        <v>3.1539999999999999E-2</v>
      </c>
      <c r="E122" s="20">
        <v>4.0059999999999998E-2</v>
      </c>
      <c r="F122" s="20">
        <v>4.555E-2</v>
      </c>
      <c r="G122" s="20">
        <v>4.922E-2</v>
      </c>
      <c r="H122" s="20">
        <v>3.8280000000000002E-2</v>
      </c>
      <c r="I122" s="20">
        <v>2.461E-2</v>
      </c>
      <c r="J122" s="21"/>
      <c r="K122" s="22">
        <v>4.2700000000000002E-2</v>
      </c>
      <c r="L122" s="22">
        <v>4.5900000000000003E-2</v>
      </c>
      <c r="M122" s="22">
        <v>4.58E-2</v>
      </c>
      <c r="N122" s="22">
        <v>3.8199999999999998E-2</v>
      </c>
      <c r="O122" s="22">
        <v>3.5299999999999998E-2</v>
      </c>
      <c r="P122" s="22">
        <v>4.3999999999999997E-2</v>
      </c>
      <c r="Q122" s="22">
        <v>3.9100000000000003E-2</v>
      </c>
      <c r="R122" s="22">
        <v>3.5099999999999999E-2</v>
      </c>
      <c r="S122" s="21"/>
      <c r="T122" s="23">
        <f t="shared" si="19"/>
        <v>2.2459999999999994E-2</v>
      </c>
      <c r="U122" s="23">
        <f t="shared" si="20"/>
        <v>2.6869999999999998E-2</v>
      </c>
      <c r="V122" s="23">
        <f t="shared" si="21"/>
        <v>-1.4260000000000002E-2</v>
      </c>
      <c r="W122" s="23">
        <f t="shared" si="22"/>
        <v>1.8600000000000005E-3</v>
      </c>
      <c r="X122" s="23">
        <f t="shared" si="23"/>
        <v>1.0250000000000002E-2</v>
      </c>
      <c r="Y122" s="23">
        <f t="shared" si="24"/>
        <v>5.2200000000000024E-3</v>
      </c>
      <c r="Z122" s="23">
        <f t="shared" si="25"/>
        <v>-8.2000000000000128E-4</v>
      </c>
      <c r="AA122" s="23">
        <f t="shared" si="26"/>
        <v>-1.0489999999999999E-2</v>
      </c>
      <c r="AB122" s="21"/>
      <c r="AC122" s="24">
        <f t="shared" si="27"/>
        <v>5.0445159999999972E-4</v>
      </c>
      <c r="AD122" s="24">
        <f t="shared" si="28"/>
        <v>7.219968999999999E-4</v>
      </c>
      <c r="AE122" s="24">
        <f t="shared" si="29"/>
        <v>2.0334760000000006E-4</v>
      </c>
      <c r="AF122" s="24">
        <f t="shared" si="30"/>
        <v>3.459600000000002E-6</v>
      </c>
      <c r="AG122" s="24">
        <f t="shared" si="31"/>
        <v>1.0506250000000004E-4</v>
      </c>
      <c r="AH122" s="24">
        <f t="shared" si="32"/>
        <v>2.7248400000000025E-5</v>
      </c>
      <c r="AI122" s="24">
        <f t="shared" si="33"/>
        <v>6.7240000000000213E-7</v>
      </c>
      <c r="AJ122" s="24">
        <f t="shared" si="34"/>
        <v>1.1004009999999999E-4</v>
      </c>
    </row>
    <row r="123" spans="1:36" x14ac:dyDescent="0.3">
      <c r="A123" s="20">
        <v>24.2</v>
      </c>
      <c r="B123" s="20">
        <v>6.5409999999999996E-2</v>
      </c>
      <c r="C123" s="20">
        <v>6.8019999999999997E-2</v>
      </c>
      <c r="D123" s="20">
        <v>3.074E-2</v>
      </c>
      <c r="E123" s="20">
        <v>3.9059999999999997E-2</v>
      </c>
      <c r="F123" s="20">
        <v>5.0900000000000001E-2</v>
      </c>
      <c r="G123" s="20">
        <v>4.8919999999999998E-2</v>
      </c>
      <c r="H123" s="20">
        <v>4.1430000000000002E-2</v>
      </c>
      <c r="I123" s="20">
        <v>2.436E-2</v>
      </c>
      <c r="J123" s="21"/>
      <c r="K123" s="22">
        <v>4.2500000000000003E-2</v>
      </c>
      <c r="L123" s="22">
        <v>4.5499999999999999E-2</v>
      </c>
      <c r="M123" s="22">
        <v>4.5600000000000002E-2</v>
      </c>
      <c r="N123" s="22">
        <v>3.7999999999999999E-2</v>
      </c>
      <c r="O123" s="22">
        <v>3.5200000000000002E-2</v>
      </c>
      <c r="P123" s="22">
        <v>4.3700000000000003E-2</v>
      </c>
      <c r="Q123" s="22">
        <v>3.9100000000000003E-2</v>
      </c>
      <c r="R123" s="22">
        <v>3.5000000000000003E-2</v>
      </c>
      <c r="S123" s="21"/>
      <c r="T123" s="23">
        <f t="shared" si="19"/>
        <v>2.2909999999999993E-2</v>
      </c>
      <c r="U123" s="23">
        <f t="shared" si="20"/>
        <v>2.2519999999999998E-2</v>
      </c>
      <c r="V123" s="23">
        <f t="shared" si="21"/>
        <v>-1.4860000000000002E-2</v>
      </c>
      <c r="W123" s="23">
        <f t="shared" si="22"/>
        <v>1.0599999999999984E-3</v>
      </c>
      <c r="X123" s="23">
        <f t="shared" si="23"/>
        <v>1.5699999999999999E-2</v>
      </c>
      <c r="Y123" s="23">
        <f t="shared" si="24"/>
        <v>5.2199999999999955E-3</v>
      </c>
      <c r="Z123" s="23">
        <f t="shared" si="25"/>
        <v>2.3299999999999987E-3</v>
      </c>
      <c r="AA123" s="23">
        <f t="shared" si="26"/>
        <v>-1.0640000000000004E-2</v>
      </c>
      <c r="AB123" s="21"/>
      <c r="AC123" s="24">
        <f t="shared" si="27"/>
        <v>5.2486809999999966E-4</v>
      </c>
      <c r="AD123" s="24">
        <f t="shared" si="28"/>
        <v>5.0715039999999997E-4</v>
      </c>
      <c r="AE123" s="24">
        <f t="shared" si="29"/>
        <v>2.2081960000000004E-4</v>
      </c>
      <c r="AF123" s="24">
        <f t="shared" si="30"/>
        <v>1.1235999999999967E-6</v>
      </c>
      <c r="AG123" s="24">
        <f t="shared" si="31"/>
        <v>2.4648999999999998E-4</v>
      </c>
      <c r="AH123" s="24">
        <f t="shared" si="32"/>
        <v>2.7248399999999954E-5</v>
      </c>
      <c r="AI123" s="24">
        <f t="shared" si="33"/>
        <v>5.4288999999999939E-6</v>
      </c>
      <c r="AJ123" s="24">
        <f t="shared" si="34"/>
        <v>1.1320960000000008E-4</v>
      </c>
    </row>
    <row r="124" spans="1:36" x14ac:dyDescent="0.3">
      <c r="A124" s="20">
        <v>24.4</v>
      </c>
      <c r="B124" s="20">
        <v>6.7059999999999995E-2</v>
      </c>
      <c r="C124" s="20">
        <v>7.0669999999999997E-2</v>
      </c>
      <c r="D124" s="20">
        <v>3.1390000000000001E-2</v>
      </c>
      <c r="E124" s="20">
        <v>3.9609999999999999E-2</v>
      </c>
      <c r="F124" s="20">
        <v>4.0149999999999998E-2</v>
      </c>
      <c r="G124" s="20">
        <v>4.947E-2</v>
      </c>
      <c r="H124" s="20">
        <v>4.0379999999999999E-2</v>
      </c>
      <c r="I124" s="20">
        <v>2.6460000000000001E-2</v>
      </c>
      <c r="J124" s="21"/>
      <c r="K124" s="22">
        <v>4.2500000000000003E-2</v>
      </c>
      <c r="L124" s="22">
        <v>4.4999999999999998E-2</v>
      </c>
      <c r="M124" s="22">
        <v>4.5499999999999999E-2</v>
      </c>
      <c r="N124" s="22">
        <v>3.7499999999999999E-2</v>
      </c>
      <c r="O124" s="22">
        <v>3.4799999999999998E-2</v>
      </c>
      <c r="P124" s="22">
        <v>4.3400000000000001E-2</v>
      </c>
      <c r="Q124" s="22">
        <v>3.85E-2</v>
      </c>
      <c r="R124" s="22">
        <v>3.4799999999999998E-2</v>
      </c>
      <c r="S124" s="21"/>
      <c r="T124" s="23">
        <f t="shared" si="19"/>
        <v>2.4559999999999992E-2</v>
      </c>
      <c r="U124" s="23">
        <f t="shared" si="20"/>
        <v>2.5669999999999998E-2</v>
      </c>
      <c r="V124" s="23">
        <f t="shared" si="21"/>
        <v>-1.4109999999999998E-2</v>
      </c>
      <c r="W124" s="23">
        <f t="shared" si="22"/>
        <v>2.1100000000000008E-3</v>
      </c>
      <c r="X124" s="23">
        <f t="shared" si="23"/>
        <v>5.3500000000000006E-3</v>
      </c>
      <c r="Y124" s="23">
        <f t="shared" si="24"/>
        <v>6.069999999999999E-3</v>
      </c>
      <c r="Z124" s="23">
        <f t="shared" si="25"/>
        <v>1.8799999999999997E-3</v>
      </c>
      <c r="AA124" s="23">
        <f t="shared" si="26"/>
        <v>-8.3399999999999967E-3</v>
      </c>
      <c r="AB124" s="21"/>
      <c r="AC124" s="24">
        <f t="shared" si="27"/>
        <v>6.0319359999999958E-4</v>
      </c>
      <c r="AD124" s="24">
        <f t="shared" si="28"/>
        <v>6.5894889999999989E-4</v>
      </c>
      <c r="AE124" s="24">
        <f t="shared" si="29"/>
        <v>1.9909209999999992E-4</v>
      </c>
      <c r="AF124" s="24">
        <f t="shared" si="30"/>
        <v>4.4521000000000035E-6</v>
      </c>
      <c r="AG124" s="24">
        <f t="shared" si="31"/>
        <v>2.8622500000000006E-5</v>
      </c>
      <c r="AH124" s="24">
        <f t="shared" si="32"/>
        <v>3.684489999999999E-5</v>
      </c>
      <c r="AI124" s="24">
        <f t="shared" si="33"/>
        <v>3.5343999999999991E-6</v>
      </c>
      <c r="AJ124" s="24">
        <f t="shared" si="34"/>
        <v>6.9555599999999941E-5</v>
      </c>
    </row>
    <row r="125" spans="1:36" x14ac:dyDescent="0.3">
      <c r="A125" s="20">
        <v>24.6</v>
      </c>
      <c r="B125" s="20">
        <v>6.9209999999999994E-2</v>
      </c>
      <c r="C125" s="20">
        <v>6.9269999999999998E-2</v>
      </c>
      <c r="D125" s="20">
        <v>3.1739999999999997E-2</v>
      </c>
      <c r="E125" s="20">
        <v>4.0809999999999999E-2</v>
      </c>
      <c r="F125" s="20">
        <v>4.1549999999999997E-2</v>
      </c>
      <c r="G125" s="20">
        <v>4.947E-2</v>
      </c>
      <c r="H125" s="20">
        <v>3.6929999999999998E-2</v>
      </c>
      <c r="I125" s="20">
        <v>2.7910000000000001E-2</v>
      </c>
      <c r="J125" s="21"/>
      <c r="K125" s="22">
        <v>4.2599999999999999E-2</v>
      </c>
      <c r="L125" s="22">
        <v>4.4499999999999998E-2</v>
      </c>
      <c r="M125" s="22">
        <v>4.53E-2</v>
      </c>
      <c r="N125" s="22">
        <v>3.7400000000000003E-2</v>
      </c>
      <c r="O125" s="22">
        <v>3.4599999999999999E-2</v>
      </c>
      <c r="P125" s="22">
        <v>4.3200000000000002E-2</v>
      </c>
      <c r="Q125" s="22">
        <v>3.8300000000000001E-2</v>
      </c>
      <c r="R125" s="22">
        <v>3.4700000000000002E-2</v>
      </c>
      <c r="S125" s="21"/>
      <c r="T125" s="23">
        <f t="shared" si="19"/>
        <v>2.6609999999999995E-2</v>
      </c>
      <c r="U125" s="23">
        <f t="shared" si="20"/>
        <v>2.477E-2</v>
      </c>
      <c r="V125" s="23">
        <f t="shared" si="21"/>
        <v>-1.3560000000000003E-2</v>
      </c>
      <c r="W125" s="23">
        <f t="shared" si="22"/>
        <v>3.4099999999999964E-3</v>
      </c>
      <c r="X125" s="23">
        <f t="shared" si="23"/>
        <v>6.9499999999999978E-3</v>
      </c>
      <c r="Y125" s="23">
        <f t="shared" si="24"/>
        <v>6.2699999999999978E-3</v>
      </c>
      <c r="Z125" s="23">
        <f t="shared" si="25"/>
        <v>-1.3700000000000032E-3</v>
      </c>
      <c r="AA125" s="23">
        <f t="shared" si="26"/>
        <v>-6.7900000000000009E-3</v>
      </c>
      <c r="AB125" s="21"/>
      <c r="AC125" s="24">
        <f t="shared" si="27"/>
        <v>7.0809209999999972E-4</v>
      </c>
      <c r="AD125" s="24">
        <f t="shared" si="28"/>
        <v>6.1355290000000005E-4</v>
      </c>
      <c r="AE125" s="24">
        <f t="shared" si="29"/>
        <v>1.8387360000000008E-4</v>
      </c>
      <c r="AF125" s="24">
        <f t="shared" si="30"/>
        <v>1.1628099999999976E-5</v>
      </c>
      <c r="AG125" s="24">
        <f t="shared" si="31"/>
        <v>4.8302499999999973E-5</v>
      </c>
      <c r="AH125" s="24">
        <f t="shared" si="32"/>
        <v>3.9312899999999974E-5</v>
      </c>
      <c r="AI125" s="24">
        <f t="shared" si="33"/>
        <v>1.8769000000000087E-6</v>
      </c>
      <c r="AJ125" s="24">
        <f t="shared" si="34"/>
        <v>4.6104100000000011E-5</v>
      </c>
    </row>
    <row r="126" spans="1:36" x14ac:dyDescent="0.3">
      <c r="A126" s="20">
        <v>24.8</v>
      </c>
      <c r="B126" s="20">
        <v>6.4610000000000001E-2</v>
      </c>
      <c r="C126" s="20">
        <v>7.1169999999999997E-2</v>
      </c>
      <c r="D126" s="20">
        <v>3.1289999999999998E-2</v>
      </c>
      <c r="E126" s="20">
        <v>3.8359999999999998E-2</v>
      </c>
      <c r="F126" s="20">
        <v>3.9050000000000001E-2</v>
      </c>
      <c r="G126" s="20">
        <v>4.9070000000000003E-2</v>
      </c>
      <c r="H126" s="20">
        <v>4.0579999999999998E-2</v>
      </c>
      <c r="I126" s="20">
        <v>2.486E-2</v>
      </c>
      <c r="J126" s="21"/>
      <c r="K126" s="22">
        <v>4.2299999999999997E-2</v>
      </c>
      <c r="L126" s="22">
        <v>4.4699999999999997E-2</v>
      </c>
      <c r="M126" s="22">
        <v>4.4900000000000002E-2</v>
      </c>
      <c r="N126" s="22">
        <v>3.73E-2</v>
      </c>
      <c r="O126" s="22">
        <v>3.4500000000000003E-2</v>
      </c>
      <c r="P126" s="22">
        <v>4.2999999999999997E-2</v>
      </c>
      <c r="Q126" s="22">
        <v>3.8100000000000002E-2</v>
      </c>
      <c r="R126" s="22">
        <v>3.4500000000000003E-2</v>
      </c>
      <c r="S126" s="21"/>
      <c r="T126" s="23">
        <f t="shared" si="19"/>
        <v>2.2310000000000003E-2</v>
      </c>
      <c r="U126" s="23">
        <f t="shared" si="20"/>
        <v>2.647E-2</v>
      </c>
      <c r="V126" s="23">
        <f t="shared" si="21"/>
        <v>-1.3610000000000004E-2</v>
      </c>
      <c r="W126" s="23">
        <f t="shared" si="22"/>
        <v>1.0599999999999984E-3</v>
      </c>
      <c r="X126" s="23">
        <f t="shared" si="23"/>
        <v>4.5499999999999985E-3</v>
      </c>
      <c r="Y126" s="23">
        <f t="shared" si="24"/>
        <v>6.0700000000000059E-3</v>
      </c>
      <c r="Z126" s="23">
        <f t="shared" si="25"/>
        <v>2.4799999999999961E-3</v>
      </c>
      <c r="AA126" s="23">
        <f t="shared" si="26"/>
        <v>-9.6400000000000027E-3</v>
      </c>
      <c r="AB126" s="21"/>
      <c r="AC126" s="24">
        <f t="shared" si="27"/>
        <v>4.9773610000000018E-4</v>
      </c>
      <c r="AD126" s="24">
        <f t="shared" si="28"/>
        <v>7.0066090000000007E-4</v>
      </c>
      <c r="AE126" s="24">
        <f t="shared" si="29"/>
        <v>1.8523210000000011E-4</v>
      </c>
      <c r="AF126" s="24">
        <f t="shared" si="30"/>
        <v>1.1235999999999967E-6</v>
      </c>
      <c r="AG126" s="24">
        <f t="shared" si="31"/>
        <v>2.0702499999999987E-5</v>
      </c>
      <c r="AH126" s="24">
        <f t="shared" si="32"/>
        <v>3.6844900000000071E-5</v>
      </c>
      <c r="AI126" s="24">
        <f t="shared" si="33"/>
        <v>6.150399999999981E-6</v>
      </c>
      <c r="AJ126" s="24">
        <f t="shared" si="34"/>
        <v>9.2929600000000046E-5</v>
      </c>
    </row>
    <row r="127" spans="1:36" x14ac:dyDescent="0.3">
      <c r="A127" s="20">
        <v>25</v>
      </c>
      <c r="B127" s="20">
        <v>6.5860000000000002E-2</v>
      </c>
      <c r="C127" s="20">
        <v>6.9620000000000001E-2</v>
      </c>
      <c r="D127" s="20">
        <v>3.109E-2</v>
      </c>
      <c r="E127" s="20">
        <v>3.6060000000000002E-2</v>
      </c>
      <c r="F127" s="20">
        <v>4.335E-2</v>
      </c>
      <c r="G127" s="20">
        <v>4.4319999999999998E-2</v>
      </c>
      <c r="H127" s="20">
        <v>4.2079999999999999E-2</v>
      </c>
      <c r="I127" s="20">
        <v>2.5159999999999998E-2</v>
      </c>
      <c r="J127" s="21"/>
      <c r="K127" s="22">
        <v>4.1700000000000001E-2</v>
      </c>
      <c r="L127" s="22">
        <v>4.4699999999999997E-2</v>
      </c>
      <c r="M127" s="22">
        <v>4.48E-2</v>
      </c>
      <c r="N127" s="22">
        <v>3.7199999999999997E-2</v>
      </c>
      <c r="O127" s="22">
        <v>3.4299999999999997E-2</v>
      </c>
      <c r="P127" s="22">
        <v>4.2700000000000002E-2</v>
      </c>
      <c r="Q127" s="22">
        <v>3.8100000000000002E-2</v>
      </c>
      <c r="R127" s="22">
        <v>3.4299999999999997E-2</v>
      </c>
      <c r="S127" s="21"/>
      <c r="T127" s="23">
        <f t="shared" si="19"/>
        <v>2.4160000000000001E-2</v>
      </c>
      <c r="U127" s="23">
        <f t="shared" si="20"/>
        <v>2.4920000000000005E-2</v>
      </c>
      <c r="V127" s="23">
        <f t="shared" si="21"/>
        <v>-1.371E-2</v>
      </c>
      <c r="W127" s="23">
        <f t="shared" si="22"/>
        <v>-1.1399999999999952E-3</v>
      </c>
      <c r="X127" s="23">
        <f t="shared" si="23"/>
        <v>9.0500000000000025E-3</v>
      </c>
      <c r="Y127" s="23">
        <f t="shared" si="24"/>
        <v>1.6199999999999964E-3</v>
      </c>
      <c r="Z127" s="23">
        <f t="shared" si="25"/>
        <v>3.9799999999999974E-3</v>
      </c>
      <c r="AA127" s="23">
        <f t="shared" si="26"/>
        <v>-9.1399999999999988E-3</v>
      </c>
      <c r="AB127" s="21"/>
      <c r="AC127" s="24">
        <f t="shared" si="27"/>
        <v>5.837056E-4</v>
      </c>
      <c r="AD127" s="24">
        <f t="shared" si="28"/>
        <v>6.2100640000000026E-4</v>
      </c>
      <c r="AE127" s="24">
        <f t="shared" si="29"/>
        <v>1.879641E-4</v>
      </c>
      <c r="AF127" s="24">
        <f t="shared" si="30"/>
        <v>1.299599999999989E-6</v>
      </c>
      <c r="AG127" s="24">
        <f t="shared" si="31"/>
        <v>8.1902500000000051E-5</v>
      </c>
      <c r="AH127" s="24">
        <f t="shared" si="32"/>
        <v>2.6243999999999884E-6</v>
      </c>
      <c r="AI127" s="24">
        <f t="shared" si="33"/>
        <v>1.5840399999999978E-5</v>
      </c>
      <c r="AJ127" s="24">
        <f t="shared" si="34"/>
        <v>8.3539599999999975E-5</v>
      </c>
    </row>
    <row r="128" spans="1:36" x14ac:dyDescent="0.3">
      <c r="A128" s="20">
        <v>25.2</v>
      </c>
      <c r="B128" s="20">
        <v>6.2710000000000002E-2</v>
      </c>
      <c r="C128" s="20">
        <v>6.4420000000000005E-2</v>
      </c>
      <c r="D128" s="20">
        <v>3.3090000000000001E-2</v>
      </c>
      <c r="E128" s="20">
        <v>3.9960000000000002E-2</v>
      </c>
      <c r="F128" s="20">
        <v>4.4749999999999998E-2</v>
      </c>
      <c r="G128" s="20">
        <v>4.727E-2</v>
      </c>
      <c r="H128" s="20">
        <v>3.8730000000000001E-2</v>
      </c>
      <c r="I128" s="20">
        <v>2.496E-2</v>
      </c>
      <c r="J128" s="21"/>
      <c r="K128" s="22">
        <v>4.1799999999999997E-2</v>
      </c>
      <c r="L128" s="22">
        <v>4.41E-2</v>
      </c>
      <c r="M128" s="22">
        <v>4.4900000000000002E-2</v>
      </c>
      <c r="N128" s="22">
        <v>3.6999999999999998E-2</v>
      </c>
      <c r="O128" s="22">
        <v>3.4099999999999998E-2</v>
      </c>
      <c r="P128" s="22">
        <v>4.2599999999999999E-2</v>
      </c>
      <c r="Q128" s="22">
        <v>3.7900000000000003E-2</v>
      </c>
      <c r="R128" s="22">
        <v>3.4099999999999998E-2</v>
      </c>
      <c r="S128" s="21"/>
      <c r="T128" s="23">
        <f t="shared" si="19"/>
        <v>2.0910000000000005E-2</v>
      </c>
      <c r="U128" s="23">
        <f t="shared" si="20"/>
        <v>2.0320000000000005E-2</v>
      </c>
      <c r="V128" s="23">
        <f t="shared" si="21"/>
        <v>-1.1810000000000001E-2</v>
      </c>
      <c r="W128" s="23">
        <f t="shared" si="22"/>
        <v>2.9600000000000043E-3</v>
      </c>
      <c r="X128" s="23">
        <f t="shared" si="23"/>
        <v>1.065E-2</v>
      </c>
      <c r="Y128" s="23">
        <f t="shared" si="24"/>
        <v>4.6700000000000005E-3</v>
      </c>
      <c r="Z128" s="23">
        <f t="shared" si="25"/>
        <v>8.2999999999999741E-4</v>
      </c>
      <c r="AA128" s="23">
        <f t="shared" si="26"/>
        <v>-9.1399999999999988E-3</v>
      </c>
      <c r="AB128" s="21"/>
      <c r="AC128" s="24">
        <f t="shared" si="27"/>
        <v>4.3722810000000021E-4</v>
      </c>
      <c r="AD128" s="24">
        <f t="shared" si="28"/>
        <v>4.1290240000000018E-4</v>
      </c>
      <c r="AE128" s="24">
        <f t="shared" si="29"/>
        <v>1.3947610000000004E-4</v>
      </c>
      <c r="AF128" s="24">
        <f t="shared" si="30"/>
        <v>8.7616000000000247E-6</v>
      </c>
      <c r="AG128" s="24">
        <f t="shared" si="31"/>
        <v>1.1342249999999999E-4</v>
      </c>
      <c r="AH128" s="24">
        <f t="shared" si="32"/>
        <v>2.1808900000000004E-5</v>
      </c>
      <c r="AI128" s="24">
        <f t="shared" si="33"/>
        <v>6.8889999999999575E-7</v>
      </c>
      <c r="AJ128" s="24">
        <f t="shared" si="34"/>
        <v>8.3539599999999975E-5</v>
      </c>
    </row>
    <row r="129" spans="1:36" x14ac:dyDescent="0.3">
      <c r="A129" s="20">
        <v>25.4</v>
      </c>
      <c r="B129" s="20">
        <v>6.3659999999999994E-2</v>
      </c>
      <c r="C129" s="20">
        <v>6.5720000000000001E-2</v>
      </c>
      <c r="D129" s="20">
        <v>3.1539999999999999E-2</v>
      </c>
      <c r="E129" s="20">
        <v>3.6159999999999998E-2</v>
      </c>
      <c r="F129" s="20">
        <v>4.1399999999999999E-2</v>
      </c>
      <c r="G129" s="20">
        <v>5.0369999999999998E-2</v>
      </c>
      <c r="H129" s="20">
        <v>3.8780000000000002E-2</v>
      </c>
      <c r="I129" s="20">
        <v>2.496E-2</v>
      </c>
      <c r="J129" s="21"/>
      <c r="K129" s="22">
        <v>4.19E-2</v>
      </c>
      <c r="L129" s="22">
        <v>4.3799999999999999E-2</v>
      </c>
      <c r="M129" s="22">
        <v>4.4699999999999997E-2</v>
      </c>
      <c r="N129" s="22">
        <v>3.6700000000000003E-2</v>
      </c>
      <c r="O129" s="22">
        <v>3.4000000000000002E-2</v>
      </c>
      <c r="P129" s="22">
        <v>4.2599999999999999E-2</v>
      </c>
      <c r="Q129" s="22">
        <v>3.7499999999999999E-2</v>
      </c>
      <c r="R129" s="22">
        <v>3.39E-2</v>
      </c>
      <c r="S129" s="21"/>
      <c r="T129" s="23">
        <f t="shared" si="19"/>
        <v>2.1759999999999995E-2</v>
      </c>
      <c r="U129" s="23">
        <f t="shared" si="20"/>
        <v>2.1920000000000002E-2</v>
      </c>
      <c r="V129" s="23">
        <f t="shared" si="21"/>
        <v>-1.3159999999999998E-2</v>
      </c>
      <c r="W129" s="23">
        <f t="shared" si="22"/>
        <v>-5.4000000000000575E-4</v>
      </c>
      <c r="X129" s="23">
        <f t="shared" si="23"/>
        <v>7.3999999999999969E-3</v>
      </c>
      <c r="Y129" s="23">
        <f t="shared" si="24"/>
        <v>7.7699999999999991E-3</v>
      </c>
      <c r="Z129" s="23">
        <f t="shared" si="25"/>
        <v>1.2800000000000034E-3</v>
      </c>
      <c r="AA129" s="23">
        <f t="shared" si="26"/>
        <v>-8.94E-3</v>
      </c>
      <c r="AB129" s="21"/>
      <c r="AC129" s="24">
        <f t="shared" si="27"/>
        <v>4.7349759999999974E-4</v>
      </c>
      <c r="AD129" s="24">
        <f t="shared" si="28"/>
        <v>4.804864000000001E-4</v>
      </c>
      <c r="AE129" s="24">
        <f t="shared" si="29"/>
        <v>1.7318559999999995E-4</v>
      </c>
      <c r="AF129" s="24">
        <f t="shared" si="30"/>
        <v>2.9160000000000624E-7</v>
      </c>
      <c r="AG129" s="24">
        <f t="shared" si="31"/>
        <v>5.4759999999999957E-5</v>
      </c>
      <c r="AH129" s="24">
        <f t="shared" si="32"/>
        <v>6.0372899999999986E-5</v>
      </c>
      <c r="AI129" s="24">
        <f t="shared" si="33"/>
        <v>1.6384000000000085E-6</v>
      </c>
      <c r="AJ129" s="24">
        <f t="shared" si="34"/>
        <v>7.9923600000000002E-5</v>
      </c>
    </row>
    <row r="130" spans="1:36" x14ac:dyDescent="0.3">
      <c r="A130" s="20">
        <v>25.6</v>
      </c>
      <c r="B130" s="20">
        <v>6.2909999999999994E-2</v>
      </c>
      <c r="C130" s="20">
        <v>6.4619999999999997E-2</v>
      </c>
      <c r="D130" s="20">
        <v>3.0190000000000002E-2</v>
      </c>
      <c r="E130" s="20">
        <v>3.9460000000000002E-2</v>
      </c>
      <c r="F130" s="20">
        <v>4.2950000000000002E-2</v>
      </c>
      <c r="G130" s="20">
        <v>4.7169999999999997E-2</v>
      </c>
      <c r="H130" s="20">
        <v>4.0379999999999999E-2</v>
      </c>
      <c r="I130" s="20">
        <v>2.716E-2</v>
      </c>
      <c r="J130" s="21"/>
      <c r="K130" s="22">
        <v>4.1399999999999999E-2</v>
      </c>
      <c r="L130" s="22">
        <v>4.3900000000000002E-2</v>
      </c>
      <c r="M130" s="22">
        <v>4.4200000000000003E-2</v>
      </c>
      <c r="N130" s="22">
        <v>3.6700000000000003E-2</v>
      </c>
      <c r="O130" s="22">
        <v>3.3700000000000001E-2</v>
      </c>
      <c r="P130" s="22">
        <v>4.24E-2</v>
      </c>
      <c r="Q130" s="22">
        <v>3.7400000000000003E-2</v>
      </c>
      <c r="R130" s="22">
        <v>3.3799999999999997E-2</v>
      </c>
      <c r="S130" s="21"/>
      <c r="T130" s="23">
        <f t="shared" si="19"/>
        <v>2.1509999999999994E-2</v>
      </c>
      <c r="U130" s="23">
        <f t="shared" si="20"/>
        <v>2.0719999999999995E-2</v>
      </c>
      <c r="V130" s="23">
        <f t="shared" si="21"/>
        <v>-1.4010000000000002E-2</v>
      </c>
      <c r="W130" s="23">
        <f t="shared" si="22"/>
        <v>2.7599999999999986E-3</v>
      </c>
      <c r="X130" s="23">
        <f t="shared" si="23"/>
        <v>9.2500000000000013E-3</v>
      </c>
      <c r="Y130" s="23">
        <f t="shared" si="24"/>
        <v>4.7699999999999965E-3</v>
      </c>
      <c r="Z130" s="23">
        <f t="shared" si="25"/>
        <v>2.9799999999999965E-3</v>
      </c>
      <c r="AA130" s="23">
        <f t="shared" si="26"/>
        <v>-6.6399999999999966E-3</v>
      </c>
      <c r="AB130" s="21"/>
      <c r="AC130" s="24">
        <f t="shared" si="27"/>
        <v>4.6268009999999974E-4</v>
      </c>
      <c r="AD130" s="24">
        <f t="shared" si="28"/>
        <v>4.293183999999998E-4</v>
      </c>
      <c r="AE130" s="24">
        <f t="shared" si="29"/>
        <v>1.9628010000000005E-4</v>
      </c>
      <c r="AF130" s="24">
        <f t="shared" si="30"/>
        <v>7.6175999999999921E-6</v>
      </c>
      <c r="AG130" s="24">
        <f t="shared" si="31"/>
        <v>8.5562500000000027E-5</v>
      </c>
      <c r="AH130" s="24">
        <f t="shared" si="32"/>
        <v>2.2752899999999966E-5</v>
      </c>
      <c r="AI130" s="24">
        <f t="shared" si="33"/>
        <v>8.8803999999999785E-6</v>
      </c>
      <c r="AJ130" s="24">
        <f t="shared" si="34"/>
        <v>4.4089599999999958E-5</v>
      </c>
    </row>
    <row r="131" spans="1:36" x14ac:dyDescent="0.3">
      <c r="A131" s="20">
        <v>25.8</v>
      </c>
      <c r="B131" s="20">
        <v>6.5860000000000002E-2</v>
      </c>
      <c r="C131" s="20">
        <v>6.8570000000000006E-2</v>
      </c>
      <c r="D131" s="20">
        <v>3.134E-2</v>
      </c>
      <c r="E131" s="20">
        <v>3.4459999999999998E-2</v>
      </c>
      <c r="F131" s="20">
        <v>4.4400000000000002E-2</v>
      </c>
      <c r="G131" s="20">
        <v>4.3119999999999999E-2</v>
      </c>
      <c r="H131" s="20">
        <v>3.7530000000000001E-2</v>
      </c>
      <c r="I131" s="20">
        <v>2.3709999999999998E-2</v>
      </c>
      <c r="J131" s="21"/>
      <c r="K131" s="22">
        <v>4.1300000000000003E-2</v>
      </c>
      <c r="L131" s="22">
        <v>4.3900000000000002E-2</v>
      </c>
      <c r="M131" s="22">
        <v>4.3999999999999997E-2</v>
      </c>
      <c r="N131" s="22">
        <v>3.6700000000000003E-2</v>
      </c>
      <c r="O131" s="22">
        <v>3.3599999999999998E-2</v>
      </c>
      <c r="P131" s="22">
        <v>4.2200000000000001E-2</v>
      </c>
      <c r="Q131" s="22">
        <v>3.7400000000000003E-2</v>
      </c>
      <c r="R131" s="22">
        <v>3.3700000000000001E-2</v>
      </c>
      <c r="S131" s="21"/>
      <c r="T131" s="23">
        <f t="shared" ref="T131:T194" si="35">B131-K131</f>
        <v>2.4559999999999998E-2</v>
      </c>
      <c r="U131" s="23">
        <f t="shared" ref="U131:U194" si="36">C131-L131</f>
        <v>2.4670000000000004E-2</v>
      </c>
      <c r="V131" s="23">
        <f t="shared" ref="V131:V194" si="37">D131-M131</f>
        <v>-1.2659999999999998E-2</v>
      </c>
      <c r="W131" s="23">
        <f t="shared" ref="W131:W194" si="38">E131-N131</f>
        <v>-2.2400000000000059E-3</v>
      </c>
      <c r="X131" s="23">
        <f t="shared" ref="X131:X194" si="39">F131-O131</f>
        <v>1.0800000000000004E-2</v>
      </c>
      <c r="Y131" s="23">
        <f t="shared" ref="Y131:Y194" si="40">G131-P131</f>
        <v>9.1999999999999721E-4</v>
      </c>
      <c r="Z131" s="23">
        <f t="shared" ref="Z131:Z194" si="41">H131-Q131</f>
        <v>1.2999999999999817E-4</v>
      </c>
      <c r="AA131" s="23">
        <f t="shared" ref="AA131:AA194" si="42">I131-R131</f>
        <v>-9.9900000000000024E-3</v>
      </c>
      <c r="AB131" s="21"/>
      <c r="AC131" s="24">
        <f t="shared" ref="AC131:AC194" si="43">T131^2</f>
        <v>6.031935999999999E-4</v>
      </c>
      <c r="AD131" s="24">
        <f t="shared" ref="AD131:AD194" si="44">U131^2</f>
        <v>6.0860890000000026E-4</v>
      </c>
      <c r="AE131" s="24">
        <f t="shared" ref="AE131:AE194" si="45">V131^2</f>
        <v>1.6027559999999994E-4</v>
      </c>
      <c r="AF131" s="24">
        <f t="shared" ref="AF131:AF194" si="46">W131^2</f>
        <v>5.0176000000000263E-6</v>
      </c>
      <c r="AG131" s="24">
        <f t="shared" ref="AG131:AG194" si="47">X131^2</f>
        <v>1.1664000000000009E-4</v>
      </c>
      <c r="AH131" s="24">
        <f t="shared" ref="AH131:AH194" si="48">Y131^2</f>
        <v>8.4639999999999487E-7</v>
      </c>
      <c r="AI131" s="24">
        <f t="shared" ref="AI131:AI194" si="49">Z131^2</f>
        <v>1.6899999999999526E-8</v>
      </c>
      <c r="AJ131" s="24">
        <f t="shared" ref="AJ131:AJ194" si="50">AA131^2</f>
        <v>9.9800100000000048E-5</v>
      </c>
    </row>
    <row r="132" spans="1:36" x14ac:dyDescent="0.3">
      <c r="A132" s="20">
        <v>26</v>
      </c>
      <c r="B132" s="20">
        <v>6.6159999999999997E-2</v>
      </c>
      <c r="C132" s="20">
        <v>6.9570000000000007E-2</v>
      </c>
      <c r="D132" s="20">
        <v>3.1989999999999998E-2</v>
      </c>
      <c r="E132" s="20">
        <v>3.601E-2</v>
      </c>
      <c r="F132" s="20">
        <v>3.8399999999999997E-2</v>
      </c>
      <c r="G132" s="20">
        <v>4.0219999999999999E-2</v>
      </c>
      <c r="H132" s="20">
        <v>3.7780000000000001E-2</v>
      </c>
      <c r="I132" s="20">
        <v>2.631E-2</v>
      </c>
      <c r="J132" s="21"/>
      <c r="K132" s="22">
        <v>4.0599999999999997E-2</v>
      </c>
      <c r="L132" s="22">
        <v>4.3299999999999998E-2</v>
      </c>
      <c r="M132" s="22">
        <v>4.4299999999999999E-2</v>
      </c>
      <c r="N132" s="22">
        <v>3.6299999999999999E-2</v>
      </c>
      <c r="O132" s="22">
        <v>3.3599999999999998E-2</v>
      </c>
      <c r="P132" s="22">
        <v>4.2000000000000003E-2</v>
      </c>
      <c r="Q132" s="22">
        <v>3.7400000000000003E-2</v>
      </c>
      <c r="R132" s="22">
        <v>3.3599999999999998E-2</v>
      </c>
      <c r="S132" s="21"/>
      <c r="T132" s="23">
        <f t="shared" si="35"/>
        <v>2.5559999999999999E-2</v>
      </c>
      <c r="U132" s="23">
        <f t="shared" si="36"/>
        <v>2.6270000000000009E-2</v>
      </c>
      <c r="V132" s="23">
        <f t="shared" si="37"/>
        <v>-1.2310000000000001E-2</v>
      </c>
      <c r="W132" s="23">
        <f t="shared" si="38"/>
        <v>-2.8999999999999859E-4</v>
      </c>
      <c r="X132" s="23">
        <f t="shared" si="39"/>
        <v>4.7999999999999987E-3</v>
      </c>
      <c r="Y132" s="23">
        <f t="shared" si="40"/>
        <v>-1.7800000000000038E-3</v>
      </c>
      <c r="Z132" s="23">
        <f t="shared" si="41"/>
        <v>3.7999999999999839E-4</v>
      </c>
      <c r="AA132" s="23">
        <f t="shared" si="42"/>
        <v>-7.2899999999999979E-3</v>
      </c>
      <c r="AB132" s="21"/>
      <c r="AC132" s="24">
        <f t="shared" si="43"/>
        <v>6.5331359999999997E-4</v>
      </c>
      <c r="AD132" s="24">
        <f t="shared" si="44"/>
        <v>6.9011290000000041E-4</v>
      </c>
      <c r="AE132" s="24">
        <f t="shared" si="45"/>
        <v>1.5153610000000003E-4</v>
      </c>
      <c r="AF132" s="24">
        <f t="shared" si="46"/>
        <v>8.4099999999999185E-8</v>
      </c>
      <c r="AG132" s="24">
        <f t="shared" si="47"/>
        <v>2.3039999999999986E-5</v>
      </c>
      <c r="AH132" s="24">
        <f t="shared" si="48"/>
        <v>3.1684000000000136E-6</v>
      </c>
      <c r="AI132" s="24">
        <f t="shared" si="49"/>
        <v>1.4439999999999878E-7</v>
      </c>
      <c r="AJ132" s="24">
        <f t="shared" si="50"/>
        <v>5.3144099999999971E-5</v>
      </c>
    </row>
    <row r="133" spans="1:36" x14ac:dyDescent="0.3">
      <c r="A133" s="20">
        <v>26.2</v>
      </c>
      <c r="B133" s="20">
        <v>6.071E-2</v>
      </c>
      <c r="C133" s="20">
        <v>6.9669999999999996E-2</v>
      </c>
      <c r="D133" s="20">
        <v>3.0839999999999999E-2</v>
      </c>
      <c r="E133" s="20">
        <v>3.6209999999999999E-2</v>
      </c>
      <c r="F133" s="20">
        <v>3.635E-2</v>
      </c>
      <c r="G133" s="20">
        <v>4.4920000000000002E-2</v>
      </c>
      <c r="H133" s="20">
        <v>3.9530000000000003E-2</v>
      </c>
      <c r="I133" s="20">
        <v>2.496E-2</v>
      </c>
      <c r="J133" s="21"/>
      <c r="K133" s="22">
        <v>4.0800000000000003E-2</v>
      </c>
      <c r="L133" s="22">
        <v>4.2999999999999997E-2</v>
      </c>
      <c r="M133" s="22">
        <v>4.3900000000000002E-2</v>
      </c>
      <c r="N133" s="22">
        <v>3.61E-2</v>
      </c>
      <c r="O133" s="22">
        <v>3.3300000000000003E-2</v>
      </c>
      <c r="P133" s="22">
        <v>4.1799999999999997E-2</v>
      </c>
      <c r="Q133" s="22">
        <v>3.6999999999999998E-2</v>
      </c>
      <c r="R133" s="22">
        <v>3.3399999999999999E-2</v>
      </c>
      <c r="S133" s="21"/>
      <c r="T133" s="23">
        <f t="shared" si="35"/>
        <v>1.9909999999999997E-2</v>
      </c>
      <c r="U133" s="23">
        <f t="shared" si="36"/>
        <v>2.6669999999999999E-2</v>
      </c>
      <c r="V133" s="23">
        <f t="shared" si="37"/>
        <v>-1.3060000000000002E-2</v>
      </c>
      <c r="W133" s="23">
        <f t="shared" si="38"/>
        <v>1.0999999999999899E-4</v>
      </c>
      <c r="X133" s="23">
        <f t="shared" si="39"/>
        <v>3.0499999999999972E-3</v>
      </c>
      <c r="Y133" s="23">
        <f t="shared" si="40"/>
        <v>3.1200000000000047E-3</v>
      </c>
      <c r="Z133" s="23">
        <f t="shared" si="41"/>
        <v>2.5300000000000045E-3</v>
      </c>
      <c r="AA133" s="23">
        <f t="shared" si="42"/>
        <v>-8.4399999999999996E-3</v>
      </c>
      <c r="AB133" s="21"/>
      <c r="AC133" s="24">
        <f t="shared" si="43"/>
        <v>3.9640809999999987E-4</v>
      </c>
      <c r="AD133" s="24">
        <f t="shared" si="44"/>
        <v>7.1128890000000001E-4</v>
      </c>
      <c r="AE133" s="24">
        <f t="shared" si="45"/>
        <v>1.7056360000000006E-4</v>
      </c>
      <c r="AF133" s="24">
        <f t="shared" si="46"/>
        <v>1.2099999999999777E-8</v>
      </c>
      <c r="AG133" s="24">
        <f t="shared" si="47"/>
        <v>9.3024999999999825E-6</v>
      </c>
      <c r="AH133" s="24">
        <f t="shared" si="48"/>
        <v>9.73440000000003E-6</v>
      </c>
      <c r="AI133" s="24">
        <f t="shared" si="49"/>
        <v>6.4009000000000229E-6</v>
      </c>
      <c r="AJ133" s="24">
        <f t="shared" si="50"/>
        <v>7.1233599999999988E-5</v>
      </c>
    </row>
    <row r="134" spans="1:36" x14ac:dyDescent="0.3">
      <c r="A134" s="20">
        <v>26.4</v>
      </c>
      <c r="B134" s="20">
        <v>6.2759999999999996E-2</v>
      </c>
      <c r="C134" s="20">
        <v>7.1069999999999994E-2</v>
      </c>
      <c r="D134" s="20">
        <v>3.0589999999999999E-2</v>
      </c>
      <c r="E134" s="20">
        <v>3.4759999999999999E-2</v>
      </c>
      <c r="F134" s="20">
        <v>3.7600000000000001E-2</v>
      </c>
      <c r="G134" s="20">
        <v>4.9869999999999998E-2</v>
      </c>
      <c r="H134" s="20">
        <v>3.6229999999999998E-2</v>
      </c>
      <c r="I134" s="20">
        <v>2.4410000000000001E-2</v>
      </c>
      <c r="J134" s="21"/>
      <c r="K134" s="22">
        <v>4.0800000000000003E-2</v>
      </c>
      <c r="L134" s="22">
        <v>4.2900000000000001E-2</v>
      </c>
      <c r="M134" s="22">
        <v>4.3799999999999999E-2</v>
      </c>
      <c r="N134" s="22">
        <v>3.61E-2</v>
      </c>
      <c r="O134" s="22">
        <v>3.32E-2</v>
      </c>
      <c r="P134" s="22">
        <v>4.19E-2</v>
      </c>
      <c r="Q134" s="22">
        <v>3.6799999999999999E-2</v>
      </c>
      <c r="R134" s="22">
        <v>3.3399999999999999E-2</v>
      </c>
      <c r="S134" s="21"/>
      <c r="T134" s="23">
        <f t="shared" si="35"/>
        <v>2.1959999999999993E-2</v>
      </c>
      <c r="U134" s="23">
        <f t="shared" si="36"/>
        <v>2.8169999999999994E-2</v>
      </c>
      <c r="V134" s="23">
        <f t="shared" si="37"/>
        <v>-1.321E-2</v>
      </c>
      <c r="W134" s="23">
        <f t="shared" si="38"/>
        <v>-1.3400000000000009E-3</v>
      </c>
      <c r="X134" s="23">
        <f t="shared" si="39"/>
        <v>4.4000000000000011E-3</v>
      </c>
      <c r="Y134" s="23">
        <f t="shared" si="40"/>
        <v>7.9699999999999979E-3</v>
      </c>
      <c r="Z134" s="23">
        <f t="shared" si="41"/>
        <v>-5.7000000000000106E-4</v>
      </c>
      <c r="AA134" s="23">
        <f t="shared" si="42"/>
        <v>-8.989999999999998E-3</v>
      </c>
      <c r="AB134" s="21"/>
      <c r="AC134" s="24">
        <f t="shared" si="43"/>
        <v>4.8224159999999972E-4</v>
      </c>
      <c r="AD134" s="24">
        <f t="shared" si="44"/>
        <v>7.935488999999997E-4</v>
      </c>
      <c r="AE134" s="24">
        <f t="shared" si="45"/>
        <v>1.7450409999999997E-4</v>
      </c>
      <c r="AF134" s="24">
        <f t="shared" si="46"/>
        <v>1.7956000000000023E-6</v>
      </c>
      <c r="AG134" s="24">
        <f t="shared" si="47"/>
        <v>1.9360000000000011E-5</v>
      </c>
      <c r="AH134" s="24">
        <f t="shared" si="48"/>
        <v>6.352089999999997E-5</v>
      </c>
      <c r="AI134" s="24">
        <f t="shared" si="49"/>
        <v>3.2490000000000122E-7</v>
      </c>
      <c r="AJ134" s="24">
        <f t="shared" si="50"/>
        <v>8.0820099999999968E-5</v>
      </c>
    </row>
    <row r="135" spans="1:36" x14ac:dyDescent="0.3">
      <c r="A135" s="20">
        <v>26.6</v>
      </c>
      <c r="B135" s="20">
        <v>6.4610000000000001E-2</v>
      </c>
      <c r="C135" s="20">
        <v>6.3369999999999996E-2</v>
      </c>
      <c r="D135" s="20">
        <v>3.0939999999999999E-2</v>
      </c>
      <c r="E135" s="20">
        <v>3.7659999999999999E-2</v>
      </c>
      <c r="F135" s="20">
        <v>4.0500000000000001E-2</v>
      </c>
      <c r="G135" s="20">
        <v>4.3970000000000002E-2</v>
      </c>
      <c r="H135" s="20">
        <v>3.7330000000000002E-2</v>
      </c>
      <c r="I135" s="20">
        <v>2.4510000000000001E-2</v>
      </c>
      <c r="J135" s="21"/>
      <c r="K135" s="22">
        <v>4.07E-2</v>
      </c>
      <c r="L135" s="22">
        <v>4.3099999999999999E-2</v>
      </c>
      <c r="M135" s="22">
        <v>4.3200000000000002E-2</v>
      </c>
      <c r="N135" s="22">
        <v>3.5799999999999998E-2</v>
      </c>
      <c r="O135" s="22">
        <v>3.3000000000000002E-2</v>
      </c>
      <c r="P135" s="22">
        <v>4.1500000000000002E-2</v>
      </c>
      <c r="Q135" s="22">
        <v>3.6799999999999999E-2</v>
      </c>
      <c r="R135" s="22">
        <v>3.32E-2</v>
      </c>
      <c r="S135" s="21"/>
      <c r="T135" s="23">
        <f t="shared" si="35"/>
        <v>2.3910000000000001E-2</v>
      </c>
      <c r="U135" s="23">
        <f t="shared" si="36"/>
        <v>2.0269999999999996E-2</v>
      </c>
      <c r="V135" s="23">
        <f t="shared" si="37"/>
        <v>-1.2260000000000004E-2</v>
      </c>
      <c r="W135" s="23">
        <f t="shared" si="38"/>
        <v>1.8600000000000005E-3</v>
      </c>
      <c r="X135" s="23">
        <f t="shared" si="39"/>
        <v>7.4999999999999997E-3</v>
      </c>
      <c r="Y135" s="23">
        <f t="shared" si="40"/>
        <v>2.47E-3</v>
      </c>
      <c r="Z135" s="23">
        <f t="shared" si="41"/>
        <v>5.3000000000000269E-4</v>
      </c>
      <c r="AA135" s="23">
        <f t="shared" si="42"/>
        <v>-8.6899999999999998E-3</v>
      </c>
      <c r="AB135" s="21"/>
      <c r="AC135" s="24">
        <f t="shared" si="43"/>
        <v>5.7168810000000003E-4</v>
      </c>
      <c r="AD135" s="24">
        <f t="shared" si="44"/>
        <v>4.1087289999999988E-4</v>
      </c>
      <c r="AE135" s="24">
        <f t="shared" si="45"/>
        <v>1.5030760000000009E-4</v>
      </c>
      <c r="AF135" s="24">
        <f t="shared" si="46"/>
        <v>3.459600000000002E-6</v>
      </c>
      <c r="AG135" s="24">
        <f t="shared" si="47"/>
        <v>5.6249999999999998E-5</v>
      </c>
      <c r="AH135" s="24">
        <f t="shared" si="48"/>
        <v>6.1008999999999995E-6</v>
      </c>
      <c r="AI135" s="24">
        <f t="shared" si="49"/>
        <v>2.8090000000000284E-7</v>
      </c>
      <c r="AJ135" s="24">
        <f t="shared" si="50"/>
        <v>7.5516099999999993E-5</v>
      </c>
    </row>
    <row r="136" spans="1:36" x14ac:dyDescent="0.3">
      <c r="A136" s="20">
        <v>26.8</v>
      </c>
      <c r="B136" s="20">
        <v>6.2909999999999994E-2</v>
      </c>
      <c r="C136" s="20">
        <v>6.3719999999999999E-2</v>
      </c>
      <c r="D136" s="20">
        <v>2.989E-2</v>
      </c>
      <c r="E136" s="20">
        <v>3.6560000000000002E-2</v>
      </c>
      <c r="F136" s="20">
        <v>4.7E-2</v>
      </c>
      <c r="G136" s="20">
        <v>4.2869999999999998E-2</v>
      </c>
      <c r="H136" s="20">
        <v>3.5680000000000003E-2</v>
      </c>
      <c r="I136" s="20">
        <v>2.1909999999999999E-2</v>
      </c>
      <c r="J136" s="21"/>
      <c r="K136" s="22">
        <v>0.04</v>
      </c>
      <c r="L136" s="22">
        <v>4.2900000000000001E-2</v>
      </c>
      <c r="M136" s="22">
        <v>4.3200000000000002E-2</v>
      </c>
      <c r="N136" s="22">
        <v>3.5799999999999998E-2</v>
      </c>
      <c r="O136" s="22">
        <v>3.2899999999999999E-2</v>
      </c>
      <c r="P136" s="22">
        <v>4.1399999999999999E-2</v>
      </c>
      <c r="Q136" s="22">
        <v>3.6600000000000001E-2</v>
      </c>
      <c r="R136" s="22">
        <v>3.3000000000000002E-2</v>
      </c>
      <c r="S136" s="21"/>
      <c r="T136" s="23">
        <f t="shared" si="35"/>
        <v>2.2909999999999993E-2</v>
      </c>
      <c r="U136" s="23">
        <f t="shared" si="36"/>
        <v>2.0819999999999998E-2</v>
      </c>
      <c r="V136" s="23">
        <f t="shared" si="37"/>
        <v>-1.3310000000000002E-2</v>
      </c>
      <c r="W136" s="23">
        <f t="shared" si="38"/>
        <v>7.6000000000000373E-4</v>
      </c>
      <c r="X136" s="23">
        <f t="shared" si="39"/>
        <v>1.4100000000000001E-2</v>
      </c>
      <c r="Y136" s="23">
        <f t="shared" si="40"/>
        <v>1.4699999999999991E-3</v>
      </c>
      <c r="Z136" s="23">
        <f t="shared" si="41"/>
        <v>-9.1999999999999721E-4</v>
      </c>
      <c r="AA136" s="23">
        <f t="shared" si="42"/>
        <v>-1.1090000000000003E-2</v>
      </c>
      <c r="AB136" s="21"/>
      <c r="AC136" s="24">
        <f t="shared" si="43"/>
        <v>5.2486809999999966E-4</v>
      </c>
      <c r="AD136" s="24">
        <f t="shared" si="44"/>
        <v>4.3347239999999993E-4</v>
      </c>
      <c r="AE136" s="24">
        <f t="shared" si="45"/>
        <v>1.7715610000000007E-4</v>
      </c>
      <c r="AF136" s="24">
        <f t="shared" si="46"/>
        <v>5.776000000000057E-7</v>
      </c>
      <c r="AG136" s="24">
        <f t="shared" si="47"/>
        <v>1.9881000000000003E-4</v>
      </c>
      <c r="AH136" s="24">
        <f t="shared" si="48"/>
        <v>2.1608999999999974E-6</v>
      </c>
      <c r="AI136" s="24">
        <f t="shared" si="49"/>
        <v>8.4639999999999487E-7</v>
      </c>
      <c r="AJ136" s="24">
        <f t="shared" si="50"/>
        <v>1.2298810000000007E-4</v>
      </c>
    </row>
    <row r="137" spans="1:36" x14ac:dyDescent="0.3">
      <c r="A137" s="20">
        <v>27</v>
      </c>
      <c r="B137" s="20">
        <v>5.9659999999999998E-2</v>
      </c>
      <c r="C137" s="20">
        <v>6.8220000000000003E-2</v>
      </c>
      <c r="D137" s="20">
        <v>3.2140000000000002E-2</v>
      </c>
      <c r="E137" s="20">
        <v>3.841E-2</v>
      </c>
      <c r="F137" s="20">
        <v>4.1300000000000003E-2</v>
      </c>
      <c r="G137" s="20">
        <v>4.3770000000000003E-2</v>
      </c>
      <c r="H137" s="20">
        <v>3.5430000000000003E-2</v>
      </c>
      <c r="I137" s="20">
        <v>2.2210000000000001E-2</v>
      </c>
      <c r="J137" s="21"/>
      <c r="K137" s="22">
        <v>4.02E-2</v>
      </c>
      <c r="L137" s="22">
        <v>4.2700000000000002E-2</v>
      </c>
      <c r="M137" s="22">
        <v>4.3299999999999998E-2</v>
      </c>
      <c r="N137" s="22">
        <v>3.5400000000000001E-2</v>
      </c>
      <c r="O137" s="22">
        <v>3.2599999999999997E-2</v>
      </c>
      <c r="P137" s="22">
        <v>4.1000000000000002E-2</v>
      </c>
      <c r="Q137" s="22">
        <v>3.6499999999999998E-2</v>
      </c>
      <c r="R137" s="22">
        <v>3.2899999999999999E-2</v>
      </c>
      <c r="S137" s="21"/>
      <c r="T137" s="23">
        <f t="shared" si="35"/>
        <v>1.9459999999999998E-2</v>
      </c>
      <c r="U137" s="23">
        <f t="shared" si="36"/>
        <v>2.5520000000000001E-2</v>
      </c>
      <c r="V137" s="23">
        <f t="shared" si="37"/>
        <v>-1.1159999999999996E-2</v>
      </c>
      <c r="W137" s="23">
        <f t="shared" si="38"/>
        <v>3.0099999999999988E-3</v>
      </c>
      <c r="X137" s="23">
        <f t="shared" si="39"/>
        <v>8.7000000000000063E-3</v>
      </c>
      <c r="Y137" s="23">
        <f t="shared" si="40"/>
        <v>2.7700000000000016E-3</v>
      </c>
      <c r="Z137" s="23">
        <f t="shared" si="41"/>
        <v>-1.0699999999999946E-3</v>
      </c>
      <c r="AA137" s="23">
        <f t="shared" si="42"/>
        <v>-1.0689999999999998E-2</v>
      </c>
      <c r="AB137" s="21"/>
      <c r="AC137" s="24">
        <f t="shared" si="43"/>
        <v>3.7869159999999994E-4</v>
      </c>
      <c r="AD137" s="24">
        <f t="shared" si="44"/>
        <v>6.5127040000000005E-4</v>
      </c>
      <c r="AE137" s="24">
        <f t="shared" si="45"/>
        <v>1.2454559999999993E-4</v>
      </c>
      <c r="AF137" s="24">
        <f t="shared" si="46"/>
        <v>9.0600999999999931E-6</v>
      </c>
      <c r="AG137" s="24">
        <f t="shared" si="47"/>
        <v>7.569000000000011E-5</v>
      </c>
      <c r="AH137" s="24">
        <f t="shared" si="48"/>
        <v>7.6729000000000092E-6</v>
      </c>
      <c r="AI137" s="24">
        <f t="shared" si="49"/>
        <v>1.1448999999999884E-6</v>
      </c>
      <c r="AJ137" s="24">
        <f t="shared" si="50"/>
        <v>1.1427609999999995E-4</v>
      </c>
    </row>
    <row r="138" spans="1:36" x14ac:dyDescent="0.3">
      <c r="A138" s="20">
        <v>27.2</v>
      </c>
      <c r="B138" s="20">
        <v>6.4460000000000003E-2</v>
      </c>
      <c r="C138" s="20">
        <v>6.8769999999999998E-2</v>
      </c>
      <c r="D138" s="20">
        <v>2.9839999999999998E-2</v>
      </c>
      <c r="E138" s="20">
        <v>3.771E-2</v>
      </c>
      <c r="F138" s="20">
        <v>3.9399999999999998E-2</v>
      </c>
      <c r="G138" s="20">
        <v>4.657E-2</v>
      </c>
      <c r="H138" s="20">
        <v>3.9980000000000002E-2</v>
      </c>
      <c r="I138" s="20">
        <v>2.3560000000000001E-2</v>
      </c>
      <c r="J138" s="21"/>
      <c r="K138" s="22">
        <v>4.0599999999999997E-2</v>
      </c>
      <c r="L138" s="22">
        <v>4.2900000000000001E-2</v>
      </c>
      <c r="M138" s="22">
        <v>4.2999999999999997E-2</v>
      </c>
      <c r="N138" s="22">
        <v>3.5200000000000002E-2</v>
      </c>
      <c r="O138" s="22">
        <v>3.2599999999999997E-2</v>
      </c>
      <c r="P138" s="22">
        <v>4.0899999999999999E-2</v>
      </c>
      <c r="Q138" s="22">
        <v>3.6200000000000003E-2</v>
      </c>
      <c r="R138" s="22">
        <v>3.27E-2</v>
      </c>
      <c r="S138" s="21"/>
      <c r="T138" s="23">
        <f t="shared" si="35"/>
        <v>2.3860000000000006E-2</v>
      </c>
      <c r="U138" s="23">
        <f t="shared" si="36"/>
        <v>2.5869999999999997E-2</v>
      </c>
      <c r="V138" s="23">
        <f t="shared" si="37"/>
        <v>-1.3159999999999998E-2</v>
      </c>
      <c r="W138" s="23">
        <f t="shared" si="38"/>
        <v>2.5099999999999983E-3</v>
      </c>
      <c r="X138" s="23">
        <f t="shared" si="39"/>
        <v>6.8000000000000005E-3</v>
      </c>
      <c r="Y138" s="23">
        <f t="shared" si="40"/>
        <v>5.6700000000000014E-3</v>
      </c>
      <c r="Z138" s="23">
        <f t="shared" si="41"/>
        <v>3.7799999999999986E-3</v>
      </c>
      <c r="AA138" s="23">
        <f t="shared" si="42"/>
        <v>-9.1399999999999988E-3</v>
      </c>
      <c r="AB138" s="21"/>
      <c r="AC138" s="24">
        <f t="shared" si="43"/>
        <v>5.6929960000000031E-4</v>
      </c>
      <c r="AD138" s="24">
        <f t="shared" si="44"/>
        <v>6.6925689999999989E-4</v>
      </c>
      <c r="AE138" s="24">
        <f t="shared" si="45"/>
        <v>1.7318559999999995E-4</v>
      </c>
      <c r="AF138" s="24">
        <f t="shared" si="46"/>
        <v>6.3000999999999916E-6</v>
      </c>
      <c r="AG138" s="24">
        <f t="shared" si="47"/>
        <v>4.6240000000000005E-5</v>
      </c>
      <c r="AH138" s="24">
        <f t="shared" si="48"/>
        <v>3.2148900000000013E-5</v>
      </c>
      <c r="AI138" s="24">
        <f t="shared" si="49"/>
        <v>1.428839999999999E-5</v>
      </c>
      <c r="AJ138" s="24">
        <f t="shared" si="50"/>
        <v>8.3539599999999975E-5</v>
      </c>
    </row>
    <row r="139" spans="1:36" x14ac:dyDescent="0.3">
      <c r="A139" s="20">
        <v>27.4</v>
      </c>
      <c r="B139" s="20">
        <v>6.5610000000000002E-2</v>
      </c>
      <c r="C139" s="20">
        <v>6.6820000000000004E-2</v>
      </c>
      <c r="D139" s="20">
        <v>3.1739999999999997E-2</v>
      </c>
      <c r="E139" s="20">
        <v>3.8059999999999997E-2</v>
      </c>
      <c r="F139" s="20">
        <v>3.7650000000000003E-2</v>
      </c>
      <c r="G139" s="20">
        <v>4.2619999999999998E-2</v>
      </c>
      <c r="H139" s="20">
        <v>3.4279999999999998E-2</v>
      </c>
      <c r="I139" s="20">
        <v>2.3609999999999999E-2</v>
      </c>
      <c r="J139" s="21"/>
      <c r="K139" s="22">
        <v>4.02E-2</v>
      </c>
      <c r="L139" s="22">
        <v>4.2500000000000003E-2</v>
      </c>
      <c r="M139" s="22">
        <v>4.2900000000000001E-2</v>
      </c>
      <c r="N139" s="22">
        <v>3.5400000000000001E-2</v>
      </c>
      <c r="O139" s="22">
        <v>3.2399999999999998E-2</v>
      </c>
      <c r="P139" s="22">
        <v>4.0899999999999999E-2</v>
      </c>
      <c r="Q139" s="22">
        <v>3.5999999999999997E-2</v>
      </c>
      <c r="R139" s="22">
        <v>3.2599999999999997E-2</v>
      </c>
      <c r="S139" s="21"/>
      <c r="T139" s="23">
        <f t="shared" si="35"/>
        <v>2.5410000000000002E-2</v>
      </c>
      <c r="U139" s="23">
        <f t="shared" si="36"/>
        <v>2.4320000000000001E-2</v>
      </c>
      <c r="V139" s="23">
        <f t="shared" si="37"/>
        <v>-1.1160000000000003E-2</v>
      </c>
      <c r="W139" s="23">
        <f t="shared" si="38"/>
        <v>2.6599999999999957E-3</v>
      </c>
      <c r="X139" s="23">
        <f t="shared" si="39"/>
        <v>5.2500000000000047E-3</v>
      </c>
      <c r="Y139" s="23">
        <f t="shared" si="40"/>
        <v>1.7199999999999993E-3</v>
      </c>
      <c r="Z139" s="23">
        <f t="shared" si="41"/>
        <v>-1.7199999999999993E-3</v>
      </c>
      <c r="AA139" s="23">
        <f t="shared" si="42"/>
        <v>-8.989999999999998E-3</v>
      </c>
      <c r="AB139" s="21"/>
      <c r="AC139" s="24">
        <f t="shared" si="43"/>
        <v>6.456681000000001E-4</v>
      </c>
      <c r="AD139" s="24">
        <f t="shared" si="44"/>
        <v>5.9146240000000009E-4</v>
      </c>
      <c r="AE139" s="24">
        <f t="shared" si="45"/>
        <v>1.2454560000000006E-4</v>
      </c>
      <c r="AF139" s="24">
        <f t="shared" si="46"/>
        <v>7.0755999999999768E-6</v>
      </c>
      <c r="AG139" s="24">
        <f t="shared" si="47"/>
        <v>2.756250000000005E-5</v>
      </c>
      <c r="AH139" s="24">
        <f t="shared" si="48"/>
        <v>2.9583999999999978E-6</v>
      </c>
      <c r="AI139" s="24">
        <f t="shared" si="49"/>
        <v>2.9583999999999978E-6</v>
      </c>
      <c r="AJ139" s="24">
        <f t="shared" si="50"/>
        <v>8.0820099999999968E-5</v>
      </c>
    </row>
    <row r="140" spans="1:36" x14ac:dyDescent="0.3">
      <c r="A140" s="20">
        <v>27.6</v>
      </c>
      <c r="B140" s="20">
        <v>6.2109999999999999E-2</v>
      </c>
      <c r="C140" s="20">
        <v>7.0870000000000002E-2</v>
      </c>
      <c r="D140" s="20">
        <v>3.3739999999999999E-2</v>
      </c>
      <c r="E140" s="20">
        <v>3.8609999999999998E-2</v>
      </c>
      <c r="F140" s="20">
        <v>4.4200000000000003E-2</v>
      </c>
      <c r="G140" s="20">
        <v>4.1919999999999999E-2</v>
      </c>
      <c r="H140" s="20">
        <v>4.0079999999999998E-2</v>
      </c>
      <c r="I140" s="20">
        <v>2.4410000000000001E-2</v>
      </c>
      <c r="J140" s="21"/>
      <c r="K140" s="22">
        <v>0.04</v>
      </c>
      <c r="L140" s="22">
        <v>4.2200000000000001E-2</v>
      </c>
      <c r="M140" s="22">
        <v>4.2999999999999997E-2</v>
      </c>
      <c r="N140" s="22">
        <v>3.5099999999999999E-2</v>
      </c>
      <c r="O140" s="22">
        <v>3.2199999999999999E-2</v>
      </c>
      <c r="P140" s="22">
        <v>4.07E-2</v>
      </c>
      <c r="Q140" s="22">
        <v>3.61E-2</v>
      </c>
      <c r="R140" s="22">
        <v>3.2500000000000001E-2</v>
      </c>
      <c r="S140" s="21"/>
      <c r="T140" s="23">
        <f t="shared" si="35"/>
        <v>2.2109999999999998E-2</v>
      </c>
      <c r="U140" s="23">
        <f t="shared" si="36"/>
        <v>2.8670000000000001E-2</v>
      </c>
      <c r="V140" s="23">
        <f t="shared" si="37"/>
        <v>-9.2599999999999974E-3</v>
      </c>
      <c r="W140" s="23">
        <f t="shared" si="38"/>
        <v>3.5099999999999992E-3</v>
      </c>
      <c r="X140" s="23">
        <f t="shared" si="39"/>
        <v>1.2000000000000004E-2</v>
      </c>
      <c r="Y140" s="23">
        <f t="shared" si="40"/>
        <v>1.2199999999999989E-3</v>
      </c>
      <c r="Z140" s="23">
        <f t="shared" si="41"/>
        <v>3.9799999999999974E-3</v>
      </c>
      <c r="AA140" s="23">
        <f t="shared" si="42"/>
        <v>-8.09E-3</v>
      </c>
      <c r="AB140" s="21"/>
      <c r="AC140" s="24">
        <f t="shared" si="43"/>
        <v>4.8885209999999994E-4</v>
      </c>
      <c r="AD140" s="24">
        <f t="shared" si="44"/>
        <v>8.2196890000000005E-4</v>
      </c>
      <c r="AE140" s="24">
        <f t="shared" si="45"/>
        <v>8.5747599999999951E-5</v>
      </c>
      <c r="AF140" s="24">
        <f t="shared" si="46"/>
        <v>1.2320099999999994E-5</v>
      </c>
      <c r="AG140" s="24">
        <f t="shared" si="47"/>
        <v>1.4400000000000008E-4</v>
      </c>
      <c r="AH140" s="24">
        <f t="shared" si="48"/>
        <v>1.4883999999999973E-6</v>
      </c>
      <c r="AI140" s="24">
        <f t="shared" si="49"/>
        <v>1.5840399999999978E-5</v>
      </c>
      <c r="AJ140" s="24">
        <f t="shared" si="50"/>
        <v>6.5448099999999994E-5</v>
      </c>
    </row>
    <row r="141" spans="1:36" x14ac:dyDescent="0.3">
      <c r="A141" s="20">
        <v>27.8</v>
      </c>
      <c r="B141" s="20">
        <v>6.216E-2</v>
      </c>
      <c r="C141" s="20">
        <v>6.6570000000000004E-2</v>
      </c>
      <c r="D141" s="20">
        <v>2.9340000000000001E-2</v>
      </c>
      <c r="E141" s="20">
        <v>3.6360000000000003E-2</v>
      </c>
      <c r="F141" s="20">
        <v>4.2500000000000003E-2</v>
      </c>
      <c r="G141" s="20">
        <v>4.0469999999999999E-2</v>
      </c>
      <c r="H141" s="20">
        <v>3.3680000000000002E-2</v>
      </c>
      <c r="I141" s="20">
        <v>2.4709999999999999E-2</v>
      </c>
      <c r="J141" s="21"/>
      <c r="K141" s="22">
        <v>0.04</v>
      </c>
      <c r="L141" s="22">
        <v>4.1599999999999998E-2</v>
      </c>
      <c r="M141" s="22">
        <v>4.2799999999999998E-2</v>
      </c>
      <c r="N141" s="22">
        <v>3.5099999999999999E-2</v>
      </c>
      <c r="O141" s="22">
        <v>3.2199999999999999E-2</v>
      </c>
      <c r="P141" s="22">
        <v>4.07E-2</v>
      </c>
      <c r="Q141" s="22">
        <v>3.5999999999999997E-2</v>
      </c>
      <c r="R141" s="22">
        <v>3.2300000000000002E-2</v>
      </c>
      <c r="S141" s="21"/>
      <c r="T141" s="23">
        <f t="shared" si="35"/>
        <v>2.2159999999999999E-2</v>
      </c>
      <c r="U141" s="23">
        <f t="shared" si="36"/>
        <v>2.4970000000000006E-2</v>
      </c>
      <c r="V141" s="23">
        <f t="shared" si="37"/>
        <v>-1.3459999999999996E-2</v>
      </c>
      <c r="W141" s="23">
        <f t="shared" si="38"/>
        <v>1.2600000000000042E-3</v>
      </c>
      <c r="X141" s="23">
        <f t="shared" si="39"/>
        <v>1.0300000000000004E-2</v>
      </c>
      <c r="Y141" s="23">
        <f t="shared" si="40"/>
        <v>-2.3000000000000104E-4</v>
      </c>
      <c r="Z141" s="23">
        <f t="shared" si="41"/>
        <v>-2.3199999999999957E-3</v>
      </c>
      <c r="AA141" s="23">
        <f t="shared" si="42"/>
        <v>-7.590000000000003E-3</v>
      </c>
      <c r="AB141" s="21"/>
      <c r="AC141" s="24">
        <f t="shared" si="43"/>
        <v>4.9106559999999994E-4</v>
      </c>
      <c r="AD141" s="24">
        <f t="shared" si="44"/>
        <v>6.2350090000000034E-4</v>
      </c>
      <c r="AE141" s="24">
        <f t="shared" si="45"/>
        <v>1.811715999999999E-4</v>
      </c>
      <c r="AF141" s="24">
        <f t="shared" si="46"/>
        <v>1.5876000000000104E-6</v>
      </c>
      <c r="AG141" s="24">
        <f t="shared" si="47"/>
        <v>1.0609000000000008E-4</v>
      </c>
      <c r="AH141" s="24">
        <f t="shared" si="48"/>
        <v>5.2900000000000474E-8</v>
      </c>
      <c r="AI141" s="24">
        <f t="shared" si="49"/>
        <v>5.38239999999998E-6</v>
      </c>
      <c r="AJ141" s="24">
        <f t="shared" si="50"/>
        <v>5.7608100000000042E-5</v>
      </c>
    </row>
    <row r="142" spans="1:36" x14ac:dyDescent="0.3">
      <c r="A142" s="20">
        <v>28</v>
      </c>
      <c r="B142" s="20">
        <v>6.0659999999999999E-2</v>
      </c>
      <c r="C142" s="20">
        <v>6.6220000000000001E-2</v>
      </c>
      <c r="D142" s="20">
        <v>3.049E-2</v>
      </c>
      <c r="E142" s="20">
        <v>3.8859999999999999E-2</v>
      </c>
      <c r="F142" s="20">
        <v>4.095E-2</v>
      </c>
      <c r="G142" s="20">
        <v>4.487E-2</v>
      </c>
      <c r="H142" s="20">
        <v>3.9129999999999998E-2</v>
      </c>
      <c r="I142" s="20">
        <v>2.2759999999999999E-2</v>
      </c>
      <c r="J142" s="21"/>
      <c r="K142" s="22">
        <v>3.95E-2</v>
      </c>
      <c r="L142" s="22">
        <v>4.1500000000000002E-2</v>
      </c>
      <c r="M142" s="22">
        <v>4.2500000000000003E-2</v>
      </c>
      <c r="N142" s="22">
        <v>3.5099999999999999E-2</v>
      </c>
      <c r="O142" s="22">
        <v>3.2000000000000001E-2</v>
      </c>
      <c r="P142" s="22">
        <v>4.07E-2</v>
      </c>
      <c r="Q142" s="22">
        <v>3.5799999999999998E-2</v>
      </c>
      <c r="R142" s="22">
        <v>3.2199999999999999E-2</v>
      </c>
      <c r="S142" s="21"/>
      <c r="T142" s="23">
        <f t="shared" si="35"/>
        <v>2.1159999999999998E-2</v>
      </c>
      <c r="U142" s="23">
        <f t="shared" si="36"/>
        <v>2.4719999999999999E-2</v>
      </c>
      <c r="V142" s="23">
        <f t="shared" si="37"/>
        <v>-1.2010000000000003E-2</v>
      </c>
      <c r="W142" s="23">
        <f t="shared" si="38"/>
        <v>3.7599999999999995E-3</v>
      </c>
      <c r="X142" s="23">
        <f t="shared" si="39"/>
        <v>8.9499999999999996E-3</v>
      </c>
      <c r="Y142" s="23">
        <f t="shared" si="40"/>
        <v>4.1700000000000001E-3</v>
      </c>
      <c r="Z142" s="23">
        <f t="shared" si="41"/>
        <v>3.3299999999999996E-3</v>
      </c>
      <c r="AA142" s="23">
        <f t="shared" si="42"/>
        <v>-9.4400000000000005E-3</v>
      </c>
      <c r="AB142" s="21"/>
      <c r="AC142" s="24">
        <f t="shared" si="43"/>
        <v>4.4774559999999992E-4</v>
      </c>
      <c r="AD142" s="24">
        <f t="shared" si="44"/>
        <v>6.1107839999999995E-4</v>
      </c>
      <c r="AE142" s="24">
        <f t="shared" si="45"/>
        <v>1.4424010000000008E-4</v>
      </c>
      <c r="AF142" s="24">
        <f t="shared" si="46"/>
        <v>1.4137599999999997E-5</v>
      </c>
      <c r="AG142" s="24">
        <f t="shared" si="47"/>
        <v>8.0102499999999994E-5</v>
      </c>
      <c r="AH142" s="24">
        <f t="shared" si="48"/>
        <v>1.7388900000000002E-5</v>
      </c>
      <c r="AI142" s="24">
        <f t="shared" si="49"/>
        <v>1.1088899999999998E-5</v>
      </c>
      <c r="AJ142" s="24">
        <f t="shared" si="50"/>
        <v>8.9113600000000014E-5</v>
      </c>
    </row>
    <row r="143" spans="1:36" x14ac:dyDescent="0.3">
      <c r="A143" s="20">
        <v>28.2</v>
      </c>
      <c r="B143" s="20">
        <v>6.2210000000000001E-2</v>
      </c>
      <c r="C143" s="20">
        <v>6.5369999999999998E-2</v>
      </c>
      <c r="D143" s="20">
        <v>3.1289999999999998E-2</v>
      </c>
      <c r="E143" s="20">
        <v>3.4810000000000001E-2</v>
      </c>
      <c r="F143" s="20">
        <v>3.705E-2</v>
      </c>
      <c r="G143" s="20">
        <v>4.5019999999999998E-2</v>
      </c>
      <c r="H143" s="20">
        <v>3.2930000000000001E-2</v>
      </c>
      <c r="I143" s="20">
        <v>2.6110000000000001E-2</v>
      </c>
      <c r="J143" s="21"/>
      <c r="K143" s="22">
        <v>3.9100000000000003E-2</v>
      </c>
      <c r="L143" s="22">
        <v>4.2099999999999999E-2</v>
      </c>
      <c r="M143" s="22">
        <v>4.19E-2</v>
      </c>
      <c r="N143" s="22">
        <v>3.4700000000000002E-2</v>
      </c>
      <c r="O143" s="22">
        <v>3.2099999999999997E-2</v>
      </c>
      <c r="P143" s="22">
        <v>4.0399999999999998E-2</v>
      </c>
      <c r="Q143" s="22">
        <v>3.5700000000000003E-2</v>
      </c>
      <c r="R143" s="22">
        <v>3.2099999999999997E-2</v>
      </c>
      <c r="S143" s="21"/>
      <c r="T143" s="23">
        <f t="shared" si="35"/>
        <v>2.3109999999999999E-2</v>
      </c>
      <c r="U143" s="23">
        <f t="shared" si="36"/>
        <v>2.3269999999999999E-2</v>
      </c>
      <c r="V143" s="23">
        <f t="shared" si="37"/>
        <v>-1.0610000000000001E-2</v>
      </c>
      <c r="W143" s="23">
        <f t="shared" si="38"/>
        <v>1.0999999999999899E-4</v>
      </c>
      <c r="X143" s="23">
        <f t="shared" si="39"/>
        <v>4.950000000000003E-3</v>
      </c>
      <c r="Y143" s="23">
        <f t="shared" si="40"/>
        <v>4.6199999999999991E-3</v>
      </c>
      <c r="Z143" s="23">
        <f t="shared" si="41"/>
        <v>-2.7700000000000016E-3</v>
      </c>
      <c r="AA143" s="23">
        <f t="shared" si="42"/>
        <v>-5.9899999999999953E-3</v>
      </c>
      <c r="AB143" s="21"/>
      <c r="AC143" s="24">
        <f t="shared" si="43"/>
        <v>5.3407209999999994E-4</v>
      </c>
      <c r="AD143" s="24">
        <f t="shared" si="44"/>
        <v>5.4149289999999995E-4</v>
      </c>
      <c r="AE143" s="24">
        <f t="shared" si="45"/>
        <v>1.1257210000000003E-4</v>
      </c>
      <c r="AF143" s="24">
        <f t="shared" si="46"/>
        <v>1.2099999999999777E-8</v>
      </c>
      <c r="AG143" s="24">
        <f t="shared" si="47"/>
        <v>2.4502500000000028E-5</v>
      </c>
      <c r="AH143" s="24">
        <f t="shared" si="48"/>
        <v>2.1344399999999992E-5</v>
      </c>
      <c r="AI143" s="24">
        <f t="shared" si="49"/>
        <v>7.6729000000000092E-6</v>
      </c>
      <c r="AJ143" s="24">
        <f t="shared" si="50"/>
        <v>3.5880099999999941E-5</v>
      </c>
    </row>
    <row r="144" spans="1:36" x14ac:dyDescent="0.3">
      <c r="A144" s="20">
        <v>28.4</v>
      </c>
      <c r="B144" s="20">
        <v>6.071E-2</v>
      </c>
      <c r="C144" s="20">
        <v>6.4570000000000002E-2</v>
      </c>
      <c r="D144" s="20">
        <v>3.2340000000000001E-2</v>
      </c>
      <c r="E144" s="20">
        <v>3.7159999999999999E-2</v>
      </c>
      <c r="F144" s="20">
        <v>3.5249999999999997E-2</v>
      </c>
      <c r="G144" s="20">
        <v>4.1070000000000002E-2</v>
      </c>
      <c r="H144" s="20">
        <v>4.0730000000000002E-2</v>
      </c>
      <c r="I144" s="20">
        <v>2.2759999999999999E-2</v>
      </c>
      <c r="J144" s="21"/>
      <c r="K144" s="22">
        <v>3.9100000000000003E-2</v>
      </c>
      <c r="L144" s="22">
        <v>4.1700000000000001E-2</v>
      </c>
      <c r="M144" s="22">
        <v>4.1799999999999997E-2</v>
      </c>
      <c r="N144" s="22">
        <v>3.44E-2</v>
      </c>
      <c r="O144" s="22">
        <v>3.2000000000000001E-2</v>
      </c>
      <c r="P144" s="22">
        <v>4.02E-2</v>
      </c>
      <c r="Q144" s="22">
        <v>3.5499999999999997E-2</v>
      </c>
      <c r="R144" s="22">
        <v>3.2000000000000001E-2</v>
      </c>
      <c r="S144" s="21"/>
      <c r="T144" s="23">
        <f t="shared" si="35"/>
        <v>2.1609999999999997E-2</v>
      </c>
      <c r="U144" s="23">
        <f t="shared" si="36"/>
        <v>2.2870000000000001E-2</v>
      </c>
      <c r="V144" s="23">
        <f t="shared" si="37"/>
        <v>-9.4599999999999962E-3</v>
      </c>
      <c r="W144" s="23">
        <f t="shared" si="38"/>
        <v>2.7599999999999986E-3</v>
      </c>
      <c r="X144" s="23">
        <f t="shared" si="39"/>
        <v>3.2499999999999959E-3</v>
      </c>
      <c r="Y144" s="23">
        <f t="shared" si="40"/>
        <v>8.7000000000000272E-4</v>
      </c>
      <c r="Z144" s="23">
        <f t="shared" si="41"/>
        <v>5.2300000000000055E-3</v>
      </c>
      <c r="AA144" s="23">
        <f t="shared" si="42"/>
        <v>-9.2400000000000017E-3</v>
      </c>
      <c r="AB144" s="21"/>
      <c r="AC144" s="24">
        <f t="shared" si="43"/>
        <v>4.6699209999999988E-4</v>
      </c>
      <c r="AD144" s="24">
        <f t="shared" si="44"/>
        <v>5.2303690000000003E-4</v>
      </c>
      <c r="AE144" s="24">
        <f t="shared" si="45"/>
        <v>8.9491599999999934E-5</v>
      </c>
      <c r="AF144" s="24">
        <f t="shared" si="46"/>
        <v>7.6175999999999921E-6</v>
      </c>
      <c r="AG144" s="24">
        <f t="shared" si="47"/>
        <v>1.0562499999999974E-5</v>
      </c>
      <c r="AH144" s="24">
        <f t="shared" si="48"/>
        <v>7.5690000000000477E-7</v>
      </c>
      <c r="AI144" s="24">
        <f t="shared" si="49"/>
        <v>2.7352900000000058E-5</v>
      </c>
      <c r="AJ144" s="24">
        <f t="shared" si="50"/>
        <v>8.5377600000000034E-5</v>
      </c>
    </row>
    <row r="145" spans="1:36" x14ac:dyDescent="0.3">
      <c r="A145" s="20">
        <v>28.6</v>
      </c>
      <c r="B145" s="20">
        <v>6.1109999999999998E-2</v>
      </c>
      <c r="C145" s="20">
        <v>6.2770000000000006E-2</v>
      </c>
      <c r="D145" s="20">
        <v>3.2390000000000002E-2</v>
      </c>
      <c r="E145" s="20">
        <v>3.9460000000000002E-2</v>
      </c>
      <c r="F145" s="20">
        <v>4.0899999999999999E-2</v>
      </c>
      <c r="G145" s="20">
        <v>4.2970000000000001E-2</v>
      </c>
      <c r="H145" s="20">
        <v>3.5779999999999999E-2</v>
      </c>
      <c r="I145" s="20">
        <v>2.521E-2</v>
      </c>
      <c r="J145" s="21"/>
      <c r="K145" s="22">
        <v>3.9199999999999999E-2</v>
      </c>
      <c r="L145" s="22">
        <v>4.1200000000000001E-2</v>
      </c>
      <c r="M145" s="22">
        <v>4.2000000000000003E-2</v>
      </c>
      <c r="N145" s="22">
        <v>3.4200000000000001E-2</v>
      </c>
      <c r="O145" s="22">
        <v>3.1699999999999999E-2</v>
      </c>
      <c r="P145" s="22">
        <v>3.9699999999999999E-2</v>
      </c>
      <c r="Q145" s="22">
        <v>3.5299999999999998E-2</v>
      </c>
      <c r="R145" s="22">
        <v>3.2000000000000001E-2</v>
      </c>
      <c r="S145" s="21"/>
      <c r="T145" s="23">
        <f t="shared" si="35"/>
        <v>2.1909999999999999E-2</v>
      </c>
      <c r="U145" s="23">
        <f t="shared" si="36"/>
        <v>2.1570000000000006E-2</v>
      </c>
      <c r="V145" s="23">
        <f t="shared" si="37"/>
        <v>-9.6100000000000005E-3</v>
      </c>
      <c r="W145" s="23">
        <f t="shared" si="38"/>
        <v>5.2600000000000008E-3</v>
      </c>
      <c r="X145" s="23">
        <f t="shared" si="39"/>
        <v>9.1999999999999998E-3</v>
      </c>
      <c r="Y145" s="23">
        <f t="shared" si="40"/>
        <v>3.2700000000000021E-3</v>
      </c>
      <c r="Z145" s="23">
        <f t="shared" si="41"/>
        <v>4.8000000000000126E-4</v>
      </c>
      <c r="AA145" s="23">
        <f t="shared" si="42"/>
        <v>-6.7900000000000009E-3</v>
      </c>
      <c r="AB145" s="21"/>
      <c r="AC145" s="24">
        <f t="shared" si="43"/>
        <v>4.8004809999999993E-4</v>
      </c>
      <c r="AD145" s="24">
        <f t="shared" si="44"/>
        <v>4.6526490000000026E-4</v>
      </c>
      <c r="AE145" s="24">
        <f t="shared" si="45"/>
        <v>9.2352100000000006E-5</v>
      </c>
      <c r="AF145" s="24">
        <f t="shared" si="46"/>
        <v>2.7667600000000009E-5</v>
      </c>
      <c r="AG145" s="24">
        <f t="shared" si="47"/>
        <v>8.4640000000000003E-5</v>
      </c>
      <c r="AH145" s="24">
        <f t="shared" si="48"/>
        <v>1.0692900000000014E-5</v>
      </c>
      <c r="AI145" s="24">
        <f t="shared" si="49"/>
        <v>2.3040000000000122E-7</v>
      </c>
      <c r="AJ145" s="24">
        <f t="shared" si="50"/>
        <v>4.6104100000000011E-5</v>
      </c>
    </row>
    <row r="146" spans="1:36" x14ac:dyDescent="0.3">
      <c r="A146" s="20">
        <v>28.8</v>
      </c>
      <c r="B146" s="20">
        <v>6.1109999999999998E-2</v>
      </c>
      <c r="C146" s="20">
        <v>5.9819999999999998E-2</v>
      </c>
      <c r="D146" s="20">
        <v>2.9989999999999999E-2</v>
      </c>
      <c r="E146" s="20">
        <v>3.3259999999999998E-2</v>
      </c>
      <c r="F146" s="20">
        <v>3.7100000000000001E-2</v>
      </c>
      <c r="G146" s="20">
        <v>4.5019999999999998E-2</v>
      </c>
      <c r="H146" s="20">
        <v>3.6080000000000001E-2</v>
      </c>
      <c r="I146" s="20">
        <v>2.3210000000000001E-2</v>
      </c>
      <c r="J146" s="21"/>
      <c r="K146" s="22">
        <v>3.8899999999999997E-2</v>
      </c>
      <c r="L146" s="22">
        <v>4.1200000000000001E-2</v>
      </c>
      <c r="M146" s="22">
        <v>4.1700000000000001E-2</v>
      </c>
      <c r="N146" s="22">
        <v>3.4200000000000001E-2</v>
      </c>
      <c r="O146" s="22">
        <v>3.1300000000000001E-2</v>
      </c>
      <c r="P146" s="22">
        <v>3.9600000000000003E-2</v>
      </c>
      <c r="Q146" s="22">
        <v>3.5099999999999999E-2</v>
      </c>
      <c r="R146" s="22">
        <v>3.1899999999999998E-2</v>
      </c>
      <c r="S146" s="21"/>
      <c r="T146" s="23">
        <f t="shared" si="35"/>
        <v>2.2210000000000001E-2</v>
      </c>
      <c r="U146" s="23">
        <f t="shared" si="36"/>
        <v>1.8619999999999998E-2</v>
      </c>
      <c r="V146" s="23">
        <f t="shared" si="37"/>
        <v>-1.1710000000000002E-2</v>
      </c>
      <c r="W146" s="23">
        <f t="shared" si="38"/>
        <v>-9.4000000000000333E-4</v>
      </c>
      <c r="X146" s="23">
        <f t="shared" si="39"/>
        <v>5.7999999999999996E-3</v>
      </c>
      <c r="Y146" s="23">
        <f t="shared" si="40"/>
        <v>5.4199999999999943E-3</v>
      </c>
      <c r="Z146" s="23">
        <f t="shared" si="41"/>
        <v>9.800000000000017E-4</v>
      </c>
      <c r="AA146" s="23">
        <f t="shared" si="42"/>
        <v>-8.6899999999999963E-3</v>
      </c>
      <c r="AB146" s="21"/>
      <c r="AC146" s="24">
        <f t="shared" si="43"/>
        <v>4.9328410000000001E-4</v>
      </c>
      <c r="AD146" s="24">
        <f t="shared" si="44"/>
        <v>3.467043999999999E-4</v>
      </c>
      <c r="AE146" s="24">
        <f t="shared" si="45"/>
        <v>1.3712410000000003E-4</v>
      </c>
      <c r="AF146" s="24">
        <f t="shared" si="46"/>
        <v>8.8360000000000624E-7</v>
      </c>
      <c r="AG146" s="24">
        <f t="shared" si="47"/>
        <v>3.3639999999999996E-5</v>
      </c>
      <c r="AH146" s="24">
        <f t="shared" si="48"/>
        <v>2.9376399999999938E-5</v>
      </c>
      <c r="AI146" s="24">
        <f t="shared" si="49"/>
        <v>9.6040000000000333E-7</v>
      </c>
      <c r="AJ146" s="24">
        <f t="shared" si="50"/>
        <v>7.5516099999999939E-5</v>
      </c>
    </row>
    <row r="147" spans="1:36" x14ac:dyDescent="0.3">
      <c r="A147" s="20">
        <v>29</v>
      </c>
      <c r="B147" s="20">
        <v>6.2460000000000002E-2</v>
      </c>
      <c r="C147" s="20">
        <v>6.1170000000000002E-2</v>
      </c>
      <c r="D147" s="20">
        <v>2.9989999999999999E-2</v>
      </c>
      <c r="E147" s="20">
        <v>3.8760000000000003E-2</v>
      </c>
      <c r="F147" s="20">
        <v>3.7650000000000003E-2</v>
      </c>
      <c r="G147" s="20">
        <v>4.4069999999999998E-2</v>
      </c>
      <c r="H147" s="20">
        <v>3.3480000000000003E-2</v>
      </c>
      <c r="I147" s="20">
        <v>2.3109999999999999E-2</v>
      </c>
      <c r="J147" s="21"/>
      <c r="K147" s="22">
        <v>3.8899999999999997E-2</v>
      </c>
      <c r="L147" s="22">
        <v>4.1000000000000002E-2</v>
      </c>
      <c r="M147" s="22">
        <v>4.1700000000000001E-2</v>
      </c>
      <c r="N147" s="22">
        <v>3.4099999999999998E-2</v>
      </c>
      <c r="O147" s="22">
        <v>3.1099999999999999E-2</v>
      </c>
      <c r="P147" s="22">
        <v>3.9800000000000002E-2</v>
      </c>
      <c r="Q147" s="22">
        <v>3.49E-2</v>
      </c>
      <c r="R147" s="22">
        <v>3.1600000000000003E-2</v>
      </c>
      <c r="S147" s="21"/>
      <c r="T147" s="23">
        <f t="shared" si="35"/>
        <v>2.3560000000000005E-2</v>
      </c>
      <c r="U147" s="23">
        <f t="shared" si="36"/>
        <v>2.017E-2</v>
      </c>
      <c r="V147" s="23">
        <f t="shared" si="37"/>
        <v>-1.1710000000000002E-2</v>
      </c>
      <c r="W147" s="23">
        <f t="shared" si="38"/>
        <v>4.6600000000000044E-3</v>
      </c>
      <c r="X147" s="23">
        <f t="shared" si="39"/>
        <v>6.5500000000000037E-3</v>
      </c>
      <c r="Y147" s="23">
        <f t="shared" si="40"/>
        <v>4.269999999999996E-3</v>
      </c>
      <c r="Z147" s="23">
        <f t="shared" si="41"/>
        <v>-1.4199999999999977E-3</v>
      </c>
      <c r="AA147" s="23">
        <f t="shared" si="42"/>
        <v>-8.4900000000000045E-3</v>
      </c>
      <c r="AB147" s="21"/>
      <c r="AC147" s="24">
        <f t="shared" si="43"/>
        <v>5.5507360000000021E-4</v>
      </c>
      <c r="AD147" s="24">
        <f t="shared" si="44"/>
        <v>4.0682890000000001E-4</v>
      </c>
      <c r="AE147" s="24">
        <f t="shared" si="45"/>
        <v>1.3712410000000003E-4</v>
      </c>
      <c r="AF147" s="24">
        <f t="shared" si="46"/>
        <v>2.171560000000004E-5</v>
      </c>
      <c r="AG147" s="24">
        <f t="shared" si="47"/>
        <v>4.2902500000000052E-5</v>
      </c>
      <c r="AH147" s="24">
        <f t="shared" si="48"/>
        <v>1.8232899999999966E-5</v>
      </c>
      <c r="AI147" s="24">
        <f t="shared" si="49"/>
        <v>2.0163999999999935E-6</v>
      </c>
      <c r="AJ147" s="24">
        <f t="shared" si="50"/>
        <v>7.2080100000000076E-5</v>
      </c>
    </row>
    <row r="148" spans="1:36" x14ac:dyDescent="0.3">
      <c r="A148" s="20">
        <v>29.2</v>
      </c>
      <c r="B148" s="20">
        <v>5.706E-2</v>
      </c>
      <c r="C148" s="20">
        <v>6.7269999999999996E-2</v>
      </c>
      <c r="D148" s="20">
        <v>3.1739999999999997E-2</v>
      </c>
      <c r="E148" s="20">
        <v>3.406E-2</v>
      </c>
      <c r="F148" s="20">
        <v>3.4200000000000001E-2</v>
      </c>
      <c r="G148" s="20">
        <v>4.2070000000000003E-2</v>
      </c>
      <c r="H148" s="20">
        <v>3.653E-2</v>
      </c>
      <c r="I148" s="20">
        <v>2.496E-2</v>
      </c>
      <c r="J148" s="21"/>
      <c r="K148" s="22">
        <v>3.9E-2</v>
      </c>
      <c r="L148" s="22">
        <v>4.0800000000000003E-2</v>
      </c>
      <c r="M148" s="22">
        <v>4.1599999999999998E-2</v>
      </c>
      <c r="N148" s="22">
        <v>3.3799999999999997E-2</v>
      </c>
      <c r="O148" s="22">
        <v>3.1300000000000001E-2</v>
      </c>
      <c r="P148" s="22">
        <v>3.9600000000000003E-2</v>
      </c>
      <c r="Q148" s="22">
        <v>3.49E-2</v>
      </c>
      <c r="R148" s="22">
        <v>3.1300000000000001E-2</v>
      </c>
      <c r="S148" s="21"/>
      <c r="T148" s="23">
        <f t="shared" si="35"/>
        <v>1.806E-2</v>
      </c>
      <c r="U148" s="23">
        <f t="shared" si="36"/>
        <v>2.6469999999999994E-2</v>
      </c>
      <c r="V148" s="23">
        <f t="shared" si="37"/>
        <v>-9.8600000000000007E-3</v>
      </c>
      <c r="W148" s="23">
        <f t="shared" si="38"/>
        <v>2.6000000000000328E-4</v>
      </c>
      <c r="X148" s="23">
        <f t="shared" si="39"/>
        <v>2.8999999999999998E-3</v>
      </c>
      <c r="Y148" s="23">
        <f t="shared" si="40"/>
        <v>2.47E-3</v>
      </c>
      <c r="Z148" s="23">
        <f t="shared" si="41"/>
        <v>1.6299999999999995E-3</v>
      </c>
      <c r="AA148" s="23">
        <f t="shared" si="42"/>
        <v>-6.3400000000000019E-3</v>
      </c>
      <c r="AB148" s="21"/>
      <c r="AC148" s="24">
        <f t="shared" si="43"/>
        <v>3.2616359999999996E-4</v>
      </c>
      <c r="AD148" s="24">
        <f t="shared" si="44"/>
        <v>7.0066089999999963E-4</v>
      </c>
      <c r="AE148" s="24">
        <f t="shared" si="45"/>
        <v>9.721960000000002E-5</v>
      </c>
      <c r="AF148" s="24">
        <f t="shared" si="46"/>
        <v>6.7600000000001704E-8</v>
      </c>
      <c r="AG148" s="24">
        <f t="shared" si="47"/>
        <v>8.4099999999999991E-6</v>
      </c>
      <c r="AH148" s="24">
        <f t="shared" si="48"/>
        <v>6.1008999999999995E-6</v>
      </c>
      <c r="AI148" s="24">
        <f t="shared" si="49"/>
        <v>2.6568999999999982E-6</v>
      </c>
      <c r="AJ148" s="24">
        <f t="shared" si="50"/>
        <v>4.0195600000000026E-5</v>
      </c>
    </row>
    <row r="149" spans="1:36" x14ac:dyDescent="0.3">
      <c r="A149" s="20">
        <v>29.4</v>
      </c>
      <c r="B149" s="20">
        <v>6.1210000000000001E-2</v>
      </c>
      <c r="C149" s="20">
        <v>6.7269999999999996E-2</v>
      </c>
      <c r="D149" s="20">
        <v>2.9489999999999999E-2</v>
      </c>
      <c r="E149" s="20">
        <v>3.7859999999999998E-2</v>
      </c>
      <c r="F149" s="20">
        <v>3.5799999999999998E-2</v>
      </c>
      <c r="G149" s="20">
        <v>4.1070000000000002E-2</v>
      </c>
      <c r="H149" s="20">
        <v>3.6130000000000002E-2</v>
      </c>
      <c r="I149" s="20">
        <v>2.2159999999999999E-2</v>
      </c>
      <c r="J149" s="21"/>
      <c r="K149" s="22">
        <v>3.9E-2</v>
      </c>
      <c r="L149" s="22">
        <v>4.1200000000000001E-2</v>
      </c>
      <c r="M149" s="22">
        <v>4.1300000000000003E-2</v>
      </c>
      <c r="N149" s="22">
        <v>3.4000000000000002E-2</v>
      </c>
      <c r="O149" s="22">
        <v>3.1099999999999999E-2</v>
      </c>
      <c r="P149" s="22">
        <v>3.9399999999999998E-2</v>
      </c>
      <c r="Q149" s="22">
        <v>3.4700000000000002E-2</v>
      </c>
      <c r="R149" s="22">
        <v>3.1199999999999999E-2</v>
      </c>
      <c r="S149" s="21"/>
      <c r="T149" s="23">
        <f t="shared" si="35"/>
        <v>2.2210000000000001E-2</v>
      </c>
      <c r="U149" s="23">
        <f t="shared" si="36"/>
        <v>2.6069999999999996E-2</v>
      </c>
      <c r="V149" s="23">
        <f t="shared" si="37"/>
        <v>-1.1810000000000005E-2</v>
      </c>
      <c r="W149" s="23">
        <f t="shared" si="38"/>
        <v>3.8599999999999954E-3</v>
      </c>
      <c r="X149" s="23">
        <f t="shared" si="39"/>
        <v>4.6999999999999993E-3</v>
      </c>
      <c r="Y149" s="23">
        <f t="shared" si="40"/>
        <v>1.6700000000000048E-3</v>
      </c>
      <c r="Z149" s="23">
        <f t="shared" si="41"/>
        <v>1.4300000000000007E-3</v>
      </c>
      <c r="AA149" s="23">
        <f t="shared" si="42"/>
        <v>-9.0399999999999994E-3</v>
      </c>
      <c r="AB149" s="21"/>
      <c r="AC149" s="24">
        <f t="shared" si="43"/>
        <v>4.9328410000000001E-4</v>
      </c>
      <c r="AD149" s="24">
        <f t="shared" si="44"/>
        <v>6.7964489999999974E-4</v>
      </c>
      <c r="AE149" s="24">
        <f t="shared" si="45"/>
        <v>1.3947610000000012E-4</v>
      </c>
      <c r="AF149" s="24">
        <f t="shared" si="46"/>
        <v>1.4899599999999965E-5</v>
      </c>
      <c r="AG149" s="24">
        <f t="shared" si="47"/>
        <v>2.2089999999999993E-5</v>
      </c>
      <c r="AH149" s="24">
        <f t="shared" si="48"/>
        <v>2.7889000000000162E-6</v>
      </c>
      <c r="AI149" s="24">
        <f t="shared" si="49"/>
        <v>2.0449000000000022E-6</v>
      </c>
      <c r="AJ149" s="24">
        <f t="shared" si="50"/>
        <v>8.1721599999999987E-5</v>
      </c>
    </row>
    <row r="150" spans="1:36" x14ac:dyDescent="0.3">
      <c r="A150" s="20">
        <v>29.6</v>
      </c>
      <c r="B150" s="20">
        <v>5.9110000000000003E-2</v>
      </c>
      <c r="C150" s="20">
        <v>6.5119999999999997E-2</v>
      </c>
      <c r="D150" s="20">
        <v>3.3790000000000001E-2</v>
      </c>
      <c r="E150" s="20">
        <v>3.4360000000000002E-2</v>
      </c>
      <c r="F150" s="20">
        <v>3.9399999999999998E-2</v>
      </c>
      <c r="G150" s="20">
        <v>4.0219999999999999E-2</v>
      </c>
      <c r="H150" s="20">
        <v>3.458E-2</v>
      </c>
      <c r="I150" s="20">
        <v>2.436E-2</v>
      </c>
      <c r="J150" s="21"/>
      <c r="K150" s="22">
        <v>3.8600000000000002E-2</v>
      </c>
      <c r="L150" s="22">
        <v>4.0599999999999997E-2</v>
      </c>
      <c r="M150" s="22">
        <v>4.1300000000000003E-2</v>
      </c>
      <c r="N150" s="22">
        <v>3.39E-2</v>
      </c>
      <c r="O150" s="22">
        <v>3.1E-2</v>
      </c>
      <c r="P150" s="22">
        <v>3.9300000000000002E-2</v>
      </c>
      <c r="Q150" s="22">
        <v>3.4700000000000002E-2</v>
      </c>
      <c r="R150" s="22">
        <v>3.1300000000000001E-2</v>
      </c>
      <c r="S150" s="21"/>
      <c r="T150" s="23">
        <f t="shared" si="35"/>
        <v>2.051E-2</v>
      </c>
      <c r="U150" s="23">
        <f t="shared" si="36"/>
        <v>2.452E-2</v>
      </c>
      <c r="V150" s="23">
        <f t="shared" si="37"/>
        <v>-7.5100000000000028E-3</v>
      </c>
      <c r="W150" s="23">
        <f t="shared" si="38"/>
        <v>4.6000000000000207E-4</v>
      </c>
      <c r="X150" s="23">
        <f t="shared" si="39"/>
        <v>8.3999999999999977E-3</v>
      </c>
      <c r="Y150" s="23">
        <f t="shared" si="40"/>
        <v>9.1999999999999721E-4</v>
      </c>
      <c r="Z150" s="23">
        <f t="shared" si="41"/>
        <v>-1.2000000000000205E-4</v>
      </c>
      <c r="AA150" s="23">
        <f t="shared" si="42"/>
        <v>-6.9400000000000017E-3</v>
      </c>
      <c r="AB150" s="21"/>
      <c r="AC150" s="24">
        <f t="shared" si="43"/>
        <v>4.2066010000000004E-4</v>
      </c>
      <c r="AD150" s="24">
        <f t="shared" si="44"/>
        <v>6.0123040000000004E-4</v>
      </c>
      <c r="AE150" s="24">
        <f t="shared" si="45"/>
        <v>5.6400100000000043E-5</v>
      </c>
      <c r="AF150" s="24">
        <f t="shared" si="46"/>
        <v>2.1160000000000189E-7</v>
      </c>
      <c r="AG150" s="24">
        <f t="shared" si="47"/>
        <v>7.0559999999999961E-5</v>
      </c>
      <c r="AH150" s="24">
        <f t="shared" si="48"/>
        <v>8.4639999999999487E-7</v>
      </c>
      <c r="AI150" s="24">
        <f t="shared" si="49"/>
        <v>1.4400000000000491E-8</v>
      </c>
      <c r="AJ150" s="24">
        <f t="shared" si="50"/>
        <v>4.8163600000000021E-5</v>
      </c>
    </row>
    <row r="151" spans="1:36" x14ac:dyDescent="0.3">
      <c r="A151" s="20">
        <v>29.8</v>
      </c>
      <c r="B151" s="20">
        <v>6.0109999999999997E-2</v>
      </c>
      <c r="C151" s="20">
        <v>6.6820000000000004E-2</v>
      </c>
      <c r="D151" s="20">
        <v>3.2840000000000001E-2</v>
      </c>
      <c r="E151" s="20">
        <v>3.4860000000000002E-2</v>
      </c>
      <c r="F151" s="20">
        <v>4.0599999999999997E-2</v>
      </c>
      <c r="G151" s="20">
        <v>4.437E-2</v>
      </c>
      <c r="H151" s="20">
        <v>3.3430000000000001E-2</v>
      </c>
      <c r="I151" s="20">
        <v>2.1309999999999999E-2</v>
      </c>
      <c r="J151" s="21"/>
      <c r="K151" s="22">
        <v>3.9E-2</v>
      </c>
      <c r="L151" s="22">
        <v>4.07E-2</v>
      </c>
      <c r="M151" s="22">
        <v>4.1599999999999998E-2</v>
      </c>
      <c r="N151" s="22">
        <v>3.3700000000000001E-2</v>
      </c>
      <c r="O151" s="22">
        <v>3.1099999999999999E-2</v>
      </c>
      <c r="P151" s="22">
        <v>3.9199999999999999E-2</v>
      </c>
      <c r="Q151" s="22">
        <v>3.4700000000000002E-2</v>
      </c>
      <c r="R151" s="22">
        <v>3.1300000000000001E-2</v>
      </c>
      <c r="S151" s="21"/>
      <c r="T151" s="23">
        <f t="shared" si="35"/>
        <v>2.1109999999999997E-2</v>
      </c>
      <c r="U151" s="23">
        <f t="shared" si="36"/>
        <v>2.6120000000000004E-2</v>
      </c>
      <c r="V151" s="23">
        <f t="shared" si="37"/>
        <v>-8.759999999999997E-3</v>
      </c>
      <c r="W151" s="23">
        <f t="shared" si="38"/>
        <v>1.1600000000000013E-3</v>
      </c>
      <c r="X151" s="23">
        <f t="shared" si="39"/>
        <v>9.499999999999998E-3</v>
      </c>
      <c r="Y151" s="23">
        <f t="shared" si="40"/>
        <v>5.170000000000001E-3</v>
      </c>
      <c r="Z151" s="23">
        <f t="shared" si="41"/>
        <v>-1.2700000000000003E-3</v>
      </c>
      <c r="AA151" s="23">
        <f t="shared" si="42"/>
        <v>-9.9900000000000024E-3</v>
      </c>
      <c r="AB151" s="21"/>
      <c r="AC151" s="24">
        <f t="shared" si="43"/>
        <v>4.4563209999999988E-4</v>
      </c>
      <c r="AD151" s="24">
        <f t="shared" si="44"/>
        <v>6.8225440000000022E-4</v>
      </c>
      <c r="AE151" s="24">
        <f t="shared" si="45"/>
        <v>7.6737599999999941E-5</v>
      </c>
      <c r="AF151" s="24">
        <f t="shared" si="46"/>
        <v>1.345600000000003E-6</v>
      </c>
      <c r="AG151" s="24">
        <f t="shared" si="47"/>
        <v>9.0249999999999958E-5</v>
      </c>
      <c r="AH151" s="24">
        <f t="shared" si="48"/>
        <v>2.6728900000000011E-5</v>
      </c>
      <c r="AI151" s="24">
        <f t="shared" si="49"/>
        <v>1.6129000000000007E-6</v>
      </c>
      <c r="AJ151" s="24">
        <f t="shared" si="50"/>
        <v>9.9800100000000048E-5</v>
      </c>
    </row>
    <row r="152" spans="1:36" x14ac:dyDescent="0.3">
      <c r="A152" s="20">
        <v>30</v>
      </c>
      <c r="B152" s="20">
        <v>5.9659999999999998E-2</v>
      </c>
      <c r="C152" s="20">
        <v>7.0519999999999999E-2</v>
      </c>
      <c r="D152" s="20">
        <v>2.8889999999999999E-2</v>
      </c>
      <c r="E152" s="20">
        <v>3.9510000000000003E-2</v>
      </c>
      <c r="F152" s="20">
        <v>4.505E-2</v>
      </c>
      <c r="G152" s="20">
        <v>4.197E-2</v>
      </c>
      <c r="H152" s="20">
        <v>3.3930000000000002E-2</v>
      </c>
      <c r="I152" s="20">
        <v>2.3609999999999999E-2</v>
      </c>
      <c r="J152" s="21"/>
      <c r="K152" s="22">
        <v>3.8399999999999997E-2</v>
      </c>
      <c r="L152" s="22">
        <v>4.0500000000000001E-2</v>
      </c>
      <c r="M152" s="22">
        <v>4.1200000000000001E-2</v>
      </c>
      <c r="N152" s="22">
        <v>3.3700000000000001E-2</v>
      </c>
      <c r="O152" s="22">
        <v>3.1E-2</v>
      </c>
      <c r="P152" s="22">
        <v>3.9100000000000003E-2</v>
      </c>
      <c r="Q152" s="22">
        <v>3.4599999999999999E-2</v>
      </c>
      <c r="R152" s="22">
        <v>3.1199999999999999E-2</v>
      </c>
      <c r="S152" s="21"/>
      <c r="T152" s="23">
        <f t="shared" si="35"/>
        <v>2.1260000000000001E-2</v>
      </c>
      <c r="U152" s="23">
        <f t="shared" si="36"/>
        <v>3.0019999999999998E-2</v>
      </c>
      <c r="V152" s="23">
        <f t="shared" si="37"/>
        <v>-1.2310000000000001E-2</v>
      </c>
      <c r="W152" s="23">
        <f t="shared" si="38"/>
        <v>5.8100000000000027E-3</v>
      </c>
      <c r="X152" s="23">
        <f t="shared" si="39"/>
        <v>1.405E-2</v>
      </c>
      <c r="Y152" s="23">
        <f t="shared" si="40"/>
        <v>2.8699999999999976E-3</v>
      </c>
      <c r="Z152" s="23">
        <f t="shared" si="41"/>
        <v>-6.6999999999999699E-4</v>
      </c>
      <c r="AA152" s="23">
        <f t="shared" si="42"/>
        <v>-7.5899999999999995E-3</v>
      </c>
      <c r="AB152" s="21"/>
      <c r="AC152" s="24">
        <f t="shared" si="43"/>
        <v>4.5198760000000004E-4</v>
      </c>
      <c r="AD152" s="24">
        <f t="shared" si="44"/>
        <v>9.0120039999999992E-4</v>
      </c>
      <c r="AE152" s="24">
        <f t="shared" si="45"/>
        <v>1.5153610000000003E-4</v>
      </c>
      <c r="AF152" s="24">
        <f t="shared" si="46"/>
        <v>3.3756100000000034E-5</v>
      </c>
      <c r="AG152" s="24">
        <f t="shared" si="47"/>
        <v>1.9740250000000001E-4</v>
      </c>
      <c r="AH152" s="24">
        <f t="shared" si="48"/>
        <v>8.2368999999999855E-6</v>
      </c>
      <c r="AI152" s="24">
        <f t="shared" si="49"/>
        <v>4.4889999999999598E-7</v>
      </c>
      <c r="AJ152" s="24">
        <f t="shared" si="50"/>
        <v>5.7608099999999995E-5</v>
      </c>
    </row>
    <row r="153" spans="1:36" x14ac:dyDescent="0.3">
      <c r="A153" s="20">
        <v>30.2</v>
      </c>
      <c r="B153" s="20">
        <v>6.1609999999999998E-2</v>
      </c>
      <c r="C153" s="20">
        <v>7.6119999999999993E-2</v>
      </c>
      <c r="D153" s="20">
        <v>2.794E-2</v>
      </c>
      <c r="E153" s="20">
        <v>3.1809999999999998E-2</v>
      </c>
      <c r="F153" s="20">
        <v>4.165E-2</v>
      </c>
      <c r="G153" s="20">
        <v>3.8769999999999999E-2</v>
      </c>
      <c r="H153" s="20">
        <v>3.5479999999999998E-2</v>
      </c>
      <c r="I153" s="20">
        <v>2.5860000000000001E-2</v>
      </c>
      <c r="J153" s="21"/>
      <c r="K153" s="22">
        <v>3.8300000000000001E-2</v>
      </c>
      <c r="L153" s="22">
        <v>4.0399999999999998E-2</v>
      </c>
      <c r="M153" s="22">
        <v>4.1200000000000001E-2</v>
      </c>
      <c r="N153" s="22">
        <v>3.3700000000000001E-2</v>
      </c>
      <c r="O153" s="22">
        <v>3.0499999999999999E-2</v>
      </c>
      <c r="P153" s="22">
        <v>3.9300000000000002E-2</v>
      </c>
      <c r="Q153" s="22">
        <v>3.4299999999999997E-2</v>
      </c>
      <c r="R153" s="22">
        <v>3.1E-2</v>
      </c>
      <c r="S153" s="21"/>
      <c r="T153" s="23">
        <f t="shared" si="35"/>
        <v>2.3309999999999997E-2</v>
      </c>
      <c r="U153" s="23">
        <f t="shared" si="36"/>
        <v>3.5719999999999995E-2</v>
      </c>
      <c r="V153" s="23">
        <f t="shared" si="37"/>
        <v>-1.3260000000000001E-2</v>
      </c>
      <c r="W153" s="23">
        <f t="shared" si="38"/>
        <v>-1.8900000000000028E-3</v>
      </c>
      <c r="X153" s="23">
        <f t="shared" si="39"/>
        <v>1.115E-2</v>
      </c>
      <c r="Y153" s="23">
        <f t="shared" si="40"/>
        <v>-5.3000000000000269E-4</v>
      </c>
      <c r="Z153" s="23">
        <f t="shared" si="41"/>
        <v>1.1800000000000005E-3</v>
      </c>
      <c r="AA153" s="23">
        <f t="shared" si="42"/>
        <v>-5.1399999999999987E-3</v>
      </c>
      <c r="AB153" s="21"/>
      <c r="AC153" s="24">
        <f t="shared" si="43"/>
        <v>5.4335609999999986E-4</v>
      </c>
      <c r="AD153" s="24">
        <f t="shared" si="44"/>
        <v>1.2759183999999997E-3</v>
      </c>
      <c r="AE153" s="24">
        <f t="shared" si="45"/>
        <v>1.7582760000000002E-4</v>
      </c>
      <c r="AF153" s="24">
        <f t="shared" si="46"/>
        <v>3.5721000000000107E-6</v>
      </c>
      <c r="AG153" s="24">
        <f t="shared" si="47"/>
        <v>1.2432250000000001E-4</v>
      </c>
      <c r="AH153" s="24">
        <f t="shared" si="48"/>
        <v>2.8090000000000284E-7</v>
      </c>
      <c r="AI153" s="24">
        <f t="shared" si="49"/>
        <v>1.3924000000000011E-6</v>
      </c>
      <c r="AJ153" s="24">
        <f t="shared" si="50"/>
        <v>2.6419599999999987E-5</v>
      </c>
    </row>
    <row r="154" spans="1:36" x14ac:dyDescent="0.3">
      <c r="A154" s="20">
        <v>30.4</v>
      </c>
      <c r="B154" s="20">
        <v>6.1010000000000002E-2</v>
      </c>
      <c r="C154" s="20">
        <v>6.7720000000000002E-2</v>
      </c>
      <c r="D154" s="20">
        <v>3.2640000000000002E-2</v>
      </c>
      <c r="E154" s="20">
        <v>3.8460000000000001E-2</v>
      </c>
      <c r="F154" s="20">
        <v>3.925E-2</v>
      </c>
      <c r="G154" s="20">
        <v>4.1070000000000002E-2</v>
      </c>
      <c r="H154" s="20">
        <v>3.4279999999999998E-2</v>
      </c>
      <c r="I154" s="20">
        <v>2.436E-2</v>
      </c>
      <c r="J154" s="21"/>
      <c r="K154" s="22">
        <v>3.7600000000000001E-2</v>
      </c>
      <c r="L154" s="22">
        <v>4.0399999999999998E-2</v>
      </c>
      <c r="M154" s="22">
        <v>4.1000000000000002E-2</v>
      </c>
      <c r="N154" s="22">
        <v>3.3300000000000003E-2</v>
      </c>
      <c r="O154" s="22">
        <v>3.0499999999999999E-2</v>
      </c>
      <c r="P154" s="22">
        <v>3.9E-2</v>
      </c>
      <c r="Q154" s="22">
        <v>3.44E-2</v>
      </c>
      <c r="R154" s="22">
        <v>3.09E-2</v>
      </c>
      <c r="S154" s="21"/>
      <c r="T154" s="23">
        <f t="shared" si="35"/>
        <v>2.341E-2</v>
      </c>
      <c r="U154" s="23">
        <f t="shared" si="36"/>
        <v>2.7320000000000004E-2</v>
      </c>
      <c r="V154" s="23">
        <f t="shared" si="37"/>
        <v>-8.3599999999999994E-3</v>
      </c>
      <c r="W154" s="23">
        <f t="shared" si="38"/>
        <v>5.1599999999999979E-3</v>
      </c>
      <c r="X154" s="23">
        <f t="shared" si="39"/>
        <v>8.7500000000000008E-3</v>
      </c>
      <c r="Y154" s="23">
        <f t="shared" si="40"/>
        <v>2.0700000000000024E-3</v>
      </c>
      <c r="Z154" s="23">
        <f t="shared" si="41"/>
        <v>-1.2000000000000205E-4</v>
      </c>
      <c r="AA154" s="23">
        <f t="shared" si="42"/>
        <v>-6.5400000000000007E-3</v>
      </c>
      <c r="AB154" s="21"/>
      <c r="AC154" s="24">
        <f t="shared" si="43"/>
        <v>5.4802810000000003E-4</v>
      </c>
      <c r="AD154" s="24">
        <f t="shared" si="44"/>
        <v>7.4638240000000021E-4</v>
      </c>
      <c r="AE154" s="24">
        <f t="shared" si="45"/>
        <v>6.9889599999999996E-5</v>
      </c>
      <c r="AF154" s="24">
        <f t="shared" si="46"/>
        <v>2.6625599999999978E-5</v>
      </c>
      <c r="AG154" s="24">
        <f t="shared" si="47"/>
        <v>7.6562500000000011E-5</v>
      </c>
      <c r="AH154" s="24">
        <f t="shared" si="48"/>
        <v>4.2849000000000096E-6</v>
      </c>
      <c r="AI154" s="24">
        <f t="shared" si="49"/>
        <v>1.4400000000000491E-8</v>
      </c>
      <c r="AJ154" s="24">
        <f t="shared" si="50"/>
        <v>4.2771600000000009E-5</v>
      </c>
    </row>
    <row r="155" spans="1:36" x14ac:dyDescent="0.3">
      <c r="A155" s="20">
        <v>30.6</v>
      </c>
      <c r="B155" s="20">
        <v>5.8259999999999999E-2</v>
      </c>
      <c r="C155" s="20">
        <v>7.2319999999999995E-2</v>
      </c>
      <c r="D155" s="20">
        <v>3.0290000000000001E-2</v>
      </c>
      <c r="E155" s="20">
        <v>3.3910000000000003E-2</v>
      </c>
      <c r="F155" s="20">
        <v>4.1000000000000002E-2</v>
      </c>
      <c r="G155" s="20">
        <v>4.1820000000000003E-2</v>
      </c>
      <c r="H155" s="20">
        <v>4.0829999999999998E-2</v>
      </c>
      <c r="I155" s="20">
        <v>2.3560000000000001E-2</v>
      </c>
      <c r="J155" s="21"/>
      <c r="K155" s="22">
        <v>3.7600000000000001E-2</v>
      </c>
      <c r="L155" s="22">
        <v>3.9699999999999999E-2</v>
      </c>
      <c r="M155" s="22">
        <v>4.07E-2</v>
      </c>
      <c r="N155" s="22">
        <v>3.3000000000000002E-2</v>
      </c>
      <c r="O155" s="22">
        <v>3.04E-2</v>
      </c>
      <c r="P155" s="22">
        <v>3.8800000000000001E-2</v>
      </c>
      <c r="Q155" s="22">
        <v>3.4000000000000002E-2</v>
      </c>
      <c r="R155" s="22">
        <v>3.0599999999999999E-2</v>
      </c>
      <c r="S155" s="21"/>
      <c r="T155" s="23">
        <f t="shared" si="35"/>
        <v>2.0659999999999998E-2</v>
      </c>
      <c r="U155" s="23">
        <f t="shared" si="36"/>
        <v>3.2619999999999996E-2</v>
      </c>
      <c r="V155" s="23">
        <f t="shared" si="37"/>
        <v>-1.0409999999999999E-2</v>
      </c>
      <c r="W155" s="23">
        <f t="shared" si="38"/>
        <v>9.1000000000000109E-4</v>
      </c>
      <c r="X155" s="23">
        <f t="shared" si="39"/>
        <v>1.0600000000000002E-2</v>
      </c>
      <c r="Y155" s="23">
        <f t="shared" si="40"/>
        <v>3.0200000000000018E-3</v>
      </c>
      <c r="Z155" s="23">
        <f t="shared" si="41"/>
        <v>6.8299999999999958E-3</v>
      </c>
      <c r="AA155" s="23">
        <f t="shared" si="42"/>
        <v>-7.0399999999999976E-3</v>
      </c>
      <c r="AB155" s="21"/>
      <c r="AC155" s="24">
        <f t="shared" si="43"/>
        <v>4.2683559999999991E-4</v>
      </c>
      <c r="AD155" s="24">
        <f t="shared" si="44"/>
        <v>1.0640643999999997E-3</v>
      </c>
      <c r="AE155" s="24">
        <f t="shared" si="45"/>
        <v>1.0836809999999998E-4</v>
      </c>
      <c r="AF155" s="24">
        <f t="shared" si="46"/>
        <v>8.2810000000000197E-7</v>
      </c>
      <c r="AG155" s="24">
        <f t="shared" si="47"/>
        <v>1.1236000000000004E-4</v>
      </c>
      <c r="AH155" s="24">
        <f t="shared" si="48"/>
        <v>9.1204000000000118E-6</v>
      </c>
      <c r="AI155" s="24">
        <f t="shared" si="49"/>
        <v>4.6648899999999946E-5</v>
      </c>
      <c r="AJ155" s="24">
        <f t="shared" si="50"/>
        <v>4.9561599999999969E-5</v>
      </c>
    </row>
    <row r="156" spans="1:36" x14ac:dyDescent="0.3">
      <c r="A156" s="20">
        <v>30.8</v>
      </c>
      <c r="B156" s="20">
        <v>6.0010000000000001E-2</v>
      </c>
      <c r="C156" s="20">
        <v>7.1319999999999995E-2</v>
      </c>
      <c r="D156" s="20">
        <v>3.0890000000000001E-2</v>
      </c>
      <c r="E156" s="20">
        <v>3.3959999999999997E-2</v>
      </c>
      <c r="F156" s="20">
        <v>3.875E-2</v>
      </c>
      <c r="G156" s="20">
        <v>4.0719999999999999E-2</v>
      </c>
      <c r="H156" s="20">
        <v>2.9829999999999999E-2</v>
      </c>
      <c r="I156" s="20">
        <v>2.3460000000000002E-2</v>
      </c>
      <c r="J156" s="21"/>
      <c r="K156" s="22">
        <v>3.7400000000000003E-2</v>
      </c>
      <c r="L156" s="22">
        <v>3.9800000000000002E-2</v>
      </c>
      <c r="M156" s="22">
        <v>4.0399999999999998E-2</v>
      </c>
      <c r="N156" s="22">
        <v>3.2800000000000003E-2</v>
      </c>
      <c r="O156" s="22">
        <v>3.04E-2</v>
      </c>
      <c r="P156" s="22">
        <v>3.8600000000000002E-2</v>
      </c>
      <c r="Q156" s="22">
        <v>3.4000000000000002E-2</v>
      </c>
      <c r="R156" s="22">
        <v>3.0499999999999999E-2</v>
      </c>
      <c r="S156" s="21"/>
      <c r="T156" s="23">
        <f t="shared" si="35"/>
        <v>2.2609999999999998E-2</v>
      </c>
      <c r="U156" s="23">
        <f t="shared" si="36"/>
        <v>3.1519999999999992E-2</v>
      </c>
      <c r="V156" s="23">
        <f t="shared" si="37"/>
        <v>-9.5099999999999976E-3</v>
      </c>
      <c r="W156" s="23">
        <f t="shared" si="38"/>
        <v>1.1599999999999944E-3</v>
      </c>
      <c r="X156" s="23">
        <f t="shared" si="39"/>
        <v>8.3499999999999998E-3</v>
      </c>
      <c r="Y156" s="23">
        <f t="shared" si="40"/>
        <v>2.1199999999999969E-3</v>
      </c>
      <c r="Z156" s="23">
        <f t="shared" si="41"/>
        <v>-4.1700000000000036E-3</v>
      </c>
      <c r="AA156" s="23">
        <f t="shared" si="42"/>
        <v>-7.0399999999999976E-3</v>
      </c>
      <c r="AB156" s="21"/>
      <c r="AC156" s="24">
        <f t="shared" si="43"/>
        <v>5.1121209999999996E-4</v>
      </c>
      <c r="AD156" s="24">
        <f t="shared" si="44"/>
        <v>9.9351039999999945E-4</v>
      </c>
      <c r="AE156" s="24">
        <f t="shared" si="45"/>
        <v>9.0440099999999961E-5</v>
      </c>
      <c r="AF156" s="24">
        <f t="shared" si="46"/>
        <v>1.345599999999987E-6</v>
      </c>
      <c r="AG156" s="24">
        <f t="shared" si="47"/>
        <v>6.9722500000000002E-5</v>
      </c>
      <c r="AH156" s="24">
        <f t="shared" si="48"/>
        <v>4.494399999999987E-6</v>
      </c>
      <c r="AI156" s="24">
        <f t="shared" si="49"/>
        <v>1.7388900000000029E-5</v>
      </c>
      <c r="AJ156" s="24">
        <f t="shared" si="50"/>
        <v>4.9561599999999969E-5</v>
      </c>
    </row>
    <row r="157" spans="1:36" x14ac:dyDescent="0.3">
      <c r="A157" s="20">
        <v>31</v>
      </c>
      <c r="B157" s="20">
        <v>5.8659999999999997E-2</v>
      </c>
      <c r="C157" s="20">
        <v>7.0519999999999999E-2</v>
      </c>
      <c r="D157" s="20">
        <v>2.904E-2</v>
      </c>
      <c r="E157" s="20">
        <v>3.381E-2</v>
      </c>
      <c r="F157" s="20">
        <v>3.6850000000000001E-2</v>
      </c>
      <c r="G157" s="20">
        <v>4.342E-2</v>
      </c>
      <c r="H157" s="20">
        <v>3.8280000000000002E-2</v>
      </c>
      <c r="I157" s="20">
        <v>2.376E-2</v>
      </c>
      <c r="J157" s="21"/>
      <c r="K157" s="22">
        <v>3.7499999999999999E-2</v>
      </c>
      <c r="L157" s="22">
        <v>3.9399999999999998E-2</v>
      </c>
      <c r="M157" s="22">
        <v>3.9899999999999998E-2</v>
      </c>
      <c r="N157" s="22">
        <v>3.27E-2</v>
      </c>
      <c r="O157" s="22">
        <v>3.0099999999999998E-2</v>
      </c>
      <c r="P157" s="22">
        <v>3.8300000000000001E-2</v>
      </c>
      <c r="Q157" s="22">
        <v>3.3700000000000001E-2</v>
      </c>
      <c r="R157" s="22">
        <v>3.0499999999999999E-2</v>
      </c>
      <c r="S157" s="21"/>
      <c r="T157" s="23">
        <f t="shared" si="35"/>
        <v>2.1159999999999998E-2</v>
      </c>
      <c r="U157" s="23">
        <f t="shared" si="36"/>
        <v>3.1120000000000002E-2</v>
      </c>
      <c r="V157" s="23">
        <f t="shared" si="37"/>
        <v>-1.0859999999999998E-2</v>
      </c>
      <c r="W157" s="23">
        <f t="shared" si="38"/>
        <v>1.1099999999999999E-3</v>
      </c>
      <c r="X157" s="23">
        <f t="shared" si="39"/>
        <v>6.7500000000000025E-3</v>
      </c>
      <c r="Y157" s="23">
        <f t="shared" si="40"/>
        <v>5.1199999999999996E-3</v>
      </c>
      <c r="Z157" s="23">
        <f t="shared" si="41"/>
        <v>4.5800000000000007E-3</v>
      </c>
      <c r="AA157" s="23">
        <f t="shared" si="42"/>
        <v>-6.7399999999999995E-3</v>
      </c>
      <c r="AB157" s="21"/>
      <c r="AC157" s="24">
        <f t="shared" si="43"/>
        <v>4.4774559999999992E-4</v>
      </c>
      <c r="AD157" s="24">
        <f t="shared" si="44"/>
        <v>9.6845440000000013E-4</v>
      </c>
      <c r="AE157" s="24">
        <f t="shared" si="45"/>
        <v>1.1793959999999996E-4</v>
      </c>
      <c r="AF157" s="24">
        <f t="shared" si="46"/>
        <v>1.2320999999999998E-6</v>
      </c>
      <c r="AG157" s="24">
        <f t="shared" si="47"/>
        <v>4.5562500000000037E-5</v>
      </c>
      <c r="AH157" s="24">
        <f t="shared" si="48"/>
        <v>2.6214399999999994E-5</v>
      </c>
      <c r="AI157" s="24">
        <f t="shared" si="49"/>
        <v>2.0976400000000008E-5</v>
      </c>
      <c r="AJ157" s="24">
        <f t="shared" si="50"/>
        <v>4.5427599999999992E-5</v>
      </c>
    </row>
    <row r="158" spans="1:36" x14ac:dyDescent="0.3">
      <c r="A158" s="20">
        <v>31.2</v>
      </c>
      <c r="B158" s="20">
        <v>5.781E-2</v>
      </c>
      <c r="C158" s="20">
        <v>7.3620000000000005E-2</v>
      </c>
      <c r="D158" s="20">
        <v>2.8389999999999999E-2</v>
      </c>
      <c r="E158" s="20">
        <v>3.0609999999999998E-2</v>
      </c>
      <c r="F158" s="20">
        <v>3.8199999999999998E-2</v>
      </c>
      <c r="G158" s="20">
        <v>4.752E-2</v>
      </c>
      <c r="H158" s="20">
        <v>2.913E-2</v>
      </c>
      <c r="I158" s="20">
        <v>2.351E-2</v>
      </c>
      <c r="J158" s="21"/>
      <c r="K158" s="22">
        <v>3.7499999999999999E-2</v>
      </c>
      <c r="L158" s="22">
        <v>3.9199999999999999E-2</v>
      </c>
      <c r="M158" s="22">
        <v>3.9899999999999998E-2</v>
      </c>
      <c r="N158" s="22">
        <v>3.27E-2</v>
      </c>
      <c r="O158" s="22">
        <v>0.03</v>
      </c>
      <c r="P158" s="22">
        <v>3.8300000000000001E-2</v>
      </c>
      <c r="Q158" s="22">
        <v>3.3700000000000001E-2</v>
      </c>
      <c r="R158" s="22">
        <v>3.0499999999999999E-2</v>
      </c>
      <c r="S158" s="21"/>
      <c r="T158" s="23">
        <f t="shared" si="35"/>
        <v>2.0310000000000002E-2</v>
      </c>
      <c r="U158" s="23">
        <f t="shared" si="36"/>
        <v>3.4420000000000006E-2</v>
      </c>
      <c r="V158" s="23">
        <f t="shared" si="37"/>
        <v>-1.1509999999999999E-2</v>
      </c>
      <c r="W158" s="23">
        <f t="shared" si="38"/>
        <v>-2.0900000000000016E-3</v>
      </c>
      <c r="X158" s="23">
        <f t="shared" si="39"/>
        <v>8.199999999999999E-3</v>
      </c>
      <c r="Y158" s="23">
        <f t="shared" si="40"/>
        <v>9.219999999999999E-3</v>
      </c>
      <c r="Z158" s="23">
        <f t="shared" si="41"/>
        <v>-4.5700000000000011E-3</v>
      </c>
      <c r="AA158" s="23">
        <f t="shared" si="42"/>
        <v>-6.9899999999999997E-3</v>
      </c>
      <c r="AB158" s="21"/>
      <c r="AC158" s="24">
        <f t="shared" si="43"/>
        <v>4.1249610000000008E-4</v>
      </c>
      <c r="AD158" s="24">
        <f t="shared" si="44"/>
        <v>1.1847364000000004E-3</v>
      </c>
      <c r="AE158" s="24">
        <f t="shared" si="45"/>
        <v>1.3248009999999999E-4</v>
      </c>
      <c r="AF158" s="24">
        <f t="shared" si="46"/>
        <v>4.3681000000000065E-6</v>
      </c>
      <c r="AG158" s="24">
        <f t="shared" si="47"/>
        <v>6.7239999999999986E-5</v>
      </c>
      <c r="AH158" s="24">
        <f t="shared" si="48"/>
        <v>8.5008399999999984E-5</v>
      </c>
      <c r="AI158" s="24">
        <f t="shared" si="49"/>
        <v>2.0884900000000011E-5</v>
      </c>
      <c r="AJ158" s="24">
        <f t="shared" si="50"/>
        <v>4.8860099999999997E-5</v>
      </c>
    </row>
    <row r="159" spans="1:36" x14ac:dyDescent="0.3">
      <c r="A159" s="20">
        <v>31.4</v>
      </c>
      <c r="B159" s="20">
        <v>5.9360000000000003E-2</v>
      </c>
      <c r="C159" s="20">
        <v>7.6170000000000002E-2</v>
      </c>
      <c r="D159" s="20">
        <v>2.894E-2</v>
      </c>
      <c r="E159" s="20">
        <v>3.8059999999999997E-2</v>
      </c>
      <c r="F159" s="20">
        <v>4.07E-2</v>
      </c>
      <c r="G159" s="20">
        <v>4.0869999999999997E-2</v>
      </c>
      <c r="H159" s="20">
        <v>3.7130000000000003E-2</v>
      </c>
      <c r="I159" s="20">
        <v>2.3910000000000001E-2</v>
      </c>
      <c r="J159" s="21"/>
      <c r="K159" s="22">
        <v>3.7499999999999999E-2</v>
      </c>
      <c r="L159" s="22">
        <v>3.9300000000000002E-2</v>
      </c>
      <c r="M159" s="22">
        <v>3.9899999999999998E-2</v>
      </c>
      <c r="N159" s="22">
        <v>3.2300000000000002E-2</v>
      </c>
      <c r="O159" s="22">
        <v>2.9899999999999999E-2</v>
      </c>
      <c r="P159" s="22">
        <v>3.7900000000000003E-2</v>
      </c>
      <c r="Q159" s="22">
        <v>3.3500000000000002E-2</v>
      </c>
      <c r="R159" s="22">
        <v>3.0200000000000001E-2</v>
      </c>
      <c r="S159" s="21"/>
      <c r="T159" s="23">
        <f t="shared" si="35"/>
        <v>2.1860000000000004E-2</v>
      </c>
      <c r="U159" s="23">
        <f t="shared" si="36"/>
        <v>3.687E-2</v>
      </c>
      <c r="V159" s="23">
        <f t="shared" si="37"/>
        <v>-1.0959999999999998E-2</v>
      </c>
      <c r="W159" s="23">
        <f t="shared" si="38"/>
        <v>5.7599999999999943E-3</v>
      </c>
      <c r="X159" s="23">
        <f t="shared" si="39"/>
        <v>1.0800000000000001E-2</v>
      </c>
      <c r="Y159" s="23">
        <f t="shared" si="40"/>
        <v>2.9699999999999935E-3</v>
      </c>
      <c r="Z159" s="23">
        <f t="shared" si="41"/>
        <v>3.6300000000000013E-3</v>
      </c>
      <c r="AA159" s="23">
        <f t="shared" si="42"/>
        <v>-6.2900000000000005E-3</v>
      </c>
      <c r="AB159" s="21"/>
      <c r="AC159" s="24">
        <f t="shared" si="43"/>
        <v>4.7785960000000017E-4</v>
      </c>
      <c r="AD159" s="24">
        <f t="shared" si="44"/>
        <v>1.3593969E-3</v>
      </c>
      <c r="AE159" s="24">
        <f t="shared" si="45"/>
        <v>1.2012159999999994E-4</v>
      </c>
      <c r="AF159" s="24">
        <f t="shared" si="46"/>
        <v>3.3177599999999931E-5</v>
      </c>
      <c r="AG159" s="24">
        <f t="shared" si="47"/>
        <v>1.1664000000000001E-4</v>
      </c>
      <c r="AH159" s="24">
        <f t="shared" si="48"/>
        <v>8.8208999999999616E-6</v>
      </c>
      <c r="AI159" s="24">
        <f t="shared" si="49"/>
        <v>1.3176900000000009E-5</v>
      </c>
      <c r="AJ159" s="24">
        <f t="shared" si="50"/>
        <v>3.9564100000000003E-5</v>
      </c>
    </row>
    <row r="160" spans="1:36" x14ac:dyDescent="0.3">
      <c r="A160" s="20">
        <v>31.6</v>
      </c>
      <c r="B160" s="20">
        <v>5.8610000000000002E-2</v>
      </c>
      <c r="C160" s="20">
        <v>6.9919999999999996E-2</v>
      </c>
      <c r="D160" s="20">
        <v>2.784E-2</v>
      </c>
      <c r="E160" s="20">
        <v>3.1260000000000003E-2</v>
      </c>
      <c r="F160" s="20">
        <v>4.0349999999999997E-2</v>
      </c>
      <c r="G160" s="20">
        <v>3.712E-2</v>
      </c>
      <c r="H160" s="20">
        <v>3.2329999999999998E-2</v>
      </c>
      <c r="I160" s="20">
        <v>2.171E-2</v>
      </c>
      <c r="J160" s="21"/>
      <c r="K160" s="22">
        <v>3.7400000000000003E-2</v>
      </c>
      <c r="L160" s="22">
        <v>3.85E-2</v>
      </c>
      <c r="M160" s="22">
        <v>3.9800000000000002E-2</v>
      </c>
      <c r="N160" s="22">
        <v>3.2399999999999998E-2</v>
      </c>
      <c r="O160" s="22">
        <v>2.9700000000000001E-2</v>
      </c>
      <c r="P160" s="22">
        <v>3.78E-2</v>
      </c>
      <c r="Q160" s="22">
        <v>3.32E-2</v>
      </c>
      <c r="R160" s="22">
        <v>3.0200000000000001E-2</v>
      </c>
      <c r="S160" s="21"/>
      <c r="T160" s="23">
        <f t="shared" si="35"/>
        <v>2.121E-2</v>
      </c>
      <c r="U160" s="23">
        <f t="shared" si="36"/>
        <v>3.1419999999999997E-2</v>
      </c>
      <c r="V160" s="23">
        <f t="shared" si="37"/>
        <v>-1.1960000000000002E-2</v>
      </c>
      <c r="W160" s="23">
        <f t="shared" si="38"/>
        <v>-1.1399999999999952E-3</v>
      </c>
      <c r="X160" s="23">
        <f t="shared" si="39"/>
        <v>1.0649999999999996E-2</v>
      </c>
      <c r="Y160" s="23">
        <f t="shared" si="40"/>
        <v>-6.8000000000000005E-4</v>
      </c>
      <c r="Z160" s="23">
        <f t="shared" si="41"/>
        <v>-8.7000000000000272E-4</v>
      </c>
      <c r="AA160" s="23">
        <f t="shared" si="42"/>
        <v>-8.490000000000001E-3</v>
      </c>
      <c r="AB160" s="21"/>
      <c r="AC160" s="24">
        <f t="shared" si="43"/>
        <v>4.4986409999999999E-4</v>
      </c>
      <c r="AD160" s="24">
        <f t="shared" si="44"/>
        <v>9.8721639999999988E-4</v>
      </c>
      <c r="AE160" s="24">
        <f t="shared" si="45"/>
        <v>1.4304160000000004E-4</v>
      </c>
      <c r="AF160" s="24">
        <f t="shared" si="46"/>
        <v>1.299599999999989E-6</v>
      </c>
      <c r="AG160" s="24">
        <f t="shared" si="47"/>
        <v>1.1342249999999993E-4</v>
      </c>
      <c r="AH160" s="24">
        <f t="shared" si="48"/>
        <v>4.6240000000000006E-7</v>
      </c>
      <c r="AI160" s="24">
        <f t="shared" si="49"/>
        <v>7.5690000000000477E-7</v>
      </c>
      <c r="AJ160" s="24">
        <f t="shared" si="50"/>
        <v>7.2080100000000022E-5</v>
      </c>
    </row>
    <row r="161" spans="1:36" x14ac:dyDescent="0.3">
      <c r="A161" s="20">
        <v>31.8</v>
      </c>
      <c r="B161" s="20">
        <v>5.6460000000000003E-2</v>
      </c>
      <c r="C161" s="20">
        <v>7.1370000000000003E-2</v>
      </c>
      <c r="D161" s="20">
        <v>2.9489999999999999E-2</v>
      </c>
      <c r="E161" s="20">
        <v>3.4459999999999998E-2</v>
      </c>
      <c r="F161" s="20">
        <v>4.045E-2</v>
      </c>
      <c r="G161" s="20">
        <v>3.7220000000000003E-2</v>
      </c>
      <c r="H161" s="20">
        <v>2.9180000000000001E-2</v>
      </c>
      <c r="I161" s="20">
        <v>2.281E-2</v>
      </c>
      <c r="J161" s="21"/>
      <c r="K161" s="22">
        <v>3.7400000000000003E-2</v>
      </c>
      <c r="L161" s="22">
        <v>3.8899999999999997E-2</v>
      </c>
      <c r="M161" s="22">
        <v>3.9899999999999998E-2</v>
      </c>
      <c r="N161" s="22">
        <v>3.2399999999999998E-2</v>
      </c>
      <c r="O161" s="22">
        <v>2.9499999999999998E-2</v>
      </c>
      <c r="P161" s="22">
        <v>3.7699999999999997E-2</v>
      </c>
      <c r="Q161" s="22">
        <v>3.32E-2</v>
      </c>
      <c r="R161" s="22">
        <v>0.03</v>
      </c>
      <c r="S161" s="21"/>
      <c r="T161" s="23">
        <f t="shared" si="35"/>
        <v>1.9060000000000001E-2</v>
      </c>
      <c r="U161" s="23">
        <f t="shared" si="36"/>
        <v>3.2470000000000006E-2</v>
      </c>
      <c r="V161" s="23">
        <f t="shared" si="37"/>
        <v>-1.0409999999999999E-2</v>
      </c>
      <c r="W161" s="23">
        <f t="shared" si="38"/>
        <v>2.0599999999999993E-3</v>
      </c>
      <c r="X161" s="23">
        <f t="shared" si="39"/>
        <v>1.0950000000000001E-2</v>
      </c>
      <c r="Y161" s="23">
        <f t="shared" si="40"/>
        <v>-4.7999999999999432E-4</v>
      </c>
      <c r="Z161" s="23">
        <f t="shared" si="41"/>
        <v>-4.0199999999999993E-3</v>
      </c>
      <c r="AA161" s="23">
        <f t="shared" si="42"/>
        <v>-7.1899999999999985E-3</v>
      </c>
      <c r="AB161" s="21"/>
      <c r="AC161" s="24">
        <f t="shared" si="43"/>
        <v>3.6328360000000004E-4</v>
      </c>
      <c r="AD161" s="24">
        <f t="shared" si="44"/>
        <v>1.0543009000000003E-3</v>
      </c>
      <c r="AE161" s="24">
        <f t="shared" si="45"/>
        <v>1.0836809999999998E-4</v>
      </c>
      <c r="AF161" s="24">
        <f t="shared" si="46"/>
        <v>4.2435999999999969E-6</v>
      </c>
      <c r="AG161" s="24">
        <f t="shared" si="47"/>
        <v>1.1990250000000003E-4</v>
      </c>
      <c r="AH161" s="24">
        <f t="shared" si="48"/>
        <v>2.3039999999999455E-7</v>
      </c>
      <c r="AI161" s="24">
        <f t="shared" si="49"/>
        <v>1.6160399999999995E-5</v>
      </c>
      <c r="AJ161" s="24">
        <f t="shared" si="50"/>
        <v>5.1696099999999981E-5</v>
      </c>
    </row>
    <row r="162" spans="1:36" x14ac:dyDescent="0.3">
      <c r="A162" s="20">
        <v>32</v>
      </c>
      <c r="B162" s="20">
        <v>5.9360000000000003E-2</v>
      </c>
      <c r="C162" s="20">
        <v>7.2919999999999999E-2</v>
      </c>
      <c r="D162" s="20">
        <v>2.9839999999999998E-2</v>
      </c>
      <c r="E162" s="20">
        <v>3.6310000000000002E-2</v>
      </c>
      <c r="F162" s="20">
        <v>3.635E-2</v>
      </c>
      <c r="G162" s="20">
        <v>4.052E-2</v>
      </c>
      <c r="H162" s="20">
        <v>3.8129999999999997E-2</v>
      </c>
      <c r="I162" s="20">
        <v>2.256E-2</v>
      </c>
      <c r="J162" s="21"/>
      <c r="K162" s="22">
        <v>3.6900000000000002E-2</v>
      </c>
      <c r="L162" s="22">
        <v>3.8600000000000002E-2</v>
      </c>
      <c r="M162" s="22">
        <v>3.9699999999999999E-2</v>
      </c>
      <c r="N162" s="22">
        <v>3.2199999999999999E-2</v>
      </c>
      <c r="O162" s="22">
        <v>2.9499999999999998E-2</v>
      </c>
      <c r="P162" s="22">
        <v>3.7699999999999997E-2</v>
      </c>
      <c r="Q162" s="22">
        <v>3.3000000000000002E-2</v>
      </c>
      <c r="R162" s="22">
        <v>2.98E-2</v>
      </c>
      <c r="S162" s="21"/>
      <c r="T162" s="23">
        <f t="shared" si="35"/>
        <v>2.2460000000000001E-2</v>
      </c>
      <c r="U162" s="23">
        <f t="shared" si="36"/>
        <v>3.4319999999999996E-2</v>
      </c>
      <c r="V162" s="23">
        <f t="shared" si="37"/>
        <v>-9.8600000000000007E-3</v>
      </c>
      <c r="W162" s="23">
        <f t="shared" si="38"/>
        <v>4.1100000000000025E-3</v>
      </c>
      <c r="X162" s="23">
        <f t="shared" si="39"/>
        <v>6.8500000000000019E-3</v>
      </c>
      <c r="Y162" s="23">
        <f t="shared" si="40"/>
        <v>2.8200000000000031E-3</v>
      </c>
      <c r="Z162" s="23">
        <f t="shared" si="41"/>
        <v>5.1299999999999957E-3</v>
      </c>
      <c r="AA162" s="23">
        <f t="shared" si="42"/>
        <v>-7.2399999999999999E-3</v>
      </c>
      <c r="AB162" s="21"/>
      <c r="AC162" s="24">
        <f t="shared" si="43"/>
        <v>5.0445160000000004E-4</v>
      </c>
      <c r="AD162" s="24">
        <f t="shared" si="44"/>
        <v>1.1778623999999997E-3</v>
      </c>
      <c r="AE162" s="24">
        <f t="shared" si="45"/>
        <v>9.721960000000002E-5</v>
      </c>
      <c r="AF162" s="24">
        <f t="shared" si="46"/>
        <v>1.6892100000000021E-5</v>
      </c>
      <c r="AG162" s="24">
        <f t="shared" si="47"/>
        <v>4.6922500000000024E-5</v>
      </c>
      <c r="AH162" s="24">
        <f t="shared" si="48"/>
        <v>7.9524000000000172E-6</v>
      </c>
      <c r="AI162" s="24">
        <f t="shared" si="49"/>
        <v>2.6316899999999955E-5</v>
      </c>
      <c r="AJ162" s="24">
        <f t="shared" si="50"/>
        <v>5.2417599999999998E-5</v>
      </c>
    </row>
    <row r="163" spans="1:36" x14ac:dyDescent="0.3">
      <c r="A163" s="20">
        <v>32.200000000000003</v>
      </c>
      <c r="B163" s="20">
        <v>5.7259999999999998E-2</v>
      </c>
      <c r="C163" s="20">
        <v>6.6570000000000004E-2</v>
      </c>
      <c r="D163" s="20">
        <v>2.9790000000000001E-2</v>
      </c>
      <c r="E163" s="20">
        <v>3.2759999999999997E-2</v>
      </c>
      <c r="F163" s="20">
        <v>3.9750000000000001E-2</v>
      </c>
      <c r="G163" s="20">
        <v>4.292E-2</v>
      </c>
      <c r="H163" s="20">
        <v>3.1379999999999998E-2</v>
      </c>
      <c r="I163" s="20">
        <v>2.606E-2</v>
      </c>
      <c r="J163" s="21"/>
      <c r="K163" s="22">
        <v>3.6900000000000002E-2</v>
      </c>
      <c r="L163" s="22">
        <v>3.8899999999999997E-2</v>
      </c>
      <c r="M163" s="22">
        <v>3.95E-2</v>
      </c>
      <c r="N163" s="22">
        <v>3.2300000000000002E-2</v>
      </c>
      <c r="O163" s="22">
        <v>2.9499999999999998E-2</v>
      </c>
      <c r="P163" s="22">
        <v>3.78E-2</v>
      </c>
      <c r="Q163" s="22">
        <v>3.32E-2</v>
      </c>
      <c r="R163" s="22">
        <v>2.9700000000000001E-2</v>
      </c>
      <c r="S163" s="21"/>
      <c r="T163" s="23">
        <f t="shared" si="35"/>
        <v>2.0359999999999996E-2</v>
      </c>
      <c r="U163" s="23">
        <f t="shared" si="36"/>
        <v>2.7670000000000007E-2</v>
      </c>
      <c r="V163" s="23">
        <f t="shared" si="37"/>
        <v>-9.7099999999999999E-3</v>
      </c>
      <c r="W163" s="23">
        <f t="shared" si="38"/>
        <v>4.5999999999999514E-4</v>
      </c>
      <c r="X163" s="23">
        <f t="shared" si="39"/>
        <v>1.0250000000000002E-2</v>
      </c>
      <c r="Y163" s="23">
        <f t="shared" si="40"/>
        <v>5.1199999999999996E-3</v>
      </c>
      <c r="Z163" s="23">
        <f t="shared" si="41"/>
        <v>-1.8200000000000022E-3</v>
      </c>
      <c r="AA163" s="23">
        <f t="shared" si="42"/>
        <v>-3.6400000000000009E-3</v>
      </c>
      <c r="AB163" s="21"/>
      <c r="AC163" s="24">
        <f t="shared" si="43"/>
        <v>4.1452959999999984E-4</v>
      </c>
      <c r="AD163" s="24">
        <f t="shared" si="44"/>
        <v>7.6562890000000038E-4</v>
      </c>
      <c r="AE163" s="24">
        <f t="shared" si="45"/>
        <v>9.4284100000000001E-5</v>
      </c>
      <c r="AF163" s="24">
        <f t="shared" si="46"/>
        <v>2.1159999999999552E-7</v>
      </c>
      <c r="AG163" s="24">
        <f t="shared" si="47"/>
        <v>1.0506250000000004E-4</v>
      </c>
      <c r="AH163" s="24">
        <f t="shared" si="48"/>
        <v>2.6214399999999994E-5</v>
      </c>
      <c r="AI163" s="24">
        <f t="shared" si="49"/>
        <v>3.3124000000000079E-6</v>
      </c>
      <c r="AJ163" s="24">
        <f t="shared" si="50"/>
        <v>1.3249600000000006E-5</v>
      </c>
    </row>
    <row r="164" spans="1:36" x14ac:dyDescent="0.3">
      <c r="A164" s="20">
        <v>32.4</v>
      </c>
      <c r="B164" s="20">
        <v>5.7660000000000003E-2</v>
      </c>
      <c r="C164" s="20">
        <v>6.3920000000000005E-2</v>
      </c>
      <c r="D164" s="20">
        <v>2.9839999999999998E-2</v>
      </c>
      <c r="E164" s="20">
        <v>3.5560000000000001E-2</v>
      </c>
      <c r="F164" s="20">
        <v>3.6499999999999998E-2</v>
      </c>
      <c r="G164" s="20">
        <v>4.2419999999999999E-2</v>
      </c>
      <c r="H164" s="20">
        <v>3.6929999999999998E-2</v>
      </c>
      <c r="I164" s="20">
        <v>2.4109999999999999E-2</v>
      </c>
      <c r="J164" s="21"/>
      <c r="K164" s="22">
        <v>3.6600000000000001E-2</v>
      </c>
      <c r="L164" s="22">
        <v>3.8300000000000001E-2</v>
      </c>
      <c r="M164" s="22">
        <v>3.9199999999999999E-2</v>
      </c>
      <c r="N164" s="22">
        <v>3.2000000000000001E-2</v>
      </c>
      <c r="O164" s="22">
        <v>2.9399999999999999E-2</v>
      </c>
      <c r="P164" s="22">
        <v>3.7400000000000003E-2</v>
      </c>
      <c r="Q164" s="22">
        <v>3.3099999999999997E-2</v>
      </c>
      <c r="R164" s="22">
        <v>2.9700000000000001E-2</v>
      </c>
      <c r="S164" s="21"/>
      <c r="T164" s="23">
        <f t="shared" si="35"/>
        <v>2.1060000000000002E-2</v>
      </c>
      <c r="U164" s="23">
        <f t="shared" si="36"/>
        <v>2.5620000000000004E-2</v>
      </c>
      <c r="V164" s="23">
        <f t="shared" si="37"/>
        <v>-9.3600000000000003E-3</v>
      </c>
      <c r="W164" s="23">
        <f t="shared" si="38"/>
        <v>3.5600000000000007E-3</v>
      </c>
      <c r="X164" s="23">
        <f t="shared" si="39"/>
        <v>7.0999999999999987E-3</v>
      </c>
      <c r="Y164" s="23">
        <f t="shared" si="40"/>
        <v>5.0199999999999967E-3</v>
      </c>
      <c r="Z164" s="23">
        <f t="shared" si="41"/>
        <v>3.8300000000000001E-3</v>
      </c>
      <c r="AA164" s="23">
        <f t="shared" si="42"/>
        <v>-5.5900000000000012E-3</v>
      </c>
      <c r="AB164" s="21"/>
      <c r="AC164" s="24">
        <f t="shared" si="43"/>
        <v>4.4352360000000007E-4</v>
      </c>
      <c r="AD164" s="24">
        <f t="shared" si="44"/>
        <v>6.5638440000000023E-4</v>
      </c>
      <c r="AE164" s="24">
        <f t="shared" si="45"/>
        <v>8.7609600000000009E-5</v>
      </c>
      <c r="AF164" s="24">
        <f t="shared" si="46"/>
        <v>1.2673600000000005E-5</v>
      </c>
      <c r="AG164" s="24">
        <f t="shared" si="47"/>
        <v>5.040999999999998E-5</v>
      </c>
      <c r="AH164" s="24">
        <f t="shared" si="48"/>
        <v>2.5200399999999966E-5</v>
      </c>
      <c r="AI164" s="24">
        <f t="shared" si="49"/>
        <v>1.4668900000000001E-5</v>
      </c>
      <c r="AJ164" s="24">
        <f t="shared" si="50"/>
        <v>3.1248100000000017E-5</v>
      </c>
    </row>
    <row r="165" spans="1:36" x14ac:dyDescent="0.3">
      <c r="A165" s="20">
        <v>32.6</v>
      </c>
      <c r="B165" s="20">
        <v>5.781E-2</v>
      </c>
      <c r="C165" s="20">
        <v>6.4219999999999999E-2</v>
      </c>
      <c r="D165" s="20">
        <v>3.0640000000000001E-2</v>
      </c>
      <c r="E165" s="20">
        <v>3.3009999999999998E-2</v>
      </c>
      <c r="F165" s="20">
        <v>3.9E-2</v>
      </c>
      <c r="G165" s="20">
        <v>3.8870000000000002E-2</v>
      </c>
      <c r="H165" s="20">
        <v>3.2629999999999999E-2</v>
      </c>
      <c r="I165" s="20">
        <v>2.3709999999999998E-2</v>
      </c>
      <c r="J165" s="21"/>
      <c r="K165" s="22">
        <v>3.6400000000000002E-2</v>
      </c>
      <c r="L165" s="22">
        <v>3.8600000000000002E-2</v>
      </c>
      <c r="M165" s="22">
        <v>3.9300000000000002E-2</v>
      </c>
      <c r="N165" s="22">
        <v>3.1899999999999998E-2</v>
      </c>
      <c r="O165" s="22">
        <v>2.92E-2</v>
      </c>
      <c r="P165" s="22">
        <v>3.7600000000000001E-2</v>
      </c>
      <c r="Q165" s="22">
        <v>3.2899999999999999E-2</v>
      </c>
      <c r="R165" s="22">
        <v>2.9700000000000001E-2</v>
      </c>
      <c r="S165" s="21"/>
      <c r="T165" s="23">
        <f t="shared" si="35"/>
        <v>2.1409999999999998E-2</v>
      </c>
      <c r="U165" s="23">
        <f t="shared" si="36"/>
        <v>2.5619999999999997E-2</v>
      </c>
      <c r="V165" s="23">
        <f t="shared" si="37"/>
        <v>-8.660000000000001E-3</v>
      </c>
      <c r="W165" s="23">
        <f t="shared" si="38"/>
        <v>1.1099999999999999E-3</v>
      </c>
      <c r="X165" s="23">
        <f t="shared" si="39"/>
        <v>9.7999999999999997E-3</v>
      </c>
      <c r="Y165" s="23">
        <f t="shared" si="40"/>
        <v>1.2700000000000003E-3</v>
      </c>
      <c r="Z165" s="23">
        <f t="shared" si="41"/>
        <v>-2.6999999999999941E-4</v>
      </c>
      <c r="AA165" s="23">
        <f t="shared" si="42"/>
        <v>-5.9900000000000023E-3</v>
      </c>
      <c r="AB165" s="21"/>
      <c r="AC165" s="24">
        <f t="shared" si="43"/>
        <v>4.5838809999999993E-4</v>
      </c>
      <c r="AD165" s="24">
        <f t="shared" si="44"/>
        <v>6.5638439999999979E-4</v>
      </c>
      <c r="AE165" s="24">
        <f t="shared" si="45"/>
        <v>7.4995600000000024E-5</v>
      </c>
      <c r="AF165" s="24">
        <f t="shared" si="46"/>
        <v>1.2320999999999998E-6</v>
      </c>
      <c r="AG165" s="24">
        <f t="shared" si="47"/>
        <v>9.6039999999999995E-5</v>
      </c>
      <c r="AH165" s="24">
        <f t="shared" si="48"/>
        <v>1.6129000000000007E-6</v>
      </c>
      <c r="AI165" s="24">
        <f t="shared" si="49"/>
        <v>7.289999999999968E-8</v>
      </c>
      <c r="AJ165" s="24">
        <f t="shared" si="50"/>
        <v>3.5880100000000029E-5</v>
      </c>
    </row>
    <row r="166" spans="1:36" x14ac:dyDescent="0.3">
      <c r="A166" s="20">
        <v>32.799999999999997</v>
      </c>
      <c r="B166" s="20">
        <v>5.6059999999999999E-2</v>
      </c>
      <c r="C166" s="20">
        <v>6.1019999999999998E-2</v>
      </c>
      <c r="D166" s="20">
        <v>3.024E-2</v>
      </c>
      <c r="E166" s="20">
        <v>3.2809999999999999E-2</v>
      </c>
      <c r="F166" s="20">
        <v>4.2599999999999999E-2</v>
      </c>
      <c r="G166" s="20">
        <v>3.952E-2</v>
      </c>
      <c r="H166" s="20">
        <v>3.3230000000000003E-2</v>
      </c>
      <c r="I166" s="20">
        <v>2.281E-2</v>
      </c>
      <c r="J166" s="21"/>
      <c r="K166" s="22">
        <v>3.61E-2</v>
      </c>
      <c r="L166" s="22">
        <v>3.8300000000000001E-2</v>
      </c>
      <c r="M166" s="22">
        <v>3.8899999999999997E-2</v>
      </c>
      <c r="N166" s="22">
        <v>3.1600000000000003E-2</v>
      </c>
      <c r="O166" s="22">
        <v>2.9000000000000001E-2</v>
      </c>
      <c r="P166" s="22">
        <v>3.7199999999999997E-2</v>
      </c>
      <c r="Q166" s="22">
        <v>3.2899999999999999E-2</v>
      </c>
      <c r="R166" s="22">
        <v>2.9600000000000001E-2</v>
      </c>
      <c r="S166" s="21"/>
      <c r="T166" s="23">
        <f t="shared" si="35"/>
        <v>1.9959999999999999E-2</v>
      </c>
      <c r="U166" s="23">
        <f t="shared" si="36"/>
        <v>2.2719999999999997E-2</v>
      </c>
      <c r="V166" s="23">
        <f t="shared" si="37"/>
        <v>-8.6599999999999976E-3</v>
      </c>
      <c r="W166" s="23">
        <f t="shared" si="38"/>
        <v>1.2099999999999958E-3</v>
      </c>
      <c r="X166" s="23">
        <f t="shared" si="39"/>
        <v>1.3599999999999998E-2</v>
      </c>
      <c r="Y166" s="23">
        <f t="shared" si="40"/>
        <v>2.3200000000000026E-3</v>
      </c>
      <c r="Z166" s="23">
        <f t="shared" si="41"/>
        <v>3.300000000000039E-4</v>
      </c>
      <c r="AA166" s="23">
        <f t="shared" si="42"/>
        <v>-6.7900000000000009E-3</v>
      </c>
      <c r="AB166" s="21"/>
      <c r="AC166" s="24">
        <f t="shared" si="43"/>
        <v>3.9840159999999993E-4</v>
      </c>
      <c r="AD166" s="24">
        <f t="shared" si="44"/>
        <v>5.1619839999999986E-4</v>
      </c>
      <c r="AE166" s="24">
        <f t="shared" si="45"/>
        <v>7.4995599999999957E-5</v>
      </c>
      <c r="AF166" s="24">
        <f t="shared" si="46"/>
        <v>1.4640999999999899E-6</v>
      </c>
      <c r="AG166" s="24">
        <f t="shared" si="47"/>
        <v>1.8495999999999994E-4</v>
      </c>
      <c r="AH166" s="24">
        <f t="shared" si="48"/>
        <v>5.3824000000000122E-6</v>
      </c>
      <c r="AI166" s="24">
        <f t="shared" si="49"/>
        <v>1.0890000000000257E-7</v>
      </c>
      <c r="AJ166" s="24">
        <f t="shared" si="50"/>
        <v>4.6104100000000011E-5</v>
      </c>
    </row>
    <row r="167" spans="1:36" x14ac:dyDescent="0.3">
      <c r="A167" s="20">
        <v>33</v>
      </c>
      <c r="B167" s="20">
        <v>5.9110000000000003E-2</v>
      </c>
      <c r="C167" s="20">
        <v>5.9520000000000003E-2</v>
      </c>
      <c r="D167" s="20">
        <v>3.0839999999999999E-2</v>
      </c>
      <c r="E167" s="20">
        <v>3.3959999999999997E-2</v>
      </c>
      <c r="F167" s="20">
        <v>3.9199999999999999E-2</v>
      </c>
      <c r="G167" s="20">
        <v>3.977E-2</v>
      </c>
      <c r="H167" s="20">
        <v>3.2329999999999998E-2</v>
      </c>
      <c r="I167" s="20">
        <v>2.1360000000000001E-2</v>
      </c>
      <c r="J167" s="21"/>
      <c r="K167" s="22">
        <v>3.61E-2</v>
      </c>
      <c r="L167" s="22">
        <v>3.8600000000000002E-2</v>
      </c>
      <c r="M167" s="22">
        <v>3.9E-2</v>
      </c>
      <c r="N167" s="22">
        <v>3.1600000000000003E-2</v>
      </c>
      <c r="O167" s="22">
        <v>2.87E-2</v>
      </c>
      <c r="P167" s="22">
        <v>3.7100000000000001E-2</v>
      </c>
      <c r="Q167" s="22">
        <v>3.2500000000000001E-2</v>
      </c>
      <c r="R167" s="22">
        <v>2.9499999999999998E-2</v>
      </c>
      <c r="S167" s="21"/>
      <c r="T167" s="23">
        <f t="shared" si="35"/>
        <v>2.3010000000000003E-2</v>
      </c>
      <c r="U167" s="23">
        <f t="shared" si="36"/>
        <v>2.0920000000000001E-2</v>
      </c>
      <c r="V167" s="23">
        <f t="shared" si="37"/>
        <v>-8.1600000000000006E-3</v>
      </c>
      <c r="W167" s="23">
        <f t="shared" si="38"/>
        <v>2.359999999999994E-3</v>
      </c>
      <c r="X167" s="23">
        <f t="shared" si="39"/>
        <v>1.0499999999999999E-2</v>
      </c>
      <c r="Y167" s="23">
        <f t="shared" si="40"/>
        <v>2.6699999999999988E-3</v>
      </c>
      <c r="Z167" s="23">
        <f t="shared" si="41"/>
        <v>-1.7000000000000348E-4</v>
      </c>
      <c r="AA167" s="23">
        <f t="shared" si="42"/>
        <v>-8.1399999999999979E-3</v>
      </c>
      <c r="AB167" s="21"/>
      <c r="AC167" s="24">
        <f t="shared" si="43"/>
        <v>5.2946010000000008E-4</v>
      </c>
      <c r="AD167" s="24">
        <f t="shared" si="44"/>
        <v>4.3764640000000006E-4</v>
      </c>
      <c r="AE167" s="24">
        <f t="shared" si="45"/>
        <v>6.6585600000000015E-5</v>
      </c>
      <c r="AF167" s="24">
        <f t="shared" si="46"/>
        <v>5.5695999999999721E-6</v>
      </c>
      <c r="AG167" s="24">
        <f t="shared" si="47"/>
        <v>1.1024999999999998E-4</v>
      </c>
      <c r="AH167" s="24">
        <f t="shared" si="48"/>
        <v>7.1288999999999937E-6</v>
      </c>
      <c r="AI167" s="24">
        <f t="shared" si="49"/>
        <v>2.8900000000001185E-8</v>
      </c>
      <c r="AJ167" s="24">
        <f t="shared" si="50"/>
        <v>6.6259599999999964E-5</v>
      </c>
    </row>
    <row r="168" spans="1:36" x14ac:dyDescent="0.3">
      <c r="A168" s="20">
        <v>33.200000000000003</v>
      </c>
      <c r="B168" s="20">
        <v>5.706E-2</v>
      </c>
      <c r="C168" s="20">
        <v>5.987E-2</v>
      </c>
      <c r="D168" s="20">
        <v>2.869E-2</v>
      </c>
      <c r="E168" s="20">
        <v>3.3160000000000002E-2</v>
      </c>
      <c r="F168" s="20">
        <v>3.9300000000000002E-2</v>
      </c>
      <c r="G168" s="20">
        <v>4.342E-2</v>
      </c>
      <c r="H168" s="20">
        <v>3.4079999999999999E-2</v>
      </c>
      <c r="I168" s="20">
        <v>2.596E-2</v>
      </c>
      <c r="J168" s="21"/>
      <c r="K168" s="22">
        <v>3.6200000000000003E-2</v>
      </c>
      <c r="L168" s="22">
        <v>3.8100000000000002E-2</v>
      </c>
      <c r="M168" s="22">
        <v>3.8899999999999997E-2</v>
      </c>
      <c r="N168" s="22">
        <v>3.1099999999999999E-2</v>
      </c>
      <c r="O168" s="22">
        <v>2.86E-2</v>
      </c>
      <c r="P168" s="22">
        <v>3.6700000000000003E-2</v>
      </c>
      <c r="Q168" s="22">
        <v>3.2399999999999998E-2</v>
      </c>
      <c r="R168" s="22">
        <v>2.93E-2</v>
      </c>
      <c r="S168" s="21"/>
      <c r="T168" s="23">
        <f t="shared" si="35"/>
        <v>2.0859999999999997E-2</v>
      </c>
      <c r="U168" s="23">
        <f t="shared" si="36"/>
        <v>2.1769999999999998E-2</v>
      </c>
      <c r="V168" s="23">
        <f t="shared" si="37"/>
        <v>-1.0209999999999997E-2</v>
      </c>
      <c r="W168" s="23">
        <f t="shared" si="38"/>
        <v>2.0600000000000028E-3</v>
      </c>
      <c r="X168" s="23">
        <f t="shared" si="39"/>
        <v>1.0700000000000001E-2</v>
      </c>
      <c r="Y168" s="23">
        <f t="shared" si="40"/>
        <v>6.7199999999999968E-3</v>
      </c>
      <c r="Z168" s="23">
        <f t="shared" si="41"/>
        <v>1.6800000000000009E-3</v>
      </c>
      <c r="AA168" s="23">
        <f t="shared" si="42"/>
        <v>-3.3399999999999992E-3</v>
      </c>
      <c r="AB168" s="21"/>
      <c r="AC168" s="24">
        <f t="shared" si="43"/>
        <v>4.3513959999999985E-4</v>
      </c>
      <c r="AD168" s="24">
        <f t="shared" si="44"/>
        <v>4.7393289999999992E-4</v>
      </c>
      <c r="AE168" s="24">
        <f t="shared" si="45"/>
        <v>1.0424409999999994E-4</v>
      </c>
      <c r="AF168" s="24">
        <f t="shared" si="46"/>
        <v>4.2436000000000113E-6</v>
      </c>
      <c r="AG168" s="24">
        <f t="shared" si="47"/>
        <v>1.1449000000000002E-4</v>
      </c>
      <c r="AH168" s="24">
        <f t="shared" si="48"/>
        <v>4.5158399999999957E-5</v>
      </c>
      <c r="AI168" s="24">
        <f t="shared" si="49"/>
        <v>2.8224000000000033E-6</v>
      </c>
      <c r="AJ168" s="24">
        <f t="shared" si="50"/>
        <v>1.1155599999999995E-5</v>
      </c>
    </row>
    <row r="169" spans="1:36" x14ac:dyDescent="0.3">
      <c r="A169" s="20">
        <v>33.4</v>
      </c>
      <c r="B169" s="20">
        <v>5.5660000000000001E-2</v>
      </c>
      <c r="C169" s="20">
        <v>5.7869999999999998E-2</v>
      </c>
      <c r="D169" s="20">
        <v>2.819E-2</v>
      </c>
      <c r="E169" s="20">
        <v>3.431E-2</v>
      </c>
      <c r="F169" s="20">
        <v>3.8899999999999997E-2</v>
      </c>
      <c r="G169" s="20">
        <v>3.6769999999999997E-2</v>
      </c>
      <c r="H169" s="20">
        <v>3.4430000000000002E-2</v>
      </c>
      <c r="I169" s="20">
        <v>2.316E-2</v>
      </c>
      <c r="J169" s="21"/>
      <c r="K169" s="22">
        <v>3.6299999999999999E-2</v>
      </c>
      <c r="L169" s="22">
        <v>3.8100000000000002E-2</v>
      </c>
      <c r="M169" s="22">
        <v>3.8899999999999997E-2</v>
      </c>
      <c r="N169" s="22">
        <v>3.1300000000000001E-2</v>
      </c>
      <c r="O169" s="22">
        <v>2.86E-2</v>
      </c>
      <c r="P169" s="22">
        <v>3.6799999999999999E-2</v>
      </c>
      <c r="Q169" s="22">
        <v>3.2199999999999999E-2</v>
      </c>
      <c r="R169" s="22">
        <v>2.9100000000000001E-2</v>
      </c>
      <c r="S169" s="21"/>
      <c r="T169" s="23">
        <f t="shared" si="35"/>
        <v>1.9360000000000002E-2</v>
      </c>
      <c r="U169" s="23">
        <f t="shared" si="36"/>
        <v>1.9769999999999996E-2</v>
      </c>
      <c r="V169" s="23">
        <f t="shared" si="37"/>
        <v>-1.0709999999999997E-2</v>
      </c>
      <c r="W169" s="23">
        <f t="shared" si="38"/>
        <v>3.0099999999999988E-3</v>
      </c>
      <c r="X169" s="23">
        <f t="shared" si="39"/>
        <v>1.0299999999999997E-2</v>
      </c>
      <c r="Y169" s="23">
        <f t="shared" si="40"/>
        <v>-3.0000000000002247E-5</v>
      </c>
      <c r="Z169" s="23">
        <f t="shared" si="41"/>
        <v>2.2300000000000028E-3</v>
      </c>
      <c r="AA169" s="23">
        <f t="shared" si="42"/>
        <v>-5.9400000000000008E-3</v>
      </c>
      <c r="AB169" s="21"/>
      <c r="AC169" s="24">
        <f t="shared" si="43"/>
        <v>3.7480960000000008E-4</v>
      </c>
      <c r="AD169" s="24">
        <f t="shared" si="44"/>
        <v>3.9085289999999984E-4</v>
      </c>
      <c r="AE169" s="24">
        <f t="shared" si="45"/>
        <v>1.1470409999999994E-4</v>
      </c>
      <c r="AF169" s="24">
        <f t="shared" si="46"/>
        <v>9.0600999999999931E-6</v>
      </c>
      <c r="AG169" s="24">
        <f t="shared" si="47"/>
        <v>1.0608999999999993E-4</v>
      </c>
      <c r="AH169" s="24">
        <f t="shared" si="48"/>
        <v>9.0000000000013482E-10</v>
      </c>
      <c r="AI169" s="24">
        <f t="shared" si="49"/>
        <v>4.9729000000000121E-6</v>
      </c>
      <c r="AJ169" s="24">
        <f t="shared" si="50"/>
        <v>3.5283600000000009E-5</v>
      </c>
    </row>
    <row r="170" spans="1:36" x14ac:dyDescent="0.3">
      <c r="A170" s="20">
        <v>33.6</v>
      </c>
      <c r="B170" s="20">
        <v>5.6059999999999999E-2</v>
      </c>
      <c r="C170" s="20">
        <v>5.8020000000000002E-2</v>
      </c>
      <c r="D170" s="20">
        <v>2.8639999999999999E-2</v>
      </c>
      <c r="E170" s="20">
        <v>2.896E-2</v>
      </c>
      <c r="F170" s="20">
        <v>3.7699999999999997E-2</v>
      </c>
      <c r="G170" s="20">
        <v>4.0669999999999998E-2</v>
      </c>
      <c r="H170" s="20">
        <v>3.2030000000000003E-2</v>
      </c>
      <c r="I170" s="20">
        <v>2.3109999999999999E-2</v>
      </c>
      <c r="J170" s="21"/>
      <c r="K170" s="22">
        <v>3.5999999999999997E-2</v>
      </c>
      <c r="L170" s="22">
        <v>3.7900000000000003E-2</v>
      </c>
      <c r="M170" s="22">
        <v>3.8600000000000002E-2</v>
      </c>
      <c r="N170" s="22">
        <v>3.1199999999999999E-2</v>
      </c>
      <c r="O170" s="22">
        <v>2.8400000000000002E-2</v>
      </c>
      <c r="P170" s="22">
        <v>3.6600000000000001E-2</v>
      </c>
      <c r="Q170" s="22">
        <v>3.2099999999999997E-2</v>
      </c>
      <c r="R170" s="22">
        <v>2.9000000000000001E-2</v>
      </c>
      <c r="S170" s="21"/>
      <c r="T170" s="23">
        <f t="shared" si="35"/>
        <v>2.0060000000000001E-2</v>
      </c>
      <c r="U170" s="23">
        <f t="shared" si="36"/>
        <v>2.0119999999999999E-2</v>
      </c>
      <c r="V170" s="23">
        <f t="shared" si="37"/>
        <v>-9.9600000000000036E-3</v>
      </c>
      <c r="W170" s="23">
        <f t="shared" si="38"/>
        <v>-2.2399999999999989E-3</v>
      </c>
      <c r="X170" s="23">
        <f t="shared" si="39"/>
        <v>9.2999999999999958E-3</v>
      </c>
      <c r="Y170" s="23">
        <f t="shared" si="40"/>
        <v>4.0699999999999972E-3</v>
      </c>
      <c r="Z170" s="23">
        <f t="shared" si="41"/>
        <v>-6.9999999999993678E-5</v>
      </c>
      <c r="AA170" s="23">
        <f t="shared" si="42"/>
        <v>-5.8900000000000029E-3</v>
      </c>
      <c r="AB170" s="21"/>
      <c r="AC170" s="24">
        <f t="shared" si="43"/>
        <v>4.0240360000000006E-4</v>
      </c>
      <c r="AD170" s="24">
        <f t="shared" si="44"/>
        <v>4.0481439999999995E-4</v>
      </c>
      <c r="AE170" s="24">
        <f t="shared" si="45"/>
        <v>9.920160000000007E-5</v>
      </c>
      <c r="AF170" s="24">
        <f t="shared" si="46"/>
        <v>5.017599999999995E-6</v>
      </c>
      <c r="AG170" s="24">
        <f t="shared" si="47"/>
        <v>8.6489999999999926E-5</v>
      </c>
      <c r="AH170" s="24">
        <f t="shared" si="48"/>
        <v>1.6564899999999978E-5</v>
      </c>
      <c r="AI170" s="24">
        <f t="shared" si="49"/>
        <v>4.899999999999115E-9</v>
      </c>
      <c r="AJ170" s="24">
        <f t="shared" si="50"/>
        <v>3.4692100000000033E-5</v>
      </c>
    </row>
    <row r="171" spans="1:36" x14ac:dyDescent="0.3">
      <c r="A171" s="20">
        <v>33.799999999999997</v>
      </c>
      <c r="B171" s="20">
        <v>5.6160000000000002E-2</v>
      </c>
      <c r="C171" s="20">
        <v>5.917E-2</v>
      </c>
      <c r="D171" s="20">
        <v>2.9690000000000001E-2</v>
      </c>
      <c r="E171" s="20">
        <v>3.3110000000000001E-2</v>
      </c>
      <c r="F171" s="20">
        <v>3.9100000000000003E-2</v>
      </c>
      <c r="G171" s="20">
        <v>3.6819999999999999E-2</v>
      </c>
      <c r="H171" s="20">
        <v>3.0079999999999999E-2</v>
      </c>
      <c r="I171" s="20">
        <v>2.2759999999999999E-2</v>
      </c>
      <c r="J171" s="21"/>
      <c r="K171" s="22">
        <v>3.5999999999999997E-2</v>
      </c>
      <c r="L171" s="22">
        <v>3.7699999999999997E-2</v>
      </c>
      <c r="M171" s="22">
        <v>3.85E-2</v>
      </c>
      <c r="N171" s="22">
        <v>3.1199999999999999E-2</v>
      </c>
      <c r="O171" s="22">
        <v>2.8400000000000002E-2</v>
      </c>
      <c r="P171" s="22">
        <v>3.6700000000000003E-2</v>
      </c>
      <c r="Q171" s="22">
        <v>3.2000000000000001E-2</v>
      </c>
      <c r="R171" s="22">
        <v>2.8899999999999999E-2</v>
      </c>
      <c r="S171" s="21"/>
      <c r="T171" s="23">
        <f t="shared" si="35"/>
        <v>2.0160000000000004E-2</v>
      </c>
      <c r="U171" s="23">
        <f t="shared" si="36"/>
        <v>2.1470000000000003E-2</v>
      </c>
      <c r="V171" s="23">
        <f t="shared" si="37"/>
        <v>-8.8099999999999984E-3</v>
      </c>
      <c r="W171" s="23">
        <f t="shared" si="38"/>
        <v>1.910000000000002E-3</v>
      </c>
      <c r="X171" s="23">
        <f t="shared" si="39"/>
        <v>1.0700000000000001E-2</v>
      </c>
      <c r="Y171" s="23">
        <f t="shared" si="40"/>
        <v>1.1999999999999511E-4</v>
      </c>
      <c r="Z171" s="23">
        <f t="shared" si="41"/>
        <v>-1.9200000000000016E-3</v>
      </c>
      <c r="AA171" s="23">
        <f t="shared" si="42"/>
        <v>-6.1399999999999996E-3</v>
      </c>
      <c r="AB171" s="21"/>
      <c r="AC171" s="24">
        <f t="shared" si="43"/>
        <v>4.0642560000000018E-4</v>
      </c>
      <c r="AD171" s="24">
        <f t="shared" si="44"/>
        <v>4.6096090000000015E-4</v>
      </c>
      <c r="AE171" s="24">
        <f t="shared" si="45"/>
        <v>7.7616099999999977E-5</v>
      </c>
      <c r="AF171" s="24">
        <f t="shared" si="46"/>
        <v>3.6481000000000075E-6</v>
      </c>
      <c r="AG171" s="24">
        <f t="shared" si="47"/>
        <v>1.1449000000000002E-4</v>
      </c>
      <c r="AH171" s="24">
        <f t="shared" si="48"/>
        <v>1.4399999999998827E-8</v>
      </c>
      <c r="AI171" s="24">
        <f t="shared" si="49"/>
        <v>3.6864000000000059E-6</v>
      </c>
      <c r="AJ171" s="24">
        <f t="shared" si="50"/>
        <v>3.7699599999999994E-5</v>
      </c>
    </row>
    <row r="172" spans="1:36" x14ac:dyDescent="0.3">
      <c r="A172" s="20">
        <v>34</v>
      </c>
      <c r="B172" s="20">
        <v>5.6710000000000003E-2</v>
      </c>
      <c r="C172" s="20">
        <v>6.0470000000000003E-2</v>
      </c>
      <c r="D172" s="20">
        <v>3.0540000000000001E-2</v>
      </c>
      <c r="E172" s="20">
        <v>3.286E-2</v>
      </c>
      <c r="F172" s="20">
        <v>4.2900000000000001E-2</v>
      </c>
      <c r="G172" s="20">
        <v>3.9219999999999998E-2</v>
      </c>
      <c r="H172" s="20">
        <v>3.8379999999999997E-2</v>
      </c>
      <c r="I172" s="20">
        <v>2.316E-2</v>
      </c>
      <c r="J172" s="21"/>
      <c r="K172" s="22">
        <v>3.5799999999999998E-2</v>
      </c>
      <c r="L172" s="22">
        <v>3.73E-2</v>
      </c>
      <c r="M172" s="22">
        <v>3.8399999999999997E-2</v>
      </c>
      <c r="N172" s="22">
        <v>3.1E-2</v>
      </c>
      <c r="O172" s="22">
        <v>2.8500000000000001E-2</v>
      </c>
      <c r="P172" s="22">
        <v>3.6499999999999998E-2</v>
      </c>
      <c r="Q172" s="22">
        <v>3.2099999999999997E-2</v>
      </c>
      <c r="R172" s="22">
        <v>2.8799999999999999E-2</v>
      </c>
      <c r="S172" s="21"/>
      <c r="T172" s="23">
        <f t="shared" si="35"/>
        <v>2.0910000000000005E-2</v>
      </c>
      <c r="U172" s="23">
        <f t="shared" si="36"/>
        <v>2.3170000000000003E-2</v>
      </c>
      <c r="V172" s="23">
        <f t="shared" si="37"/>
        <v>-7.8599999999999955E-3</v>
      </c>
      <c r="W172" s="23">
        <f t="shared" si="38"/>
        <v>1.8600000000000005E-3</v>
      </c>
      <c r="X172" s="23">
        <f t="shared" si="39"/>
        <v>1.44E-2</v>
      </c>
      <c r="Y172" s="23">
        <f t="shared" si="40"/>
        <v>2.7200000000000002E-3</v>
      </c>
      <c r="Z172" s="23">
        <f t="shared" si="41"/>
        <v>6.2800000000000009E-3</v>
      </c>
      <c r="AA172" s="23">
        <f t="shared" si="42"/>
        <v>-5.6399999999999992E-3</v>
      </c>
      <c r="AB172" s="21"/>
      <c r="AC172" s="24">
        <f t="shared" si="43"/>
        <v>4.3722810000000021E-4</v>
      </c>
      <c r="AD172" s="24">
        <f t="shared" si="44"/>
        <v>5.3684890000000012E-4</v>
      </c>
      <c r="AE172" s="24">
        <f t="shared" si="45"/>
        <v>6.1779599999999926E-5</v>
      </c>
      <c r="AF172" s="24">
        <f t="shared" si="46"/>
        <v>3.459600000000002E-6</v>
      </c>
      <c r="AG172" s="24">
        <f t="shared" si="47"/>
        <v>2.0735999999999999E-4</v>
      </c>
      <c r="AH172" s="24">
        <f t="shared" si="48"/>
        <v>7.398400000000001E-6</v>
      </c>
      <c r="AI172" s="24">
        <f t="shared" si="49"/>
        <v>3.9438400000000012E-5</v>
      </c>
      <c r="AJ172" s="24">
        <f t="shared" si="50"/>
        <v>3.1809599999999988E-5</v>
      </c>
    </row>
    <row r="173" spans="1:36" x14ac:dyDescent="0.3">
      <c r="A173" s="20">
        <v>34.200000000000003</v>
      </c>
      <c r="B173" s="20">
        <v>5.4859999999999999E-2</v>
      </c>
      <c r="C173" s="20">
        <v>5.9720000000000002E-2</v>
      </c>
      <c r="D173" s="20">
        <v>2.8639999999999999E-2</v>
      </c>
      <c r="E173" s="20">
        <v>3.1460000000000002E-2</v>
      </c>
      <c r="F173" s="20">
        <v>3.95E-2</v>
      </c>
      <c r="G173" s="20">
        <v>3.8920000000000003E-2</v>
      </c>
      <c r="H173" s="20">
        <v>2.8629999999999999E-2</v>
      </c>
      <c r="I173" s="20">
        <v>2.171E-2</v>
      </c>
      <c r="J173" s="21"/>
      <c r="K173" s="22">
        <v>3.5700000000000003E-2</v>
      </c>
      <c r="L173" s="22">
        <v>3.7499999999999999E-2</v>
      </c>
      <c r="M173" s="22">
        <v>3.8300000000000001E-2</v>
      </c>
      <c r="N173" s="22">
        <v>3.1E-2</v>
      </c>
      <c r="O173" s="22">
        <v>2.8299999999999999E-2</v>
      </c>
      <c r="P173" s="22">
        <v>3.6400000000000002E-2</v>
      </c>
      <c r="Q173" s="22">
        <v>3.1899999999999998E-2</v>
      </c>
      <c r="R173" s="22">
        <v>2.8799999999999999E-2</v>
      </c>
      <c r="S173" s="21"/>
      <c r="T173" s="23">
        <f t="shared" si="35"/>
        <v>1.9159999999999996E-2</v>
      </c>
      <c r="U173" s="23">
        <f t="shared" si="36"/>
        <v>2.2220000000000004E-2</v>
      </c>
      <c r="V173" s="23">
        <f t="shared" si="37"/>
        <v>-9.6600000000000019E-3</v>
      </c>
      <c r="W173" s="23">
        <f t="shared" si="38"/>
        <v>4.6000000000000207E-4</v>
      </c>
      <c r="X173" s="23">
        <f t="shared" si="39"/>
        <v>1.1200000000000002E-2</v>
      </c>
      <c r="Y173" s="23">
        <f t="shared" si="40"/>
        <v>2.5200000000000014E-3</v>
      </c>
      <c r="Z173" s="23">
        <f t="shared" si="41"/>
        <v>-3.2699999999999986E-3</v>
      </c>
      <c r="AA173" s="23">
        <f t="shared" si="42"/>
        <v>-7.0899999999999991E-3</v>
      </c>
      <c r="AB173" s="21"/>
      <c r="AC173" s="24">
        <f t="shared" si="43"/>
        <v>3.6710559999999988E-4</v>
      </c>
      <c r="AD173" s="24">
        <f t="shared" si="44"/>
        <v>4.9372840000000016E-4</v>
      </c>
      <c r="AE173" s="24">
        <f t="shared" si="45"/>
        <v>9.3315600000000039E-5</v>
      </c>
      <c r="AF173" s="24">
        <f t="shared" si="46"/>
        <v>2.1160000000000189E-7</v>
      </c>
      <c r="AG173" s="24">
        <f t="shared" si="47"/>
        <v>1.2544000000000005E-4</v>
      </c>
      <c r="AH173" s="24">
        <f t="shared" si="48"/>
        <v>6.350400000000007E-6</v>
      </c>
      <c r="AI173" s="24">
        <f t="shared" si="49"/>
        <v>1.069289999999999E-5</v>
      </c>
      <c r="AJ173" s="24">
        <f t="shared" si="50"/>
        <v>5.0268099999999987E-5</v>
      </c>
    </row>
    <row r="174" spans="1:36" x14ac:dyDescent="0.3">
      <c r="A174" s="20">
        <v>34.4</v>
      </c>
      <c r="B174" s="20">
        <v>5.5910000000000001E-2</v>
      </c>
      <c r="C174" s="20">
        <v>5.8520000000000003E-2</v>
      </c>
      <c r="D174" s="20">
        <v>2.7689999999999999E-2</v>
      </c>
      <c r="E174" s="20">
        <v>3.3309999999999999E-2</v>
      </c>
      <c r="F174" s="20">
        <v>3.6600000000000001E-2</v>
      </c>
      <c r="G174" s="20">
        <v>3.9419999999999997E-2</v>
      </c>
      <c r="H174" s="20">
        <v>3.4680000000000002E-2</v>
      </c>
      <c r="I174" s="20">
        <v>2.4459999999999999E-2</v>
      </c>
      <c r="J174" s="21"/>
      <c r="K174" s="22">
        <v>3.5200000000000002E-2</v>
      </c>
      <c r="L174" s="22">
        <v>3.6999999999999998E-2</v>
      </c>
      <c r="M174" s="22">
        <v>3.7999999999999999E-2</v>
      </c>
      <c r="N174" s="22">
        <v>3.0800000000000001E-2</v>
      </c>
      <c r="O174" s="22">
        <v>2.81E-2</v>
      </c>
      <c r="P174" s="22">
        <v>3.6400000000000002E-2</v>
      </c>
      <c r="Q174" s="22">
        <v>3.1800000000000002E-2</v>
      </c>
      <c r="R174" s="22">
        <v>2.87E-2</v>
      </c>
      <c r="S174" s="21"/>
      <c r="T174" s="23">
        <f t="shared" si="35"/>
        <v>2.0709999999999999E-2</v>
      </c>
      <c r="U174" s="23">
        <f t="shared" si="36"/>
        <v>2.1520000000000004E-2</v>
      </c>
      <c r="V174" s="23">
        <f t="shared" si="37"/>
        <v>-1.031E-2</v>
      </c>
      <c r="W174" s="23">
        <f t="shared" si="38"/>
        <v>2.5099999999999983E-3</v>
      </c>
      <c r="X174" s="23">
        <f t="shared" si="39"/>
        <v>8.5000000000000006E-3</v>
      </c>
      <c r="Y174" s="23">
        <f t="shared" si="40"/>
        <v>3.0199999999999949E-3</v>
      </c>
      <c r="Z174" s="23">
        <f t="shared" si="41"/>
        <v>2.8800000000000006E-3</v>
      </c>
      <c r="AA174" s="23">
        <f t="shared" si="42"/>
        <v>-4.2400000000000007E-3</v>
      </c>
      <c r="AB174" s="21"/>
      <c r="AC174" s="24">
        <f t="shared" si="43"/>
        <v>4.2890409999999995E-4</v>
      </c>
      <c r="AD174" s="24">
        <f t="shared" si="44"/>
        <v>4.6311040000000017E-4</v>
      </c>
      <c r="AE174" s="24">
        <f t="shared" si="45"/>
        <v>1.0629609999999999E-4</v>
      </c>
      <c r="AF174" s="24">
        <f t="shared" si="46"/>
        <v>6.3000999999999916E-6</v>
      </c>
      <c r="AG174" s="24">
        <f t="shared" si="47"/>
        <v>7.2250000000000008E-5</v>
      </c>
      <c r="AH174" s="24">
        <f t="shared" si="48"/>
        <v>9.1203999999999695E-6</v>
      </c>
      <c r="AI174" s="24">
        <f t="shared" si="49"/>
        <v>8.2944000000000031E-6</v>
      </c>
      <c r="AJ174" s="24">
        <f t="shared" si="50"/>
        <v>1.7977600000000006E-5</v>
      </c>
    </row>
    <row r="175" spans="1:36" x14ac:dyDescent="0.3">
      <c r="A175" s="20">
        <v>34.6</v>
      </c>
      <c r="B175" s="20">
        <v>5.3409999999999999E-2</v>
      </c>
      <c r="C175" s="20">
        <v>5.747E-2</v>
      </c>
      <c r="D175" s="20">
        <v>2.8889999999999999E-2</v>
      </c>
      <c r="E175" s="20">
        <v>3.0509999999999999E-2</v>
      </c>
      <c r="F175" s="20">
        <v>3.7249999999999998E-2</v>
      </c>
      <c r="G175" s="20">
        <v>4.4170000000000001E-2</v>
      </c>
      <c r="H175" s="20">
        <v>3.1829999999999997E-2</v>
      </c>
      <c r="I175" s="20">
        <v>2.2409999999999999E-2</v>
      </c>
      <c r="J175" s="21"/>
      <c r="K175" s="22">
        <v>3.5200000000000002E-2</v>
      </c>
      <c r="L175" s="22">
        <v>3.7199999999999997E-2</v>
      </c>
      <c r="M175" s="22">
        <v>3.8100000000000002E-2</v>
      </c>
      <c r="N175" s="22">
        <v>3.0599999999999999E-2</v>
      </c>
      <c r="O175" s="22">
        <v>2.8000000000000001E-2</v>
      </c>
      <c r="P175" s="22">
        <v>3.6299999999999999E-2</v>
      </c>
      <c r="Q175" s="22">
        <v>3.1600000000000003E-2</v>
      </c>
      <c r="R175" s="22">
        <v>2.86E-2</v>
      </c>
      <c r="S175" s="21"/>
      <c r="T175" s="23">
        <f t="shared" si="35"/>
        <v>1.8209999999999997E-2</v>
      </c>
      <c r="U175" s="23">
        <f t="shared" si="36"/>
        <v>2.0270000000000003E-2</v>
      </c>
      <c r="V175" s="23">
        <f t="shared" si="37"/>
        <v>-9.2100000000000029E-3</v>
      </c>
      <c r="W175" s="23">
        <f t="shared" si="38"/>
        <v>-8.9999999999999802E-5</v>
      </c>
      <c r="X175" s="23">
        <f t="shared" si="39"/>
        <v>9.2499999999999978E-3</v>
      </c>
      <c r="Y175" s="23">
        <f t="shared" si="40"/>
        <v>7.870000000000002E-3</v>
      </c>
      <c r="Z175" s="23">
        <f t="shared" si="41"/>
        <v>2.299999999999941E-4</v>
      </c>
      <c r="AA175" s="23">
        <f t="shared" si="42"/>
        <v>-6.1900000000000011E-3</v>
      </c>
      <c r="AB175" s="21"/>
      <c r="AC175" s="24">
        <f t="shared" si="43"/>
        <v>3.3160409999999992E-4</v>
      </c>
      <c r="AD175" s="24">
        <f t="shared" si="44"/>
        <v>4.1087290000000015E-4</v>
      </c>
      <c r="AE175" s="24">
        <f t="shared" si="45"/>
        <v>8.4824100000000047E-5</v>
      </c>
      <c r="AF175" s="24">
        <f t="shared" si="46"/>
        <v>8.099999999999965E-9</v>
      </c>
      <c r="AG175" s="24">
        <f t="shared" si="47"/>
        <v>8.5562499999999959E-5</v>
      </c>
      <c r="AH175" s="24">
        <f t="shared" si="48"/>
        <v>6.1936900000000034E-5</v>
      </c>
      <c r="AI175" s="24">
        <f t="shared" si="49"/>
        <v>5.2899999999997284E-8</v>
      </c>
      <c r="AJ175" s="24">
        <f t="shared" si="50"/>
        <v>3.8316100000000011E-5</v>
      </c>
    </row>
    <row r="176" spans="1:36" x14ac:dyDescent="0.3">
      <c r="A176" s="20">
        <v>34.799999999999997</v>
      </c>
      <c r="B176" s="20">
        <v>5.3560000000000003E-2</v>
      </c>
      <c r="C176" s="20">
        <v>5.6520000000000001E-2</v>
      </c>
      <c r="D176" s="20">
        <v>2.8639999999999999E-2</v>
      </c>
      <c r="E176" s="20">
        <v>3.3610000000000001E-2</v>
      </c>
      <c r="F176" s="20">
        <v>3.9699999999999999E-2</v>
      </c>
      <c r="G176" s="20">
        <v>3.7269999999999998E-2</v>
      </c>
      <c r="H176" s="20">
        <v>3.1230000000000001E-2</v>
      </c>
      <c r="I176" s="20">
        <v>2.036E-2</v>
      </c>
      <c r="J176" s="21"/>
      <c r="K176" s="22">
        <v>3.49E-2</v>
      </c>
      <c r="L176" s="22">
        <v>3.7100000000000001E-2</v>
      </c>
      <c r="M176" s="22">
        <v>3.7600000000000001E-2</v>
      </c>
      <c r="N176" s="22">
        <v>3.0300000000000001E-2</v>
      </c>
      <c r="O176" s="22">
        <v>2.7900000000000001E-2</v>
      </c>
      <c r="P176" s="22">
        <v>3.5999999999999997E-2</v>
      </c>
      <c r="Q176" s="22">
        <v>3.15E-2</v>
      </c>
      <c r="R176" s="22">
        <v>2.8400000000000002E-2</v>
      </c>
      <c r="S176" s="21"/>
      <c r="T176" s="23">
        <f t="shared" si="35"/>
        <v>1.8660000000000003E-2</v>
      </c>
      <c r="U176" s="23">
        <f t="shared" si="36"/>
        <v>1.942E-2</v>
      </c>
      <c r="V176" s="23">
        <f t="shared" si="37"/>
        <v>-8.9600000000000027E-3</v>
      </c>
      <c r="W176" s="23">
        <f t="shared" si="38"/>
        <v>3.3100000000000004E-3</v>
      </c>
      <c r="X176" s="23">
        <f t="shared" si="39"/>
        <v>1.1799999999999998E-2</v>
      </c>
      <c r="Y176" s="23">
        <f t="shared" si="40"/>
        <v>1.2700000000000003E-3</v>
      </c>
      <c r="Z176" s="23">
        <f t="shared" si="41"/>
        <v>-2.6999999999999941E-4</v>
      </c>
      <c r="AA176" s="23">
        <f t="shared" si="42"/>
        <v>-8.040000000000002E-3</v>
      </c>
      <c r="AB176" s="21"/>
      <c r="AC176" s="24">
        <f t="shared" si="43"/>
        <v>3.4819560000000013E-4</v>
      </c>
      <c r="AD176" s="24">
        <f t="shared" si="44"/>
        <v>3.771364E-4</v>
      </c>
      <c r="AE176" s="24">
        <f t="shared" si="45"/>
        <v>8.0281600000000055E-5</v>
      </c>
      <c r="AF176" s="24">
        <f t="shared" si="46"/>
        <v>1.0956100000000003E-5</v>
      </c>
      <c r="AG176" s="24">
        <f t="shared" si="47"/>
        <v>1.3923999999999995E-4</v>
      </c>
      <c r="AH176" s="24">
        <f t="shared" si="48"/>
        <v>1.6129000000000007E-6</v>
      </c>
      <c r="AI176" s="24">
        <f t="shared" si="49"/>
        <v>7.289999999999968E-8</v>
      </c>
      <c r="AJ176" s="24">
        <f t="shared" si="50"/>
        <v>6.4641600000000035E-5</v>
      </c>
    </row>
    <row r="177" spans="1:36" x14ac:dyDescent="0.3">
      <c r="A177" s="20">
        <v>35</v>
      </c>
      <c r="B177" s="20">
        <v>5.4760000000000003E-2</v>
      </c>
      <c r="C177" s="20">
        <v>5.4820000000000001E-2</v>
      </c>
      <c r="D177" s="20">
        <v>2.7040000000000002E-2</v>
      </c>
      <c r="E177" s="20">
        <v>2.6509999999999999E-2</v>
      </c>
      <c r="F177" s="20">
        <v>4.0250000000000001E-2</v>
      </c>
      <c r="G177" s="20">
        <v>3.9219999999999998E-2</v>
      </c>
      <c r="H177" s="20">
        <v>3.5880000000000002E-2</v>
      </c>
      <c r="I177" s="20">
        <v>2.171E-2</v>
      </c>
      <c r="J177" s="21"/>
      <c r="K177" s="22">
        <v>3.4799999999999998E-2</v>
      </c>
      <c r="L177" s="22">
        <v>3.6499999999999998E-2</v>
      </c>
      <c r="M177" s="22">
        <v>3.7699999999999997E-2</v>
      </c>
      <c r="N177" s="22">
        <v>3.04E-2</v>
      </c>
      <c r="O177" s="22">
        <v>2.7699999999999999E-2</v>
      </c>
      <c r="P177" s="22">
        <v>3.5900000000000001E-2</v>
      </c>
      <c r="Q177" s="22">
        <v>3.1199999999999999E-2</v>
      </c>
      <c r="R177" s="22">
        <v>2.8299999999999999E-2</v>
      </c>
      <c r="S177" s="21"/>
      <c r="T177" s="23">
        <f t="shared" si="35"/>
        <v>1.9960000000000006E-2</v>
      </c>
      <c r="U177" s="23">
        <f t="shared" si="36"/>
        <v>1.8320000000000003E-2</v>
      </c>
      <c r="V177" s="23">
        <f t="shared" si="37"/>
        <v>-1.0659999999999996E-2</v>
      </c>
      <c r="W177" s="23">
        <f t="shared" si="38"/>
        <v>-3.8900000000000011E-3</v>
      </c>
      <c r="X177" s="23">
        <f t="shared" si="39"/>
        <v>1.2550000000000002E-2</v>
      </c>
      <c r="Y177" s="23">
        <f t="shared" si="40"/>
        <v>3.3199999999999966E-3</v>
      </c>
      <c r="Z177" s="23">
        <f t="shared" si="41"/>
        <v>4.6800000000000036E-3</v>
      </c>
      <c r="AA177" s="23">
        <f t="shared" si="42"/>
        <v>-6.5899999999999986E-3</v>
      </c>
      <c r="AB177" s="21"/>
      <c r="AC177" s="24">
        <f t="shared" si="43"/>
        <v>3.984016000000002E-4</v>
      </c>
      <c r="AD177" s="24">
        <f t="shared" si="44"/>
        <v>3.3562240000000013E-4</v>
      </c>
      <c r="AE177" s="24">
        <f t="shared" si="45"/>
        <v>1.1363559999999991E-4</v>
      </c>
      <c r="AF177" s="24">
        <f t="shared" si="46"/>
        <v>1.5132100000000009E-5</v>
      </c>
      <c r="AG177" s="24">
        <f t="shared" si="47"/>
        <v>1.5750250000000005E-4</v>
      </c>
      <c r="AH177" s="24">
        <f t="shared" si="48"/>
        <v>1.1022399999999978E-5</v>
      </c>
      <c r="AI177" s="24">
        <f t="shared" si="49"/>
        <v>2.1902400000000033E-5</v>
      </c>
      <c r="AJ177" s="24">
        <f t="shared" si="50"/>
        <v>4.3428099999999985E-5</v>
      </c>
    </row>
    <row r="178" spans="1:36" x14ac:dyDescent="0.3">
      <c r="A178" s="20">
        <v>35.200000000000003</v>
      </c>
      <c r="B178" s="20">
        <v>5.3659999999999999E-2</v>
      </c>
      <c r="C178" s="20">
        <v>5.5469999999999998E-2</v>
      </c>
      <c r="D178" s="20">
        <v>2.954E-2</v>
      </c>
      <c r="E178" s="20">
        <v>3.5459999999999998E-2</v>
      </c>
      <c r="F178" s="20">
        <v>3.8199999999999998E-2</v>
      </c>
      <c r="G178" s="20">
        <v>3.662E-2</v>
      </c>
      <c r="H178" s="20">
        <v>2.7029999999999998E-2</v>
      </c>
      <c r="I178" s="20">
        <v>2.2859999999999998E-2</v>
      </c>
      <c r="J178" s="21"/>
      <c r="K178" s="22">
        <v>3.5000000000000003E-2</v>
      </c>
      <c r="L178" s="22">
        <v>3.6900000000000002E-2</v>
      </c>
      <c r="M178" s="22">
        <v>3.7600000000000001E-2</v>
      </c>
      <c r="N178" s="22">
        <v>3.0099999999999998E-2</v>
      </c>
      <c r="O178" s="22">
        <v>2.75E-2</v>
      </c>
      <c r="P178" s="22">
        <v>3.56E-2</v>
      </c>
      <c r="Q178" s="22">
        <v>3.1300000000000001E-2</v>
      </c>
      <c r="R178" s="22">
        <v>2.8299999999999999E-2</v>
      </c>
      <c r="S178" s="21"/>
      <c r="T178" s="23">
        <f t="shared" si="35"/>
        <v>1.8659999999999996E-2</v>
      </c>
      <c r="U178" s="23">
        <f t="shared" si="36"/>
        <v>1.8569999999999996E-2</v>
      </c>
      <c r="V178" s="23">
        <f t="shared" si="37"/>
        <v>-8.0600000000000012E-3</v>
      </c>
      <c r="W178" s="23">
        <f t="shared" si="38"/>
        <v>5.3600000000000002E-3</v>
      </c>
      <c r="X178" s="23">
        <f t="shared" si="39"/>
        <v>1.0699999999999998E-2</v>
      </c>
      <c r="Y178" s="23">
        <f t="shared" si="40"/>
        <v>1.0200000000000001E-3</v>
      </c>
      <c r="Z178" s="23">
        <f t="shared" si="41"/>
        <v>-4.270000000000003E-3</v>
      </c>
      <c r="AA178" s="23">
        <f t="shared" si="42"/>
        <v>-5.4400000000000004E-3</v>
      </c>
      <c r="AB178" s="21"/>
      <c r="AC178" s="24">
        <f t="shared" si="43"/>
        <v>3.4819559999999986E-4</v>
      </c>
      <c r="AD178" s="24">
        <f t="shared" si="44"/>
        <v>3.4484489999999984E-4</v>
      </c>
      <c r="AE178" s="24">
        <f t="shared" si="45"/>
        <v>6.4963600000000023E-5</v>
      </c>
      <c r="AF178" s="24">
        <f t="shared" si="46"/>
        <v>2.8729600000000004E-5</v>
      </c>
      <c r="AG178" s="24">
        <f t="shared" si="47"/>
        <v>1.1448999999999996E-4</v>
      </c>
      <c r="AH178" s="24">
        <f t="shared" si="48"/>
        <v>1.0404000000000002E-6</v>
      </c>
      <c r="AI178" s="24">
        <f t="shared" si="49"/>
        <v>1.8232900000000027E-5</v>
      </c>
      <c r="AJ178" s="24">
        <f t="shared" si="50"/>
        <v>2.9593600000000004E-5</v>
      </c>
    </row>
    <row r="179" spans="1:36" x14ac:dyDescent="0.3">
      <c r="A179" s="20">
        <v>35.4</v>
      </c>
      <c r="B179" s="20">
        <v>5.4559999999999997E-2</v>
      </c>
      <c r="C179" s="20">
        <v>5.4820000000000001E-2</v>
      </c>
      <c r="D179" s="20">
        <v>3.0839999999999999E-2</v>
      </c>
      <c r="E179" s="20">
        <v>3.031E-2</v>
      </c>
      <c r="F179" s="20">
        <v>4.1549999999999997E-2</v>
      </c>
      <c r="G179" s="20">
        <v>3.9719999999999998E-2</v>
      </c>
      <c r="H179" s="20">
        <v>3.533E-2</v>
      </c>
      <c r="I179" s="20">
        <v>2.3259999999999999E-2</v>
      </c>
      <c r="J179" s="21"/>
      <c r="K179" s="22">
        <v>3.4799999999999998E-2</v>
      </c>
      <c r="L179" s="22">
        <v>3.6200000000000003E-2</v>
      </c>
      <c r="M179" s="22">
        <v>3.73E-2</v>
      </c>
      <c r="N179" s="22">
        <v>3.0099999999999998E-2</v>
      </c>
      <c r="O179" s="22">
        <v>2.76E-2</v>
      </c>
      <c r="P179" s="22">
        <v>3.5700000000000003E-2</v>
      </c>
      <c r="Q179" s="22">
        <v>3.1099999999999999E-2</v>
      </c>
      <c r="R179" s="22">
        <v>2.81E-2</v>
      </c>
      <c r="S179" s="21"/>
      <c r="T179" s="23">
        <f t="shared" si="35"/>
        <v>1.976E-2</v>
      </c>
      <c r="U179" s="23">
        <f t="shared" si="36"/>
        <v>1.8619999999999998E-2</v>
      </c>
      <c r="V179" s="23">
        <f t="shared" si="37"/>
        <v>-6.4600000000000005E-3</v>
      </c>
      <c r="W179" s="23">
        <f t="shared" si="38"/>
        <v>2.1000000000000185E-4</v>
      </c>
      <c r="X179" s="23">
        <f t="shared" si="39"/>
        <v>1.3949999999999997E-2</v>
      </c>
      <c r="Y179" s="23">
        <f t="shared" si="40"/>
        <v>4.0199999999999958E-3</v>
      </c>
      <c r="Z179" s="23">
        <f t="shared" si="41"/>
        <v>4.2300000000000011E-3</v>
      </c>
      <c r="AA179" s="23">
        <f t="shared" si="42"/>
        <v>-4.8400000000000006E-3</v>
      </c>
      <c r="AB179" s="21"/>
      <c r="AC179" s="24">
        <f t="shared" si="43"/>
        <v>3.9045759999999997E-4</v>
      </c>
      <c r="AD179" s="24">
        <f t="shared" si="44"/>
        <v>3.467043999999999E-4</v>
      </c>
      <c r="AE179" s="24">
        <f t="shared" si="45"/>
        <v>4.1731600000000005E-5</v>
      </c>
      <c r="AF179" s="24">
        <f t="shared" si="46"/>
        <v>4.4100000000000779E-8</v>
      </c>
      <c r="AG179" s="24">
        <f t="shared" si="47"/>
        <v>1.9460249999999992E-4</v>
      </c>
      <c r="AH179" s="24">
        <f t="shared" si="48"/>
        <v>1.6160399999999965E-5</v>
      </c>
      <c r="AI179" s="24">
        <f t="shared" si="49"/>
        <v>1.789290000000001E-5</v>
      </c>
      <c r="AJ179" s="24">
        <f t="shared" si="50"/>
        <v>2.3425600000000005E-5</v>
      </c>
    </row>
    <row r="180" spans="1:36" x14ac:dyDescent="0.3">
      <c r="A180" s="20">
        <v>35.6</v>
      </c>
      <c r="B180" s="20">
        <v>5.4210000000000001E-2</v>
      </c>
      <c r="C180" s="20">
        <v>5.6469999999999999E-2</v>
      </c>
      <c r="D180" s="20">
        <v>3.0089999999999999E-2</v>
      </c>
      <c r="E180" s="20">
        <v>3.031E-2</v>
      </c>
      <c r="F180" s="20">
        <v>3.4549999999999997E-2</v>
      </c>
      <c r="G180" s="20">
        <v>3.8019999999999998E-2</v>
      </c>
      <c r="H180" s="20">
        <v>3.2480000000000002E-2</v>
      </c>
      <c r="I180" s="20">
        <v>2.2210000000000001E-2</v>
      </c>
      <c r="J180" s="21"/>
      <c r="K180" s="22">
        <v>3.5000000000000003E-2</v>
      </c>
      <c r="L180" s="22">
        <v>3.5900000000000001E-2</v>
      </c>
      <c r="M180" s="22">
        <v>3.73E-2</v>
      </c>
      <c r="N180" s="22">
        <v>3.0099999999999998E-2</v>
      </c>
      <c r="O180" s="22">
        <v>2.7400000000000001E-2</v>
      </c>
      <c r="P180" s="22">
        <v>3.5400000000000001E-2</v>
      </c>
      <c r="Q180" s="22">
        <v>3.1E-2</v>
      </c>
      <c r="R180" s="22">
        <v>2.8000000000000001E-2</v>
      </c>
      <c r="S180" s="21"/>
      <c r="T180" s="23">
        <f t="shared" si="35"/>
        <v>1.9209999999999998E-2</v>
      </c>
      <c r="U180" s="23">
        <f t="shared" si="36"/>
        <v>2.0569999999999998E-2</v>
      </c>
      <c r="V180" s="23">
        <f t="shared" si="37"/>
        <v>-7.2100000000000011E-3</v>
      </c>
      <c r="W180" s="23">
        <f t="shared" si="38"/>
        <v>2.1000000000000185E-4</v>
      </c>
      <c r="X180" s="23">
        <f t="shared" si="39"/>
        <v>7.1499999999999966E-3</v>
      </c>
      <c r="Y180" s="23">
        <f t="shared" si="40"/>
        <v>2.6199999999999973E-3</v>
      </c>
      <c r="Z180" s="23">
        <f t="shared" si="41"/>
        <v>1.4800000000000021E-3</v>
      </c>
      <c r="AA180" s="23">
        <f t="shared" si="42"/>
        <v>-5.79E-3</v>
      </c>
      <c r="AB180" s="21"/>
      <c r="AC180" s="24">
        <f t="shared" si="43"/>
        <v>3.6902409999999989E-4</v>
      </c>
      <c r="AD180" s="24">
        <f t="shared" si="44"/>
        <v>4.2312489999999991E-4</v>
      </c>
      <c r="AE180" s="24">
        <f t="shared" si="45"/>
        <v>5.1984100000000016E-5</v>
      </c>
      <c r="AF180" s="24">
        <f t="shared" si="46"/>
        <v>4.4100000000000779E-8</v>
      </c>
      <c r="AG180" s="24">
        <f t="shared" si="47"/>
        <v>5.112249999999995E-5</v>
      </c>
      <c r="AH180" s="24">
        <f t="shared" si="48"/>
        <v>6.8643999999999863E-6</v>
      </c>
      <c r="AI180" s="24">
        <f t="shared" si="49"/>
        <v>2.1904000000000062E-6</v>
      </c>
      <c r="AJ180" s="24">
        <f t="shared" si="50"/>
        <v>3.35241E-5</v>
      </c>
    </row>
    <row r="181" spans="1:36" x14ac:dyDescent="0.3">
      <c r="A181" s="20">
        <v>35.799999999999997</v>
      </c>
      <c r="B181" s="20">
        <v>5.4010000000000002E-2</v>
      </c>
      <c r="C181" s="20">
        <v>5.6669999999999998E-2</v>
      </c>
      <c r="D181" s="20">
        <v>2.9690000000000001E-2</v>
      </c>
      <c r="E181" s="20">
        <v>3.0360000000000002E-2</v>
      </c>
      <c r="F181" s="20">
        <v>3.1300000000000001E-2</v>
      </c>
      <c r="G181" s="20">
        <v>4.1169999999999998E-2</v>
      </c>
      <c r="H181" s="20">
        <v>3.2829999999999998E-2</v>
      </c>
      <c r="I181" s="20">
        <v>1.891E-2</v>
      </c>
      <c r="J181" s="21"/>
      <c r="K181" s="22">
        <v>3.4500000000000003E-2</v>
      </c>
      <c r="L181" s="22">
        <v>3.5900000000000001E-2</v>
      </c>
      <c r="M181" s="22">
        <v>3.6999999999999998E-2</v>
      </c>
      <c r="N181" s="22">
        <v>2.9899999999999999E-2</v>
      </c>
      <c r="O181" s="22">
        <v>2.7300000000000001E-2</v>
      </c>
      <c r="P181" s="22">
        <v>3.5200000000000002E-2</v>
      </c>
      <c r="Q181" s="22">
        <v>3.1E-2</v>
      </c>
      <c r="R181" s="22">
        <v>2.8000000000000001E-2</v>
      </c>
      <c r="S181" s="21"/>
      <c r="T181" s="23">
        <f t="shared" si="35"/>
        <v>1.951E-2</v>
      </c>
      <c r="U181" s="23">
        <f t="shared" si="36"/>
        <v>2.0769999999999997E-2</v>
      </c>
      <c r="V181" s="23">
        <f t="shared" si="37"/>
        <v>-7.3099999999999971E-3</v>
      </c>
      <c r="W181" s="23">
        <f t="shared" si="38"/>
        <v>4.6000000000000207E-4</v>
      </c>
      <c r="X181" s="23">
        <f t="shared" si="39"/>
        <v>4.0000000000000001E-3</v>
      </c>
      <c r="Y181" s="23">
        <f t="shared" si="40"/>
        <v>5.9699999999999961E-3</v>
      </c>
      <c r="Z181" s="23">
        <f t="shared" si="41"/>
        <v>1.8299999999999983E-3</v>
      </c>
      <c r="AA181" s="23">
        <f t="shared" si="42"/>
        <v>-9.0900000000000009E-3</v>
      </c>
      <c r="AB181" s="21"/>
      <c r="AC181" s="24">
        <f t="shared" si="43"/>
        <v>3.8064009999999999E-4</v>
      </c>
      <c r="AD181" s="24">
        <f t="shared" si="44"/>
        <v>4.3139289999999988E-4</v>
      </c>
      <c r="AE181" s="24">
        <f t="shared" si="45"/>
        <v>5.3436099999999954E-5</v>
      </c>
      <c r="AF181" s="24">
        <f t="shared" si="46"/>
        <v>2.1160000000000189E-7</v>
      </c>
      <c r="AG181" s="24">
        <f t="shared" si="47"/>
        <v>1.5999999999999999E-5</v>
      </c>
      <c r="AH181" s="24">
        <f t="shared" si="48"/>
        <v>3.5640899999999952E-5</v>
      </c>
      <c r="AI181" s="24">
        <f t="shared" si="49"/>
        <v>3.3488999999999939E-6</v>
      </c>
      <c r="AJ181" s="24">
        <f t="shared" si="50"/>
        <v>8.2628100000000016E-5</v>
      </c>
    </row>
    <row r="182" spans="1:36" x14ac:dyDescent="0.3">
      <c r="A182" s="20">
        <v>36</v>
      </c>
      <c r="B182" s="20">
        <v>5.3510000000000002E-2</v>
      </c>
      <c r="C182" s="20">
        <v>5.8169999999999999E-2</v>
      </c>
      <c r="D182" s="20">
        <v>2.6689999999999998E-2</v>
      </c>
      <c r="E182" s="20">
        <v>2.7359999999999999E-2</v>
      </c>
      <c r="F182" s="20">
        <v>3.5499999999999997E-2</v>
      </c>
      <c r="G182" s="20">
        <v>4.0969999999999999E-2</v>
      </c>
      <c r="H182" s="20">
        <v>3.0929999999999999E-2</v>
      </c>
      <c r="I182" s="20">
        <v>2.3060000000000001E-2</v>
      </c>
      <c r="J182" s="21"/>
      <c r="K182" s="22">
        <v>3.4299999999999997E-2</v>
      </c>
      <c r="L182" s="22">
        <v>3.5700000000000003E-2</v>
      </c>
      <c r="M182" s="22">
        <v>3.6799999999999999E-2</v>
      </c>
      <c r="N182" s="22">
        <v>0.03</v>
      </c>
      <c r="O182" s="22">
        <v>2.7300000000000001E-2</v>
      </c>
      <c r="P182" s="22">
        <v>3.5400000000000001E-2</v>
      </c>
      <c r="Q182" s="22">
        <v>3.09E-2</v>
      </c>
      <c r="R182" s="22">
        <v>2.7900000000000001E-2</v>
      </c>
      <c r="S182" s="21"/>
      <c r="T182" s="23">
        <f t="shared" si="35"/>
        <v>1.9210000000000005E-2</v>
      </c>
      <c r="U182" s="23">
        <f t="shared" si="36"/>
        <v>2.2469999999999997E-2</v>
      </c>
      <c r="V182" s="23">
        <f t="shared" si="37"/>
        <v>-1.0110000000000001E-2</v>
      </c>
      <c r="W182" s="23">
        <f t="shared" si="38"/>
        <v>-2.64E-3</v>
      </c>
      <c r="X182" s="23">
        <f t="shared" si="39"/>
        <v>8.1999999999999955E-3</v>
      </c>
      <c r="Y182" s="23">
        <f t="shared" si="40"/>
        <v>5.5699999999999986E-3</v>
      </c>
      <c r="Z182" s="23">
        <f t="shared" si="41"/>
        <v>2.9999999999998778E-5</v>
      </c>
      <c r="AA182" s="23">
        <f t="shared" si="42"/>
        <v>-4.8400000000000006E-3</v>
      </c>
      <c r="AB182" s="21"/>
      <c r="AC182" s="24">
        <f t="shared" si="43"/>
        <v>3.6902410000000017E-4</v>
      </c>
      <c r="AD182" s="24">
        <f t="shared" si="44"/>
        <v>5.0490089999999984E-4</v>
      </c>
      <c r="AE182" s="24">
        <f t="shared" si="45"/>
        <v>1.0221210000000002E-4</v>
      </c>
      <c r="AF182" s="24">
        <f t="shared" si="46"/>
        <v>6.9696000000000002E-6</v>
      </c>
      <c r="AG182" s="24">
        <f t="shared" si="47"/>
        <v>6.7239999999999932E-5</v>
      </c>
      <c r="AH182" s="24">
        <f t="shared" si="48"/>
        <v>3.1024899999999981E-5</v>
      </c>
      <c r="AI182" s="24">
        <f t="shared" si="49"/>
        <v>8.9999999999992669E-10</v>
      </c>
      <c r="AJ182" s="24">
        <f t="shared" si="50"/>
        <v>2.3425600000000005E-5</v>
      </c>
    </row>
    <row r="183" spans="1:36" x14ac:dyDescent="0.3">
      <c r="A183" s="20">
        <v>36.200000000000003</v>
      </c>
      <c r="B183" s="20">
        <v>5.3010000000000002E-2</v>
      </c>
      <c r="C183" s="20">
        <v>5.8369999999999998E-2</v>
      </c>
      <c r="D183" s="20">
        <v>2.724E-2</v>
      </c>
      <c r="E183" s="20">
        <v>3.006E-2</v>
      </c>
      <c r="F183" s="20">
        <v>3.6499999999999998E-2</v>
      </c>
      <c r="G183" s="20">
        <v>3.422E-2</v>
      </c>
      <c r="H183" s="20">
        <v>3.1730000000000001E-2</v>
      </c>
      <c r="I183" s="20">
        <v>2.1610000000000001E-2</v>
      </c>
      <c r="J183" s="21"/>
      <c r="K183" s="22">
        <v>3.4099999999999998E-2</v>
      </c>
      <c r="L183" s="22">
        <v>3.5099999999999999E-2</v>
      </c>
      <c r="M183" s="22">
        <v>3.6700000000000003E-2</v>
      </c>
      <c r="N183" s="22">
        <v>2.9600000000000001E-2</v>
      </c>
      <c r="O183" s="22">
        <v>2.7099999999999999E-2</v>
      </c>
      <c r="P183" s="22">
        <v>3.5099999999999999E-2</v>
      </c>
      <c r="Q183" s="22">
        <v>3.0800000000000001E-2</v>
      </c>
      <c r="R183" s="22">
        <v>2.7900000000000001E-2</v>
      </c>
      <c r="S183" s="21"/>
      <c r="T183" s="23">
        <f t="shared" si="35"/>
        <v>1.8910000000000003E-2</v>
      </c>
      <c r="U183" s="23">
        <f t="shared" si="36"/>
        <v>2.3269999999999999E-2</v>
      </c>
      <c r="V183" s="23">
        <f t="shared" si="37"/>
        <v>-9.4600000000000031E-3</v>
      </c>
      <c r="W183" s="23">
        <f t="shared" si="38"/>
        <v>4.599999999999986E-4</v>
      </c>
      <c r="X183" s="23">
        <f t="shared" si="39"/>
        <v>9.3999999999999986E-3</v>
      </c>
      <c r="Y183" s="23">
        <f t="shared" si="40"/>
        <v>-8.7999999999999884E-4</v>
      </c>
      <c r="Z183" s="23">
        <f t="shared" si="41"/>
        <v>9.3000000000000027E-4</v>
      </c>
      <c r="AA183" s="23">
        <f t="shared" si="42"/>
        <v>-6.2900000000000005E-3</v>
      </c>
      <c r="AB183" s="21"/>
      <c r="AC183" s="24">
        <f t="shared" si="43"/>
        <v>3.5758810000000013E-4</v>
      </c>
      <c r="AD183" s="24">
        <f t="shared" si="44"/>
        <v>5.4149289999999995E-4</v>
      </c>
      <c r="AE183" s="24">
        <f t="shared" si="45"/>
        <v>8.9491600000000056E-5</v>
      </c>
      <c r="AF183" s="24">
        <f t="shared" si="46"/>
        <v>2.1159999999999872E-7</v>
      </c>
      <c r="AG183" s="24">
        <f t="shared" si="47"/>
        <v>8.8359999999999974E-5</v>
      </c>
      <c r="AH183" s="24">
        <f t="shared" si="48"/>
        <v>7.7439999999999793E-7</v>
      </c>
      <c r="AI183" s="24">
        <f t="shared" si="49"/>
        <v>8.649000000000005E-7</v>
      </c>
      <c r="AJ183" s="24">
        <f t="shared" si="50"/>
        <v>3.9564100000000003E-5</v>
      </c>
    </row>
    <row r="184" spans="1:36" x14ac:dyDescent="0.3">
      <c r="A184" s="20">
        <v>36.4</v>
      </c>
      <c r="B184" s="20">
        <v>5.176E-2</v>
      </c>
      <c r="C184" s="20">
        <v>5.6669999999999998E-2</v>
      </c>
      <c r="D184" s="20">
        <v>2.7789999999999999E-2</v>
      </c>
      <c r="E184" s="20">
        <v>3.1210000000000002E-2</v>
      </c>
      <c r="F184" s="20">
        <v>3.755E-2</v>
      </c>
      <c r="G184" s="20">
        <v>3.6020000000000003E-2</v>
      </c>
      <c r="H184" s="20">
        <v>3.1029999999999999E-2</v>
      </c>
      <c r="I184" s="20">
        <v>2.2259999999999999E-2</v>
      </c>
      <c r="J184" s="21"/>
      <c r="K184" s="22">
        <v>3.3799999999999997E-2</v>
      </c>
      <c r="L184" s="22">
        <v>3.5099999999999999E-2</v>
      </c>
      <c r="M184" s="22">
        <v>3.6499999999999998E-2</v>
      </c>
      <c r="N184" s="22">
        <v>2.9499999999999998E-2</v>
      </c>
      <c r="O184" s="22">
        <v>2.7099999999999999E-2</v>
      </c>
      <c r="P184" s="22">
        <v>3.4799999999999998E-2</v>
      </c>
      <c r="Q184" s="22">
        <v>3.0700000000000002E-2</v>
      </c>
      <c r="R184" s="22">
        <v>2.7699999999999999E-2</v>
      </c>
      <c r="S184" s="21"/>
      <c r="T184" s="23">
        <f t="shared" si="35"/>
        <v>1.7960000000000004E-2</v>
      </c>
      <c r="U184" s="23">
        <f t="shared" si="36"/>
        <v>2.1569999999999999E-2</v>
      </c>
      <c r="V184" s="23">
        <f t="shared" si="37"/>
        <v>-8.709999999999999E-3</v>
      </c>
      <c r="W184" s="23">
        <f t="shared" si="38"/>
        <v>1.7100000000000032E-3</v>
      </c>
      <c r="X184" s="23">
        <f t="shared" si="39"/>
        <v>1.0450000000000001E-2</v>
      </c>
      <c r="Y184" s="23">
        <f t="shared" si="40"/>
        <v>1.2200000000000058E-3</v>
      </c>
      <c r="Z184" s="23">
        <f t="shared" si="41"/>
        <v>3.2999999999999696E-4</v>
      </c>
      <c r="AA184" s="23">
        <f t="shared" si="42"/>
        <v>-5.4400000000000004E-3</v>
      </c>
      <c r="AB184" s="21"/>
      <c r="AC184" s="24">
        <f t="shared" si="43"/>
        <v>3.2256160000000011E-4</v>
      </c>
      <c r="AD184" s="24">
        <f t="shared" si="44"/>
        <v>4.6526489999999994E-4</v>
      </c>
      <c r="AE184" s="24">
        <f t="shared" si="45"/>
        <v>7.5864099999999984E-5</v>
      </c>
      <c r="AF184" s="24">
        <f t="shared" si="46"/>
        <v>2.9241000000000107E-6</v>
      </c>
      <c r="AG184" s="24">
        <f t="shared" si="47"/>
        <v>1.0920250000000002E-4</v>
      </c>
      <c r="AH184" s="24">
        <f t="shared" si="48"/>
        <v>1.4884000000000142E-6</v>
      </c>
      <c r="AI184" s="24">
        <f t="shared" si="49"/>
        <v>1.0889999999999799E-7</v>
      </c>
      <c r="AJ184" s="24">
        <f t="shared" si="50"/>
        <v>2.9593600000000004E-5</v>
      </c>
    </row>
    <row r="185" spans="1:36" x14ac:dyDescent="0.3">
      <c r="A185" s="20">
        <v>36.6</v>
      </c>
      <c r="B185" s="20">
        <v>5.2810000000000003E-2</v>
      </c>
      <c r="C185" s="20">
        <v>5.7369999999999997E-2</v>
      </c>
      <c r="D185" s="20">
        <v>2.9139999999999999E-2</v>
      </c>
      <c r="E185" s="20">
        <v>3.0609999999999998E-2</v>
      </c>
      <c r="F185" s="20">
        <v>3.9649999999999998E-2</v>
      </c>
      <c r="G185" s="20">
        <v>3.5720000000000002E-2</v>
      </c>
      <c r="H185" s="20">
        <v>3.3680000000000002E-2</v>
      </c>
      <c r="I185" s="20">
        <v>2.0459999999999999E-2</v>
      </c>
      <c r="J185" s="21"/>
      <c r="K185" s="22">
        <v>3.3399999999999999E-2</v>
      </c>
      <c r="L185" s="22">
        <v>3.49E-2</v>
      </c>
      <c r="M185" s="22">
        <v>3.61E-2</v>
      </c>
      <c r="N185" s="22">
        <v>2.93E-2</v>
      </c>
      <c r="O185" s="22">
        <v>2.6700000000000002E-2</v>
      </c>
      <c r="P185" s="22">
        <v>3.4700000000000002E-2</v>
      </c>
      <c r="Q185" s="22">
        <v>3.0499999999999999E-2</v>
      </c>
      <c r="R185" s="22">
        <v>2.76E-2</v>
      </c>
      <c r="S185" s="21"/>
      <c r="T185" s="23">
        <f t="shared" si="35"/>
        <v>1.9410000000000004E-2</v>
      </c>
      <c r="U185" s="23">
        <f t="shared" si="36"/>
        <v>2.2469999999999997E-2</v>
      </c>
      <c r="V185" s="23">
        <f t="shared" si="37"/>
        <v>-6.9600000000000009E-3</v>
      </c>
      <c r="W185" s="23">
        <f t="shared" si="38"/>
        <v>1.3099999999999987E-3</v>
      </c>
      <c r="X185" s="23">
        <f t="shared" si="39"/>
        <v>1.2949999999999996E-2</v>
      </c>
      <c r="Y185" s="23">
        <f t="shared" si="40"/>
        <v>1.0200000000000001E-3</v>
      </c>
      <c r="Z185" s="23">
        <f t="shared" si="41"/>
        <v>3.1800000000000023E-3</v>
      </c>
      <c r="AA185" s="23">
        <f t="shared" si="42"/>
        <v>-7.1400000000000005E-3</v>
      </c>
      <c r="AB185" s="21"/>
      <c r="AC185" s="24">
        <f t="shared" si="43"/>
        <v>3.7674810000000013E-4</v>
      </c>
      <c r="AD185" s="24">
        <f t="shared" si="44"/>
        <v>5.0490089999999984E-4</v>
      </c>
      <c r="AE185" s="24">
        <f t="shared" si="45"/>
        <v>4.8441600000000014E-5</v>
      </c>
      <c r="AF185" s="24">
        <f t="shared" si="46"/>
        <v>1.7160999999999966E-6</v>
      </c>
      <c r="AG185" s="24">
        <f t="shared" si="47"/>
        <v>1.6770249999999991E-4</v>
      </c>
      <c r="AH185" s="24">
        <f t="shared" si="48"/>
        <v>1.0404000000000002E-6</v>
      </c>
      <c r="AI185" s="24">
        <f t="shared" si="49"/>
        <v>1.0112400000000015E-5</v>
      </c>
      <c r="AJ185" s="24">
        <f t="shared" si="50"/>
        <v>5.0979600000000009E-5</v>
      </c>
    </row>
    <row r="186" spans="1:36" x14ac:dyDescent="0.3">
      <c r="A186" s="20">
        <v>36.799999999999997</v>
      </c>
      <c r="B186" s="20">
        <v>5.0959999999999998E-2</v>
      </c>
      <c r="C186" s="20">
        <v>5.3969999999999997E-2</v>
      </c>
      <c r="D186" s="20">
        <v>2.8289999999999999E-2</v>
      </c>
      <c r="E186" s="20">
        <v>2.8209999999999999E-2</v>
      </c>
      <c r="F186" s="20">
        <v>4.1799999999999997E-2</v>
      </c>
      <c r="G186" s="20">
        <v>3.7920000000000002E-2</v>
      </c>
      <c r="H186" s="20">
        <v>2.7779999999999999E-2</v>
      </c>
      <c r="I186" s="20">
        <v>2.231E-2</v>
      </c>
      <c r="J186" s="21"/>
      <c r="K186" s="22">
        <v>3.3000000000000002E-2</v>
      </c>
      <c r="L186" s="22">
        <v>3.44E-2</v>
      </c>
      <c r="M186" s="22">
        <v>3.5999999999999997E-2</v>
      </c>
      <c r="N186" s="22">
        <v>2.9100000000000001E-2</v>
      </c>
      <c r="O186" s="22">
        <v>2.6499999999999999E-2</v>
      </c>
      <c r="P186" s="22">
        <v>3.4599999999999999E-2</v>
      </c>
      <c r="Q186" s="22">
        <v>3.0300000000000001E-2</v>
      </c>
      <c r="R186" s="22">
        <v>2.75E-2</v>
      </c>
      <c r="S186" s="21"/>
      <c r="T186" s="23">
        <f t="shared" si="35"/>
        <v>1.7959999999999997E-2</v>
      </c>
      <c r="U186" s="23">
        <f t="shared" si="36"/>
        <v>1.9569999999999997E-2</v>
      </c>
      <c r="V186" s="23">
        <f t="shared" si="37"/>
        <v>-7.7099999999999981E-3</v>
      </c>
      <c r="W186" s="23">
        <f t="shared" si="38"/>
        <v>-8.900000000000019E-4</v>
      </c>
      <c r="X186" s="23">
        <f t="shared" si="39"/>
        <v>1.5299999999999998E-2</v>
      </c>
      <c r="Y186" s="23">
        <f t="shared" si="40"/>
        <v>3.3200000000000035E-3</v>
      </c>
      <c r="Z186" s="23">
        <f t="shared" si="41"/>
        <v>-2.5200000000000014E-3</v>
      </c>
      <c r="AA186" s="23">
        <f t="shared" si="42"/>
        <v>-5.1900000000000002E-3</v>
      </c>
      <c r="AB186" s="21"/>
      <c r="AC186" s="24">
        <f t="shared" si="43"/>
        <v>3.225615999999999E-4</v>
      </c>
      <c r="AD186" s="24">
        <f t="shared" si="44"/>
        <v>3.8298489999999988E-4</v>
      </c>
      <c r="AE186" s="24">
        <f t="shared" si="45"/>
        <v>5.9444099999999968E-5</v>
      </c>
      <c r="AF186" s="24">
        <f t="shared" si="46"/>
        <v>7.9210000000000339E-7</v>
      </c>
      <c r="AG186" s="24">
        <f t="shared" si="47"/>
        <v>2.3408999999999992E-4</v>
      </c>
      <c r="AH186" s="24">
        <f t="shared" si="48"/>
        <v>1.1022400000000023E-5</v>
      </c>
      <c r="AI186" s="24">
        <f t="shared" si="49"/>
        <v>6.350400000000007E-6</v>
      </c>
      <c r="AJ186" s="24">
        <f t="shared" si="50"/>
        <v>2.6936100000000001E-5</v>
      </c>
    </row>
    <row r="187" spans="1:36" x14ac:dyDescent="0.3">
      <c r="A187" s="20">
        <v>37</v>
      </c>
      <c r="B187" s="20">
        <v>5.1610000000000003E-2</v>
      </c>
      <c r="C187" s="20">
        <v>5.6919999999999998E-2</v>
      </c>
      <c r="D187" s="20">
        <v>3.1189999999999999E-2</v>
      </c>
      <c r="E187" s="20">
        <v>3.0009999999999998E-2</v>
      </c>
      <c r="F187" s="20">
        <v>4.0349999999999997E-2</v>
      </c>
      <c r="G187" s="20">
        <v>3.8519999999999999E-2</v>
      </c>
      <c r="H187" s="20">
        <v>3.5279999999999999E-2</v>
      </c>
      <c r="I187" s="20">
        <v>2.341E-2</v>
      </c>
      <c r="J187" s="21"/>
      <c r="K187" s="22">
        <v>3.2899999999999999E-2</v>
      </c>
      <c r="L187" s="22">
        <v>3.44E-2</v>
      </c>
      <c r="M187" s="22">
        <v>3.5700000000000003E-2</v>
      </c>
      <c r="N187" s="22">
        <v>2.87E-2</v>
      </c>
      <c r="O187" s="22">
        <v>2.63E-2</v>
      </c>
      <c r="P187" s="22">
        <v>3.4200000000000001E-2</v>
      </c>
      <c r="Q187" s="22">
        <v>0.03</v>
      </c>
      <c r="R187" s="22">
        <v>2.7300000000000001E-2</v>
      </c>
      <c r="S187" s="21"/>
      <c r="T187" s="23">
        <f t="shared" si="35"/>
        <v>1.8710000000000004E-2</v>
      </c>
      <c r="U187" s="23">
        <f t="shared" si="36"/>
        <v>2.2519999999999998E-2</v>
      </c>
      <c r="V187" s="23">
        <f t="shared" si="37"/>
        <v>-4.5100000000000036E-3</v>
      </c>
      <c r="W187" s="23">
        <f t="shared" si="38"/>
        <v>1.3099999999999987E-3</v>
      </c>
      <c r="X187" s="23">
        <f t="shared" si="39"/>
        <v>1.4049999999999997E-2</v>
      </c>
      <c r="Y187" s="23">
        <f t="shared" si="40"/>
        <v>4.3199999999999975E-3</v>
      </c>
      <c r="Z187" s="23">
        <f t="shared" si="41"/>
        <v>5.28E-3</v>
      </c>
      <c r="AA187" s="23">
        <f t="shared" si="42"/>
        <v>-3.8900000000000011E-3</v>
      </c>
      <c r="AB187" s="21"/>
      <c r="AC187" s="24">
        <f t="shared" si="43"/>
        <v>3.5006410000000017E-4</v>
      </c>
      <c r="AD187" s="24">
        <f t="shared" si="44"/>
        <v>5.0715039999999997E-4</v>
      </c>
      <c r="AE187" s="24">
        <f t="shared" si="45"/>
        <v>2.0340100000000032E-5</v>
      </c>
      <c r="AF187" s="24">
        <f t="shared" si="46"/>
        <v>1.7160999999999966E-6</v>
      </c>
      <c r="AG187" s="24">
        <f t="shared" si="47"/>
        <v>1.974024999999999E-4</v>
      </c>
      <c r="AH187" s="24">
        <f t="shared" si="48"/>
        <v>1.8662399999999979E-5</v>
      </c>
      <c r="AI187" s="24">
        <f t="shared" si="49"/>
        <v>2.7878400000000001E-5</v>
      </c>
      <c r="AJ187" s="24">
        <f t="shared" si="50"/>
        <v>1.5132100000000009E-5</v>
      </c>
    </row>
    <row r="188" spans="1:36" x14ac:dyDescent="0.3">
      <c r="A188" s="20">
        <v>37.200000000000003</v>
      </c>
      <c r="B188" s="20">
        <v>5.1360000000000003E-2</v>
      </c>
      <c r="C188" s="20">
        <v>5.5620000000000003E-2</v>
      </c>
      <c r="D188" s="20">
        <v>2.674E-2</v>
      </c>
      <c r="E188" s="20">
        <v>2.946E-2</v>
      </c>
      <c r="F188" s="20">
        <v>3.6549999999999999E-2</v>
      </c>
      <c r="G188" s="20">
        <v>3.9669999999999997E-2</v>
      </c>
      <c r="H188" s="20">
        <v>2.8330000000000001E-2</v>
      </c>
      <c r="I188" s="20">
        <v>2.1510000000000001E-2</v>
      </c>
      <c r="J188" s="21"/>
      <c r="K188" s="22">
        <v>3.2500000000000001E-2</v>
      </c>
      <c r="L188" s="22">
        <v>3.4099999999999998E-2</v>
      </c>
      <c r="M188" s="22">
        <v>3.5299999999999998E-2</v>
      </c>
      <c r="N188" s="22">
        <v>2.8500000000000001E-2</v>
      </c>
      <c r="O188" s="22">
        <v>2.6100000000000002E-2</v>
      </c>
      <c r="P188" s="22">
        <v>3.39E-2</v>
      </c>
      <c r="Q188" s="22">
        <v>2.98E-2</v>
      </c>
      <c r="R188" s="22">
        <v>2.7099999999999999E-2</v>
      </c>
      <c r="S188" s="21"/>
      <c r="T188" s="23">
        <f t="shared" si="35"/>
        <v>1.8860000000000002E-2</v>
      </c>
      <c r="U188" s="23">
        <f t="shared" si="36"/>
        <v>2.1520000000000004E-2</v>
      </c>
      <c r="V188" s="23">
        <f t="shared" si="37"/>
        <v>-8.5599999999999982E-3</v>
      </c>
      <c r="W188" s="23">
        <f t="shared" si="38"/>
        <v>9.5999999999999905E-4</v>
      </c>
      <c r="X188" s="23">
        <f t="shared" si="39"/>
        <v>1.0449999999999997E-2</v>
      </c>
      <c r="Y188" s="23">
        <f t="shared" si="40"/>
        <v>5.7699999999999974E-3</v>
      </c>
      <c r="Z188" s="23">
        <f t="shared" si="41"/>
        <v>-1.4699999999999991E-3</v>
      </c>
      <c r="AA188" s="23">
        <f t="shared" si="42"/>
        <v>-5.5899999999999977E-3</v>
      </c>
      <c r="AB188" s="21"/>
      <c r="AC188" s="24">
        <f t="shared" si="43"/>
        <v>3.5569960000000005E-4</v>
      </c>
      <c r="AD188" s="24">
        <f t="shared" si="44"/>
        <v>4.6311040000000017E-4</v>
      </c>
      <c r="AE188" s="24">
        <f t="shared" si="45"/>
        <v>7.3273599999999962E-5</v>
      </c>
      <c r="AF188" s="24">
        <f t="shared" si="46"/>
        <v>9.2159999999999819E-7</v>
      </c>
      <c r="AG188" s="24">
        <f t="shared" si="47"/>
        <v>1.0920249999999994E-4</v>
      </c>
      <c r="AH188" s="24">
        <f t="shared" si="48"/>
        <v>3.3292899999999967E-5</v>
      </c>
      <c r="AI188" s="24">
        <f t="shared" si="49"/>
        <v>2.1608999999999974E-6</v>
      </c>
      <c r="AJ188" s="24">
        <f t="shared" si="50"/>
        <v>3.1248099999999976E-5</v>
      </c>
    </row>
    <row r="189" spans="1:36" x14ac:dyDescent="0.3">
      <c r="A189" s="20">
        <v>37.4</v>
      </c>
      <c r="B189" s="20">
        <v>5.2109999999999997E-2</v>
      </c>
      <c r="C189" s="20">
        <v>5.3519999999999998E-2</v>
      </c>
      <c r="D189" s="20">
        <v>2.724E-2</v>
      </c>
      <c r="E189" s="20">
        <v>2.9059999999999999E-2</v>
      </c>
      <c r="F189" s="20">
        <v>3.1649999999999998E-2</v>
      </c>
      <c r="G189" s="20">
        <v>4.0219999999999999E-2</v>
      </c>
      <c r="H189" s="20">
        <v>3.1829999999999997E-2</v>
      </c>
      <c r="I189" s="20">
        <v>2.061E-2</v>
      </c>
      <c r="J189" s="21"/>
      <c r="K189" s="22">
        <v>3.2399999999999998E-2</v>
      </c>
      <c r="L189" s="22">
        <v>3.4200000000000001E-2</v>
      </c>
      <c r="M189" s="22">
        <v>3.5200000000000002E-2</v>
      </c>
      <c r="N189" s="22">
        <v>2.8299999999999999E-2</v>
      </c>
      <c r="O189" s="22">
        <v>2.58E-2</v>
      </c>
      <c r="P189" s="22">
        <v>3.3700000000000001E-2</v>
      </c>
      <c r="Q189" s="22">
        <v>2.9600000000000001E-2</v>
      </c>
      <c r="R189" s="22">
        <v>2.69E-2</v>
      </c>
      <c r="S189" s="21"/>
      <c r="T189" s="23">
        <f t="shared" si="35"/>
        <v>1.9709999999999998E-2</v>
      </c>
      <c r="U189" s="23">
        <f t="shared" si="36"/>
        <v>1.9319999999999997E-2</v>
      </c>
      <c r="V189" s="23">
        <f t="shared" si="37"/>
        <v>-7.9600000000000018E-3</v>
      </c>
      <c r="W189" s="23">
        <f t="shared" si="38"/>
        <v>7.6000000000000026E-4</v>
      </c>
      <c r="X189" s="23">
        <f t="shared" si="39"/>
        <v>5.8499999999999976E-3</v>
      </c>
      <c r="Y189" s="23">
        <f t="shared" si="40"/>
        <v>6.519999999999998E-3</v>
      </c>
      <c r="Z189" s="23">
        <f t="shared" si="41"/>
        <v>2.2299999999999959E-3</v>
      </c>
      <c r="AA189" s="23">
        <f t="shared" si="42"/>
        <v>-6.2900000000000005E-3</v>
      </c>
      <c r="AB189" s="21"/>
      <c r="AC189" s="24">
        <f t="shared" si="43"/>
        <v>3.8848409999999996E-4</v>
      </c>
      <c r="AD189" s="24">
        <f t="shared" si="44"/>
        <v>3.7326239999999988E-4</v>
      </c>
      <c r="AE189" s="24">
        <f t="shared" si="45"/>
        <v>6.3361600000000034E-5</v>
      </c>
      <c r="AF189" s="24">
        <f t="shared" si="46"/>
        <v>5.7760000000000041E-7</v>
      </c>
      <c r="AG189" s="24">
        <f t="shared" si="47"/>
        <v>3.4222499999999973E-5</v>
      </c>
      <c r="AH189" s="24">
        <f t="shared" si="48"/>
        <v>4.2510399999999972E-5</v>
      </c>
      <c r="AI189" s="24">
        <f t="shared" si="49"/>
        <v>4.9728999999999816E-6</v>
      </c>
      <c r="AJ189" s="24">
        <f t="shared" si="50"/>
        <v>3.9564100000000003E-5</v>
      </c>
    </row>
    <row r="190" spans="1:36" x14ac:dyDescent="0.3">
      <c r="A190" s="20">
        <v>37.6</v>
      </c>
      <c r="B190" s="20">
        <v>4.8860000000000001E-2</v>
      </c>
      <c r="C190" s="20">
        <v>5.4269999999999999E-2</v>
      </c>
      <c r="D190" s="20">
        <v>2.6290000000000001E-2</v>
      </c>
      <c r="E190" s="20">
        <v>2.9260000000000001E-2</v>
      </c>
      <c r="F190" s="20">
        <v>3.0300000000000001E-2</v>
      </c>
      <c r="G190" s="20">
        <v>3.6220000000000002E-2</v>
      </c>
      <c r="H190" s="20">
        <v>2.8330000000000001E-2</v>
      </c>
      <c r="I190" s="20">
        <v>2.0310000000000002E-2</v>
      </c>
      <c r="J190" s="21"/>
      <c r="K190" s="22">
        <v>3.2399999999999998E-2</v>
      </c>
      <c r="L190" s="22">
        <v>3.3599999999999998E-2</v>
      </c>
      <c r="M190" s="22">
        <v>3.49E-2</v>
      </c>
      <c r="N190" s="22">
        <v>2.8000000000000001E-2</v>
      </c>
      <c r="O190" s="22">
        <v>2.5600000000000001E-2</v>
      </c>
      <c r="P190" s="22">
        <v>3.3500000000000002E-2</v>
      </c>
      <c r="Q190" s="22">
        <v>2.9399999999999999E-2</v>
      </c>
      <c r="R190" s="22">
        <v>2.6800000000000001E-2</v>
      </c>
      <c r="S190" s="21"/>
      <c r="T190" s="23">
        <f t="shared" si="35"/>
        <v>1.6460000000000002E-2</v>
      </c>
      <c r="U190" s="23">
        <f t="shared" si="36"/>
        <v>2.0670000000000001E-2</v>
      </c>
      <c r="V190" s="23">
        <f t="shared" si="37"/>
        <v>-8.6099999999999996E-3</v>
      </c>
      <c r="W190" s="23">
        <f t="shared" si="38"/>
        <v>1.2600000000000007E-3</v>
      </c>
      <c r="X190" s="23">
        <f t="shared" si="39"/>
        <v>4.6999999999999993E-3</v>
      </c>
      <c r="Y190" s="23">
        <f t="shared" si="40"/>
        <v>2.7200000000000002E-3</v>
      </c>
      <c r="Z190" s="23">
        <f t="shared" si="41"/>
        <v>-1.069999999999998E-3</v>
      </c>
      <c r="AA190" s="23">
        <f t="shared" si="42"/>
        <v>-6.4899999999999992E-3</v>
      </c>
      <c r="AB190" s="21"/>
      <c r="AC190" s="24">
        <f t="shared" si="43"/>
        <v>2.7093160000000007E-4</v>
      </c>
      <c r="AD190" s="24">
        <f t="shared" si="44"/>
        <v>4.2724890000000006E-4</v>
      </c>
      <c r="AE190" s="24">
        <f t="shared" si="45"/>
        <v>7.4132099999999995E-5</v>
      </c>
      <c r="AF190" s="24">
        <f t="shared" si="46"/>
        <v>1.5876000000000017E-6</v>
      </c>
      <c r="AG190" s="24">
        <f t="shared" si="47"/>
        <v>2.2089999999999993E-5</v>
      </c>
      <c r="AH190" s="24">
        <f t="shared" si="48"/>
        <v>7.398400000000001E-6</v>
      </c>
      <c r="AI190" s="24">
        <f t="shared" si="49"/>
        <v>1.1448999999999958E-6</v>
      </c>
      <c r="AJ190" s="24">
        <f t="shared" si="50"/>
        <v>4.212009999999999E-5</v>
      </c>
    </row>
    <row r="191" spans="1:36" x14ac:dyDescent="0.3">
      <c r="A191" s="20">
        <v>37.799999999999997</v>
      </c>
      <c r="B191" s="20">
        <v>4.9360000000000001E-2</v>
      </c>
      <c r="C191" s="20">
        <v>5.7919999999999999E-2</v>
      </c>
      <c r="D191" s="20">
        <v>2.5489999999999999E-2</v>
      </c>
      <c r="E191" s="20">
        <v>2.7609999999999999E-2</v>
      </c>
      <c r="F191" s="20">
        <v>3.2550000000000003E-2</v>
      </c>
      <c r="G191" s="20">
        <v>4.3970000000000002E-2</v>
      </c>
      <c r="H191" s="20">
        <v>3.0380000000000001E-2</v>
      </c>
      <c r="I191" s="20">
        <v>2.1610000000000001E-2</v>
      </c>
      <c r="J191" s="21"/>
      <c r="K191" s="22">
        <v>3.2399999999999998E-2</v>
      </c>
      <c r="L191" s="22">
        <v>3.3700000000000001E-2</v>
      </c>
      <c r="M191" s="22">
        <v>3.49E-2</v>
      </c>
      <c r="N191" s="22">
        <v>2.8000000000000001E-2</v>
      </c>
      <c r="O191" s="22">
        <v>2.5499999999999998E-2</v>
      </c>
      <c r="P191" s="22">
        <v>3.3399999999999999E-2</v>
      </c>
      <c r="Q191" s="22">
        <v>2.92E-2</v>
      </c>
      <c r="R191" s="22">
        <v>2.6599999999999999E-2</v>
      </c>
      <c r="S191" s="21"/>
      <c r="T191" s="23">
        <f t="shared" si="35"/>
        <v>1.6960000000000003E-2</v>
      </c>
      <c r="U191" s="23">
        <f t="shared" si="36"/>
        <v>2.4219999999999998E-2</v>
      </c>
      <c r="V191" s="23">
        <f t="shared" si="37"/>
        <v>-9.4100000000000017E-3</v>
      </c>
      <c r="W191" s="23">
        <f t="shared" si="38"/>
        <v>-3.9000000000000146E-4</v>
      </c>
      <c r="X191" s="23">
        <f t="shared" si="39"/>
        <v>7.0500000000000042E-3</v>
      </c>
      <c r="Y191" s="23">
        <f t="shared" si="40"/>
        <v>1.0570000000000003E-2</v>
      </c>
      <c r="Z191" s="23">
        <f t="shared" si="41"/>
        <v>1.1800000000000005E-3</v>
      </c>
      <c r="AA191" s="23">
        <f t="shared" si="42"/>
        <v>-4.9899999999999979E-3</v>
      </c>
      <c r="AB191" s="21"/>
      <c r="AC191" s="24">
        <f t="shared" si="43"/>
        <v>2.8764160000000009E-4</v>
      </c>
      <c r="AD191" s="24">
        <f t="shared" si="44"/>
        <v>5.8660839999999988E-4</v>
      </c>
      <c r="AE191" s="24">
        <f t="shared" si="45"/>
        <v>8.8548100000000027E-5</v>
      </c>
      <c r="AF191" s="24">
        <f t="shared" si="46"/>
        <v>1.5210000000000113E-7</v>
      </c>
      <c r="AG191" s="24">
        <f t="shared" si="47"/>
        <v>4.9702500000000062E-5</v>
      </c>
      <c r="AH191" s="24">
        <f t="shared" si="48"/>
        <v>1.1172490000000007E-4</v>
      </c>
      <c r="AI191" s="24">
        <f t="shared" si="49"/>
        <v>1.3924000000000011E-6</v>
      </c>
      <c r="AJ191" s="24">
        <f t="shared" si="50"/>
        <v>2.4900099999999979E-5</v>
      </c>
    </row>
    <row r="192" spans="1:36" x14ac:dyDescent="0.3">
      <c r="A192" s="20">
        <v>38</v>
      </c>
      <c r="B192" s="20">
        <v>5.1459999999999999E-2</v>
      </c>
      <c r="C192" s="20">
        <v>5.577E-2</v>
      </c>
      <c r="D192" s="20">
        <v>2.8389999999999999E-2</v>
      </c>
      <c r="E192" s="20">
        <v>3.0710000000000001E-2</v>
      </c>
      <c r="F192" s="20">
        <v>3.5799999999999998E-2</v>
      </c>
      <c r="G192" s="20">
        <v>3.7819999999999999E-2</v>
      </c>
      <c r="H192" s="20">
        <v>3.0329999999999999E-2</v>
      </c>
      <c r="I192" s="20">
        <v>1.976E-2</v>
      </c>
      <c r="J192" s="21"/>
      <c r="K192" s="22">
        <v>3.2000000000000001E-2</v>
      </c>
      <c r="L192" s="22">
        <v>3.3399999999999999E-2</v>
      </c>
      <c r="M192" s="22">
        <v>3.4599999999999999E-2</v>
      </c>
      <c r="N192" s="22">
        <v>2.7799999999999998E-2</v>
      </c>
      <c r="O192" s="22">
        <v>2.52E-2</v>
      </c>
      <c r="P192" s="22">
        <v>3.32E-2</v>
      </c>
      <c r="Q192" s="22">
        <v>2.9100000000000001E-2</v>
      </c>
      <c r="R192" s="22">
        <v>2.64E-2</v>
      </c>
      <c r="S192" s="21"/>
      <c r="T192" s="23">
        <f t="shared" si="35"/>
        <v>1.9459999999999998E-2</v>
      </c>
      <c r="U192" s="23">
        <f t="shared" si="36"/>
        <v>2.2370000000000001E-2</v>
      </c>
      <c r="V192" s="23">
        <f t="shared" si="37"/>
        <v>-6.2100000000000002E-3</v>
      </c>
      <c r="W192" s="23">
        <f t="shared" si="38"/>
        <v>2.9100000000000029E-3</v>
      </c>
      <c r="X192" s="23">
        <f t="shared" si="39"/>
        <v>1.0599999999999998E-2</v>
      </c>
      <c r="Y192" s="23">
        <f t="shared" si="40"/>
        <v>4.6199999999999991E-3</v>
      </c>
      <c r="Z192" s="23">
        <f t="shared" si="41"/>
        <v>1.2299999999999985E-3</v>
      </c>
      <c r="AA192" s="23">
        <f t="shared" si="42"/>
        <v>-6.6400000000000001E-3</v>
      </c>
      <c r="AB192" s="21"/>
      <c r="AC192" s="24">
        <f t="shared" si="43"/>
        <v>3.7869159999999994E-4</v>
      </c>
      <c r="AD192" s="24">
        <f t="shared" si="44"/>
        <v>5.0041690000000004E-4</v>
      </c>
      <c r="AE192" s="24">
        <f t="shared" si="45"/>
        <v>3.8564100000000006E-5</v>
      </c>
      <c r="AF192" s="24">
        <f t="shared" si="46"/>
        <v>8.4681000000000164E-6</v>
      </c>
      <c r="AG192" s="24">
        <f t="shared" si="47"/>
        <v>1.1235999999999996E-4</v>
      </c>
      <c r="AH192" s="24">
        <f t="shared" si="48"/>
        <v>2.1344399999999992E-5</v>
      </c>
      <c r="AI192" s="24">
        <f t="shared" si="49"/>
        <v>1.5128999999999961E-6</v>
      </c>
      <c r="AJ192" s="24">
        <f t="shared" si="50"/>
        <v>4.4089599999999999E-5</v>
      </c>
    </row>
    <row r="193" spans="1:36" x14ac:dyDescent="0.3">
      <c r="A193" s="20">
        <v>38.200000000000003</v>
      </c>
      <c r="B193" s="20">
        <v>5.0509999999999999E-2</v>
      </c>
      <c r="C193" s="20">
        <v>5.4820000000000001E-2</v>
      </c>
      <c r="D193" s="20">
        <v>2.5940000000000001E-2</v>
      </c>
      <c r="E193" s="20">
        <v>2.9159999999999998E-2</v>
      </c>
      <c r="F193" s="20">
        <v>4.1700000000000001E-2</v>
      </c>
      <c r="G193" s="20">
        <v>3.4119999999999998E-2</v>
      </c>
      <c r="H193" s="20">
        <v>2.743E-2</v>
      </c>
      <c r="I193" s="20">
        <v>2.036E-2</v>
      </c>
      <c r="J193" s="21"/>
      <c r="K193" s="22">
        <v>3.1899999999999998E-2</v>
      </c>
      <c r="L193" s="22">
        <v>3.3599999999999998E-2</v>
      </c>
      <c r="M193" s="22">
        <v>3.4700000000000002E-2</v>
      </c>
      <c r="N193" s="22">
        <v>2.7799999999999998E-2</v>
      </c>
      <c r="O193" s="22">
        <v>2.5100000000000001E-2</v>
      </c>
      <c r="P193" s="22">
        <v>3.3099999999999997E-2</v>
      </c>
      <c r="Q193" s="22">
        <v>2.9000000000000001E-2</v>
      </c>
      <c r="R193" s="22">
        <v>2.63E-2</v>
      </c>
      <c r="S193" s="21"/>
      <c r="T193" s="23">
        <f t="shared" si="35"/>
        <v>1.8610000000000002E-2</v>
      </c>
      <c r="U193" s="23">
        <f t="shared" si="36"/>
        <v>2.1220000000000003E-2</v>
      </c>
      <c r="V193" s="23">
        <f t="shared" si="37"/>
        <v>-8.7600000000000004E-3</v>
      </c>
      <c r="W193" s="23">
        <f t="shared" si="38"/>
        <v>1.3600000000000001E-3</v>
      </c>
      <c r="X193" s="23">
        <f t="shared" si="39"/>
        <v>1.66E-2</v>
      </c>
      <c r="Y193" s="23">
        <f t="shared" si="40"/>
        <v>1.0200000000000001E-3</v>
      </c>
      <c r="Z193" s="23">
        <f t="shared" si="41"/>
        <v>-1.5700000000000019E-3</v>
      </c>
      <c r="AA193" s="23">
        <f t="shared" si="42"/>
        <v>-5.9400000000000008E-3</v>
      </c>
      <c r="AB193" s="21"/>
      <c r="AC193" s="24">
        <f t="shared" si="43"/>
        <v>3.4633210000000006E-4</v>
      </c>
      <c r="AD193" s="24">
        <f t="shared" si="44"/>
        <v>4.5028840000000011E-4</v>
      </c>
      <c r="AE193" s="24">
        <f t="shared" si="45"/>
        <v>7.6737600000000009E-5</v>
      </c>
      <c r="AF193" s="24">
        <f t="shared" si="46"/>
        <v>1.8496000000000003E-6</v>
      </c>
      <c r="AG193" s="24">
        <f t="shared" si="47"/>
        <v>2.7556E-4</v>
      </c>
      <c r="AH193" s="24">
        <f t="shared" si="48"/>
        <v>1.0404000000000002E-6</v>
      </c>
      <c r="AI193" s="24">
        <f t="shared" si="49"/>
        <v>2.4649000000000062E-6</v>
      </c>
      <c r="AJ193" s="24">
        <f t="shared" si="50"/>
        <v>3.5283600000000009E-5</v>
      </c>
    </row>
    <row r="194" spans="1:36" x14ac:dyDescent="0.3">
      <c r="A194" s="20">
        <v>38.4</v>
      </c>
      <c r="B194" s="20">
        <v>4.9910000000000003E-2</v>
      </c>
      <c r="C194" s="20">
        <v>5.3969999999999997E-2</v>
      </c>
      <c r="D194" s="20">
        <v>2.8039999999999999E-2</v>
      </c>
      <c r="E194" s="20">
        <v>3.1060000000000001E-2</v>
      </c>
      <c r="F194" s="20">
        <v>4.1549999999999997E-2</v>
      </c>
      <c r="G194" s="20">
        <v>3.2320000000000002E-2</v>
      </c>
      <c r="H194" s="20">
        <v>3.1329999999999997E-2</v>
      </c>
      <c r="I194" s="20">
        <v>2.2360000000000001E-2</v>
      </c>
      <c r="J194" s="21"/>
      <c r="K194" s="22">
        <v>3.1699999999999999E-2</v>
      </c>
      <c r="L194" s="22">
        <v>3.3500000000000002E-2</v>
      </c>
      <c r="M194" s="22">
        <v>3.4500000000000003E-2</v>
      </c>
      <c r="N194" s="22">
        <v>2.75E-2</v>
      </c>
      <c r="O194" s="22">
        <v>2.4899999999999999E-2</v>
      </c>
      <c r="P194" s="22">
        <v>3.2899999999999999E-2</v>
      </c>
      <c r="Q194" s="22">
        <v>2.8799999999999999E-2</v>
      </c>
      <c r="R194" s="22">
        <v>2.6100000000000002E-2</v>
      </c>
      <c r="S194" s="21"/>
      <c r="T194" s="23">
        <f t="shared" si="35"/>
        <v>1.8210000000000004E-2</v>
      </c>
      <c r="U194" s="23">
        <f t="shared" si="36"/>
        <v>2.0469999999999995E-2</v>
      </c>
      <c r="V194" s="23">
        <f t="shared" si="37"/>
        <v>-6.4600000000000039E-3</v>
      </c>
      <c r="W194" s="23">
        <f t="shared" si="38"/>
        <v>3.5600000000000007E-3</v>
      </c>
      <c r="X194" s="23">
        <f t="shared" si="39"/>
        <v>1.6649999999999998E-2</v>
      </c>
      <c r="Y194" s="23">
        <f t="shared" si="40"/>
        <v>-5.7999999999999718E-4</v>
      </c>
      <c r="Z194" s="23">
        <f t="shared" si="41"/>
        <v>2.5299999999999975E-3</v>
      </c>
      <c r="AA194" s="23">
        <f t="shared" si="42"/>
        <v>-3.7400000000000003E-3</v>
      </c>
      <c r="AB194" s="21"/>
      <c r="AC194" s="24">
        <f t="shared" si="43"/>
        <v>3.3160410000000013E-4</v>
      </c>
      <c r="AD194" s="24">
        <f t="shared" si="44"/>
        <v>4.190208999999998E-4</v>
      </c>
      <c r="AE194" s="24">
        <f t="shared" si="45"/>
        <v>4.1731600000000053E-5</v>
      </c>
      <c r="AF194" s="24">
        <f t="shared" si="46"/>
        <v>1.2673600000000005E-5</v>
      </c>
      <c r="AG194" s="24">
        <f t="shared" si="47"/>
        <v>2.7722249999999994E-4</v>
      </c>
      <c r="AH194" s="24">
        <f t="shared" si="48"/>
        <v>3.3639999999999674E-7</v>
      </c>
      <c r="AI194" s="24">
        <f t="shared" si="49"/>
        <v>6.4008999999999873E-6</v>
      </c>
      <c r="AJ194" s="24">
        <f t="shared" si="50"/>
        <v>1.3987600000000001E-5</v>
      </c>
    </row>
    <row r="195" spans="1:36" x14ac:dyDescent="0.3">
      <c r="A195" s="20">
        <v>38.6</v>
      </c>
      <c r="B195" s="20">
        <v>5.0860000000000002E-2</v>
      </c>
      <c r="C195" s="20">
        <v>5.6320000000000002E-2</v>
      </c>
      <c r="D195" s="20">
        <v>2.6040000000000001E-2</v>
      </c>
      <c r="E195" s="20">
        <v>2.7210000000000002E-2</v>
      </c>
      <c r="F195" s="20">
        <v>3.8300000000000001E-2</v>
      </c>
      <c r="G195" s="20">
        <v>3.3419999999999998E-2</v>
      </c>
      <c r="H195" s="20">
        <v>3.1730000000000001E-2</v>
      </c>
      <c r="I195" s="20">
        <v>2.486E-2</v>
      </c>
      <c r="J195" s="21"/>
      <c r="K195" s="22">
        <v>3.1399999999999997E-2</v>
      </c>
      <c r="L195" s="22">
        <v>3.32E-2</v>
      </c>
      <c r="M195" s="22">
        <v>3.4500000000000003E-2</v>
      </c>
      <c r="N195" s="22">
        <v>2.7400000000000001E-2</v>
      </c>
      <c r="O195" s="22">
        <v>2.4899999999999999E-2</v>
      </c>
      <c r="P195" s="22">
        <v>3.2800000000000003E-2</v>
      </c>
      <c r="Q195" s="22">
        <v>2.87E-2</v>
      </c>
      <c r="R195" s="22">
        <v>2.5999999999999999E-2</v>
      </c>
      <c r="S195" s="21"/>
      <c r="T195" s="23">
        <f t="shared" ref="T195:T258" si="51">B195-K195</f>
        <v>1.9460000000000005E-2</v>
      </c>
      <c r="U195" s="23">
        <f t="shared" ref="U195:U258" si="52">C195-L195</f>
        <v>2.3120000000000002E-2</v>
      </c>
      <c r="V195" s="23">
        <f t="shared" ref="V195:V258" si="53">D195-M195</f>
        <v>-8.4600000000000022E-3</v>
      </c>
      <c r="W195" s="23">
        <f t="shared" ref="W195:W258" si="54">E195-N195</f>
        <v>-1.899999999999992E-4</v>
      </c>
      <c r="X195" s="23">
        <f t="shared" ref="X195:X258" si="55">F195-O195</f>
        <v>1.3400000000000002E-2</v>
      </c>
      <c r="Y195" s="23">
        <f t="shared" ref="Y195:Y258" si="56">G195-P195</f>
        <v>6.1999999999999555E-4</v>
      </c>
      <c r="Z195" s="23">
        <f t="shared" ref="Z195:Z258" si="57">H195-Q195</f>
        <v>3.0300000000000014E-3</v>
      </c>
      <c r="AA195" s="23">
        <f t="shared" ref="AA195:AA258" si="58">I195-R195</f>
        <v>-1.1399999999999987E-3</v>
      </c>
      <c r="AB195" s="21"/>
      <c r="AC195" s="24">
        <f t="shared" ref="AC195:AC258" si="59">T195^2</f>
        <v>3.7869160000000021E-4</v>
      </c>
      <c r="AD195" s="24">
        <f t="shared" ref="AD195:AD258" si="60">U195^2</f>
        <v>5.3453440000000006E-4</v>
      </c>
      <c r="AE195" s="24">
        <f t="shared" ref="AE195:AE258" si="61">V195^2</f>
        <v>7.1571600000000038E-5</v>
      </c>
      <c r="AF195" s="24">
        <f t="shared" ref="AF195:AF258" si="62">W195^2</f>
        <v>3.6099999999999695E-8</v>
      </c>
      <c r="AG195" s="24">
        <f t="shared" ref="AG195:AG258" si="63">X195^2</f>
        <v>1.7956000000000005E-4</v>
      </c>
      <c r="AH195" s="24">
        <f t="shared" ref="AH195:AH258" si="64">Y195^2</f>
        <v>3.8439999999999447E-7</v>
      </c>
      <c r="AI195" s="24">
        <f t="shared" ref="AI195:AI258" si="65">Z195^2</f>
        <v>9.1809000000000089E-6</v>
      </c>
      <c r="AJ195" s="24">
        <f t="shared" ref="AJ195:AJ258" si="66">AA195^2</f>
        <v>1.2995999999999968E-6</v>
      </c>
    </row>
    <row r="196" spans="1:36" x14ac:dyDescent="0.3">
      <c r="A196" s="20">
        <v>38.799999999999997</v>
      </c>
      <c r="B196" s="20">
        <v>4.9660000000000003E-2</v>
      </c>
      <c r="C196" s="20">
        <v>5.1819999999999998E-2</v>
      </c>
      <c r="D196" s="20">
        <v>2.6339999999999999E-2</v>
      </c>
      <c r="E196" s="20">
        <v>3.2460000000000003E-2</v>
      </c>
      <c r="F196" s="20">
        <v>3.6549999999999999E-2</v>
      </c>
      <c r="G196" s="20">
        <v>3.6269999999999997E-2</v>
      </c>
      <c r="H196" s="20">
        <v>2.8479999999999998E-2</v>
      </c>
      <c r="I196" s="20">
        <v>2.376E-2</v>
      </c>
      <c r="J196" s="21"/>
      <c r="K196" s="22">
        <v>3.15E-2</v>
      </c>
      <c r="L196" s="22">
        <v>3.3300000000000003E-2</v>
      </c>
      <c r="M196" s="22">
        <v>3.4500000000000003E-2</v>
      </c>
      <c r="N196" s="22">
        <v>2.7300000000000001E-2</v>
      </c>
      <c r="O196" s="22">
        <v>2.4500000000000001E-2</v>
      </c>
      <c r="P196" s="22">
        <v>3.27E-2</v>
      </c>
      <c r="Q196" s="22">
        <v>2.8400000000000002E-2</v>
      </c>
      <c r="R196" s="22">
        <v>2.5899999999999999E-2</v>
      </c>
      <c r="S196" s="21"/>
      <c r="T196" s="23">
        <f t="shared" si="51"/>
        <v>1.8160000000000003E-2</v>
      </c>
      <c r="U196" s="23">
        <f t="shared" si="52"/>
        <v>1.8519999999999995E-2</v>
      </c>
      <c r="V196" s="23">
        <f t="shared" si="53"/>
        <v>-8.1600000000000041E-3</v>
      </c>
      <c r="W196" s="23">
        <f t="shared" si="54"/>
        <v>5.1600000000000014E-3</v>
      </c>
      <c r="X196" s="23">
        <f t="shared" si="55"/>
        <v>1.2049999999999998E-2</v>
      </c>
      <c r="Y196" s="23">
        <f t="shared" si="56"/>
        <v>3.5699999999999968E-3</v>
      </c>
      <c r="Z196" s="23">
        <f t="shared" si="57"/>
        <v>7.999999999999674E-5</v>
      </c>
      <c r="AA196" s="23">
        <f t="shared" si="58"/>
        <v>-2.1399999999999995E-3</v>
      </c>
      <c r="AB196" s="21"/>
      <c r="AC196" s="24">
        <f t="shared" si="59"/>
        <v>3.2978560000000007E-4</v>
      </c>
      <c r="AD196" s="24">
        <f t="shared" si="60"/>
        <v>3.4299039999999981E-4</v>
      </c>
      <c r="AE196" s="24">
        <f t="shared" si="61"/>
        <v>6.6585600000000069E-5</v>
      </c>
      <c r="AF196" s="24">
        <f t="shared" si="62"/>
        <v>2.6625600000000015E-5</v>
      </c>
      <c r="AG196" s="24">
        <f t="shared" si="63"/>
        <v>1.4520249999999996E-4</v>
      </c>
      <c r="AH196" s="24">
        <f t="shared" si="64"/>
        <v>1.2744899999999977E-5</v>
      </c>
      <c r="AI196" s="24">
        <f t="shared" si="65"/>
        <v>6.3999999999994783E-9</v>
      </c>
      <c r="AJ196" s="24">
        <f t="shared" si="66"/>
        <v>4.5795999999999976E-6</v>
      </c>
    </row>
    <row r="197" spans="1:36" x14ac:dyDescent="0.3">
      <c r="A197" s="20">
        <v>39</v>
      </c>
      <c r="B197" s="20">
        <v>4.8259999999999997E-2</v>
      </c>
      <c r="C197" s="20">
        <v>5.7020000000000001E-2</v>
      </c>
      <c r="D197" s="20">
        <v>2.6790000000000001E-2</v>
      </c>
      <c r="E197" s="20">
        <v>2.681E-2</v>
      </c>
      <c r="F197" s="20">
        <v>3.49E-2</v>
      </c>
      <c r="G197" s="20">
        <v>3.5819999999999998E-2</v>
      </c>
      <c r="H197" s="20">
        <v>2.8629999999999999E-2</v>
      </c>
      <c r="I197" s="20">
        <v>2.281E-2</v>
      </c>
      <c r="J197" s="21"/>
      <c r="K197" s="22">
        <v>3.1199999999999999E-2</v>
      </c>
      <c r="L197" s="22">
        <v>3.2899999999999999E-2</v>
      </c>
      <c r="M197" s="22">
        <v>3.4200000000000001E-2</v>
      </c>
      <c r="N197" s="22">
        <v>2.7E-2</v>
      </c>
      <c r="O197" s="22">
        <v>2.4500000000000001E-2</v>
      </c>
      <c r="P197" s="22">
        <v>3.2500000000000001E-2</v>
      </c>
      <c r="Q197" s="22">
        <v>2.8400000000000002E-2</v>
      </c>
      <c r="R197" s="22">
        <v>2.58E-2</v>
      </c>
      <c r="S197" s="21"/>
      <c r="T197" s="23">
        <f t="shared" si="51"/>
        <v>1.7059999999999999E-2</v>
      </c>
      <c r="U197" s="23">
        <f t="shared" si="52"/>
        <v>2.4120000000000003E-2</v>
      </c>
      <c r="V197" s="23">
        <f t="shared" si="53"/>
        <v>-7.4099999999999999E-3</v>
      </c>
      <c r="W197" s="23">
        <f t="shared" si="54"/>
        <v>-1.899999999999992E-4</v>
      </c>
      <c r="X197" s="23">
        <f t="shared" si="55"/>
        <v>1.04E-2</v>
      </c>
      <c r="Y197" s="23">
        <f t="shared" si="56"/>
        <v>3.3199999999999966E-3</v>
      </c>
      <c r="Z197" s="23">
        <f t="shared" si="57"/>
        <v>2.2999999999999757E-4</v>
      </c>
      <c r="AA197" s="23">
        <f t="shared" si="58"/>
        <v>-2.9899999999999996E-3</v>
      </c>
      <c r="AB197" s="21"/>
      <c r="AC197" s="24">
        <f t="shared" si="59"/>
        <v>2.9104359999999993E-4</v>
      </c>
      <c r="AD197" s="24">
        <f t="shared" si="60"/>
        <v>5.817744000000001E-4</v>
      </c>
      <c r="AE197" s="24">
        <f t="shared" si="61"/>
        <v>5.4908099999999997E-5</v>
      </c>
      <c r="AF197" s="24">
        <f t="shared" si="62"/>
        <v>3.6099999999999695E-8</v>
      </c>
      <c r="AG197" s="24">
        <f t="shared" si="63"/>
        <v>1.0815999999999999E-4</v>
      </c>
      <c r="AH197" s="24">
        <f t="shared" si="64"/>
        <v>1.1022399999999978E-5</v>
      </c>
      <c r="AI197" s="24">
        <f t="shared" si="65"/>
        <v>5.2899999999998879E-8</v>
      </c>
      <c r="AJ197" s="24">
        <f t="shared" si="66"/>
        <v>8.9400999999999976E-6</v>
      </c>
    </row>
    <row r="198" spans="1:36" x14ac:dyDescent="0.3">
      <c r="A198" s="20">
        <v>39.200000000000003</v>
      </c>
      <c r="B198" s="20">
        <v>5.0459999999999998E-2</v>
      </c>
      <c r="C198" s="20">
        <v>5.842E-2</v>
      </c>
      <c r="D198" s="20">
        <v>2.5839999999999998E-2</v>
      </c>
      <c r="E198" s="20">
        <v>2.666E-2</v>
      </c>
      <c r="F198" s="20">
        <v>3.5749999999999997E-2</v>
      </c>
      <c r="G198" s="20">
        <v>3.737E-2</v>
      </c>
      <c r="H198" s="20">
        <v>3.2629999999999999E-2</v>
      </c>
      <c r="I198" s="20">
        <v>2.1510000000000001E-2</v>
      </c>
      <c r="J198" s="21"/>
      <c r="K198" s="22">
        <v>3.1E-2</v>
      </c>
      <c r="L198" s="22">
        <v>3.2500000000000001E-2</v>
      </c>
      <c r="M198" s="22">
        <v>3.4099999999999998E-2</v>
      </c>
      <c r="N198" s="22">
        <v>2.7E-2</v>
      </c>
      <c r="O198" s="22">
        <v>2.4299999999999999E-2</v>
      </c>
      <c r="P198" s="22">
        <v>3.2599999999999997E-2</v>
      </c>
      <c r="Q198" s="22">
        <v>2.81E-2</v>
      </c>
      <c r="R198" s="22">
        <v>2.5600000000000001E-2</v>
      </c>
      <c r="S198" s="21"/>
      <c r="T198" s="23">
        <f t="shared" si="51"/>
        <v>1.9459999999999998E-2</v>
      </c>
      <c r="U198" s="23">
        <f t="shared" si="52"/>
        <v>2.5919999999999999E-2</v>
      </c>
      <c r="V198" s="23">
        <f t="shared" si="53"/>
        <v>-8.26E-3</v>
      </c>
      <c r="W198" s="23">
        <f t="shared" si="54"/>
        <v>-3.4000000000000002E-4</v>
      </c>
      <c r="X198" s="23">
        <f t="shared" si="55"/>
        <v>1.1449999999999998E-2</v>
      </c>
      <c r="Y198" s="23">
        <f t="shared" si="56"/>
        <v>4.7700000000000034E-3</v>
      </c>
      <c r="Z198" s="23">
        <f t="shared" si="57"/>
        <v>4.5299999999999993E-3</v>
      </c>
      <c r="AA198" s="23">
        <f t="shared" si="58"/>
        <v>-4.0899999999999999E-3</v>
      </c>
      <c r="AB198" s="21"/>
      <c r="AC198" s="24">
        <f t="shared" si="59"/>
        <v>3.7869159999999994E-4</v>
      </c>
      <c r="AD198" s="24">
        <f t="shared" si="60"/>
        <v>6.7184639999999995E-4</v>
      </c>
      <c r="AE198" s="24">
        <f t="shared" si="61"/>
        <v>6.8227599999999997E-5</v>
      </c>
      <c r="AF198" s="24">
        <f t="shared" si="62"/>
        <v>1.1560000000000002E-7</v>
      </c>
      <c r="AG198" s="24">
        <f t="shared" si="63"/>
        <v>1.3110249999999997E-4</v>
      </c>
      <c r="AH198" s="24">
        <f t="shared" si="64"/>
        <v>2.2752900000000031E-5</v>
      </c>
      <c r="AI198" s="24">
        <f t="shared" si="65"/>
        <v>2.0520899999999995E-5</v>
      </c>
      <c r="AJ198" s="24">
        <f t="shared" si="66"/>
        <v>1.67281E-5</v>
      </c>
    </row>
    <row r="199" spans="1:36" x14ac:dyDescent="0.3">
      <c r="A199" s="20">
        <v>39.4</v>
      </c>
      <c r="B199" s="20">
        <v>5.321E-2</v>
      </c>
      <c r="C199" s="20">
        <v>5.9220000000000002E-2</v>
      </c>
      <c r="D199" s="20">
        <v>2.664E-2</v>
      </c>
      <c r="E199" s="20">
        <v>2.7959999999999999E-2</v>
      </c>
      <c r="F199" s="20">
        <v>4.0099999999999997E-2</v>
      </c>
      <c r="G199" s="20">
        <v>3.5369999999999999E-2</v>
      </c>
      <c r="H199" s="20">
        <v>2.7830000000000001E-2</v>
      </c>
      <c r="I199" s="20">
        <v>2.0310000000000002E-2</v>
      </c>
      <c r="J199" s="21"/>
      <c r="K199" s="22">
        <v>3.1E-2</v>
      </c>
      <c r="L199" s="22">
        <v>3.2500000000000001E-2</v>
      </c>
      <c r="M199" s="22">
        <v>3.3700000000000001E-2</v>
      </c>
      <c r="N199" s="22">
        <v>2.6800000000000001E-2</v>
      </c>
      <c r="O199" s="22">
        <v>2.4199999999999999E-2</v>
      </c>
      <c r="P199" s="22">
        <v>3.2399999999999998E-2</v>
      </c>
      <c r="Q199" s="22">
        <v>2.8199999999999999E-2</v>
      </c>
      <c r="R199" s="22">
        <v>2.5399999999999999E-2</v>
      </c>
      <c r="S199" s="21"/>
      <c r="T199" s="23">
        <f t="shared" si="51"/>
        <v>2.2210000000000001E-2</v>
      </c>
      <c r="U199" s="23">
        <f t="shared" si="52"/>
        <v>2.6720000000000001E-2</v>
      </c>
      <c r="V199" s="23">
        <f t="shared" si="53"/>
        <v>-7.0600000000000003E-3</v>
      </c>
      <c r="W199" s="23">
        <f t="shared" si="54"/>
        <v>1.1599999999999978E-3</v>
      </c>
      <c r="X199" s="23">
        <f t="shared" si="55"/>
        <v>1.5899999999999997E-2</v>
      </c>
      <c r="Y199" s="23">
        <f t="shared" si="56"/>
        <v>2.9700000000000004E-3</v>
      </c>
      <c r="Z199" s="23">
        <f t="shared" si="57"/>
        <v>-3.699999999999988E-4</v>
      </c>
      <c r="AA199" s="23">
        <f t="shared" si="58"/>
        <v>-5.0899999999999973E-3</v>
      </c>
      <c r="AB199" s="21"/>
      <c r="AC199" s="24">
        <f t="shared" si="59"/>
        <v>4.9328410000000001E-4</v>
      </c>
      <c r="AD199" s="24">
        <f t="shared" si="60"/>
        <v>7.1395840000000003E-4</v>
      </c>
      <c r="AE199" s="24">
        <f t="shared" si="61"/>
        <v>4.9843600000000005E-5</v>
      </c>
      <c r="AF199" s="24">
        <f t="shared" si="62"/>
        <v>1.345599999999995E-6</v>
      </c>
      <c r="AG199" s="24">
        <f t="shared" si="63"/>
        <v>2.5280999999999991E-4</v>
      </c>
      <c r="AH199" s="24">
        <f t="shared" si="64"/>
        <v>8.8209000000000022E-6</v>
      </c>
      <c r="AI199" s="24">
        <f t="shared" si="65"/>
        <v>1.3689999999999911E-7</v>
      </c>
      <c r="AJ199" s="24">
        <f t="shared" si="66"/>
        <v>2.5908099999999973E-5</v>
      </c>
    </row>
    <row r="200" spans="1:36" x14ac:dyDescent="0.3">
      <c r="A200" s="20">
        <v>39.6</v>
      </c>
      <c r="B200" s="20">
        <v>4.8710000000000003E-2</v>
      </c>
      <c r="C200" s="20">
        <v>6.3769999999999993E-2</v>
      </c>
      <c r="D200" s="20">
        <v>2.5139999999999999E-2</v>
      </c>
      <c r="E200" s="20">
        <v>2.5510000000000001E-2</v>
      </c>
      <c r="F200" s="20">
        <v>3.5650000000000001E-2</v>
      </c>
      <c r="G200" s="20">
        <v>3.5819999999999998E-2</v>
      </c>
      <c r="H200" s="20">
        <v>2.938E-2</v>
      </c>
      <c r="I200" s="20">
        <v>2.1260000000000001E-2</v>
      </c>
      <c r="J200" s="21"/>
      <c r="K200" s="22">
        <v>3.04E-2</v>
      </c>
      <c r="L200" s="22">
        <v>3.2300000000000002E-2</v>
      </c>
      <c r="M200" s="22">
        <v>3.3399999999999999E-2</v>
      </c>
      <c r="N200" s="22">
        <v>2.6800000000000001E-2</v>
      </c>
      <c r="O200" s="22">
        <v>2.4199999999999999E-2</v>
      </c>
      <c r="P200" s="22">
        <v>3.2300000000000002E-2</v>
      </c>
      <c r="Q200" s="22">
        <v>2.8000000000000001E-2</v>
      </c>
      <c r="R200" s="22">
        <v>2.53E-2</v>
      </c>
      <c r="S200" s="21"/>
      <c r="T200" s="23">
        <f t="shared" si="51"/>
        <v>1.8310000000000003E-2</v>
      </c>
      <c r="U200" s="23">
        <f t="shared" si="52"/>
        <v>3.1469999999999991E-2</v>
      </c>
      <c r="V200" s="23">
        <f t="shared" si="53"/>
        <v>-8.26E-3</v>
      </c>
      <c r="W200" s="23">
        <f t="shared" si="54"/>
        <v>-1.2899999999999995E-3</v>
      </c>
      <c r="X200" s="23">
        <f t="shared" si="55"/>
        <v>1.1450000000000002E-2</v>
      </c>
      <c r="Y200" s="23">
        <f t="shared" si="56"/>
        <v>3.5199999999999954E-3</v>
      </c>
      <c r="Z200" s="23">
        <f t="shared" si="57"/>
        <v>1.3799999999999993E-3</v>
      </c>
      <c r="AA200" s="23">
        <f t="shared" si="58"/>
        <v>-4.0399999999999985E-3</v>
      </c>
      <c r="AB200" s="21"/>
      <c r="AC200" s="24">
        <f t="shared" si="59"/>
        <v>3.3525610000000012E-4</v>
      </c>
      <c r="AD200" s="24">
        <f t="shared" si="60"/>
        <v>9.9036089999999946E-4</v>
      </c>
      <c r="AE200" s="24">
        <f t="shared" si="61"/>
        <v>6.8227599999999997E-5</v>
      </c>
      <c r="AF200" s="24">
        <f t="shared" si="62"/>
        <v>1.6640999999999986E-6</v>
      </c>
      <c r="AG200" s="24">
        <f t="shared" si="63"/>
        <v>1.3110250000000005E-4</v>
      </c>
      <c r="AH200" s="24">
        <f t="shared" si="64"/>
        <v>1.2390399999999967E-5</v>
      </c>
      <c r="AI200" s="24">
        <f t="shared" si="65"/>
        <v>1.904399999999998E-6</v>
      </c>
      <c r="AJ200" s="24">
        <f t="shared" si="66"/>
        <v>1.6321599999999986E-5</v>
      </c>
    </row>
    <row r="201" spans="1:36" x14ac:dyDescent="0.3">
      <c r="A201" s="20">
        <v>39.799999999999997</v>
      </c>
      <c r="B201" s="20">
        <v>4.9110000000000001E-2</v>
      </c>
      <c r="C201" s="20">
        <v>5.9569999999999998E-2</v>
      </c>
      <c r="D201" s="20">
        <v>2.6790000000000001E-2</v>
      </c>
      <c r="E201" s="20">
        <v>3.236E-2</v>
      </c>
      <c r="F201" s="20">
        <v>3.6999999999999998E-2</v>
      </c>
      <c r="G201" s="20">
        <v>3.3770000000000001E-2</v>
      </c>
      <c r="H201" s="20">
        <v>2.7879999999999999E-2</v>
      </c>
      <c r="I201" s="20">
        <v>2.0910000000000002E-2</v>
      </c>
      <c r="J201" s="21"/>
      <c r="K201" s="22">
        <v>3.0499999999999999E-2</v>
      </c>
      <c r="L201" s="22">
        <v>3.2199999999999999E-2</v>
      </c>
      <c r="M201" s="22">
        <v>3.3300000000000003E-2</v>
      </c>
      <c r="N201" s="22">
        <v>2.6499999999999999E-2</v>
      </c>
      <c r="O201" s="22">
        <v>2.4E-2</v>
      </c>
      <c r="P201" s="22">
        <v>3.2000000000000001E-2</v>
      </c>
      <c r="Q201" s="22">
        <v>2.7900000000000001E-2</v>
      </c>
      <c r="R201" s="22">
        <v>2.52E-2</v>
      </c>
      <c r="S201" s="21"/>
      <c r="T201" s="23">
        <f t="shared" si="51"/>
        <v>1.8610000000000002E-2</v>
      </c>
      <c r="U201" s="23">
        <f t="shared" si="52"/>
        <v>2.7369999999999998E-2</v>
      </c>
      <c r="V201" s="23">
        <f t="shared" si="53"/>
        <v>-6.5100000000000019E-3</v>
      </c>
      <c r="W201" s="23">
        <f t="shared" si="54"/>
        <v>5.8600000000000006E-3</v>
      </c>
      <c r="X201" s="23">
        <f t="shared" si="55"/>
        <v>1.2999999999999998E-2</v>
      </c>
      <c r="Y201" s="23">
        <f t="shared" si="56"/>
        <v>1.7700000000000007E-3</v>
      </c>
      <c r="Z201" s="23">
        <f t="shared" si="57"/>
        <v>-2.0000000000002655E-5</v>
      </c>
      <c r="AA201" s="23">
        <f t="shared" si="58"/>
        <v>-4.2899999999999987E-3</v>
      </c>
      <c r="AB201" s="21"/>
      <c r="AC201" s="24">
        <f t="shared" si="59"/>
        <v>3.4633210000000006E-4</v>
      </c>
      <c r="AD201" s="24">
        <f t="shared" si="60"/>
        <v>7.4911689999999996E-4</v>
      </c>
      <c r="AE201" s="24">
        <f t="shared" si="61"/>
        <v>4.2380100000000025E-5</v>
      </c>
      <c r="AF201" s="24">
        <f t="shared" si="62"/>
        <v>3.4339600000000006E-5</v>
      </c>
      <c r="AG201" s="24">
        <f t="shared" si="63"/>
        <v>1.6899999999999993E-4</v>
      </c>
      <c r="AH201" s="24">
        <f t="shared" si="64"/>
        <v>3.1329000000000026E-6</v>
      </c>
      <c r="AI201" s="24">
        <f t="shared" si="65"/>
        <v>4.000000000001062E-10</v>
      </c>
      <c r="AJ201" s="24">
        <f t="shared" si="66"/>
        <v>1.8404099999999989E-5</v>
      </c>
    </row>
    <row r="202" spans="1:36" x14ac:dyDescent="0.3">
      <c r="A202" s="20">
        <v>40</v>
      </c>
      <c r="B202" s="20">
        <v>5.0410000000000003E-2</v>
      </c>
      <c r="C202" s="20">
        <v>5.4719999999999998E-2</v>
      </c>
      <c r="D202" s="20">
        <v>2.6339999999999999E-2</v>
      </c>
      <c r="E202" s="20">
        <v>2.6460000000000001E-2</v>
      </c>
      <c r="F202" s="20">
        <v>3.6600000000000001E-2</v>
      </c>
      <c r="G202" s="20">
        <v>3.2820000000000002E-2</v>
      </c>
      <c r="H202" s="20">
        <v>2.7130000000000001E-2</v>
      </c>
      <c r="I202" s="20">
        <v>1.9259999999999999E-2</v>
      </c>
      <c r="J202" s="21"/>
      <c r="K202" s="22">
        <v>3.04E-2</v>
      </c>
      <c r="L202" s="22">
        <v>3.1800000000000002E-2</v>
      </c>
      <c r="M202" s="22">
        <v>3.3099999999999997E-2</v>
      </c>
      <c r="N202" s="22">
        <v>2.6200000000000001E-2</v>
      </c>
      <c r="O202" s="22">
        <v>2.4E-2</v>
      </c>
      <c r="P202" s="22">
        <v>3.1800000000000002E-2</v>
      </c>
      <c r="Q202" s="22">
        <v>2.7699999999999999E-2</v>
      </c>
      <c r="R202" s="22">
        <v>2.53E-2</v>
      </c>
      <c r="S202" s="21"/>
      <c r="T202" s="23">
        <f t="shared" si="51"/>
        <v>2.0010000000000003E-2</v>
      </c>
      <c r="U202" s="23">
        <f t="shared" si="52"/>
        <v>2.2919999999999996E-2</v>
      </c>
      <c r="V202" s="23">
        <f t="shared" si="53"/>
        <v>-6.7599999999999986E-3</v>
      </c>
      <c r="W202" s="23">
        <f t="shared" si="54"/>
        <v>2.5999999999999981E-4</v>
      </c>
      <c r="X202" s="23">
        <f t="shared" si="55"/>
        <v>1.26E-2</v>
      </c>
      <c r="Y202" s="23">
        <f t="shared" si="56"/>
        <v>1.0200000000000001E-3</v>
      </c>
      <c r="Z202" s="23">
        <f t="shared" si="57"/>
        <v>-5.6999999999999759E-4</v>
      </c>
      <c r="AA202" s="23">
        <f t="shared" si="58"/>
        <v>-6.0400000000000002E-3</v>
      </c>
      <c r="AB202" s="21"/>
      <c r="AC202" s="24">
        <f t="shared" si="59"/>
        <v>4.0040010000000012E-4</v>
      </c>
      <c r="AD202" s="24">
        <f t="shared" si="60"/>
        <v>5.2532639999999982E-4</v>
      </c>
      <c r="AE202" s="24">
        <f t="shared" si="61"/>
        <v>4.5697599999999981E-5</v>
      </c>
      <c r="AF202" s="24">
        <f t="shared" si="62"/>
        <v>6.7599999999999904E-8</v>
      </c>
      <c r="AG202" s="24">
        <f t="shared" si="63"/>
        <v>1.5876E-4</v>
      </c>
      <c r="AH202" s="24">
        <f t="shared" si="64"/>
        <v>1.0404000000000002E-6</v>
      </c>
      <c r="AI202" s="24">
        <f t="shared" si="65"/>
        <v>3.2489999999999725E-7</v>
      </c>
      <c r="AJ202" s="24">
        <f t="shared" si="66"/>
        <v>3.64816E-5</v>
      </c>
    </row>
    <row r="203" spans="1:36" x14ac:dyDescent="0.3">
      <c r="A203" s="20">
        <v>40.200000000000003</v>
      </c>
      <c r="B203" s="20">
        <v>4.8809999999999999E-2</v>
      </c>
      <c r="C203" s="20">
        <v>5.6520000000000001E-2</v>
      </c>
      <c r="D203" s="20">
        <v>2.6290000000000001E-2</v>
      </c>
      <c r="E203" s="20">
        <v>2.7310000000000001E-2</v>
      </c>
      <c r="F203" s="20">
        <v>3.4700000000000002E-2</v>
      </c>
      <c r="G203" s="20">
        <v>4.2320000000000003E-2</v>
      </c>
      <c r="H203" s="20">
        <v>2.6429999999999999E-2</v>
      </c>
      <c r="I203" s="20">
        <v>2.0760000000000001E-2</v>
      </c>
      <c r="J203" s="21"/>
      <c r="K203" s="22">
        <v>3.04E-2</v>
      </c>
      <c r="L203" s="22">
        <v>3.2199999999999999E-2</v>
      </c>
      <c r="M203" s="22">
        <v>3.3099999999999997E-2</v>
      </c>
      <c r="N203" s="22">
        <v>2.6200000000000001E-2</v>
      </c>
      <c r="O203" s="22">
        <v>2.3800000000000002E-2</v>
      </c>
      <c r="P203" s="22">
        <v>3.1600000000000003E-2</v>
      </c>
      <c r="Q203" s="22">
        <v>2.75E-2</v>
      </c>
      <c r="R203" s="22">
        <v>2.5100000000000001E-2</v>
      </c>
      <c r="S203" s="21"/>
      <c r="T203" s="23">
        <f t="shared" si="51"/>
        <v>1.8409999999999999E-2</v>
      </c>
      <c r="U203" s="23">
        <f t="shared" si="52"/>
        <v>2.4320000000000001E-2</v>
      </c>
      <c r="V203" s="23">
        <f t="shared" si="53"/>
        <v>-6.8099999999999966E-3</v>
      </c>
      <c r="W203" s="23">
        <f t="shared" si="54"/>
        <v>1.1099999999999999E-3</v>
      </c>
      <c r="X203" s="23">
        <f t="shared" si="55"/>
        <v>1.09E-2</v>
      </c>
      <c r="Y203" s="23">
        <f t="shared" si="56"/>
        <v>1.072E-2</v>
      </c>
      <c r="Z203" s="23">
        <f t="shared" si="57"/>
        <v>-1.0700000000000015E-3</v>
      </c>
      <c r="AA203" s="23">
        <f t="shared" si="58"/>
        <v>-4.3400000000000001E-3</v>
      </c>
      <c r="AB203" s="21"/>
      <c r="AC203" s="24">
        <f t="shared" si="59"/>
        <v>3.3892809999999998E-4</v>
      </c>
      <c r="AD203" s="24">
        <f t="shared" si="60"/>
        <v>5.9146240000000009E-4</v>
      </c>
      <c r="AE203" s="24">
        <f t="shared" si="61"/>
        <v>4.6376099999999951E-5</v>
      </c>
      <c r="AF203" s="24">
        <f t="shared" si="62"/>
        <v>1.2320999999999998E-6</v>
      </c>
      <c r="AG203" s="24">
        <f t="shared" si="63"/>
        <v>1.1881E-4</v>
      </c>
      <c r="AH203" s="24">
        <f t="shared" si="64"/>
        <v>1.1491840000000001E-4</v>
      </c>
      <c r="AI203" s="24">
        <f t="shared" si="65"/>
        <v>1.1449000000000032E-6</v>
      </c>
      <c r="AJ203" s="24">
        <f t="shared" si="66"/>
        <v>1.88356E-5</v>
      </c>
    </row>
    <row r="204" spans="1:36" x14ac:dyDescent="0.3">
      <c r="A204" s="20">
        <v>40.4</v>
      </c>
      <c r="B204" s="20">
        <v>4.8410000000000002E-2</v>
      </c>
      <c r="C204" s="20">
        <v>5.4870000000000002E-2</v>
      </c>
      <c r="D204" s="20">
        <v>2.7740000000000001E-2</v>
      </c>
      <c r="E204" s="20">
        <v>2.8309999999999998E-2</v>
      </c>
      <c r="F204" s="20">
        <v>3.295E-2</v>
      </c>
      <c r="G204" s="20">
        <v>3.8219999999999997E-2</v>
      </c>
      <c r="H204" s="20">
        <v>2.903E-2</v>
      </c>
      <c r="I204" s="20">
        <v>2.1309999999999999E-2</v>
      </c>
      <c r="J204" s="21"/>
      <c r="K204" s="22">
        <v>3.0099999999999998E-2</v>
      </c>
      <c r="L204" s="22">
        <v>3.15E-2</v>
      </c>
      <c r="M204" s="22">
        <v>3.2899999999999999E-2</v>
      </c>
      <c r="N204" s="22">
        <v>2.6100000000000002E-2</v>
      </c>
      <c r="O204" s="22">
        <v>2.35E-2</v>
      </c>
      <c r="P204" s="22">
        <v>3.1399999999999997E-2</v>
      </c>
      <c r="Q204" s="22">
        <v>2.7300000000000001E-2</v>
      </c>
      <c r="R204" s="22">
        <v>2.5000000000000001E-2</v>
      </c>
      <c r="S204" s="21"/>
      <c r="T204" s="23">
        <f t="shared" si="51"/>
        <v>1.8310000000000003E-2</v>
      </c>
      <c r="U204" s="23">
        <f t="shared" si="52"/>
        <v>2.3370000000000002E-2</v>
      </c>
      <c r="V204" s="23">
        <f t="shared" si="53"/>
        <v>-5.1599999999999979E-3</v>
      </c>
      <c r="W204" s="23">
        <f t="shared" si="54"/>
        <v>2.2099999999999967E-3</v>
      </c>
      <c r="X204" s="23">
        <f t="shared" si="55"/>
        <v>9.4500000000000001E-3</v>
      </c>
      <c r="Y204" s="23">
        <f t="shared" si="56"/>
        <v>6.8199999999999997E-3</v>
      </c>
      <c r="Z204" s="23">
        <f t="shared" si="57"/>
        <v>1.7299999999999989E-3</v>
      </c>
      <c r="AA204" s="23">
        <f t="shared" si="58"/>
        <v>-3.6900000000000023E-3</v>
      </c>
      <c r="AB204" s="21"/>
      <c r="AC204" s="24">
        <f t="shared" si="59"/>
        <v>3.3525610000000012E-4</v>
      </c>
      <c r="AD204" s="24">
        <f t="shared" si="60"/>
        <v>5.461569000000001E-4</v>
      </c>
      <c r="AE204" s="24">
        <f t="shared" si="61"/>
        <v>2.6625599999999978E-5</v>
      </c>
      <c r="AF204" s="24">
        <f t="shared" si="62"/>
        <v>4.8840999999999851E-6</v>
      </c>
      <c r="AG204" s="24">
        <f t="shared" si="63"/>
        <v>8.9302500000000001E-5</v>
      </c>
      <c r="AH204" s="24">
        <f t="shared" si="64"/>
        <v>4.6512399999999999E-5</v>
      </c>
      <c r="AI204" s="24">
        <f t="shared" si="65"/>
        <v>2.9928999999999964E-6</v>
      </c>
      <c r="AJ204" s="24">
        <f t="shared" si="66"/>
        <v>1.3616100000000017E-5</v>
      </c>
    </row>
    <row r="205" spans="1:36" x14ac:dyDescent="0.3">
      <c r="A205" s="20">
        <v>40.6</v>
      </c>
      <c r="B205" s="20">
        <v>4.7660000000000001E-2</v>
      </c>
      <c r="C205" s="20">
        <v>5.6669999999999998E-2</v>
      </c>
      <c r="D205" s="20">
        <v>2.7890000000000002E-2</v>
      </c>
      <c r="E205" s="20">
        <v>2.7560000000000001E-2</v>
      </c>
      <c r="F205" s="20">
        <v>3.6700000000000003E-2</v>
      </c>
      <c r="G205" s="20">
        <v>3.6069999999999998E-2</v>
      </c>
      <c r="H205" s="20">
        <v>2.7779999999999999E-2</v>
      </c>
      <c r="I205" s="20">
        <v>2.2409999999999999E-2</v>
      </c>
      <c r="J205" s="21"/>
      <c r="K205" s="22">
        <v>3.0300000000000001E-2</v>
      </c>
      <c r="L205" s="22">
        <v>3.1699999999999999E-2</v>
      </c>
      <c r="M205" s="22">
        <v>3.3099999999999997E-2</v>
      </c>
      <c r="N205" s="22">
        <v>2.6100000000000002E-2</v>
      </c>
      <c r="O205" s="22">
        <v>2.35E-2</v>
      </c>
      <c r="P205" s="22">
        <v>3.1399999999999997E-2</v>
      </c>
      <c r="Q205" s="22">
        <v>2.7300000000000001E-2</v>
      </c>
      <c r="R205" s="22">
        <v>2.4799999999999999E-2</v>
      </c>
      <c r="S205" s="21"/>
      <c r="T205" s="23">
        <f t="shared" si="51"/>
        <v>1.736E-2</v>
      </c>
      <c r="U205" s="23">
        <f t="shared" si="52"/>
        <v>2.4969999999999999E-2</v>
      </c>
      <c r="V205" s="23">
        <f t="shared" si="53"/>
        <v>-5.2099999999999959E-3</v>
      </c>
      <c r="W205" s="23">
        <f t="shared" si="54"/>
        <v>1.4599999999999995E-3</v>
      </c>
      <c r="X205" s="23">
        <f t="shared" si="55"/>
        <v>1.3200000000000003E-2</v>
      </c>
      <c r="Y205" s="23">
        <f t="shared" si="56"/>
        <v>4.6700000000000005E-3</v>
      </c>
      <c r="Z205" s="23">
        <f t="shared" si="57"/>
        <v>4.7999999999999779E-4</v>
      </c>
      <c r="AA205" s="23">
        <f t="shared" si="58"/>
        <v>-2.3899999999999998E-3</v>
      </c>
      <c r="AB205" s="21"/>
      <c r="AC205" s="24">
        <f t="shared" si="59"/>
        <v>3.013696E-4</v>
      </c>
      <c r="AD205" s="24">
        <f t="shared" si="60"/>
        <v>6.235008999999999E-4</v>
      </c>
      <c r="AE205" s="24">
        <f t="shared" si="61"/>
        <v>2.7144099999999956E-5</v>
      </c>
      <c r="AF205" s="24">
        <f t="shared" si="62"/>
        <v>2.1315999999999984E-6</v>
      </c>
      <c r="AG205" s="24">
        <f t="shared" si="63"/>
        <v>1.7424000000000009E-4</v>
      </c>
      <c r="AH205" s="24">
        <f t="shared" si="64"/>
        <v>2.1808900000000004E-5</v>
      </c>
      <c r="AI205" s="24">
        <f t="shared" si="65"/>
        <v>2.3039999999999788E-7</v>
      </c>
      <c r="AJ205" s="24">
        <f t="shared" si="66"/>
        <v>5.7120999999999991E-6</v>
      </c>
    </row>
    <row r="206" spans="1:36" x14ac:dyDescent="0.3">
      <c r="A206" s="20">
        <v>40.799999999999997</v>
      </c>
      <c r="B206" s="20">
        <v>4.7210000000000002E-2</v>
      </c>
      <c r="C206" s="20">
        <v>6.0670000000000002E-2</v>
      </c>
      <c r="D206" s="20">
        <v>2.794E-2</v>
      </c>
      <c r="E206" s="20">
        <v>3.0460000000000001E-2</v>
      </c>
      <c r="F206" s="20">
        <v>3.09E-2</v>
      </c>
      <c r="G206" s="20">
        <v>3.5020000000000003E-2</v>
      </c>
      <c r="H206" s="20">
        <v>2.9729999999999999E-2</v>
      </c>
      <c r="I206" s="20">
        <v>2.001E-2</v>
      </c>
      <c r="J206" s="21"/>
      <c r="K206" s="22">
        <v>3.0200000000000001E-2</v>
      </c>
      <c r="L206" s="22">
        <v>3.15E-2</v>
      </c>
      <c r="M206" s="22">
        <v>3.2800000000000003E-2</v>
      </c>
      <c r="N206" s="22">
        <v>2.58E-2</v>
      </c>
      <c r="O206" s="22">
        <v>2.3300000000000001E-2</v>
      </c>
      <c r="P206" s="22">
        <v>3.1199999999999999E-2</v>
      </c>
      <c r="Q206" s="22">
        <v>2.7099999999999999E-2</v>
      </c>
      <c r="R206" s="22">
        <v>2.46E-2</v>
      </c>
      <c r="S206" s="21"/>
      <c r="T206" s="23">
        <f t="shared" si="51"/>
        <v>1.7010000000000001E-2</v>
      </c>
      <c r="U206" s="23">
        <f t="shared" si="52"/>
        <v>2.9170000000000001E-2</v>
      </c>
      <c r="V206" s="23">
        <f t="shared" si="53"/>
        <v>-4.8600000000000032E-3</v>
      </c>
      <c r="W206" s="23">
        <f t="shared" si="54"/>
        <v>4.6600000000000009E-3</v>
      </c>
      <c r="X206" s="23">
        <f t="shared" si="55"/>
        <v>7.5999999999999991E-3</v>
      </c>
      <c r="Y206" s="23">
        <f t="shared" si="56"/>
        <v>3.8200000000000039E-3</v>
      </c>
      <c r="Z206" s="23">
        <f t="shared" si="57"/>
        <v>2.6300000000000004E-3</v>
      </c>
      <c r="AA206" s="23">
        <f t="shared" si="58"/>
        <v>-4.5900000000000003E-3</v>
      </c>
      <c r="AB206" s="21"/>
      <c r="AC206" s="24">
        <f t="shared" si="59"/>
        <v>2.8934010000000005E-4</v>
      </c>
      <c r="AD206" s="24">
        <f t="shared" si="60"/>
        <v>8.5088890000000004E-4</v>
      </c>
      <c r="AE206" s="24">
        <f t="shared" si="61"/>
        <v>2.361960000000003E-5</v>
      </c>
      <c r="AF206" s="24">
        <f t="shared" si="62"/>
        <v>2.1715600000000009E-5</v>
      </c>
      <c r="AG206" s="24">
        <f t="shared" si="63"/>
        <v>5.7759999999999989E-5</v>
      </c>
      <c r="AH206" s="24">
        <f t="shared" si="64"/>
        <v>1.459240000000003E-5</v>
      </c>
      <c r="AI206" s="24">
        <f t="shared" si="65"/>
        <v>6.9169000000000023E-6</v>
      </c>
      <c r="AJ206" s="24">
        <f t="shared" si="66"/>
        <v>2.1068100000000002E-5</v>
      </c>
    </row>
    <row r="207" spans="1:36" x14ac:dyDescent="0.3">
      <c r="A207" s="20">
        <v>41</v>
      </c>
      <c r="B207" s="20">
        <v>4.7509999999999997E-2</v>
      </c>
      <c r="C207" s="20">
        <v>5.772E-2</v>
      </c>
      <c r="D207" s="20">
        <v>2.6540000000000001E-2</v>
      </c>
      <c r="E207" s="20">
        <v>2.5909999999999999E-2</v>
      </c>
      <c r="F207" s="20">
        <v>3.6150000000000002E-2</v>
      </c>
      <c r="G207" s="20">
        <v>3.6720000000000003E-2</v>
      </c>
      <c r="H207" s="20">
        <v>2.6329999999999999E-2</v>
      </c>
      <c r="I207" s="20">
        <v>2.281E-2</v>
      </c>
      <c r="J207" s="21"/>
      <c r="K207" s="22">
        <v>3.0200000000000001E-2</v>
      </c>
      <c r="L207" s="22">
        <v>3.1E-2</v>
      </c>
      <c r="M207" s="22">
        <v>3.2800000000000003E-2</v>
      </c>
      <c r="N207" s="22">
        <v>2.5899999999999999E-2</v>
      </c>
      <c r="O207" s="22">
        <v>2.3400000000000001E-2</v>
      </c>
      <c r="P207" s="22">
        <v>3.1300000000000001E-2</v>
      </c>
      <c r="Q207" s="22">
        <v>2.7099999999999999E-2</v>
      </c>
      <c r="R207" s="22">
        <v>2.4500000000000001E-2</v>
      </c>
      <c r="S207" s="21"/>
      <c r="T207" s="23">
        <f t="shared" si="51"/>
        <v>1.7309999999999996E-2</v>
      </c>
      <c r="U207" s="23">
        <f t="shared" si="52"/>
        <v>2.6720000000000001E-2</v>
      </c>
      <c r="V207" s="23">
        <f t="shared" si="53"/>
        <v>-6.2600000000000017E-3</v>
      </c>
      <c r="W207" s="23">
        <f t="shared" si="54"/>
        <v>9.9999999999995925E-6</v>
      </c>
      <c r="X207" s="23">
        <f t="shared" si="55"/>
        <v>1.2750000000000001E-2</v>
      </c>
      <c r="Y207" s="23">
        <f t="shared" si="56"/>
        <v>5.4200000000000012E-3</v>
      </c>
      <c r="Z207" s="23">
        <f t="shared" si="57"/>
        <v>-7.6999999999999985E-4</v>
      </c>
      <c r="AA207" s="23">
        <f t="shared" si="58"/>
        <v>-1.6900000000000005E-3</v>
      </c>
      <c r="AB207" s="21"/>
      <c r="AC207" s="24">
        <f t="shared" si="59"/>
        <v>2.9963609999999986E-4</v>
      </c>
      <c r="AD207" s="24">
        <f t="shared" si="60"/>
        <v>7.1395840000000003E-4</v>
      </c>
      <c r="AE207" s="24">
        <f t="shared" si="61"/>
        <v>3.9187600000000018E-5</v>
      </c>
      <c r="AF207" s="24">
        <f t="shared" si="62"/>
        <v>9.9999999999991848E-11</v>
      </c>
      <c r="AG207" s="24">
        <f t="shared" si="63"/>
        <v>1.6256250000000003E-4</v>
      </c>
      <c r="AH207" s="24">
        <f t="shared" si="64"/>
        <v>2.9376400000000012E-5</v>
      </c>
      <c r="AI207" s="24">
        <f t="shared" si="65"/>
        <v>5.9289999999999976E-7</v>
      </c>
      <c r="AJ207" s="24">
        <f t="shared" si="66"/>
        <v>2.8561000000000018E-6</v>
      </c>
    </row>
    <row r="208" spans="1:36" x14ac:dyDescent="0.3">
      <c r="A208" s="20">
        <v>41.2</v>
      </c>
      <c r="B208" s="20">
        <v>4.6210000000000001E-2</v>
      </c>
      <c r="C208" s="20">
        <v>5.6320000000000002E-2</v>
      </c>
      <c r="D208" s="20">
        <v>2.8039999999999999E-2</v>
      </c>
      <c r="E208" s="20">
        <v>3.0859999999999999E-2</v>
      </c>
      <c r="F208" s="20">
        <v>3.4500000000000003E-2</v>
      </c>
      <c r="G208" s="20">
        <v>3.347E-2</v>
      </c>
      <c r="H208" s="20">
        <v>2.623E-2</v>
      </c>
      <c r="I208" s="20">
        <v>2.2759999999999999E-2</v>
      </c>
      <c r="J208" s="21"/>
      <c r="K208" s="22">
        <v>3.0200000000000001E-2</v>
      </c>
      <c r="L208" s="22">
        <v>3.0800000000000001E-2</v>
      </c>
      <c r="M208" s="22">
        <v>3.2599999999999997E-2</v>
      </c>
      <c r="N208" s="22">
        <v>2.58E-2</v>
      </c>
      <c r="O208" s="22">
        <v>2.3199999999999998E-2</v>
      </c>
      <c r="P208" s="22">
        <v>3.1099999999999999E-2</v>
      </c>
      <c r="Q208" s="22">
        <v>2.69E-2</v>
      </c>
      <c r="R208" s="22">
        <v>2.4400000000000002E-2</v>
      </c>
      <c r="S208" s="21"/>
      <c r="T208" s="23">
        <f t="shared" si="51"/>
        <v>1.601E-2</v>
      </c>
      <c r="U208" s="23">
        <f t="shared" si="52"/>
        <v>2.5520000000000001E-2</v>
      </c>
      <c r="V208" s="23">
        <f t="shared" si="53"/>
        <v>-4.5599999999999981E-3</v>
      </c>
      <c r="W208" s="23">
        <f t="shared" si="54"/>
        <v>5.0599999999999985E-3</v>
      </c>
      <c r="X208" s="23">
        <f t="shared" si="55"/>
        <v>1.1300000000000004E-2</v>
      </c>
      <c r="Y208" s="23">
        <f t="shared" si="56"/>
        <v>2.3700000000000006E-3</v>
      </c>
      <c r="Z208" s="23">
        <f t="shared" si="57"/>
        <v>-6.7000000000000046E-4</v>
      </c>
      <c r="AA208" s="23">
        <f t="shared" si="58"/>
        <v>-1.6400000000000026E-3</v>
      </c>
      <c r="AB208" s="21"/>
      <c r="AC208" s="24">
        <f t="shared" si="59"/>
        <v>2.5632010000000002E-4</v>
      </c>
      <c r="AD208" s="24">
        <f t="shared" si="60"/>
        <v>6.5127040000000005E-4</v>
      </c>
      <c r="AE208" s="24">
        <f t="shared" si="61"/>
        <v>2.0793599999999983E-5</v>
      </c>
      <c r="AF208" s="24">
        <f t="shared" si="62"/>
        <v>2.5603599999999986E-5</v>
      </c>
      <c r="AG208" s="24">
        <f t="shared" si="63"/>
        <v>1.276900000000001E-4</v>
      </c>
      <c r="AH208" s="24">
        <f t="shared" si="64"/>
        <v>5.6169000000000029E-6</v>
      </c>
      <c r="AI208" s="24">
        <f t="shared" si="65"/>
        <v>4.4890000000000059E-7</v>
      </c>
      <c r="AJ208" s="24">
        <f t="shared" si="66"/>
        <v>2.6896000000000085E-6</v>
      </c>
    </row>
    <row r="209" spans="1:36" x14ac:dyDescent="0.3">
      <c r="A209" s="20">
        <v>41.4</v>
      </c>
      <c r="B209" s="20">
        <v>4.9009999999999998E-2</v>
      </c>
      <c r="C209" s="20">
        <v>5.722E-2</v>
      </c>
      <c r="D209" s="20">
        <v>2.5839999999999998E-2</v>
      </c>
      <c r="E209" s="20">
        <v>2.681E-2</v>
      </c>
      <c r="F209" s="20">
        <v>3.5249999999999997E-2</v>
      </c>
      <c r="G209" s="20">
        <v>3.517E-2</v>
      </c>
      <c r="H209" s="20">
        <v>3.2779999999999997E-2</v>
      </c>
      <c r="I209" s="20">
        <v>2.1860000000000001E-2</v>
      </c>
      <c r="J209" s="21"/>
      <c r="K209" s="22">
        <v>2.9899999999999999E-2</v>
      </c>
      <c r="L209" s="22">
        <v>3.0499999999999999E-2</v>
      </c>
      <c r="M209" s="22">
        <v>3.2399999999999998E-2</v>
      </c>
      <c r="N209" s="22">
        <v>2.58E-2</v>
      </c>
      <c r="O209" s="22">
        <v>2.3300000000000001E-2</v>
      </c>
      <c r="P209" s="22">
        <v>3.1E-2</v>
      </c>
      <c r="Q209" s="22">
        <v>2.7099999999999999E-2</v>
      </c>
      <c r="R209" s="22">
        <v>2.4400000000000002E-2</v>
      </c>
      <c r="S209" s="21"/>
      <c r="T209" s="23">
        <f t="shared" si="51"/>
        <v>1.9109999999999999E-2</v>
      </c>
      <c r="U209" s="23">
        <f t="shared" si="52"/>
        <v>2.6720000000000001E-2</v>
      </c>
      <c r="V209" s="23">
        <f t="shared" si="53"/>
        <v>-6.5599999999999999E-3</v>
      </c>
      <c r="W209" s="23">
        <f t="shared" si="54"/>
        <v>1.0100000000000005E-3</v>
      </c>
      <c r="X209" s="23">
        <f t="shared" si="55"/>
        <v>1.1949999999999995E-2</v>
      </c>
      <c r="Y209" s="23">
        <f t="shared" si="56"/>
        <v>4.1700000000000001E-3</v>
      </c>
      <c r="Z209" s="23">
        <f t="shared" si="57"/>
        <v>5.6799999999999976E-3</v>
      </c>
      <c r="AA209" s="23">
        <f t="shared" si="58"/>
        <v>-2.5400000000000006E-3</v>
      </c>
      <c r="AB209" s="21"/>
      <c r="AC209" s="24">
        <f t="shared" si="59"/>
        <v>3.6519209999999995E-4</v>
      </c>
      <c r="AD209" s="24">
        <f t="shared" si="60"/>
        <v>7.1395840000000003E-4</v>
      </c>
      <c r="AE209" s="24">
        <f t="shared" si="61"/>
        <v>4.3033600000000001E-5</v>
      </c>
      <c r="AF209" s="24">
        <f t="shared" si="62"/>
        <v>1.020100000000001E-6</v>
      </c>
      <c r="AG209" s="24">
        <f t="shared" si="63"/>
        <v>1.4280249999999988E-4</v>
      </c>
      <c r="AH209" s="24">
        <f t="shared" si="64"/>
        <v>1.7388900000000002E-5</v>
      </c>
      <c r="AI209" s="24">
        <f t="shared" si="65"/>
        <v>3.2262399999999971E-5</v>
      </c>
      <c r="AJ209" s="24">
        <f t="shared" si="66"/>
        <v>6.4516000000000027E-6</v>
      </c>
    </row>
    <row r="210" spans="1:36" x14ac:dyDescent="0.3">
      <c r="A210" s="20">
        <v>41.6</v>
      </c>
      <c r="B210" s="20">
        <v>4.616E-2</v>
      </c>
      <c r="C210" s="20">
        <v>5.7320000000000003E-2</v>
      </c>
      <c r="D210" s="20">
        <v>3.0190000000000002E-2</v>
      </c>
      <c r="E210" s="20">
        <v>2.9409999999999999E-2</v>
      </c>
      <c r="F210" s="20">
        <v>3.6999999999999998E-2</v>
      </c>
      <c r="G210" s="20">
        <v>3.737E-2</v>
      </c>
      <c r="H210" s="20">
        <v>2.3980000000000001E-2</v>
      </c>
      <c r="I210" s="20">
        <v>1.9109999999999999E-2</v>
      </c>
      <c r="J210" s="21"/>
      <c r="K210" s="22">
        <v>2.9399999999999999E-2</v>
      </c>
      <c r="L210" s="22">
        <v>3.0200000000000001E-2</v>
      </c>
      <c r="M210" s="22">
        <v>3.2000000000000001E-2</v>
      </c>
      <c r="N210" s="22">
        <v>2.5700000000000001E-2</v>
      </c>
      <c r="O210" s="22">
        <v>2.3099999999999999E-2</v>
      </c>
      <c r="P210" s="22">
        <v>3.1E-2</v>
      </c>
      <c r="Q210" s="22">
        <v>2.6800000000000001E-2</v>
      </c>
      <c r="R210" s="22">
        <v>2.4299999999999999E-2</v>
      </c>
      <c r="S210" s="21"/>
      <c r="T210" s="23">
        <f t="shared" si="51"/>
        <v>1.6760000000000001E-2</v>
      </c>
      <c r="U210" s="23">
        <f t="shared" si="52"/>
        <v>2.7120000000000002E-2</v>
      </c>
      <c r="V210" s="23">
        <f t="shared" si="53"/>
        <v>-1.8099999999999991E-3</v>
      </c>
      <c r="W210" s="23">
        <f t="shared" si="54"/>
        <v>3.709999999999998E-3</v>
      </c>
      <c r="X210" s="23">
        <f t="shared" si="55"/>
        <v>1.3899999999999999E-2</v>
      </c>
      <c r="Y210" s="23">
        <f t="shared" si="56"/>
        <v>6.3700000000000007E-3</v>
      </c>
      <c r="Z210" s="23">
        <f t="shared" si="57"/>
        <v>-2.8199999999999996E-3</v>
      </c>
      <c r="AA210" s="23">
        <f t="shared" si="58"/>
        <v>-5.1900000000000002E-3</v>
      </c>
      <c r="AB210" s="21"/>
      <c r="AC210" s="24">
        <f t="shared" si="59"/>
        <v>2.8089760000000005E-4</v>
      </c>
      <c r="AD210" s="24">
        <f t="shared" si="60"/>
        <v>7.3549440000000008E-4</v>
      </c>
      <c r="AE210" s="24">
        <f t="shared" si="61"/>
        <v>3.2760999999999969E-6</v>
      </c>
      <c r="AF210" s="24">
        <f t="shared" si="62"/>
        <v>1.3764099999999986E-5</v>
      </c>
      <c r="AG210" s="24">
        <f t="shared" si="63"/>
        <v>1.9320999999999997E-4</v>
      </c>
      <c r="AH210" s="24">
        <f t="shared" si="64"/>
        <v>4.0576900000000008E-5</v>
      </c>
      <c r="AI210" s="24">
        <f t="shared" si="65"/>
        <v>7.9523999999999969E-6</v>
      </c>
      <c r="AJ210" s="24">
        <f t="shared" si="66"/>
        <v>2.6936100000000001E-5</v>
      </c>
    </row>
    <row r="211" spans="1:36" x14ac:dyDescent="0.3">
      <c r="A211" s="20">
        <v>41.8</v>
      </c>
      <c r="B211" s="20">
        <v>4.7509999999999997E-2</v>
      </c>
      <c r="C211" s="20">
        <v>5.7570000000000003E-2</v>
      </c>
      <c r="D211" s="20">
        <v>2.759E-2</v>
      </c>
      <c r="E211" s="20">
        <v>2.486E-2</v>
      </c>
      <c r="F211" s="20">
        <v>4.0899999999999999E-2</v>
      </c>
      <c r="G211" s="20">
        <v>3.5920000000000001E-2</v>
      </c>
      <c r="H211" s="20">
        <v>3.0079999999999999E-2</v>
      </c>
      <c r="I211" s="20">
        <v>2.2159999999999999E-2</v>
      </c>
      <c r="J211" s="21"/>
      <c r="K211" s="22">
        <v>2.92E-2</v>
      </c>
      <c r="L211" s="22">
        <v>3.0099999999999998E-2</v>
      </c>
      <c r="M211" s="22">
        <v>3.1899999999999998E-2</v>
      </c>
      <c r="N211" s="22">
        <v>2.5600000000000001E-2</v>
      </c>
      <c r="O211" s="22">
        <v>2.3099999999999999E-2</v>
      </c>
      <c r="P211" s="22">
        <v>3.09E-2</v>
      </c>
      <c r="Q211" s="22">
        <v>2.69E-2</v>
      </c>
      <c r="R211" s="22">
        <v>2.4299999999999999E-2</v>
      </c>
      <c r="S211" s="21"/>
      <c r="T211" s="23">
        <f t="shared" si="51"/>
        <v>1.8309999999999996E-2</v>
      </c>
      <c r="U211" s="23">
        <f t="shared" si="52"/>
        <v>2.7470000000000005E-2</v>
      </c>
      <c r="V211" s="23">
        <f t="shared" si="53"/>
        <v>-4.3099999999999979E-3</v>
      </c>
      <c r="W211" s="23">
        <f t="shared" si="54"/>
        <v>-7.4000000000000107E-4</v>
      </c>
      <c r="X211" s="23">
        <f t="shared" si="55"/>
        <v>1.78E-2</v>
      </c>
      <c r="Y211" s="23">
        <f t="shared" si="56"/>
        <v>5.0200000000000002E-3</v>
      </c>
      <c r="Z211" s="23">
        <f t="shared" si="57"/>
        <v>3.1799999999999988E-3</v>
      </c>
      <c r="AA211" s="23">
        <f t="shared" si="58"/>
        <v>-2.1399999999999995E-3</v>
      </c>
      <c r="AB211" s="21"/>
      <c r="AC211" s="24">
        <f t="shared" si="59"/>
        <v>3.3525609999999985E-4</v>
      </c>
      <c r="AD211" s="24">
        <f t="shared" si="60"/>
        <v>7.5460090000000022E-4</v>
      </c>
      <c r="AE211" s="24">
        <f t="shared" si="61"/>
        <v>1.8576099999999983E-5</v>
      </c>
      <c r="AF211" s="24">
        <f t="shared" si="62"/>
        <v>5.4760000000000154E-7</v>
      </c>
      <c r="AG211" s="24">
        <f t="shared" si="63"/>
        <v>3.1683999999999998E-4</v>
      </c>
      <c r="AH211" s="24">
        <f t="shared" si="64"/>
        <v>2.52004E-5</v>
      </c>
      <c r="AI211" s="24">
        <f t="shared" si="65"/>
        <v>1.0112399999999993E-5</v>
      </c>
      <c r="AJ211" s="24">
        <f t="shared" si="66"/>
        <v>4.5795999999999976E-6</v>
      </c>
    </row>
    <row r="212" spans="1:36" x14ac:dyDescent="0.3">
      <c r="A212" s="20">
        <v>42</v>
      </c>
      <c r="B212" s="20">
        <v>4.6510000000000003E-2</v>
      </c>
      <c r="C212" s="20">
        <v>5.722E-2</v>
      </c>
      <c r="D212" s="20">
        <v>2.664E-2</v>
      </c>
      <c r="E212" s="20">
        <v>2.4660000000000001E-2</v>
      </c>
      <c r="F212" s="20">
        <v>3.6799999999999999E-2</v>
      </c>
      <c r="G212" s="20">
        <v>3.6020000000000003E-2</v>
      </c>
      <c r="H212" s="20">
        <v>2.6630000000000001E-2</v>
      </c>
      <c r="I212" s="20">
        <v>2.2509999999999999E-2</v>
      </c>
      <c r="J212" s="21"/>
      <c r="K212" s="22">
        <v>2.8799999999999999E-2</v>
      </c>
      <c r="L212" s="22">
        <v>3.0300000000000001E-2</v>
      </c>
      <c r="M212" s="22">
        <v>3.1600000000000003E-2</v>
      </c>
      <c r="N212" s="22">
        <v>2.52E-2</v>
      </c>
      <c r="O212" s="22">
        <v>2.29E-2</v>
      </c>
      <c r="P212" s="22">
        <v>3.0599999999999999E-2</v>
      </c>
      <c r="Q212" s="22">
        <v>2.6700000000000002E-2</v>
      </c>
      <c r="R212" s="22">
        <v>2.4299999999999999E-2</v>
      </c>
      <c r="S212" s="21"/>
      <c r="T212" s="23">
        <f t="shared" si="51"/>
        <v>1.7710000000000004E-2</v>
      </c>
      <c r="U212" s="23">
        <f t="shared" si="52"/>
        <v>2.6919999999999999E-2</v>
      </c>
      <c r="V212" s="23">
        <f t="shared" si="53"/>
        <v>-4.9600000000000026E-3</v>
      </c>
      <c r="W212" s="23">
        <f t="shared" si="54"/>
        <v>-5.3999999999999881E-4</v>
      </c>
      <c r="X212" s="23">
        <f t="shared" si="55"/>
        <v>1.3899999999999999E-2</v>
      </c>
      <c r="Y212" s="23">
        <f t="shared" si="56"/>
        <v>5.4200000000000047E-3</v>
      </c>
      <c r="Z212" s="23">
        <f t="shared" si="57"/>
        <v>-7.0000000000000617E-5</v>
      </c>
      <c r="AA212" s="23">
        <f t="shared" si="58"/>
        <v>-1.7899999999999999E-3</v>
      </c>
      <c r="AB212" s="21"/>
      <c r="AC212" s="24">
        <f t="shared" si="59"/>
        <v>3.1364410000000011E-4</v>
      </c>
      <c r="AD212" s="24">
        <f t="shared" si="60"/>
        <v>7.2468640000000002E-4</v>
      </c>
      <c r="AE212" s="24">
        <f t="shared" si="61"/>
        <v>2.4601600000000025E-5</v>
      </c>
      <c r="AF212" s="24">
        <f t="shared" si="62"/>
        <v>2.9159999999999872E-7</v>
      </c>
      <c r="AG212" s="24">
        <f t="shared" si="63"/>
        <v>1.9320999999999997E-4</v>
      </c>
      <c r="AH212" s="24">
        <f t="shared" si="64"/>
        <v>2.937640000000005E-5</v>
      </c>
      <c r="AI212" s="24">
        <f t="shared" si="65"/>
        <v>4.9000000000000861E-9</v>
      </c>
      <c r="AJ212" s="24">
        <f t="shared" si="66"/>
        <v>3.2040999999999995E-6</v>
      </c>
    </row>
    <row r="213" spans="1:36" x14ac:dyDescent="0.3">
      <c r="A213" s="20">
        <v>42.2</v>
      </c>
      <c r="B213" s="20">
        <v>4.7010000000000003E-2</v>
      </c>
      <c r="C213" s="20">
        <v>5.5919999999999997E-2</v>
      </c>
      <c r="D213" s="20">
        <v>2.5989999999999999E-2</v>
      </c>
      <c r="E213" s="20">
        <v>2.581E-2</v>
      </c>
      <c r="F213" s="20">
        <v>3.6299999999999999E-2</v>
      </c>
      <c r="G213" s="20">
        <v>3.3119999999999997E-2</v>
      </c>
      <c r="H213" s="20">
        <v>3.0880000000000001E-2</v>
      </c>
      <c r="I213" s="20">
        <v>2.486E-2</v>
      </c>
      <c r="J213" s="21"/>
      <c r="K213" s="22">
        <v>2.86E-2</v>
      </c>
      <c r="L213" s="22">
        <v>0.03</v>
      </c>
      <c r="M213" s="22">
        <v>3.1600000000000003E-2</v>
      </c>
      <c r="N213" s="22">
        <v>2.5000000000000001E-2</v>
      </c>
      <c r="O213" s="22">
        <v>2.2700000000000001E-2</v>
      </c>
      <c r="P213" s="22">
        <v>3.04E-2</v>
      </c>
      <c r="Q213" s="22">
        <v>2.6499999999999999E-2</v>
      </c>
      <c r="R213" s="22">
        <v>2.41E-2</v>
      </c>
      <c r="S213" s="21"/>
      <c r="T213" s="23">
        <f t="shared" si="51"/>
        <v>1.8410000000000003E-2</v>
      </c>
      <c r="U213" s="23">
        <f t="shared" si="52"/>
        <v>2.5919999999999999E-2</v>
      </c>
      <c r="V213" s="23">
        <f t="shared" si="53"/>
        <v>-5.6100000000000039E-3</v>
      </c>
      <c r="W213" s="23">
        <f t="shared" si="54"/>
        <v>8.0999999999999822E-4</v>
      </c>
      <c r="X213" s="23">
        <f t="shared" si="55"/>
        <v>1.3599999999999998E-2</v>
      </c>
      <c r="Y213" s="23">
        <f t="shared" si="56"/>
        <v>2.7199999999999967E-3</v>
      </c>
      <c r="Z213" s="23">
        <f t="shared" si="57"/>
        <v>4.3800000000000019E-3</v>
      </c>
      <c r="AA213" s="23">
        <f t="shared" si="58"/>
        <v>7.6000000000000026E-4</v>
      </c>
      <c r="AB213" s="21"/>
      <c r="AC213" s="24">
        <f t="shared" si="59"/>
        <v>3.3892810000000009E-4</v>
      </c>
      <c r="AD213" s="24">
        <f t="shared" si="60"/>
        <v>6.7184639999999995E-4</v>
      </c>
      <c r="AE213" s="24">
        <f t="shared" si="61"/>
        <v>3.147210000000004E-5</v>
      </c>
      <c r="AF213" s="24">
        <f t="shared" si="62"/>
        <v>6.5609999999999709E-7</v>
      </c>
      <c r="AG213" s="24">
        <f t="shared" si="63"/>
        <v>1.8495999999999994E-4</v>
      </c>
      <c r="AH213" s="24">
        <f t="shared" si="64"/>
        <v>7.3983999999999824E-6</v>
      </c>
      <c r="AI213" s="24">
        <f t="shared" si="65"/>
        <v>1.9184400000000016E-5</v>
      </c>
      <c r="AJ213" s="24">
        <f t="shared" si="66"/>
        <v>5.7760000000000041E-7</v>
      </c>
    </row>
    <row r="214" spans="1:36" x14ac:dyDescent="0.3">
      <c r="A214" s="20">
        <v>42.4</v>
      </c>
      <c r="B214" s="20">
        <v>4.4810000000000003E-2</v>
      </c>
      <c r="C214" s="20">
        <v>5.5919999999999997E-2</v>
      </c>
      <c r="D214" s="20">
        <v>2.4889999999999999E-2</v>
      </c>
      <c r="E214" s="20">
        <v>2.8510000000000001E-2</v>
      </c>
      <c r="F214" s="20">
        <v>3.9949999999999999E-2</v>
      </c>
      <c r="G214" s="20">
        <v>3.2219999999999999E-2</v>
      </c>
      <c r="H214" s="20">
        <v>2.598E-2</v>
      </c>
      <c r="I214" s="20">
        <v>2.061E-2</v>
      </c>
      <c r="J214" s="21"/>
      <c r="K214" s="22">
        <v>2.8400000000000002E-2</v>
      </c>
      <c r="L214" s="22">
        <v>3.0099999999999998E-2</v>
      </c>
      <c r="M214" s="22">
        <v>3.1399999999999997E-2</v>
      </c>
      <c r="N214" s="22">
        <v>2.47E-2</v>
      </c>
      <c r="O214" s="22">
        <v>2.24E-2</v>
      </c>
      <c r="P214" s="22">
        <v>0.03</v>
      </c>
      <c r="Q214" s="22">
        <v>2.6200000000000001E-2</v>
      </c>
      <c r="R214" s="22">
        <v>2.4E-2</v>
      </c>
      <c r="S214" s="21"/>
      <c r="T214" s="23">
        <f t="shared" si="51"/>
        <v>1.6410000000000001E-2</v>
      </c>
      <c r="U214" s="23">
        <f t="shared" si="52"/>
        <v>2.5819999999999999E-2</v>
      </c>
      <c r="V214" s="23">
        <f t="shared" si="53"/>
        <v>-6.5099999999999984E-3</v>
      </c>
      <c r="W214" s="23">
        <f t="shared" si="54"/>
        <v>3.8100000000000009E-3</v>
      </c>
      <c r="X214" s="23">
        <f t="shared" si="55"/>
        <v>1.755E-2</v>
      </c>
      <c r="Y214" s="23">
        <f t="shared" si="56"/>
        <v>2.2199999999999998E-3</v>
      </c>
      <c r="Z214" s="23">
        <f t="shared" si="57"/>
        <v>-2.2000000000000144E-4</v>
      </c>
      <c r="AA214" s="23">
        <f t="shared" si="58"/>
        <v>-3.3900000000000007E-3</v>
      </c>
      <c r="AB214" s="21"/>
      <c r="AC214" s="24">
        <f t="shared" si="59"/>
        <v>2.6928810000000005E-4</v>
      </c>
      <c r="AD214" s="24">
        <f t="shared" si="60"/>
        <v>6.6667239999999991E-4</v>
      </c>
      <c r="AE214" s="24">
        <f t="shared" si="61"/>
        <v>4.2380099999999977E-5</v>
      </c>
      <c r="AF214" s="24">
        <f t="shared" si="62"/>
        <v>1.4516100000000007E-5</v>
      </c>
      <c r="AG214" s="24">
        <f t="shared" si="63"/>
        <v>3.0800249999999999E-4</v>
      </c>
      <c r="AH214" s="24">
        <f t="shared" si="64"/>
        <v>4.9283999999999993E-6</v>
      </c>
      <c r="AI214" s="24">
        <f t="shared" si="65"/>
        <v>4.8400000000000639E-8</v>
      </c>
      <c r="AJ214" s="24">
        <f t="shared" si="66"/>
        <v>1.1492100000000005E-5</v>
      </c>
    </row>
    <row r="215" spans="1:36" x14ac:dyDescent="0.3">
      <c r="A215" s="20">
        <v>42.6</v>
      </c>
      <c r="B215" s="20">
        <v>4.4209999999999999E-2</v>
      </c>
      <c r="C215" s="20">
        <v>5.3870000000000001E-2</v>
      </c>
      <c r="D215" s="20">
        <v>2.7490000000000001E-2</v>
      </c>
      <c r="E215" s="20">
        <v>2.5309999999999999E-2</v>
      </c>
      <c r="F215" s="20">
        <v>3.27E-2</v>
      </c>
      <c r="G215" s="20">
        <v>3.5819999999999998E-2</v>
      </c>
      <c r="H215" s="20">
        <v>2.7779999999999999E-2</v>
      </c>
      <c r="I215" s="20">
        <v>2.0109999999999999E-2</v>
      </c>
      <c r="J215" s="21"/>
      <c r="K215" s="22">
        <v>2.86E-2</v>
      </c>
      <c r="L215" s="22">
        <v>3.0200000000000001E-2</v>
      </c>
      <c r="M215" s="22">
        <v>3.1300000000000001E-2</v>
      </c>
      <c r="N215" s="22">
        <v>2.46E-2</v>
      </c>
      <c r="O215" s="22">
        <v>2.2200000000000001E-2</v>
      </c>
      <c r="P215" s="22">
        <v>2.9899999999999999E-2</v>
      </c>
      <c r="Q215" s="22">
        <v>2.5999999999999999E-2</v>
      </c>
      <c r="R215" s="22">
        <v>2.3900000000000001E-2</v>
      </c>
      <c r="S215" s="21"/>
      <c r="T215" s="23">
        <f t="shared" si="51"/>
        <v>1.5609999999999999E-2</v>
      </c>
      <c r="U215" s="23">
        <f t="shared" si="52"/>
        <v>2.367E-2</v>
      </c>
      <c r="V215" s="23">
        <f t="shared" si="53"/>
        <v>-3.8100000000000009E-3</v>
      </c>
      <c r="W215" s="23">
        <f t="shared" si="54"/>
        <v>7.0999999999999883E-4</v>
      </c>
      <c r="X215" s="23">
        <f t="shared" si="55"/>
        <v>1.0499999999999999E-2</v>
      </c>
      <c r="Y215" s="23">
        <f t="shared" si="56"/>
        <v>5.9199999999999982E-3</v>
      </c>
      <c r="Z215" s="23">
        <f t="shared" si="57"/>
        <v>1.7800000000000003E-3</v>
      </c>
      <c r="AA215" s="23">
        <f t="shared" si="58"/>
        <v>-3.7900000000000017E-3</v>
      </c>
      <c r="AB215" s="21"/>
      <c r="AC215" s="24">
        <f t="shared" si="59"/>
        <v>2.4367209999999996E-4</v>
      </c>
      <c r="AD215" s="24">
        <f t="shared" si="60"/>
        <v>5.6026890000000003E-4</v>
      </c>
      <c r="AE215" s="24">
        <f t="shared" si="61"/>
        <v>1.4516100000000007E-5</v>
      </c>
      <c r="AF215" s="24">
        <f t="shared" si="62"/>
        <v>5.0409999999999838E-7</v>
      </c>
      <c r="AG215" s="24">
        <f t="shared" si="63"/>
        <v>1.1024999999999998E-4</v>
      </c>
      <c r="AH215" s="24">
        <f t="shared" si="64"/>
        <v>3.5046399999999977E-5</v>
      </c>
      <c r="AI215" s="24">
        <f t="shared" si="65"/>
        <v>3.1684000000000013E-6</v>
      </c>
      <c r="AJ215" s="24">
        <f t="shared" si="66"/>
        <v>1.4364100000000012E-5</v>
      </c>
    </row>
    <row r="216" spans="1:36" x14ac:dyDescent="0.3">
      <c r="A216" s="20">
        <v>42.8</v>
      </c>
      <c r="B216" s="20">
        <v>4.6210000000000001E-2</v>
      </c>
      <c r="C216" s="20">
        <v>5.5419999999999997E-2</v>
      </c>
      <c r="D216" s="20">
        <v>2.6290000000000001E-2</v>
      </c>
      <c r="E216" s="20">
        <v>2.5309999999999999E-2</v>
      </c>
      <c r="F216" s="20">
        <v>3.6650000000000002E-2</v>
      </c>
      <c r="G216" s="20">
        <v>3.5720000000000002E-2</v>
      </c>
      <c r="H216" s="20">
        <v>2.648E-2</v>
      </c>
      <c r="I216" s="20">
        <v>1.9810000000000001E-2</v>
      </c>
      <c r="J216" s="21"/>
      <c r="K216" s="22">
        <v>2.8400000000000002E-2</v>
      </c>
      <c r="L216" s="22">
        <v>2.9700000000000001E-2</v>
      </c>
      <c r="M216" s="22">
        <v>3.1099999999999999E-2</v>
      </c>
      <c r="N216" s="22">
        <v>2.4400000000000002E-2</v>
      </c>
      <c r="O216" s="22">
        <v>2.1899999999999999E-2</v>
      </c>
      <c r="P216" s="22">
        <v>2.9600000000000001E-2</v>
      </c>
      <c r="Q216" s="22">
        <v>2.5700000000000001E-2</v>
      </c>
      <c r="R216" s="22">
        <v>2.3599999999999999E-2</v>
      </c>
      <c r="S216" s="21"/>
      <c r="T216" s="23">
        <f t="shared" si="51"/>
        <v>1.7809999999999999E-2</v>
      </c>
      <c r="U216" s="23">
        <f t="shared" si="52"/>
        <v>2.5719999999999996E-2</v>
      </c>
      <c r="V216" s="23">
        <f t="shared" si="53"/>
        <v>-4.8099999999999983E-3</v>
      </c>
      <c r="W216" s="23">
        <f t="shared" si="54"/>
        <v>9.0999999999999762E-4</v>
      </c>
      <c r="X216" s="23">
        <f t="shared" si="55"/>
        <v>1.4750000000000003E-2</v>
      </c>
      <c r="Y216" s="23">
        <f t="shared" si="56"/>
        <v>6.1200000000000004E-3</v>
      </c>
      <c r="Z216" s="23">
        <f t="shared" si="57"/>
        <v>7.7999999999999944E-4</v>
      </c>
      <c r="AA216" s="23">
        <f t="shared" si="58"/>
        <v>-3.7899999999999982E-3</v>
      </c>
      <c r="AB216" s="21"/>
      <c r="AC216" s="24">
        <f t="shared" si="59"/>
        <v>3.1719609999999998E-4</v>
      </c>
      <c r="AD216" s="24">
        <f t="shared" si="60"/>
        <v>6.6151839999999986E-4</v>
      </c>
      <c r="AE216" s="24">
        <f t="shared" si="61"/>
        <v>2.3136099999999983E-5</v>
      </c>
      <c r="AF216" s="24">
        <f t="shared" si="62"/>
        <v>8.2809999999999562E-7</v>
      </c>
      <c r="AG216" s="24">
        <f t="shared" si="63"/>
        <v>2.1756250000000009E-4</v>
      </c>
      <c r="AH216" s="24">
        <f t="shared" si="64"/>
        <v>3.7454400000000005E-5</v>
      </c>
      <c r="AI216" s="24">
        <f t="shared" si="65"/>
        <v>6.0839999999999912E-7</v>
      </c>
      <c r="AJ216" s="24">
        <f t="shared" si="66"/>
        <v>1.4364099999999987E-5</v>
      </c>
    </row>
    <row r="217" spans="1:36" x14ac:dyDescent="0.3">
      <c r="A217" s="20">
        <v>43</v>
      </c>
      <c r="B217" s="20">
        <v>4.4560000000000002E-2</v>
      </c>
      <c r="C217" s="20">
        <v>5.5719999999999999E-2</v>
      </c>
      <c r="D217" s="20">
        <v>2.8039999999999999E-2</v>
      </c>
      <c r="E217" s="20">
        <v>2.7910000000000001E-2</v>
      </c>
      <c r="F217" s="20">
        <v>3.39E-2</v>
      </c>
      <c r="G217" s="20">
        <v>3.3919999999999999E-2</v>
      </c>
      <c r="H217" s="20">
        <v>2.7179999999999999E-2</v>
      </c>
      <c r="I217" s="20">
        <v>1.891E-2</v>
      </c>
      <c r="J217" s="21"/>
      <c r="K217" s="22">
        <v>2.8500000000000001E-2</v>
      </c>
      <c r="L217" s="22">
        <v>2.92E-2</v>
      </c>
      <c r="M217" s="22">
        <v>3.1199999999999999E-2</v>
      </c>
      <c r="N217" s="22">
        <v>2.4400000000000002E-2</v>
      </c>
      <c r="O217" s="22">
        <v>2.1899999999999999E-2</v>
      </c>
      <c r="P217" s="22">
        <v>2.9700000000000001E-2</v>
      </c>
      <c r="Q217" s="22">
        <v>2.5700000000000001E-2</v>
      </c>
      <c r="R217" s="22">
        <v>2.3400000000000001E-2</v>
      </c>
      <c r="S217" s="21"/>
      <c r="T217" s="23">
        <f t="shared" si="51"/>
        <v>1.6060000000000001E-2</v>
      </c>
      <c r="U217" s="23">
        <f t="shared" si="52"/>
        <v>2.6519999999999998E-2</v>
      </c>
      <c r="V217" s="23">
        <f t="shared" si="53"/>
        <v>-3.1599999999999996E-3</v>
      </c>
      <c r="W217" s="23">
        <f t="shared" si="54"/>
        <v>3.5099999999999992E-3</v>
      </c>
      <c r="X217" s="23">
        <f t="shared" si="55"/>
        <v>1.2E-2</v>
      </c>
      <c r="Y217" s="23">
        <f t="shared" si="56"/>
        <v>4.2199999999999981E-3</v>
      </c>
      <c r="Z217" s="23">
        <f t="shared" si="57"/>
        <v>1.4799999999999987E-3</v>
      </c>
      <c r="AA217" s="23">
        <f t="shared" si="58"/>
        <v>-4.4900000000000009E-3</v>
      </c>
      <c r="AB217" s="21"/>
      <c r="AC217" s="24">
        <f t="shared" si="59"/>
        <v>2.5792360000000006E-4</v>
      </c>
      <c r="AD217" s="24">
        <f t="shared" si="60"/>
        <v>7.0331039999999988E-4</v>
      </c>
      <c r="AE217" s="24">
        <f t="shared" si="61"/>
        <v>9.985599999999998E-6</v>
      </c>
      <c r="AF217" s="24">
        <f t="shared" si="62"/>
        <v>1.2320099999999994E-5</v>
      </c>
      <c r="AG217" s="24">
        <f t="shared" si="63"/>
        <v>1.44E-4</v>
      </c>
      <c r="AH217" s="24">
        <f t="shared" si="64"/>
        <v>1.7808399999999984E-5</v>
      </c>
      <c r="AI217" s="24">
        <f t="shared" si="65"/>
        <v>2.190399999999996E-6</v>
      </c>
      <c r="AJ217" s="24">
        <f t="shared" si="66"/>
        <v>2.0160100000000007E-5</v>
      </c>
    </row>
    <row r="218" spans="1:36" x14ac:dyDescent="0.3">
      <c r="A218" s="20">
        <v>43.2</v>
      </c>
      <c r="B218" s="20">
        <v>4.5359999999999998E-2</v>
      </c>
      <c r="C218" s="20">
        <v>5.6619999999999997E-2</v>
      </c>
      <c r="D218" s="20">
        <v>2.9090000000000001E-2</v>
      </c>
      <c r="E218" s="20">
        <v>2.7310000000000001E-2</v>
      </c>
      <c r="F218" s="20">
        <v>3.4000000000000002E-2</v>
      </c>
      <c r="G218" s="20">
        <v>3.7069999999999999E-2</v>
      </c>
      <c r="H218" s="20">
        <v>2.7629999999999998E-2</v>
      </c>
      <c r="I218" s="20">
        <v>2.0310000000000002E-2</v>
      </c>
      <c r="J218" s="21"/>
      <c r="K218" s="22">
        <v>2.8400000000000002E-2</v>
      </c>
      <c r="L218" s="22">
        <v>2.9100000000000001E-2</v>
      </c>
      <c r="M218" s="22">
        <v>3.09E-2</v>
      </c>
      <c r="N218" s="22">
        <v>2.4199999999999999E-2</v>
      </c>
      <c r="O218" s="22">
        <v>2.1700000000000001E-2</v>
      </c>
      <c r="P218" s="22">
        <v>2.9399999999999999E-2</v>
      </c>
      <c r="Q218" s="22">
        <v>2.5499999999999998E-2</v>
      </c>
      <c r="R218" s="22">
        <v>2.3400000000000001E-2</v>
      </c>
      <c r="S218" s="21"/>
      <c r="T218" s="23">
        <f t="shared" si="51"/>
        <v>1.6959999999999996E-2</v>
      </c>
      <c r="U218" s="23">
        <f t="shared" si="52"/>
        <v>2.7519999999999996E-2</v>
      </c>
      <c r="V218" s="23">
        <f t="shared" si="53"/>
        <v>-1.8099999999999991E-3</v>
      </c>
      <c r="W218" s="23">
        <f t="shared" si="54"/>
        <v>3.1100000000000017E-3</v>
      </c>
      <c r="X218" s="23">
        <f t="shared" si="55"/>
        <v>1.2300000000000002E-2</v>
      </c>
      <c r="Y218" s="23">
        <f t="shared" si="56"/>
        <v>7.6699999999999997E-3</v>
      </c>
      <c r="Z218" s="23">
        <f t="shared" si="57"/>
        <v>2.1299999999999999E-3</v>
      </c>
      <c r="AA218" s="23">
        <f t="shared" si="58"/>
        <v>-3.089999999999999E-3</v>
      </c>
      <c r="AB218" s="21"/>
      <c r="AC218" s="24">
        <f t="shared" si="59"/>
        <v>2.8764159999999987E-4</v>
      </c>
      <c r="AD218" s="24">
        <f t="shared" si="60"/>
        <v>7.5735039999999976E-4</v>
      </c>
      <c r="AE218" s="24">
        <f t="shared" si="61"/>
        <v>3.2760999999999969E-6</v>
      </c>
      <c r="AF218" s="24">
        <f t="shared" si="62"/>
        <v>9.6721000000000103E-6</v>
      </c>
      <c r="AG218" s="24">
        <f t="shared" si="63"/>
        <v>1.5129000000000005E-4</v>
      </c>
      <c r="AH218" s="24">
        <f t="shared" si="64"/>
        <v>5.8828899999999995E-5</v>
      </c>
      <c r="AI218" s="24">
        <f t="shared" si="65"/>
        <v>4.5368999999999997E-6</v>
      </c>
      <c r="AJ218" s="24">
        <f t="shared" si="66"/>
        <v>9.5480999999999942E-6</v>
      </c>
    </row>
    <row r="219" spans="1:36" x14ac:dyDescent="0.3">
      <c r="A219" s="20">
        <v>43.4</v>
      </c>
      <c r="B219" s="20">
        <v>4.5359999999999998E-2</v>
      </c>
      <c r="C219" s="20">
        <v>5.7169999999999999E-2</v>
      </c>
      <c r="D219" s="20">
        <v>2.5839999999999998E-2</v>
      </c>
      <c r="E219" s="20">
        <v>2.2710000000000001E-2</v>
      </c>
      <c r="F219" s="20">
        <v>3.7749999999999999E-2</v>
      </c>
      <c r="G219" s="20">
        <v>3.2120000000000003E-2</v>
      </c>
      <c r="H219" s="20">
        <v>2.333E-2</v>
      </c>
      <c r="I219" s="20">
        <v>1.9259999999999999E-2</v>
      </c>
      <c r="J219" s="21"/>
      <c r="K219" s="22">
        <v>2.8400000000000002E-2</v>
      </c>
      <c r="L219" s="22">
        <v>2.86E-2</v>
      </c>
      <c r="M219" s="22">
        <v>3.0700000000000002E-2</v>
      </c>
      <c r="N219" s="22">
        <v>2.4400000000000002E-2</v>
      </c>
      <c r="O219" s="22">
        <v>2.18E-2</v>
      </c>
      <c r="P219" s="22">
        <v>2.9600000000000001E-2</v>
      </c>
      <c r="Q219" s="22">
        <v>2.5499999999999998E-2</v>
      </c>
      <c r="R219" s="22">
        <v>2.3199999999999998E-2</v>
      </c>
      <c r="S219" s="21"/>
      <c r="T219" s="23">
        <f t="shared" si="51"/>
        <v>1.6959999999999996E-2</v>
      </c>
      <c r="U219" s="23">
        <f t="shared" si="52"/>
        <v>2.8569999999999998E-2</v>
      </c>
      <c r="V219" s="23">
        <f t="shared" si="53"/>
        <v>-4.8600000000000032E-3</v>
      </c>
      <c r="W219" s="23">
        <f t="shared" si="54"/>
        <v>-1.6900000000000005E-3</v>
      </c>
      <c r="X219" s="23">
        <f t="shared" si="55"/>
        <v>1.5949999999999999E-2</v>
      </c>
      <c r="Y219" s="23">
        <f t="shared" si="56"/>
        <v>2.5200000000000014E-3</v>
      </c>
      <c r="Z219" s="23">
        <f t="shared" si="57"/>
        <v>-2.1699999999999983E-3</v>
      </c>
      <c r="AA219" s="23">
        <f t="shared" si="58"/>
        <v>-3.9399999999999991E-3</v>
      </c>
      <c r="AB219" s="21"/>
      <c r="AC219" s="24">
        <f t="shared" si="59"/>
        <v>2.8764159999999987E-4</v>
      </c>
      <c r="AD219" s="24">
        <f t="shared" si="60"/>
        <v>8.1624489999999991E-4</v>
      </c>
      <c r="AE219" s="24">
        <f t="shared" si="61"/>
        <v>2.361960000000003E-5</v>
      </c>
      <c r="AF219" s="24">
        <f t="shared" si="62"/>
        <v>2.8561000000000018E-6</v>
      </c>
      <c r="AG219" s="24">
        <f t="shared" si="63"/>
        <v>2.5440249999999999E-4</v>
      </c>
      <c r="AH219" s="24">
        <f t="shared" si="64"/>
        <v>6.350400000000007E-6</v>
      </c>
      <c r="AI219" s="24">
        <f t="shared" si="65"/>
        <v>4.7088999999999923E-6</v>
      </c>
      <c r="AJ219" s="24">
        <f t="shared" si="66"/>
        <v>1.5523599999999991E-5</v>
      </c>
    </row>
    <row r="220" spans="1:36" x14ac:dyDescent="0.3">
      <c r="A220" s="20">
        <v>43.6</v>
      </c>
      <c r="B220" s="20">
        <v>4.5260000000000002E-2</v>
      </c>
      <c r="C220" s="20">
        <v>5.1069999999999997E-2</v>
      </c>
      <c r="D220" s="20">
        <v>2.5190000000000001E-2</v>
      </c>
      <c r="E220" s="20">
        <v>2.486E-2</v>
      </c>
      <c r="F220" s="20">
        <v>3.5450000000000002E-2</v>
      </c>
      <c r="G220" s="20">
        <v>3.7719999999999997E-2</v>
      </c>
      <c r="H220" s="20">
        <v>2.8729999999999999E-2</v>
      </c>
      <c r="I220" s="20">
        <v>2.0209999999999999E-2</v>
      </c>
      <c r="J220" s="21"/>
      <c r="K220" s="22">
        <v>2.8000000000000001E-2</v>
      </c>
      <c r="L220" s="22">
        <v>2.81E-2</v>
      </c>
      <c r="M220" s="22">
        <v>3.04E-2</v>
      </c>
      <c r="N220" s="22">
        <v>2.4299999999999999E-2</v>
      </c>
      <c r="O220" s="22">
        <v>2.1600000000000001E-2</v>
      </c>
      <c r="P220" s="22">
        <v>2.9499999999999998E-2</v>
      </c>
      <c r="Q220" s="22">
        <v>2.5399999999999999E-2</v>
      </c>
      <c r="R220" s="22">
        <v>2.3099999999999999E-2</v>
      </c>
      <c r="S220" s="21"/>
      <c r="T220" s="23">
        <f t="shared" si="51"/>
        <v>1.7260000000000001E-2</v>
      </c>
      <c r="U220" s="23">
        <f t="shared" si="52"/>
        <v>2.2969999999999997E-2</v>
      </c>
      <c r="V220" s="23">
        <f t="shared" si="53"/>
        <v>-5.2099999999999994E-3</v>
      </c>
      <c r="W220" s="23">
        <f t="shared" si="54"/>
        <v>5.6000000000000147E-4</v>
      </c>
      <c r="X220" s="23">
        <f t="shared" si="55"/>
        <v>1.3850000000000001E-2</v>
      </c>
      <c r="Y220" s="23">
        <f t="shared" si="56"/>
        <v>8.2199999999999981E-3</v>
      </c>
      <c r="Z220" s="23">
        <f t="shared" si="57"/>
        <v>3.3299999999999996E-3</v>
      </c>
      <c r="AA220" s="23">
        <f t="shared" si="58"/>
        <v>-2.8900000000000002E-3</v>
      </c>
      <c r="AB220" s="21"/>
      <c r="AC220" s="24">
        <f t="shared" si="59"/>
        <v>2.9790760000000002E-4</v>
      </c>
      <c r="AD220" s="24">
        <f t="shared" si="60"/>
        <v>5.2762089999999989E-4</v>
      </c>
      <c r="AE220" s="24">
        <f t="shared" si="61"/>
        <v>2.7144099999999993E-5</v>
      </c>
      <c r="AF220" s="24">
        <f t="shared" si="62"/>
        <v>3.1360000000000164E-7</v>
      </c>
      <c r="AG220" s="24">
        <f t="shared" si="63"/>
        <v>1.9182250000000003E-4</v>
      </c>
      <c r="AH220" s="24">
        <f t="shared" si="64"/>
        <v>6.7568399999999975E-5</v>
      </c>
      <c r="AI220" s="24">
        <f t="shared" si="65"/>
        <v>1.1088899999999998E-5</v>
      </c>
      <c r="AJ220" s="24">
        <f t="shared" si="66"/>
        <v>8.3521000000000009E-6</v>
      </c>
    </row>
    <row r="221" spans="1:36" x14ac:dyDescent="0.3">
      <c r="A221" s="20">
        <v>43.8</v>
      </c>
      <c r="B221" s="20">
        <v>4.4909999999999999E-2</v>
      </c>
      <c r="C221" s="20">
        <v>5.0169999999999999E-2</v>
      </c>
      <c r="D221" s="20">
        <v>2.444E-2</v>
      </c>
      <c r="E221" s="20">
        <v>2.5010000000000001E-2</v>
      </c>
      <c r="F221" s="20">
        <v>3.2349999999999997E-2</v>
      </c>
      <c r="G221" s="20">
        <v>3.4119999999999998E-2</v>
      </c>
      <c r="H221" s="20">
        <v>2.478E-2</v>
      </c>
      <c r="I221" s="20">
        <v>2.171E-2</v>
      </c>
      <c r="J221" s="21"/>
      <c r="K221" s="22">
        <v>2.7300000000000001E-2</v>
      </c>
      <c r="L221" s="22">
        <v>2.7699999999999999E-2</v>
      </c>
      <c r="M221" s="22">
        <v>3.0099999999999998E-2</v>
      </c>
      <c r="N221" s="22">
        <v>2.41E-2</v>
      </c>
      <c r="O221" s="22">
        <v>2.1700000000000001E-2</v>
      </c>
      <c r="P221" s="22">
        <v>2.9399999999999999E-2</v>
      </c>
      <c r="Q221" s="22">
        <v>2.5499999999999998E-2</v>
      </c>
      <c r="R221" s="22">
        <v>2.3099999999999999E-2</v>
      </c>
      <c r="S221" s="21"/>
      <c r="T221" s="23">
        <f t="shared" si="51"/>
        <v>1.7609999999999997E-2</v>
      </c>
      <c r="U221" s="23">
        <f t="shared" si="52"/>
        <v>2.247E-2</v>
      </c>
      <c r="V221" s="23">
        <f t="shared" si="53"/>
        <v>-5.6599999999999984E-3</v>
      </c>
      <c r="W221" s="23">
        <f t="shared" si="54"/>
        <v>9.1000000000000109E-4</v>
      </c>
      <c r="X221" s="23">
        <f t="shared" si="55"/>
        <v>1.0649999999999996E-2</v>
      </c>
      <c r="Y221" s="23">
        <f t="shared" si="56"/>
        <v>4.7199999999999985E-3</v>
      </c>
      <c r="Z221" s="23">
        <f t="shared" si="57"/>
        <v>-7.1999999999999842E-4</v>
      </c>
      <c r="AA221" s="23">
        <f t="shared" si="58"/>
        <v>-1.3899999999999989E-3</v>
      </c>
      <c r="AB221" s="21"/>
      <c r="AC221" s="24">
        <f t="shared" si="59"/>
        <v>3.101120999999999E-4</v>
      </c>
      <c r="AD221" s="24">
        <f t="shared" si="60"/>
        <v>5.0490090000000006E-4</v>
      </c>
      <c r="AE221" s="24">
        <f t="shared" si="61"/>
        <v>3.2035599999999982E-5</v>
      </c>
      <c r="AF221" s="24">
        <f t="shared" si="62"/>
        <v>8.2810000000000197E-7</v>
      </c>
      <c r="AG221" s="24">
        <f t="shared" si="63"/>
        <v>1.1342249999999993E-4</v>
      </c>
      <c r="AH221" s="24">
        <f t="shared" si="64"/>
        <v>2.2278399999999986E-5</v>
      </c>
      <c r="AI221" s="24">
        <f t="shared" si="65"/>
        <v>5.1839999999999776E-7</v>
      </c>
      <c r="AJ221" s="24">
        <f t="shared" si="66"/>
        <v>1.9320999999999967E-6</v>
      </c>
    </row>
    <row r="222" spans="1:36" x14ac:dyDescent="0.3">
      <c r="A222" s="20">
        <v>44</v>
      </c>
      <c r="B222" s="20">
        <v>4.3659999999999997E-2</v>
      </c>
      <c r="C222" s="20">
        <v>5.042E-2</v>
      </c>
      <c r="D222" s="20">
        <v>2.784E-2</v>
      </c>
      <c r="E222" s="20">
        <v>2.7210000000000002E-2</v>
      </c>
      <c r="F222" s="20">
        <v>3.295E-2</v>
      </c>
      <c r="G222" s="20">
        <v>3.2969999999999999E-2</v>
      </c>
      <c r="H222" s="20">
        <v>2.8680000000000001E-2</v>
      </c>
      <c r="I222" s="20">
        <v>2.026E-2</v>
      </c>
      <c r="J222" s="21"/>
      <c r="K222" s="22">
        <v>2.69E-2</v>
      </c>
      <c r="L222" s="22">
        <v>2.7199999999999998E-2</v>
      </c>
      <c r="M222" s="22">
        <v>2.98E-2</v>
      </c>
      <c r="N222" s="22">
        <v>2.3900000000000001E-2</v>
      </c>
      <c r="O222" s="22">
        <v>2.1499999999999998E-2</v>
      </c>
      <c r="P222" s="22">
        <v>2.92E-2</v>
      </c>
      <c r="Q222" s="22">
        <v>2.53E-2</v>
      </c>
      <c r="R222" s="22">
        <v>2.3E-2</v>
      </c>
      <c r="S222" s="21"/>
      <c r="T222" s="23">
        <f t="shared" si="51"/>
        <v>1.6759999999999997E-2</v>
      </c>
      <c r="U222" s="23">
        <f t="shared" si="52"/>
        <v>2.3220000000000001E-2</v>
      </c>
      <c r="V222" s="23">
        <f t="shared" si="53"/>
        <v>-1.9599999999999999E-3</v>
      </c>
      <c r="W222" s="23">
        <f t="shared" si="54"/>
        <v>3.3100000000000004E-3</v>
      </c>
      <c r="X222" s="23">
        <f t="shared" si="55"/>
        <v>1.1450000000000002E-2</v>
      </c>
      <c r="Y222" s="23">
        <f t="shared" si="56"/>
        <v>3.769999999999999E-3</v>
      </c>
      <c r="Z222" s="23">
        <f t="shared" si="57"/>
        <v>3.3800000000000011E-3</v>
      </c>
      <c r="AA222" s="23">
        <f t="shared" si="58"/>
        <v>-2.7399999999999994E-3</v>
      </c>
      <c r="AB222" s="21"/>
      <c r="AC222" s="24">
        <f t="shared" si="59"/>
        <v>2.8089759999999988E-4</v>
      </c>
      <c r="AD222" s="24">
        <f t="shared" si="60"/>
        <v>5.3916840000000005E-4</v>
      </c>
      <c r="AE222" s="24">
        <f t="shared" si="61"/>
        <v>3.8415999999999998E-6</v>
      </c>
      <c r="AF222" s="24">
        <f t="shared" si="62"/>
        <v>1.0956100000000003E-5</v>
      </c>
      <c r="AG222" s="24">
        <f t="shared" si="63"/>
        <v>1.3110250000000005E-4</v>
      </c>
      <c r="AH222" s="24">
        <f t="shared" si="64"/>
        <v>1.4212899999999992E-5</v>
      </c>
      <c r="AI222" s="24">
        <f t="shared" si="65"/>
        <v>1.1424400000000007E-5</v>
      </c>
      <c r="AJ222" s="24">
        <f t="shared" si="66"/>
        <v>7.5075999999999965E-6</v>
      </c>
    </row>
    <row r="223" spans="1:36" x14ac:dyDescent="0.3">
      <c r="A223" s="20">
        <v>44.2</v>
      </c>
      <c r="B223" s="20">
        <v>4.3459999999999999E-2</v>
      </c>
      <c r="C223" s="20">
        <v>5.117E-2</v>
      </c>
      <c r="D223" s="20">
        <v>2.5839999999999998E-2</v>
      </c>
      <c r="E223" s="20">
        <v>2.486E-2</v>
      </c>
      <c r="F223" s="20">
        <v>2.7550000000000002E-2</v>
      </c>
      <c r="G223" s="20">
        <v>3.7319999999999999E-2</v>
      </c>
      <c r="H223" s="20">
        <v>2.4680000000000001E-2</v>
      </c>
      <c r="I223" s="20">
        <v>1.8360000000000001E-2</v>
      </c>
      <c r="J223" s="21"/>
      <c r="K223" s="22">
        <v>2.64E-2</v>
      </c>
      <c r="L223" s="22">
        <v>2.7300000000000001E-2</v>
      </c>
      <c r="M223" s="22">
        <v>2.9499999999999998E-2</v>
      </c>
      <c r="N223" s="22">
        <v>2.3599999999999999E-2</v>
      </c>
      <c r="O223" s="22">
        <v>2.1299999999999999E-2</v>
      </c>
      <c r="P223" s="22">
        <v>2.8899999999999999E-2</v>
      </c>
      <c r="Q223" s="22">
        <v>2.5100000000000001E-2</v>
      </c>
      <c r="R223" s="22">
        <v>2.3E-2</v>
      </c>
      <c r="S223" s="21"/>
      <c r="T223" s="23">
        <f t="shared" si="51"/>
        <v>1.7059999999999999E-2</v>
      </c>
      <c r="U223" s="23">
        <f t="shared" si="52"/>
        <v>2.3869999999999999E-2</v>
      </c>
      <c r="V223" s="23">
        <f t="shared" si="53"/>
        <v>-3.6600000000000001E-3</v>
      </c>
      <c r="W223" s="23">
        <f t="shared" si="54"/>
        <v>1.2600000000000007E-3</v>
      </c>
      <c r="X223" s="23">
        <f t="shared" si="55"/>
        <v>6.2500000000000021E-3</v>
      </c>
      <c r="Y223" s="23">
        <f t="shared" si="56"/>
        <v>8.4200000000000004E-3</v>
      </c>
      <c r="Z223" s="23">
        <f t="shared" si="57"/>
        <v>-4.2000000000000023E-4</v>
      </c>
      <c r="AA223" s="23">
        <f t="shared" si="58"/>
        <v>-4.6399999999999983E-3</v>
      </c>
      <c r="AB223" s="21"/>
      <c r="AC223" s="24">
        <f t="shared" si="59"/>
        <v>2.9104359999999993E-4</v>
      </c>
      <c r="AD223" s="24">
        <f t="shared" si="60"/>
        <v>5.697768999999999E-4</v>
      </c>
      <c r="AE223" s="24">
        <f t="shared" si="61"/>
        <v>1.3395600000000001E-5</v>
      </c>
      <c r="AF223" s="24">
        <f t="shared" si="62"/>
        <v>1.5876000000000017E-6</v>
      </c>
      <c r="AG223" s="24">
        <f t="shared" si="63"/>
        <v>3.9062500000000028E-5</v>
      </c>
      <c r="AH223" s="24">
        <f t="shared" si="64"/>
        <v>7.0896400000000008E-5</v>
      </c>
      <c r="AI223" s="24">
        <f t="shared" si="65"/>
        <v>1.764000000000002E-7</v>
      </c>
      <c r="AJ223" s="24">
        <f t="shared" si="66"/>
        <v>2.1529599999999984E-5</v>
      </c>
    </row>
    <row r="224" spans="1:36" x14ac:dyDescent="0.3">
      <c r="A224" s="20">
        <v>44.4</v>
      </c>
      <c r="B224" s="20">
        <v>4.1910000000000003E-2</v>
      </c>
      <c r="C224" s="20">
        <v>4.9169999999999998E-2</v>
      </c>
      <c r="D224" s="20">
        <v>2.734E-2</v>
      </c>
      <c r="E224" s="20">
        <v>2.2710000000000001E-2</v>
      </c>
      <c r="F224" s="20">
        <v>3.4049999999999997E-2</v>
      </c>
      <c r="G224" s="20">
        <v>3.9620000000000002E-2</v>
      </c>
      <c r="H224" s="20">
        <v>2.9780000000000001E-2</v>
      </c>
      <c r="I224" s="20">
        <v>2.0060000000000001E-2</v>
      </c>
      <c r="J224" s="21"/>
      <c r="K224" s="22">
        <v>2.5899999999999999E-2</v>
      </c>
      <c r="L224" s="22">
        <v>2.7199999999999998E-2</v>
      </c>
      <c r="M224" s="22">
        <v>2.9100000000000001E-2</v>
      </c>
      <c r="N224" s="22">
        <v>2.3199999999999998E-2</v>
      </c>
      <c r="O224" s="22">
        <v>2.1000000000000001E-2</v>
      </c>
      <c r="P224" s="22">
        <v>2.8500000000000001E-2</v>
      </c>
      <c r="Q224" s="22">
        <v>2.4799999999999999E-2</v>
      </c>
      <c r="R224" s="22">
        <v>2.29E-2</v>
      </c>
      <c r="S224" s="21"/>
      <c r="T224" s="23">
        <f t="shared" si="51"/>
        <v>1.6010000000000003E-2</v>
      </c>
      <c r="U224" s="23">
        <f t="shared" si="52"/>
        <v>2.197E-2</v>
      </c>
      <c r="V224" s="23">
        <f t="shared" si="53"/>
        <v>-1.7600000000000011E-3</v>
      </c>
      <c r="W224" s="23">
        <f t="shared" si="54"/>
        <v>-4.8999999999999738E-4</v>
      </c>
      <c r="X224" s="23">
        <f t="shared" si="55"/>
        <v>1.3049999999999996E-2</v>
      </c>
      <c r="Y224" s="23">
        <f t="shared" si="56"/>
        <v>1.1120000000000001E-2</v>
      </c>
      <c r="Z224" s="23">
        <f t="shared" si="57"/>
        <v>4.9800000000000018E-3</v>
      </c>
      <c r="AA224" s="23">
        <f t="shared" si="58"/>
        <v>-2.8399999999999988E-3</v>
      </c>
      <c r="AB224" s="21"/>
      <c r="AC224" s="24">
        <f t="shared" si="59"/>
        <v>2.5632010000000013E-4</v>
      </c>
      <c r="AD224" s="24">
        <f t="shared" si="60"/>
        <v>4.8268090000000002E-4</v>
      </c>
      <c r="AE224" s="24">
        <f t="shared" si="61"/>
        <v>3.097600000000004E-6</v>
      </c>
      <c r="AF224" s="24">
        <f t="shared" si="62"/>
        <v>2.4009999999999744E-7</v>
      </c>
      <c r="AG224" s="24">
        <f t="shared" si="63"/>
        <v>1.703024999999999E-4</v>
      </c>
      <c r="AH224" s="24">
        <f t="shared" si="64"/>
        <v>1.2365440000000003E-4</v>
      </c>
      <c r="AI224" s="24">
        <f t="shared" si="65"/>
        <v>2.4800400000000018E-5</v>
      </c>
      <c r="AJ224" s="24">
        <f t="shared" si="66"/>
        <v>8.0655999999999927E-6</v>
      </c>
    </row>
    <row r="225" spans="1:36" x14ac:dyDescent="0.3">
      <c r="A225" s="20">
        <v>44.6</v>
      </c>
      <c r="B225" s="20">
        <v>4.2360000000000002E-2</v>
      </c>
      <c r="C225" s="20">
        <v>5.1619999999999999E-2</v>
      </c>
      <c r="D225" s="20">
        <v>2.8139999999999998E-2</v>
      </c>
      <c r="E225" s="20">
        <v>2.316E-2</v>
      </c>
      <c r="F225" s="20">
        <v>3.2199999999999999E-2</v>
      </c>
      <c r="G225" s="20">
        <v>3.4119999999999998E-2</v>
      </c>
      <c r="H225" s="20">
        <v>2.6380000000000001E-2</v>
      </c>
      <c r="I225" s="20">
        <v>1.831E-2</v>
      </c>
      <c r="J225" s="21"/>
      <c r="K225" s="22">
        <v>2.5499999999999998E-2</v>
      </c>
      <c r="L225" s="22">
        <v>2.7300000000000001E-2</v>
      </c>
      <c r="M225" s="22">
        <v>2.8799999999999999E-2</v>
      </c>
      <c r="N225" s="22">
        <v>2.2800000000000001E-2</v>
      </c>
      <c r="O225" s="22">
        <v>2.07E-2</v>
      </c>
      <c r="P225" s="22">
        <v>2.81E-2</v>
      </c>
      <c r="Q225" s="22">
        <v>2.46E-2</v>
      </c>
      <c r="R225" s="22">
        <v>2.2700000000000001E-2</v>
      </c>
      <c r="S225" s="21"/>
      <c r="T225" s="23">
        <f t="shared" si="51"/>
        <v>1.6860000000000003E-2</v>
      </c>
      <c r="U225" s="23">
        <f t="shared" si="52"/>
        <v>2.4319999999999998E-2</v>
      </c>
      <c r="V225" s="23">
        <f t="shared" si="53"/>
        <v>-6.6000000000000086E-4</v>
      </c>
      <c r="W225" s="23">
        <f t="shared" si="54"/>
        <v>3.5999999999999921E-4</v>
      </c>
      <c r="X225" s="23">
        <f t="shared" si="55"/>
        <v>1.15E-2</v>
      </c>
      <c r="Y225" s="23">
        <f t="shared" si="56"/>
        <v>6.0199999999999976E-3</v>
      </c>
      <c r="Z225" s="23">
        <f t="shared" si="57"/>
        <v>1.7800000000000003E-3</v>
      </c>
      <c r="AA225" s="23">
        <f t="shared" si="58"/>
        <v>-4.3900000000000015E-3</v>
      </c>
      <c r="AB225" s="21"/>
      <c r="AC225" s="24">
        <f t="shared" si="59"/>
        <v>2.8425960000000013E-4</v>
      </c>
      <c r="AD225" s="24">
        <f t="shared" si="60"/>
        <v>5.9146239999999988E-4</v>
      </c>
      <c r="AE225" s="24">
        <f t="shared" si="61"/>
        <v>4.3560000000000112E-7</v>
      </c>
      <c r="AF225" s="24">
        <f t="shared" si="62"/>
        <v>1.2959999999999944E-7</v>
      </c>
      <c r="AG225" s="24">
        <f t="shared" si="63"/>
        <v>1.3224999999999999E-4</v>
      </c>
      <c r="AH225" s="24">
        <f t="shared" si="64"/>
        <v>3.6240399999999972E-5</v>
      </c>
      <c r="AI225" s="24">
        <f t="shared" si="65"/>
        <v>3.1684000000000013E-6</v>
      </c>
      <c r="AJ225" s="24">
        <f t="shared" si="66"/>
        <v>1.9272100000000015E-5</v>
      </c>
    </row>
    <row r="226" spans="1:36" x14ac:dyDescent="0.3">
      <c r="A226" s="20">
        <v>44.8</v>
      </c>
      <c r="B226" s="20">
        <v>4.181E-2</v>
      </c>
      <c r="C226" s="20">
        <v>5.2819999999999999E-2</v>
      </c>
      <c r="D226" s="20">
        <v>2.4989999999999998E-2</v>
      </c>
      <c r="E226" s="20">
        <v>2.5260000000000001E-2</v>
      </c>
      <c r="F226" s="20">
        <v>2.7949999999999999E-2</v>
      </c>
      <c r="G226" s="20">
        <v>3.0419999999999999E-2</v>
      </c>
      <c r="H226" s="20">
        <v>2.383E-2</v>
      </c>
      <c r="I226" s="20">
        <v>2.1909999999999999E-2</v>
      </c>
      <c r="J226" s="21"/>
      <c r="K226" s="22">
        <v>2.5499999999999998E-2</v>
      </c>
      <c r="L226" s="22">
        <v>2.7E-2</v>
      </c>
      <c r="M226" s="22">
        <v>2.87E-2</v>
      </c>
      <c r="N226" s="22">
        <v>2.2499999999999999E-2</v>
      </c>
      <c r="O226" s="22">
        <v>2.0400000000000001E-2</v>
      </c>
      <c r="P226" s="22">
        <v>2.7799999999999998E-2</v>
      </c>
      <c r="Q226" s="22">
        <v>2.4199999999999999E-2</v>
      </c>
      <c r="R226" s="22">
        <v>2.2499999999999999E-2</v>
      </c>
      <c r="S226" s="21"/>
      <c r="T226" s="23">
        <f t="shared" si="51"/>
        <v>1.6310000000000002E-2</v>
      </c>
      <c r="U226" s="23">
        <f t="shared" si="52"/>
        <v>2.5819999999999999E-2</v>
      </c>
      <c r="V226" s="23">
        <f t="shared" si="53"/>
        <v>-3.7100000000000015E-3</v>
      </c>
      <c r="W226" s="23">
        <f t="shared" si="54"/>
        <v>2.760000000000002E-3</v>
      </c>
      <c r="X226" s="23">
        <f t="shared" si="55"/>
        <v>7.5499999999999977E-3</v>
      </c>
      <c r="Y226" s="23">
        <f t="shared" si="56"/>
        <v>2.6200000000000008E-3</v>
      </c>
      <c r="Z226" s="23">
        <f t="shared" si="57"/>
        <v>-3.699999999999988E-4</v>
      </c>
      <c r="AA226" s="23">
        <f t="shared" si="58"/>
        <v>-5.9000000000000025E-4</v>
      </c>
      <c r="AB226" s="21"/>
      <c r="AC226" s="24">
        <f t="shared" si="59"/>
        <v>2.6601610000000003E-4</v>
      </c>
      <c r="AD226" s="24">
        <f t="shared" si="60"/>
        <v>6.6667239999999991E-4</v>
      </c>
      <c r="AE226" s="24">
        <f t="shared" si="61"/>
        <v>1.3764100000000011E-5</v>
      </c>
      <c r="AF226" s="24">
        <f t="shared" si="62"/>
        <v>7.6176000000000116E-6</v>
      </c>
      <c r="AG226" s="24">
        <f t="shared" si="63"/>
        <v>5.7002499999999968E-5</v>
      </c>
      <c r="AH226" s="24">
        <f t="shared" si="64"/>
        <v>6.8644000000000041E-6</v>
      </c>
      <c r="AI226" s="24">
        <f t="shared" si="65"/>
        <v>1.3689999999999911E-7</v>
      </c>
      <c r="AJ226" s="24">
        <f t="shared" si="66"/>
        <v>3.4810000000000026E-7</v>
      </c>
    </row>
    <row r="227" spans="1:36" x14ac:dyDescent="0.3">
      <c r="A227" s="20">
        <v>45</v>
      </c>
      <c r="B227" s="20">
        <v>4.1610000000000001E-2</v>
      </c>
      <c r="C227" s="20">
        <v>5.2569999999999999E-2</v>
      </c>
      <c r="D227" s="20">
        <v>2.9190000000000001E-2</v>
      </c>
      <c r="E227" s="20">
        <v>2.811E-2</v>
      </c>
      <c r="F227" s="20">
        <v>2.945E-2</v>
      </c>
      <c r="G227" s="20">
        <v>2.8670000000000001E-2</v>
      </c>
      <c r="H227" s="20">
        <v>2.6630000000000001E-2</v>
      </c>
      <c r="I227" s="20">
        <v>2.0760000000000001E-2</v>
      </c>
      <c r="J227" s="21"/>
      <c r="K227" s="22">
        <v>2.5399999999999999E-2</v>
      </c>
      <c r="L227" s="22">
        <v>2.6800000000000001E-2</v>
      </c>
      <c r="M227" s="22">
        <v>2.8500000000000001E-2</v>
      </c>
      <c r="N227" s="22">
        <v>2.2200000000000001E-2</v>
      </c>
      <c r="O227" s="22">
        <v>2.01E-2</v>
      </c>
      <c r="P227" s="22">
        <v>2.75E-2</v>
      </c>
      <c r="Q227" s="22">
        <v>2.3900000000000001E-2</v>
      </c>
      <c r="R227" s="22">
        <v>2.23E-2</v>
      </c>
      <c r="S227" s="21"/>
      <c r="T227" s="23">
        <f t="shared" si="51"/>
        <v>1.6210000000000002E-2</v>
      </c>
      <c r="U227" s="23">
        <f t="shared" si="52"/>
        <v>2.5769999999999998E-2</v>
      </c>
      <c r="V227" s="23">
        <f t="shared" si="53"/>
        <v>6.8999999999999964E-4</v>
      </c>
      <c r="W227" s="23">
        <f t="shared" si="54"/>
        <v>5.9099999999999986E-3</v>
      </c>
      <c r="X227" s="23">
        <f t="shared" si="55"/>
        <v>9.3500000000000007E-3</v>
      </c>
      <c r="Y227" s="23">
        <f t="shared" si="56"/>
        <v>1.1700000000000009E-3</v>
      </c>
      <c r="Z227" s="23">
        <f t="shared" si="57"/>
        <v>2.7299999999999998E-3</v>
      </c>
      <c r="AA227" s="23">
        <f t="shared" si="58"/>
        <v>-1.5399999999999997E-3</v>
      </c>
      <c r="AB227" s="21"/>
      <c r="AC227" s="24">
        <f t="shared" si="59"/>
        <v>2.6276410000000005E-4</v>
      </c>
      <c r="AD227" s="24">
        <f t="shared" si="60"/>
        <v>6.640928999999999E-4</v>
      </c>
      <c r="AE227" s="24">
        <f t="shared" si="61"/>
        <v>4.7609999999999951E-7</v>
      </c>
      <c r="AF227" s="24">
        <f t="shared" si="62"/>
        <v>3.4928099999999982E-5</v>
      </c>
      <c r="AG227" s="24">
        <f t="shared" si="63"/>
        <v>8.7422500000000012E-5</v>
      </c>
      <c r="AH227" s="24">
        <f t="shared" si="64"/>
        <v>1.368900000000002E-6</v>
      </c>
      <c r="AI227" s="24">
        <f t="shared" si="65"/>
        <v>7.4528999999999986E-6</v>
      </c>
      <c r="AJ227" s="24">
        <f t="shared" si="66"/>
        <v>2.371599999999999E-6</v>
      </c>
    </row>
    <row r="228" spans="1:36" x14ac:dyDescent="0.3">
      <c r="A228" s="20">
        <v>45.2</v>
      </c>
      <c r="B228" s="20">
        <v>4.1360000000000001E-2</v>
      </c>
      <c r="C228" s="20">
        <v>5.2819999999999999E-2</v>
      </c>
      <c r="D228" s="20">
        <v>2.564E-2</v>
      </c>
      <c r="E228" s="20">
        <v>2.3810000000000001E-2</v>
      </c>
      <c r="F228" s="20">
        <v>2.8199999999999999E-2</v>
      </c>
      <c r="G228" s="20">
        <v>3.5619999999999999E-2</v>
      </c>
      <c r="H228" s="20">
        <v>2.3429999999999999E-2</v>
      </c>
      <c r="I228" s="20">
        <v>1.9859999999999999E-2</v>
      </c>
      <c r="J228" s="21"/>
      <c r="K228" s="22">
        <v>2.5700000000000001E-2</v>
      </c>
      <c r="L228" s="22">
        <v>2.6599999999999999E-2</v>
      </c>
      <c r="M228" s="22">
        <v>2.8400000000000002E-2</v>
      </c>
      <c r="N228" s="22">
        <v>2.2100000000000002E-2</v>
      </c>
      <c r="O228" s="22">
        <v>1.9900000000000001E-2</v>
      </c>
      <c r="P228" s="22">
        <v>2.7300000000000001E-2</v>
      </c>
      <c r="Q228" s="22">
        <v>2.3699999999999999E-2</v>
      </c>
      <c r="R228" s="22">
        <v>2.1999999999999999E-2</v>
      </c>
      <c r="S228" s="21"/>
      <c r="T228" s="23">
        <f t="shared" si="51"/>
        <v>1.566E-2</v>
      </c>
      <c r="U228" s="23">
        <f t="shared" si="52"/>
        <v>2.622E-2</v>
      </c>
      <c r="V228" s="23">
        <f t="shared" si="53"/>
        <v>-2.760000000000002E-3</v>
      </c>
      <c r="W228" s="23">
        <f t="shared" si="54"/>
        <v>1.7099999999999997E-3</v>
      </c>
      <c r="X228" s="23">
        <f t="shared" si="55"/>
        <v>8.2999999999999984E-3</v>
      </c>
      <c r="Y228" s="23">
        <f t="shared" si="56"/>
        <v>8.3199999999999975E-3</v>
      </c>
      <c r="Z228" s="23">
        <f t="shared" si="57"/>
        <v>-2.6999999999999941E-4</v>
      </c>
      <c r="AA228" s="23">
        <f t="shared" si="58"/>
        <v>-2.1399999999999995E-3</v>
      </c>
      <c r="AB228" s="21"/>
      <c r="AC228" s="24">
        <f t="shared" si="59"/>
        <v>2.4523559999999999E-4</v>
      </c>
      <c r="AD228" s="24">
        <f t="shared" si="60"/>
        <v>6.8748840000000002E-4</v>
      </c>
      <c r="AE228" s="24">
        <f t="shared" si="61"/>
        <v>7.6176000000000116E-6</v>
      </c>
      <c r="AF228" s="24">
        <f t="shared" si="62"/>
        <v>2.9240999999999988E-6</v>
      </c>
      <c r="AG228" s="24">
        <f t="shared" si="63"/>
        <v>6.8889999999999972E-5</v>
      </c>
      <c r="AH228" s="24">
        <f t="shared" si="64"/>
        <v>6.9222399999999956E-5</v>
      </c>
      <c r="AI228" s="24">
        <f t="shared" si="65"/>
        <v>7.289999999999968E-8</v>
      </c>
      <c r="AJ228" s="24">
        <f t="shared" si="66"/>
        <v>4.5795999999999976E-6</v>
      </c>
    </row>
    <row r="229" spans="1:36" x14ac:dyDescent="0.3">
      <c r="A229" s="20">
        <v>45.4</v>
      </c>
      <c r="B229" s="20">
        <v>4.2009999999999999E-2</v>
      </c>
      <c r="C229" s="20">
        <v>4.9070000000000003E-2</v>
      </c>
      <c r="D229" s="20">
        <v>2.6790000000000001E-2</v>
      </c>
      <c r="E229" s="20">
        <v>2.2859999999999998E-2</v>
      </c>
      <c r="F229" s="20">
        <v>3.0550000000000001E-2</v>
      </c>
      <c r="G229" s="20">
        <v>4.1520000000000001E-2</v>
      </c>
      <c r="H229" s="20">
        <v>2.708E-2</v>
      </c>
      <c r="I229" s="20">
        <v>1.881E-2</v>
      </c>
      <c r="J229" s="21"/>
      <c r="K229" s="22">
        <v>2.5700000000000001E-2</v>
      </c>
      <c r="L229" s="22">
        <v>2.63E-2</v>
      </c>
      <c r="M229" s="22">
        <v>2.8199999999999999E-2</v>
      </c>
      <c r="N229" s="22">
        <v>2.1999999999999999E-2</v>
      </c>
      <c r="O229" s="22">
        <v>1.9599999999999999E-2</v>
      </c>
      <c r="P229" s="22">
        <v>2.7199999999999998E-2</v>
      </c>
      <c r="Q229" s="22">
        <v>2.35E-2</v>
      </c>
      <c r="R229" s="22">
        <v>2.18E-2</v>
      </c>
      <c r="S229" s="21"/>
      <c r="T229" s="23">
        <f t="shared" si="51"/>
        <v>1.6309999999999998E-2</v>
      </c>
      <c r="U229" s="23">
        <f t="shared" si="52"/>
        <v>2.2770000000000002E-2</v>
      </c>
      <c r="V229" s="23">
        <f t="shared" si="53"/>
        <v>-1.4099999999999981E-3</v>
      </c>
      <c r="W229" s="23">
        <f t="shared" si="54"/>
        <v>8.5999999999999965E-4</v>
      </c>
      <c r="X229" s="23">
        <f t="shared" si="55"/>
        <v>1.0950000000000001E-2</v>
      </c>
      <c r="Y229" s="23">
        <f t="shared" si="56"/>
        <v>1.4320000000000003E-2</v>
      </c>
      <c r="Z229" s="23">
        <f t="shared" si="57"/>
        <v>3.5799999999999998E-3</v>
      </c>
      <c r="AA229" s="23">
        <f t="shared" si="58"/>
        <v>-2.9899999999999996E-3</v>
      </c>
      <c r="AB229" s="21"/>
      <c r="AC229" s="24">
        <f t="shared" si="59"/>
        <v>2.6601609999999992E-4</v>
      </c>
      <c r="AD229" s="24">
        <f t="shared" si="60"/>
        <v>5.1847290000000006E-4</v>
      </c>
      <c r="AE229" s="24">
        <f t="shared" si="61"/>
        <v>1.9880999999999946E-6</v>
      </c>
      <c r="AF229" s="24">
        <f t="shared" si="62"/>
        <v>7.3959999999999945E-7</v>
      </c>
      <c r="AG229" s="24">
        <f t="shared" si="63"/>
        <v>1.1990250000000003E-4</v>
      </c>
      <c r="AH229" s="24">
        <f t="shared" si="64"/>
        <v>2.0506240000000008E-4</v>
      </c>
      <c r="AI229" s="24">
        <f t="shared" si="65"/>
        <v>1.2816399999999998E-5</v>
      </c>
      <c r="AJ229" s="24">
        <f t="shared" si="66"/>
        <v>8.9400999999999976E-6</v>
      </c>
    </row>
    <row r="230" spans="1:36" x14ac:dyDescent="0.3">
      <c r="A230" s="20">
        <v>45.6</v>
      </c>
      <c r="B230" s="20">
        <v>4.0960000000000003E-2</v>
      </c>
      <c r="C230" s="20">
        <v>4.657E-2</v>
      </c>
      <c r="D230" s="20">
        <v>2.409E-2</v>
      </c>
      <c r="E230" s="20">
        <v>2.3460000000000002E-2</v>
      </c>
      <c r="F230" s="20">
        <v>3.1699999999999999E-2</v>
      </c>
      <c r="G230" s="20">
        <v>3.1570000000000001E-2</v>
      </c>
      <c r="H230" s="20">
        <v>2.5080000000000002E-2</v>
      </c>
      <c r="I230" s="20">
        <v>1.8610000000000002E-2</v>
      </c>
      <c r="J230" s="21"/>
      <c r="K230" s="22">
        <v>2.5600000000000001E-2</v>
      </c>
      <c r="L230" s="22">
        <v>2.5999999999999999E-2</v>
      </c>
      <c r="M230" s="22">
        <v>2.8000000000000001E-2</v>
      </c>
      <c r="N230" s="22">
        <v>2.2200000000000001E-2</v>
      </c>
      <c r="O230" s="22">
        <v>1.95E-2</v>
      </c>
      <c r="P230" s="22">
        <v>2.7199999999999998E-2</v>
      </c>
      <c r="Q230" s="22">
        <v>2.35E-2</v>
      </c>
      <c r="R230" s="22">
        <v>2.1700000000000001E-2</v>
      </c>
      <c r="S230" s="21"/>
      <c r="T230" s="23">
        <f t="shared" si="51"/>
        <v>1.5360000000000002E-2</v>
      </c>
      <c r="U230" s="23">
        <f t="shared" si="52"/>
        <v>2.0570000000000001E-2</v>
      </c>
      <c r="V230" s="23">
        <f t="shared" si="53"/>
        <v>-3.9100000000000003E-3</v>
      </c>
      <c r="W230" s="23">
        <f t="shared" si="54"/>
        <v>1.2600000000000007E-3</v>
      </c>
      <c r="X230" s="23">
        <f t="shared" si="55"/>
        <v>1.2199999999999999E-2</v>
      </c>
      <c r="Y230" s="23">
        <f t="shared" si="56"/>
        <v>4.3700000000000024E-3</v>
      </c>
      <c r="Z230" s="23">
        <f t="shared" si="57"/>
        <v>1.5800000000000015E-3</v>
      </c>
      <c r="AA230" s="23">
        <f t="shared" si="58"/>
        <v>-3.089999999999999E-3</v>
      </c>
      <c r="AB230" s="21"/>
      <c r="AC230" s="24">
        <f t="shared" si="59"/>
        <v>2.3592960000000005E-4</v>
      </c>
      <c r="AD230" s="24">
        <f t="shared" si="60"/>
        <v>4.2312490000000007E-4</v>
      </c>
      <c r="AE230" s="24">
        <f t="shared" si="61"/>
        <v>1.5288100000000004E-5</v>
      </c>
      <c r="AF230" s="24">
        <f t="shared" si="62"/>
        <v>1.5876000000000017E-6</v>
      </c>
      <c r="AG230" s="24">
        <f t="shared" si="63"/>
        <v>1.4883999999999996E-4</v>
      </c>
      <c r="AH230" s="24">
        <f t="shared" si="64"/>
        <v>1.909690000000002E-5</v>
      </c>
      <c r="AI230" s="24">
        <f t="shared" si="65"/>
        <v>2.496400000000005E-6</v>
      </c>
      <c r="AJ230" s="24">
        <f t="shared" si="66"/>
        <v>9.5480999999999942E-6</v>
      </c>
    </row>
    <row r="231" spans="1:36" x14ac:dyDescent="0.3">
      <c r="A231" s="20">
        <v>45.8</v>
      </c>
      <c r="B231" s="20">
        <v>4.0309999999999999E-2</v>
      </c>
      <c r="C231" s="20">
        <v>4.6219999999999997E-2</v>
      </c>
      <c r="D231" s="20">
        <v>2.4490000000000001E-2</v>
      </c>
      <c r="E231" s="20">
        <v>2.3359999999999999E-2</v>
      </c>
      <c r="F231" s="20">
        <v>2.64E-2</v>
      </c>
      <c r="G231" s="20">
        <v>3.3369999999999997E-2</v>
      </c>
      <c r="H231" s="20">
        <v>2.7830000000000001E-2</v>
      </c>
      <c r="I231" s="20">
        <v>2.0410000000000001E-2</v>
      </c>
      <c r="J231" s="21"/>
      <c r="K231" s="22">
        <v>2.5499999999999998E-2</v>
      </c>
      <c r="L231" s="22">
        <v>2.58E-2</v>
      </c>
      <c r="M231" s="22">
        <v>2.7900000000000001E-2</v>
      </c>
      <c r="N231" s="22">
        <v>2.2100000000000002E-2</v>
      </c>
      <c r="O231" s="22">
        <v>1.95E-2</v>
      </c>
      <c r="P231" s="22">
        <v>2.7199999999999998E-2</v>
      </c>
      <c r="Q231" s="22">
        <v>2.35E-2</v>
      </c>
      <c r="R231" s="22">
        <v>2.1499999999999998E-2</v>
      </c>
      <c r="S231" s="21"/>
      <c r="T231" s="23">
        <f t="shared" si="51"/>
        <v>1.481E-2</v>
      </c>
      <c r="U231" s="23">
        <f t="shared" si="52"/>
        <v>2.0419999999999997E-2</v>
      </c>
      <c r="V231" s="23">
        <f t="shared" si="53"/>
        <v>-3.4099999999999998E-3</v>
      </c>
      <c r="W231" s="23">
        <f t="shared" si="54"/>
        <v>1.2599999999999972E-3</v>
      </c>
      <c r="X231" s="23">
        <f t="shared" si="55"/>
        <v>6.8999999999999999E-3</v>
      </c>
      <c r="Y231" s="23">
        <f t="shared" si="56"/>
        <v>6.1699999999999984E-3</v>
      </c>
      <c r="Z231" s="23">
        <f t="shared" si="57"/>
        <v>4.3300000000000005E-3</v>
      </c>
      <c r="AA231" s="23">
        <f t="shared" si="58"/>
        <v>-1.0899999999999972E-3</v>
      </c>
      <c r="AB231" s="21"/>
      <c r="AC231" s="24">
        <f t="shared" si="59"/>
        <v>2.193361E-4</v>
      </c>
      <c r="AD231" s="24">
        <f t="shared" si="60"/>
        <v>4.1697639999999987E-4</v>
      </c>
      <c r="AE231" s="24">
        <f t="shared" si="61"/>
        <v>1.16281E-5</v>
      </c>
      <c r="AF231" s="24">
        <f t="shared" si="62"/>
        <v>1.5875999999999931E-6</v>
      </c>
      <c r="AG231" s="24">
        <f t="shared" si="63"/>
        <v>4.761E-5</v>
      </c>
      <c r="AH231" s="24">
        <f t="shared" si="64"/>
        <v>3.8068899999999977E-5</v>
      </c>
      <c r="AI231" s="24">
        <f t="shared" si="65"/>
        <v>1.8748900000000006E-5</v>
      </c>
      <c r="AJ231" s="24">
        <f t="shared" si="66"/>
        <v>1.188099999999994E-6</v>
      </c>
    </row>
    <row r="232" spans="1:36" x14ac:dyDescent="0.3">
      <c r="A232" s="20">
        <v>46</v>
      </c>
      <c r="B232" s="20">
        <v>4.1610000000000001E-2</v>
      </c>
      <c r="C232" s="20">
        <v>4.6519999999999999E-2</v>
      </c>
      <c r="D232" s="20">
        <v>2.734E-2</v>
      </c>
      <c r="E232" s="20">
        <v>2.401E-2</v>
      </c>
      <c r="F232" s="20">
        <v>3.2899999999999999E-2</v>
      </c>
      <c r="G232" s="20">
        <v>3.3020000000000001E-2</v>
      </c>
      <c r="H232" s="20">
        <v>2.5080000000000002E-2</v>
      </c>
      <c r="I232" s="20">
        <v>1.9609999999999999E-2</v>
      </c>
      <c r="J232" s="21"/>
      <c r="K232" s="22">
        <v>2.53E-2</v>
      </c>
      <c r="L232" s="22">
        <v>2.5600000000000001E-2</v>
      </c>
      <c r="M232" s="22">
        <v>2.7799999999999998E-2</v>
      </c>
      <c r="N232" s="22">
        <v>2.1999999999999999E-2</v>
      </c>
      <c r="O232" s="22">
        <v>1.95E-2</v>
      </c>
      <c r="P232" s="22">
        <v>2.7099999999999999E-2</v>
      </c>
      <c r="Q232" s="22">
        <v>2.3400000000000001E-2</v>
      </c>
      <c r="R232" s="22">
        <v>2.1399999999999999E-2</v>
      </c>
      <c r="S232" s="21"/>
      <c r="T232" s="23">
        <f t="shared" si="51"/>
        <v>1.6310000000000002E-2</v>
      </c>
      <c r="U232" s="23">
        <f t="shared" si="52"/>
        <v>2.0919999999999998E-2</v>
      </c>
      <c r="V232" s="23">
        <f t="shared" si="53"/>
        <v>-4.599999999999986E-4</v>
      </c>
      <c r="W232" s="23">
        <f t="shared" si="54"/>
        <v>2.0100000000000014E-3</v>
      </c>
      <c r="X232" s="23">
        <f t="shared" si="55"/>
        <v>1.3399999999999999E-2</v>
      </c>
      <c r="Y232" s="23">
        <f t="shared" si="56"/>
        <v>5.9200000000000016E-3</v>
      </c>
      <c r="Z232" s="23">
        <f t="shared" si="57"/>
        <v>1.6800000000000009E-3</v>
      </c>
      <c r="AA232" s="23">
        <f t="shared" si="58"/>
        <v>-1.7899999999999999E-3</v>
      </c>
      <c r="AB232" s="21"/>
      <c r="AC232" s="24">
        <f t="shared" si="59"/>
        <v>2.6601610000000003E-4</v>
      </c>
      <c r="AD232" s="24">
        <f t="shared" si="60"/>
        <v>4.376463999999999E-4</v>
      </c>
      <c r="AE232" s="24">
        <f t="shared" si="61"/>
        <v>2.1159999999999872E-7</v>
      </c>
      <c r="AF232" s="24">
        <f t="shared" si="62"/>
        <v>4.0401000000000056E-6</v>
      </c>
      <c r="AG232" s="24">
        <f t="shared" si="63"/>
        <v>1.7955999999999997E-4</v>
      </c>
      <c r="AH232" s="24">
        <f t="shared" si="64"/>
        <v>3.5046400000000017E-5</v>
      </c>
      <c r="AI232" s="24">
        <f t="shared" si="65"/>
        <v>2.8224000000000033E-6</v>
      </c>
      <c r="AJ232" s="24">
        <f t="shared" si="66"/>
        <v>3.2040999999999995E-6</v>
      </c>
    </row>
    <row r="233" spans="1:36" x14ac:dyDescent="0.3">
      <c r="A233" s="20">
        <v>46.2</v>
      </c>
      <c r="B233" s="20">
        <v>3.9759999999999997E-2</v>
      </c>
      <c r="C233" s="20">
        <v>4.4470000000000003E-2</v>
      </c>
      <c r="D233" s="20">
        <v>2.3189999999999999E-2</v>
      </c>
      <c r="E233" s="20">
        <v>2.6610000000000002E-2</v>
      </c>
      <c r="F233" s="20">
        <v>2.725E-2</v>
      </c>
      <c r="G233" s="20">
        <v>3.2469999999999999E-2</v>
      </c>
      <c r="H233" s="20">
        <v>2.528E-2</v>
      </c>
      <c r="I233" s="20">
        <v>2.0459999999999999E-2</v>
      </c>
      <c r="J233" s="21"/>
      <c r="K233" s="22">
        <v>2.5000000000000001E-2</v>
      </c>
      <c r="L233" s="22">
        <v>2.5700000000000001E-2</v>
      </c>
      <c r="M233" s="22">
        <v>2.7799999999999998E-2</v>
      </c>
      <c r="N233" s="22">
        <v>2.18E-2</v>
      </c>
      <c r="O233" s="22">
        <v>1.9300000000000001E-2</v>
      </c>
      <c r="P233" s="22">
        <v>2.69E-2</v>
      </c>
      <c r="Q233" s="22">
        <v>2.3300000000000001E-2</v>
      </c>
      <c r="R233" s="22">
        <v>2.1299999999999999E-2</v>
      </c>
      <c r="S233" s="21"/>
      <c r="T233" s="23">
        <f t="shared" si="51"/>
        <v>1.4759999999999995E-2</v>
      </c>
      <c r="U233" s="23">
        <f t="shared" si="52"/>
        <v>1.8770000000000002E-2</v>
      </c>
      <c r="V233" s="23">
        <f t="shared" si="53"/>
        <v>-4.6099999999999995E-3</v>
      </c>
      <c r="W233" s="23">
        <f t="shared" si="54"/>
        <v>4.8100000000000018E-3</v>
      </c>
      <c r="X233" s="23">
        <f t="shared" si="55"/>
        <v>7.9499999999999987E-3</v>
      </c>
      <c r="Y233" s="23">
        <f t="shared" si="56"/>
        <v>5.5699999999999986E-3</v>
      </c>
      <c r="Z233" s="23">
        <f t="shared" si="57"/>
        <v>1.9799999999999991E-3</v>
      </c>
      <c r="AA233" s="23">
        <f t="shared" si="58"/>
        <v>-8.4000000000000047E-4</v>
      </c>
      <c r="AB233" s="21"/>
      <c r="AC233" s="24">
        <f t="shared" si="59"/>
        <v>2.1785759999999986E-4</v>
      </c>
      <c r="AD233" s="24">
        <f t="shared" si="60"/>
        <v>3.5231290000000006E-4</v>
      </c>
      <c r="AE233" s="24">
        <f t="shared" si="61"/>
        <v>2.1252099999999996E-5</v>
      </c>
      <c r="AF233" s="24">
        <f t="shared" si="62"/>
        <v>2.3136100000000017E-5</v>
      </c>
      <c r="AG233" s="24">
        <f t="shared" si="63"/>
        <v>6.3202499999999976E-5</v>
      </c>
      <c r="AH233" s="24">
        <f t="shared" si="64"/>
        <v>3.1024899999999981E-5</v>
      </c>
      <c r="AI233" s="24">
        <f t="shared" si="65"/>
        <v>3.9203999999999964E-6</v>
      </c>
      <c r="AJ233" s="24">
        <f t="shared" si="66"/>
        <v>7.0560000000000081E-7</v>
      </c>
    </row>
    <row r="234" spans="1:36" x14ac:dyDescent="0.3">
      <c r="A234" s="20">
        <v>46.4</v>
      </c>
      <c r="B234" s="20">
        <v>4.0460000000000003E-2</v>
      </c>
      <c r="C234" s="20">
        <v>4.4069999999999998E-2</v>
      </c>
      <c r="D234" s="20">
        <v>2.5940000000000001E-2</v>
      </c>
      <c r="E234" s="20">
        <v>2.486E-2</v>
      </c>
      <c r="F234" s="20">
        <v>2.4250000000000001E-2</v>
      </c>
      <c r="G234" s="20">
        <v>3.1719999999999998E-2</v>
      </c>
      <c r="H234" s="20">
        <v>2.1329999999999998E-2</v>
      </c>
      <c r="I234" s="20">
        <v>1.7510000000000001E-2</v>
      </c>
      <c r="J234" s="21"/>
      <c r="K234" s="22">
        <v>2.4799999999999999E-2</v>
      </c>
      <c r="L234" s="22">
        <v>2.5899999999999999E-2</v>
      </c>
      <c r="M234" s="22">
        <v>2.7699999999999999E-2</v>
      </c>
      <c r="N234" s="22">
        <v>2.1600000000000001E-2</v>
      </c>
      <c r="O234" s="22">
        <v>1.9099999999999999E-2</v>
      </c>
      <c r="P234" s="22">
        <v>2.6700000000000002E-2</v>
      </c>
      <c r="Q234" s="22">
        <v>2.3199999999999998E-2</v>
      </c>
      <c r="R234" s="22">
        <v>2.1299999999999999E-2</v>
      </c>
      <c r="S234" s="21"/>
      <c r="T234" s="23">
        <f t="shared" si="51"/>
        <v>1.5660000000000004E-2</v>
      </c>
      <c r="U234" s="23">
        <f t="shared" si="52"/>
        <v>1.8169999999999999E-2</v>
      </c>
      <c r="V234" s="23">
        <f t="shared" si="53"/>
        <v>-1.7599999999999977E-3</v>
      </c>
      <c r="W234" s="23">
        <f t="shared" si="54"/>
        <v>3.259999999999999E-3</v>
      </c>
      <c r="X234" s="23">
        <f t="shared" si="55"/>
        <v>5.1500000000000018E-3</v>
      </c>
      <c r="Y234" s="23">
        <f t="shared" si="56"/>
        <v>5.0199999999999967E-3</v>
      </c>
      <c r="Z234" s="23">
        <f t="shared" si="57"/>
        <v>-1.8700000000000001E-3</v>
      </c>
      <c r="AA234" s="23">
        <f t="shared" si="58"/>
        <v>-3.7899999999999982E-3</v>
      </c>
      <c r="AB234" s="21"/>
      <c r="AC234" s="24">
        <f t="shared" si="59"/>
        <v>2.452356000000001E-4</v>
      </c>
      <c r="AD234" s="24">
        <f t="shared" si="60"/>
        <v>3.3014889999999992E-4</v>
      </c>
      <c r="AE234" s="24">
        <f t="shared" si="61"/>
        <v>3.0975999999999917E-6</v>
      </c>
      <c r="AF234" s="24">
        <f t="shared" si="62"/>
        <v>1.0627599999999993E-5</v>
      </c>
      <c r="AG234" s="24">
        <f t="shared" si="63"/>
        <v>2.6522500000000019E-5</v>
      </c>
      <c r="AH234" s="24">
        <f t="shared" si="64"/>
        <v>2.5200399999999966E-5</v>
      </c>
      <c r="AI234" s="24">
        <f t="shared" si="65"/>
        <v>3.4969000000000003E-6</v>
      </c>
      <c r="AJ234" s="24">
        <f t="shared" si="66"/>
        <v>1.4364099999999987E-5</v>
      </c>
    </row>
    <row r="235" spans="1:36" x14ac:dyDescent="0.3">
      <c r="A235" s="20">
        <v>46.6</v>
      </c>
      <c r="B235" s="20">
        <v>4.0309999999999999E-2</v>
      </c>
      <c r="C235" s="20">
        <v>4.5719999999999997E-2</v>
      </c>
      <c r="D235" s="20">
        <v>2.469E-2</v>
      </c>
      <c r="E235" s="20">
        <v>2.2509999999999999E-2</v>
      </c>
      <c r="F235" s="20">
        <v>2.3449999999999999E-2</v>
      </c>
      <c r="G235" s="20">
        <v>2.9420000000000002E-2</v>
      </c>
      <c r="H235" s="20">
        <v>2.2429999999999999E-2</v>
      </c>
      <c r="I235" s="20">
        <v>1.8509999999999999E-2</v>
      </c>
      <c r="J235" s="21"/>
      <c r="K235" s="22">
        <v>2.46E-2</v>
      </c>
      <c r="L235" s="22">
        <v>2.5999999999999999E-2</v>
      </c>
      <c r="M235" s="22">
        <v>2.76E-2</v>
      </c>
      <c r="N235" s="22">
        <v>2.1399999999999999E-2</v>
      </c>
      <c r="O235" s="22">
        <v>1.9E-2</v>
      </c>
      <c r="P235" s="22">
        <v>2.6599999999999999E-2</v>
      </c>
      <c r="Q235" s="22">
        <v>2.29E-2</v>
      </c>
      <c r="R235" s="22">
        <v>2.1100000000000001E-2</v>
      </c>
      <c r="S235" s="21"/>
      <c r="T235" s="23">
        <f t="shared" si="51"/>
        <v>1.5709999999999998E-2</v>
      </c>
      <c r="U235" s="23">
        <f t="shared" si="52"/>
        <v>1.9719999999999998E-2</v>
      </c>
      <c r="V235" s="23">
        <f t="shared" si="53"/>
        <v>-2.9099999999999994E-3</v>
      </c>
      <c r="W235" s="23">
        <f t="shared" si="54"/>
        <v>1.1099999999999999E-3</v>
      </c>
      <c r="X235" s="23">
        <f t="shared" si="55"/>
        <v>4.4499999999999991E-3</v>
      </c>
      <c r="Y235" s="23">
        <f t="shared" si="56"/>
        <v>2.8200000000000031E-3</v>
      </c>
      <c r="Z235" s="23">
        <f t="shared" si="57"/>
        <v>-4.7000000000000167E-4</v>
      </c>
      <c r="AA235" s="23">
        <f t="shared" si="58"/>
        <v>-2.590000000000002E-3</v>
      </c>
      <c r="AB235" s="21"/>
      <c r="AC235" s="24">
        <f t="shared" si="59"/>
        <v>2.4680409999999997E-4</v>
      </c>
      <c r="AD235" s="24">
        <f t="shared" si="60"/>
        <v>3.8887839999999992E-4</v>
      </c>
      <c r="AE235" s="24">
        <f t="shared" si="61"/>
        <v>8.4680999999999961E-6</v>
      </c>
      <c r="AF235" s="24">
        <f t="shared" si="62"/>
        <v>1.2320999999999998E-6</v>
      </c>
      <c r="AG235" s="24">
        <f t="shared" si="63"/>
        <v>1.9802499999999992E-5</v>
      </c>
      <c r="AH235" s="24">
        <f t="shared" si="64"/>
        <v>7.9524000000000172E-6</v>
      </c>
      <c r="AI235" s="24">
        <f t="shared" si="65"/>
        <v>2.2090000000000156E-7</v>
      </c>
      <c r="AJ235" s="24">
        <f t="shared" si="66"/>
        <v>6.7081000000000104E-6</v>
      </c>
    </row>
    <row r="236" spans="1:36" x14ac:dyDescent="0.3">
      <c r="A236" s="20">
        <v>46.8</v>
      </c>
      <c r="B236" s="20">
        <v>3.8859999999999999E-2</v>
      </c>
      <c r="C236" s="20">
        <v>4.8919999999999998E-2</v>
      </c>
      <c r="D236" s="20">
        <v>2.3390000000000001E-2</v>
      </c>
      <c r="E236" s="20">
        <v>2.0410000000000001E-2</v>
      </c>
      <c r="F236" s="20">
        <v>2.3650000000000001E-2</v>
      </c>
      <c r="G236" s="20">
        <v>3.2219999999999999E-2</v>
      </c>
      <c r="H236" s="20">
        <v>2.4379999999999999E-2</v>
      </c>
      <c r="I236" s="20">
        <v>1.8859999999999998E-2</v>
      </c>
      <c r="J236" s="21"/>
      <c r="K236" s="22">
        <v>2.4400000000000002E-2</v>
      </c>
      <c r="L236" s="22">
        <v>2.63E-2</v>
      </c>
      <c r="M236" s="22">
        <v>2.76E-2</v>
      </c>
      <c r="N236" s="22">
        <v>2.1100000000000001E-2</v>
      </c>
      <c r="O236" s="22">
        <v>1.8700000000000001E-2</v>
      </c>
      <c r="P236" s="22">
        <v>2.64E-2</v>
      </c>
      <c r="Q236" s="22">
        <v>2.2700000000000001E-2</v>
      </c>
      <c r="R236" s="22">
        <v>2.1000000000000001E-2</v>
      </c>
      <c r="S236" s="21"/>
      <c r="T236" s="23">
        <f t="shared" si="51"/>
        <v>1.4459999999999997E-2</v>
      </c>
      <c r="U236" s="23">
        <f t="shared" si="52"/>
        <v>2.2619999999999998E-2</v>
      </c>
      <c r="V236" s="23">
        <f t="shared" si="53"/>
        <v>-4.2099999999999985E-3</v>
      </c>
      <c r="W236" s="23">
        <f t="shared" si="54"/>
        <v>-6.8999999999999964E-4</v>
      </c>
      <c r="X236" s="23">
        <f t="shared" si="55"/>
        <v>4.9499999999999995E-3</v>
      </c>
      <c r="Y236" s="23">
        <f t="shared" si="56"/>
        <v>5.8199999999999988E-3</v>
      </c>
      <c r="Z236" s="23">
        <f t="shared" si="57"/>
        <v>1.6799999999999975E-3</v>
      </c>
      <c r="AA236" s="23">
        <f t="shared" si="58"/>
        <v>-2.140000000000003E-3</v>
      </c>
      <c r="AB236" s="21"/>
      <c r="AC236" s="24">
        <f t="shared" si="59"/>
        <v>2.0909159999999991E-4</v>
      </c>
      <c r="AD236" s="24">
        <f t="shared" si="60"/>
        <v>5.1166439999999992E-4</v>
      </c>
      <c r="AE236" s="24">
        <f t="shared" si="61"/>
        <v>1.7724099999999988E-5</v>
      </c>
      <c r="AF236" s="24">
        <f t="shared" si="62"/>
        <v>4.7609999999999951E-7</v>
      </c>
      <c r="AG236" s="24">
        <f t="shared" si="63"/>
        <v>2.4502499999999995E-5</v>
      </c>
      <c r="AH236" s="24">
        <f t="shared" si="64"/>
        <v>3.3872399999999984E-5</v>
      </c>
      <c r="AI236" s="24">
        <f t="shared" si="65"/>
        <v>2.8223999999999914E-6</v>
      </c>
      <c r="AJ236" s="24">
        <f t="shared" si="66"/>
        <v>4.5796000000000129E-6</v>
      </c>
    </row>
    <row r="237" spans="1:36" x14ac:dyDescent="0.3">
      <c r="A237" s="20">
        <v>47</v>
      </c>
      <c r="B237" s="20">
        <v>4.0210000000000003E-2</v>
      </c>
      <c r="C237" s="20">
        <v>5.0869999999999999E-2</v>
      </c>
      <c r="D237" s="20">
        <v>2.4989999999999998E-2</v>
      </c>
      <c r="E237" s="20">
        <v>2.3310000000000001E-2</v>
      </c>
      <c r="F237" s="20">
        <v>2.3949999999999999E-2</v>
      </c>
      <c r="G237" s="20">
        <v>3.5920000000000001E-2</v>
      </c>
      <c r="H237" s="20">
        <v>2.588E-2</v>
      </c>
      <c r="I237" s="20">
        <v>1.8759999999999999E-2</v>
      </c>
      <c r="J237" s="21"/>
      <c r="K237" s="22">
        <v>2.4299999999999999E-2</v>
      </c>
      <c r="L237" s="22">
        <v>2.6200000000000001E-2</v>
      </c>
      <c r="M237" s="22">
        <v>2.75E-2</v>
      </c>
      <c r="N237" s="22">
        <v>2.0899999999999998E-2</v>
      </c>
      <c r="O237" s="22">
        <v>1.8499999999999999E-2</v>
      </c>
      <c r="P237" s="22">
        <v>2.6200000000000001E-2</v>
      </c>
      <c r="Q237" s="22">
        <v>2.2499999999999999E-2</v>
      </c>
      <c r="R237" s="22">
        <v>2.0799999999999999E-2</v>
      </c>
      <c r="S237" s="21"/>
      <c r="T237" s="23">
        <f t="shared" si="51"/>
        <v>1.5910000000000004E-2</v>
      </c>
      <c r="U237" s="23">
        <f t="shared" si="52"/>
        <v>2.4669999999999997E-2</v>
      </c>
      <c r="V237" s="23">
        <f t="shared" si="53"/>
        <v>-2.5100000000000018E-3</v>
      </c>
      <c r="W237" s="23">
        <f t="shared" si="54"/>
        <v>2.4100000000000024E-3</v>
      </c>
      <c r="X237" s="23">
        <f t="shared" si="55"/>
        <v>5.45E-3</v>
      </c>
      <c r="Y237" s="23">
        <f t="shared" si="56"/>
        <v>9.7199999999999995E-3</v>
      </c>
      <c r="Z237" s="23">
        <f t="shared" si="57"/>
        <v>3.3800000000000011E-3</v>
      </c>
      <c r="AA237" s="23">
        <f t="shared" si="58"/>
        <v>-2.0400000000000001E-3</v>
      </c>
      <c r="AB237" s="21"/>
      <c r="AC237" s="24">
        <f t="shared" si="59"/>
        <v>2.5312810000000012E-4</v>
      </c>
      <c r="AD237" s="24">
        <f t="shared" si="60"/>
        <v>6.0860889999999983E-4</v>
      </c>
      <c r="AE237" s="24">
        <f t="shared" si="61"/>
        <v>6.3001000000000094E-6</v>
      </c>
      <c r="AF237" s="24">
        <f t="shared" si="62"/>
        <v>5.8081000000000114E-6</v>
      </c>
      <c r="AG237" s="24">
        <f t="shared" si="63"/>
        <v>2.9702499999999999E-5</v>
      </c>
      <c r="AH237" s="24">
        <f t="shared" si="64"/>
        <v>9.4478399999999986E-5</v>
      </c>
      <c r="AI237" s="24">
        <f t="shared" si="65"/>
        <v>1.1424400000000007E-5</v>
      </c>
      <c r="AJ237" s="24">
        <f t="shared" si="66"/>
        <v>4.1616000000000009E-6</v>
      </c>
    </row>
    <row r="238" spans="1:36" x14ac:dyDescent="0.3">
      <c r="A238" s="20">
        <v>47.2</v>
      </c>
      <c r="B238" s="20">
        <v>3.7409999999999999E-2</v>
      </c>
      <c r="C238" s="20">
        <v>4.9669999999999999E-2</v>
      </c>
      <c r="D238" s="20">
        <v>2.4140000000000002E-2</v>
      </c>
      <c r="E238" s="20">
        <v>2.2859999999999998E-2</v>
      </c>
      <c r="F238" s="20">
        <v>2.46E-2</v>
      </c>
      <c r="G238" s="20">
        <v>3.4020000000000002E-2</v>
      </c>
      <c r="H238" s="20">
        <v>2.273E-2</v>
      </c>
      <c r="I238" s="20">
        <v>1.721E-2</v>
      </c>
      <c r="J238" s="21"/>
      <c r="K238" s="22">
        <v>2.4199999999999999E-2</v>
      </c>
      <c r="L238" s="22">
        <v>2.5999999999999999E-2</v>
      </c>
      <c r="M238" s="22">
        <v>2.75E-2</v>
      </c>
      <c r="N238" s="22">
        <v>2.0799999999999999E-2</v>
      </c>
      <c r="O238" s="22">
        <v>1.83E-2</v>
      </c>
      <c r="P238" s="22">
        <v>2.6100000000000002E-2</v>
      </c>
      <c r="Q238" s="22">
        <v>2.23E-2</v>
      </c>
      <c r="R238" s="22">
        <v>2.06E-2</v>
      </c>
      <c r="S238" s="21"/>
      <c r="T238" s="23">
        <f t="shared" si="51"/>
        <v>1.321E-2</v>
      </c>
      <c r="U238" s="23">
        <f t="shared" si="52"/>
        <v>2.367E-2</v>
      </c>
      <c r="V238" s="23">
        <f t="shared" si="53"/>
        <v>-3.3599999999999984E-3</v>
      </c>
      <c r="W238" s="23">
        <f t="shared" si="54"/>
        <v>2.0599999999999993E-3</v>
      </c>
      <c r="X238" s="23">
        <f t="shared" si="55"/>
        <v>6.3E-3</v>
      </c>
      <c r="Y238" s="23">
        <f t="shared" si="56"/>
        <v>7.92E-3</v>
      </c>
      <c r="Z238" s="23">
        <f t="shared" si="57"/>
        <v>4.2999999999999983E-4</v>
      </c>
      <c r="AA238" s="23">
        <f t="shared" si="58"/>
        <v>-3.3900000000000007E-3</v>
      </c>
      <c r="AB238" s="21"/>
      <c r="AC238" s="24">
        <f t="shared" si="59"/>
        <v>1.7450409999999997E-4</v>
      </c>
      <c r="AD238" s="24">
        <f t="shared" si="60"/>
        <v>5.6026890000000003E-4</v>
      </c>
      <c r="AE238" s="24">
        <f t="shared" si="61"/>
        <v>1.1289599999999989E-5</v>
      </c>
      <c r="AF238" s="24">
        <f t="shared" si="62"/>
        <v>4.2435999999999969E-6</v>
      </c>
      <c r="AG238" s="24">
        <f t="shared" si="63"/>
        <v>3.9690000000000001E-5</v>
      </c>
      <c r="AH238" s="24">
        <f t="shared" si="64"/>
        <v>6.2726399999999996E-5</v>
      </c>
      <c r="AI238" s="24">
        <f t="shared" si="65"/>
        <v>1.8489999999999986E-7</v>
      </c>
      <c r="AJ238" s="24">
        <f t="shared" si="66"/>
        <v>1.1492100000000005E-5</v>
      </c>
    </row>
    <row r="239" spans="1:36" x14ac:dyDescent="0.3">
      <c r="A239" s="20">
        <v>47.4</v>
      </c>
      <c r="B239" s="20">
        <v>3.8359999999999998E-2</v>
      </c>
      <c r="C239" s="20">
        <v>5.0619999999999998E-2</v>
      </c>
      <c r="D239" s="20">
        <v>2.554E-2</v>
      </c>
      <c r="E239" s="20">
        <v>2.086E-2</v>
      </c>
      <c r="F239" s="20">
        <v>2.7799999999999998E-2</v>
      </c>
      <c r="G239" s="20">
        <v>3.7670000000000002E-2</v>
      </c>
      <c r="H239" s="20">
        <v>2.6280000000000001E-2</v>
      </c>
      <c r="I239" s="20">
        <v>1.881E-2</v>
      </c>
      <c r="J239" s="21"/>
      <c r="K239" s="22">
        <v>2.4299999999999999E-2</v>
      </c>
      <c r="L239" s="22">
        <v>2.5700000000000001E-2</v>
      </c>
      <c r="M239" s="22">
        <v>2.7400000000000001E-2</v>
      </c>
      <c r="N239" s="22">
        <v>2.0799999999999999E-2</v>
      </c>
      <c r="O239" s="22">
        <v>1.8200000000000001E-2</v>
      </c>
      <c r="P239" s="22">
        <v>2.6100000000000002E-2</v>
      </c>
      <c r="Q239" s="22">
        <v>2.2100000000000002E-2</v>
      </c>
      <c r="R239" s="22">
        <v>2.0400000000000001E-2</v>
      </c>
      <c r="S239" s="21"/>
      <c r="T239" s="23">
        <f t="shared" si="51"/>
        <v>1.406E-2</v>
      </c>
      <c r="U239" s="23">
        <f t="shared" si="52"/>
        <v>2.4919999999999998E-2</v>
      </c>
      <c r="V239" s="23">
        <f t="shared" si="53"/>
        <v>-1.8600000000000005E-3</v>
      </c>
      <c r="W239" s="23">
        <f t="shared" si="54"/>
        <v>6.0000000000001025E-5</v>
      </c>
      <c r="X239" s="23">
        <f t="shared" si="55"/>
        <v>9.5999999999999974E-3</v>
      </c>
      <c r="Y239" s="23">
        <f t="shared" si="56"/>
        <v>1.157E-2</v>
      </c>
      <c r="Z239" s="23">
        <f t="shared" si="57"/>
        <v>4.1799999999999997E-3</v>
      </c>
      <c r="AA239" s="23">
        <f t="shared" si="58"/>
        <v>-1.5900000000000011E-3</v>
      </c>
      <c r="AB239" s="21"/>
      <c r="AC239" s="24">
        <f t="shared" si="59"/>
        <v>1.976836E-4</v>
      </c>
      <c r="AD239" s="24">
        <f t="shared" si="60"/>
        <v>6.2100639999999993E-4</v>
      </c>
      <c r="AE239" s="24">
        <f t="shared" si="61"/>
        <v>3.459600000000002E-6</v>
      </c>
      <c r="AF239" s="24">
        <f t="shared" si="62"/>
        <v>3.6000000000001228E-9</v>
      </c>
      <c r="AG239" s="24">
        <f t="shared" si="63"/>
        <v>9.2159999999999944E-5</v>
      </c>
      <c r="AH239" s="24">
        <f t="shared" si="64"/>
        <v>1.3386490000000001E-4</v>
      </c>
      <c r="AI239" s="24">
        <f t="shared" si="65"/>
        <v>1.7472399999999999E-5</v>
      </c>
      <c r="AJ239" s="24">
        <f t="shared" si="66"/>
        <v>2.5281000000000038E-6</v>
      </c>
    </row>
    <row r="240" spans="1:36" x14ac:dyDescent="0.3">
      <c r="A240" s="20">
        <v>47.6</v>
      </c>
      <c r="B240" s="20">
        <v>3.7659999999999999E-2</v>
      </c>
      <c r="C240" s="20">
        <v>4.8869999999999997E-2</v>
      </c>
      <c r="D240" s="20">
        <v>2.409E-2</v>
      </c>
      <c r="E240" s="20">
        <v>2.4109999999999999E-2</v>
      </c>
      <c r="F240" s="20">
        <v>2.7650000000000001E-2</v>
      </c>
      <c r="G240" s="20">
        <v>3.007E-2</v>
      </c>
      <c r="H240" s="20">
        <v>2.2329999999999999E-2</v>
      </c>
      <c r="I240" s="20">
        <v>2.0459999999999999E-2</v>
      </c>
      <c r="J240" s="21"/>
      <c r="K240" s="22">
        <v>2.4199999999999999E-2</v>
      </c>
      <c r="L240" s="22">
        <v>2.5499999999999998E-2</v>
      </c>
      <c r="M240" s="22">
        <v>2.7199999999999998E-2</v>
      </c>
      <c r="N240" s="22">
        <v>2.07E-2</v>
      </c>
      <c r="O240" s="22">
        <v>1.8200000000000001E-2</v>
      </c>
      <c r="P240" s="22">
        <v>2.6100000000000002E-2</v>
      </c>
      <c r="Q240" s="22">
        <v>2.2100000000000002E-2</v>
      </c>
      <c r="R240" s="22">
        <v>2.0199999999999999E-2</v>
      </c>
      <c r="S240" s="21"/>
      <c r="T240" s="23">
        <f t="shared" si="51"/>
        <v>1.346E-2</v>
      </c>
      <c r="U240" s="23">
        <f t="shared" si="52"/>
        <v>2.3369999999999998E-2</v>
      </c>
      <c r="V240" s="23">
        <f t="shared" si="53"/>
        <v>-3.1099999999999982E-3</v>
      </c>
      <c r="W240" s="23">
        <f t="shared" si="54"/>
        <v>3.4099999999999998E-3</v>
      </c>
      <c r="X240" s="23">
        <f t="shared" si="55"/>
        <v>9.4500000000000001E-3</v>
      </c>
      <c r="Y240" s="23">
        <f t="shared" si="56"/>
        <v>3.9699999999999978E-3</v>
      </c>
      <c r="Z240" s="23">
        <f t="shared" si="57"/>
        <v>2.2999999999999757E-4</v>
      </c>
      <c r="AA240" s="23">
        <f t="shared" si="58"/>
        <v>2.5999999999999981E-4</v>
      </c>
      <c r="AB240" s="21"/>
      <c r="AC240" s="24">
        <f t="shared" si="59"/>
        <v>1.8117160000000001E-4</v>
      </c>
      <c r="AD240" s="24">
        <f t="shared" si="60"/>
        <v>5.4615689999999988E-4</v>
      </c>
      <c r="AE240" s="24">
        <f t="shared" si="61"/>
        <v>9.6720999999999883E-6</v>
      </c>
      <c r="AF240" s="24">
        <f t="shared" si="62"/>
        <v>1.16281E-5</v>
      </c>
      <c r="AG240" s="24">
        <f t="shared" si="63"/>
        <v>8.9302500000000001E-5</v>
      </c>
      <c r="AH240" s="24">
        <f t="shared" si="64"/>
        <v>1.5760899999999983E-5</v>
      </c>
      <c r="AI240" s="24">
        <f t="shared" si="65"/>
        <v>5.2899999999998879E-8</v>
      </c>
      <c r="AJ240" s="24">
        <f t="shared" si="66"/>
        <v>6.7599999999999904E-8</v>
      </c>
    </row>
    <row r="241" spans="1:36" x14ac:dyDescent="0.3">
      <c r="A241" s="20">
        <v>47.8</v>
      </c>
      <c r="B241" s="20">
        <v>3.8260000000000002E-2</v>
      </c>
      <c r="C241" s="20">
        <v>4.922E-2</v>
      </c>
      <c r="D241" s="20">
        <v>2.3689999999999999E-2</v>
      </c>
      <c r="E241" s="20">
        <v>2.4209999999999999E-2</v>
      </c>
      <c r="F241" s="20">
        <v>2.9399999999999999E-2</v>
      </c>
      <c r="G241" s="20">
        <v>2.8719999999999999E-2</v>
      </c>
      <c r="H241" s="20">
        <v>2.4580000000000001E-2</v>
      </c>
      <c r="I241" s="20">
        <v>1.966E-2</v>
      </c>
      <c r="J241" s="21"/>
      <c r="K241" s="22">
        <v>2.41E-2</v>
      </c>
      <c r="L241" s="22">
        <v>2.53E-2</v>
      </c>
      <c r="M241" s="22">
        <v>2.7E-2</v>
      </c>
      <c r="N241" s="22">
        <v>2.0799999999999999E-2</v>
      </c>
      <c r="O241" s="22">
        <v>1.83E-2</v>
      </c>
      <c r="P241" s="22">
        <v>2.6100000000000002E-2</v>
      </c>
      <c r="Q241" s="22">
        <v>2.2100000000000002E-2</v>
      </c>
      <c r="R241" s="22">
        <v>2.01E-2</v>
      </c>
      <c r="S241" s="21"/>
      <c r="T241" s="23">
        <f t="shared" si="51"/>
        <v>1.4160000000000002E-2</v>
      </c>
      <c r="U241" s="23">
        <f t="shared" si="52"/>
        <v>2.392E-2</v>
      </c>
      <c r="V241" s="23">
        <f t="shared" si="53"/>
        <v>-3.3100000000000004E-3</v>
      </c>
      <c r="W241" s="23">
        <f t="shared" si="54"/>
        <v>3.4099999999999998E-3</v>
      </c>
      <c r="X241" s="23">
        <f t="shared" si="55"/>
        <v>1.1099999999999999E-2</v>
      </c>
      <c r="Y241" s="23">
        <f t="shared" si="56"/>
        <v>2.6199999999999973E-3</v>
      </c>
      <c r="Z241" s="23">
        <f t="shared" si="57"/>
        <v>2.4799999999999996E-3</v>
      </c>
      <c r="AA241" s="23">
        <f t="shared" si="58"/>
        <v>-4.3999999999999942E-4</v>
      </c>
      <c r="AB241" s="21"/>
      <c r="AC241" s="24">
        <f t="shared" si="59"/>
        <v>2.0050560000000006E-4</v>
      </c>
      <c r="AD241" s="24">
        <f t="shared" si="60"/>
        <v>5.7216640000000007E-4</v>
      </c>
      <c r="AE241" s="24">
        <f t="shared" si="61"/>
        <v>1.0956100000000003E-5</v>
      </c>
      <c r="AF241" s="24">
        <f t="shared" si="62"/>
        <v>1.16281E-5</v>
      </c>
      <c r="AG241" s="24">
        <f t="shared" si="63"/>
        <v>1.2320999999999998E-4</v>
      </c>
      <c r="AH241" s="24">
        <f t="shared" si="64"/>
        <v>6.8643999999999863E-6</v>
      </c>
      <c r="AI241" s="24">
        <f t="shared" si="65"/>
        <v>6.1503999999999979E-6</v>
      </c>
      <c r="AJ241" s="24">
        <f t="shared" si="66"/>
        <v>1.9359999999999948E-7</v>
      </c>
    </row>
    <row r="242" spans="1:36" x14ac:dyDescent="0.3">
      <c r="A242" s="20">
        <v>48</v>
      </c>
      <c r="B242" s="20">
        <v>3.7109999999999997E-2</v>
      </c>
      <c r="C242" s="20">
        <v>4.7019999999999999E-2</v>
      </c>
      <c r="D242" s="20">
        <v>2.4740000000000002E-2</v>
      </c>
      <c r="E242" s="20">
        <v>2.2859999999999998E-2</v>
      </c>
      <c r="F242" s="20">
        <v>2.785E-2</v>
      </c>
      <c r="G242" s="20">
        <v>2.937E-2</v>
      </c>
      <c r="H242" s="20">
        <v>2.2079999999999999E-2</v>
      </c>
      <c r="I242" s="20">
        <v>2.026E-2</v>
      </c>
      <c r="J242" s="21"/>
      <c r="K242" s="22">
        <v>2.41E-2</v>
      </c>
      <c r="L242" s="22">
        <v>2.5000000000000001E-2</v>
      </c>
      <c r="M242" s="22">
        <v>2.6700000000000002E-2</v>
      </c>
      <c r="N242" s="22">
        <v>2.0799999999999999E-2</v>
      </c>
      <c r="O242" s="22">
        <v>1.83E-2</v>
      </c>
      <c r="P242" s="22">
        <v>2.5999999999999999E-2</v>
      </c>
      <c r="Q242" s="22">
        <v>2.2100000000000002E-2</v>
      </c>
      <c r="R242" s="22">
        <v>2.01E-2</v>
      </c>
      <c r="S242" s="21"/>
      <c r="T242" s="23">
        <f t="shared" si="51"/>
        <v>1.3009999999999997E-2</v>
      </c>
      <c r="U242" s="23">
        <f t="shared" si="52"/>
        <v>2.2019999999999998E-2</v>
      </c>
      <c r="V242" s="23">
        <f t="shared" si="53"/>
        <v>-1.9599999999999999E-3</v>
      </c>
      <c r="W242" s="23">
        <f t="shared" si="54"/>
        <v>2.0599999999999993E-3</v>
      </c>
      <c r="X242" s="23">
        <f t="shared" si="55"/>
        <v>9.5499999999999995E-3</v>
      </c>
      <c r="Y242" s="23">
        <f t="shared" si="56"/>
        <v>3.3700000000000015E-3</v>
      </c>
      <c r="Z242" s="23">
        <f t="shared" si="57"/>
        <v>-2.0000000000002655E-5</v>
      </c>
      <c r="AA242" s="23">
        <f t="shared" si="58"/>
        <v>1.6000000000000042E-4</v>
      </c>
      <c r="AB242" s="21"/>
      <c r="AC242" s="24">
        <f t="shared" si="59"/>
        <v>1.6926009999999994E-4</v>
      </c>
      <c r="AD242" s="24">
        <f t="shared" si="60"/>
        <v>4.848803999999999E-4</v>
      </c>
      <c r="AE242" s="24">
        <f t="shared" si="61"/>
        <v>3.8415999999999998E-6</v>
      </c>
      <c r="AF242" s="24">
        <f t="shared" si="62"/>
        <v>4.2435999999999969E-6</v>
      </c>
      <c r="AG242" s="24">
        <f t="shared" si="63"/>
        <v>9.1202499999999993E-5</v>
      </c>
      <c r="AH242" s="24">
        <f t="shared" si="64"/>
        <v>1.135690000000001E-5</v>
      </c>
      <c r="AI242" s="24">
        <f t="shared" si="65"/>
        <v>4.000000000001062E-10</v>
      </c>
      <c r="AJ242" s="24">
        <f t="shared" si="66"/>
        <v>2.5600000000000133E-8</v>
      </c>
    </row>
    <row r="243" spans="1:36" x14ac:dyDescent="0.3">
      <c r="A243" s="20">
        <v>48.2</v>
      </c>
      <c r="B243" s="20">
        <v>3.721E-2</v>
      </c>
      <c r="C243" s="20">
        <v>4.657E-2</v>
      </c>
      <c r="D243" s="20">
        <v>2.3290000000000002E-2</v>
      </c>
      <c r="E243" s="20">
        <v>2.546E-2</v>
      </c>
      <c r="F243" s="20">
        <v>2.7E-2</v>
      </c>
      <c r="G243" s="20">
        <v>3.2570000000000002E-2</v>
      </c>
      <c r="H243" s="20">
        <v>2.2429999999999999E-2</v>
      </c>
      <c r="I243" s="20">
        <v>1.916E-2</v>
      </c>
      <c r="J243" s="21"/>
      <c r="K243" s="22">
        <v>2.4199999999999999E-2</v>
      </c>
      <c r="L243" s="22">
        <v>2.4799999999999999E-2</v>
      </c>
      <c r="M243" s="22">
        <v>2.6599999999999999E-2</v>
      </c>
      <c r="N243" s="22">
        <v>2.0799999999999999E-2</v>
      </c>
      <c r="O243" s="22">
        <v>1.84E-2</v>
      </c>
      <c r="P243" s="22">
        <v>2.5899999999999999E-2</v>
      </c>
      <c r="Q243" s="22">
        <v>2.2100000000000002E-2</v>
      </c>
      <c r="R243" s="22">
        <v>2.01E-2</v>
      </c>
      <c r="S243" s="21"/>
      <c r="T243" s="23">
        <f t="shared" si="51"/>
        <v>1.3010000000000001E-2</v>
      </c>
      <c r="U243" s="23">
        <f t="shared" si="52"/>
        <v>2.1770000000000001E-2</v>
      </c>
      <c r="V243" s="23">
        <f t="shared" si="53"/>
        <v>-3.309999999999997E-3</v>
      </c>
      <c r="W243" s="23">
        <f t="shared" si="54"/>
        <v>4.6600000000000009E-3</v>
      </c>
      <c r="X243" s="23">
        <f t="shared" si="55"/>
        <v>8.6E-3</v>
      </c>
      <c r="Y243" s="23">
        <f t="shared" si="56"/>
        <v>6.6700000000000023E-3</v>
      </c>
      <c r="Z243" s="23">
        <f t="shared" si="57"/>
        <v>3.2999999999999696E-4</v>
      </c>
      <c r="AA243" s="23">
        <f t="shared" si="58"/>
        <v>-9.3999999999999986E-4</v>
      </c>
      <c r="AB243" s="21"/>
      <c r="AC243" s="24">
        <f t="shared" si="59"/>
        <v>1.6926010000000002E-4</v>
      </c>
      <c r="AD243" s="24">
        <f t="shared" si="60"/>
        <v>4.7393290000000002E-4</v>
      </c>
      <c r="AE243" s="24">
        <f t="shared" si="61"/>
        <v>1.095609999999998E-5</v>
      </c>
      <c r="AF243" s="24">
        <f t="shared" si="62"/>
        <v>2.1715600000000009E-5</v>
      </c>
      <c r="AG243" s="24">
        <f t="shared" si="63"/>
        <v>7.3960000000000003E-5</v>
      </c>
      <c r="AH243" s="24">
        <f t="shared" si="64"/>
        <v>4.4488900000000034E-5</v>
      </c>
      <c r="AI243" s="24">
        <f t="shared" si="65"/>
        <v>1.0889999999999799E-7</v>
      </c>
      <c r="AJ243" s="24">
        <f t="shared" si="66"/>
        <v>8.8359999999999979E-7</v>
      </c>
    </row>
    <row r="244" spans="1:36" x14ac:dyDescent="0.3">
      <c r="A244" s="20">
        <v>48.4</v>
      </c>
      <c r="B244" s="20">
        <v>3.7510000000000002E-2</v>
      </c>
      <c r="C244" s="20">
        <v>4.7370000000000002E-2</v>
      </c>
      <c r="D244" s="20">
        <v>2.4389999999999998E-2</v>
      </c>
      <c r="E244" s="20">
        <v>2.1360000000000001E-2</v>
      </c>
      <c r="F244" s="20">
        <v>2.3650000000000001E-2</v>
      </c>
      <c r="G244" s="20">
        <v>3.8019999999999998E-2</v>
      </c>
      <c r="H244" s="20">
        <v>2.418E-2</v>
      </c>
      <c r="I244" s="20">
        <v>1.8159999999999999E-2</v>
      </c>
      <c r="J244" s="21"/>
      <c r="K244" s="22">
        <v>2.41E-2</v>
      </c>
      <c r="L244" s="22">
        <v>2.47E-2</v>
      </c>
      <c r="M244" s="22">
        <v>2.6499999999999999E-2</v>
      </c>
      <c r="N244" s="22">
        <v>2.06E-2</v>
      </c>
      <c r="O244" s="22">
        <v>1.84E-2</v>
      </c>
      <c r="P244" s="22">
        <v>2.58E-2</v>
      </c>
      <c r="Q244" s="22">
        <v>2.2100000000000002E-2</v>
      </c>
      <c r="R244" s="22">
        <v>2.01E-2</v>
      </c>
      <c r="S244" s="21"/>
      <c r="T244" s="23">
        <f t="shared" si="51"/>
        <v>1.3410000000000002E-2</v>
      </c>
      <c r="U244" s="23">
        <f t="shared" si="52"/>
        <v>2.2670000000000003E-2</v>
      </c>
      <c r="V244" s="23">
        <f t="shared" si="53"/>
        <v>-2.1100000000000008E-3</v>
      </c>
      <c r="W244" s="23">
        <f t="shared" si="54"/>
        <v>7.6000000000000026E-4</v>
      </c>
      <c r="X244" s="23">
        <f t="shared" si="55"/>
        <v>5.2500000000000012E-3</v>
      </c>
      <c r="Y244" s="23">
        <f t="shared" si="56"/>
        <v>1.2219999999999998E-2</v>
      </c>
      <c r="Z244" s="23">
        <f t="shared" si="57"/>
        <v>2.0799999999999985E-3</v>
      </c>
      <c r="AA244" s="23">
        <f t="shared" si="58"/>
        <v>-1.9400000000000008E-3</v>
      </c>
      <c r="AB244" s="21"/>
      <c r="AC244" s="24">
        <f t="shared" si="59"/>
        <v>1.7982810000000005E-4</v>
      </c>
      <c r="AD244" s="24">
        <f t="shared" si="60"/>
        <v>5.1392890000000007E-4</v>
      </c>
      <c r="AE244" s="24">
        <f t="shared" si="61"/>
        <v>4.4521000000000035E-6</v>
      </c>
      <c r="AF244" s="24">
        <f t="shared" si="62"/>
        <v>5.7760000000000041E-7</v>
      </c>
      <c r="AG244" s="24">
        <f t="shared" si="63"/>
        <v>2.7562500000000013E-5</v>
      </c>
      <c r="AH244" s="24">
        <f t="shared" si="64"/>
        <v>1.4932839999999995E-4</v>
      </c>
      <c r="AI244" s="24">
        <f t="shared" si="65"/>
        <v>4.3263999999999938E-6</v>
      </c>
      <c r="AJ244" s="24">
        <f t="shared" si="66"/>
        <v>3.7636000000000028E-6</v>
      </c>
    </row>
    <row r="245" spans="1:36" x14ac:dyDescent="0.3">
      <c r="A245" s="20">
        <v>48.6</v>
      </c>
      <c r="B245" s="20">
        <v>3.7060000000000003E-2</v>
      </c>
      <c r="C245" s="20">
        <v>4.752E-2</v>
      </c>
      <c r="D245" s="20">
        <v>2.3539999999999998E-2</v>
      </c>
      <c r="E245" s="20">
        <v>2.2159999999999999E-2</v>
      </c>
      <c r="F245" s="20">
        <v>2.495E-2</v>
      </c>
      <c r="G245" s="20">
        <v>3.542E-2</v>
      </c>
      <c r="H245" s="20">
        <v>2.368E-2</v>
      </c>
      <c r="I245" s="20">
        <v>1.8460000000000001E-2</v>
      </c>
      <c r="J245" s="21"/>
      <c r="K245" s="22">
        <v>2.41E-2</v>
      </c>
      <c r="L245" s="22">
        <v>2.47E-2</v>
      </c>
      <c r="M245" s="22">
        <v>2.6499999999999999E-2</v>
      </c>
      <c r="N245" s="22">
        <v>2.06E-2</v>
      </c>
      <c r="O245" s="22">
        <v>1.83E-2</v>
      </c>
      <c r="P245" s="22">
        <v>2.5600000000000001E-2</v>
      </c>
      <c r="Q245" s="22">
        <v>2.1999999999999999E-2</v>
      </c>
      <c r="R245" s="22">
        <v>2.01E-2</v>
      </c>
      <c r="S245" s="21"/>
      <c r="T245" s="23">
        <f t="shared" si="51"/>
        <v>1.2960000000000003E-2</v>
      </c>
      <c r="U245" s="23">
        <f t="shared" si="52"/>
        <v>2.282E-2</v>
      </c>
      <c r="V245" s="23">
        <f t="shared" si="53"/>
        <v>-2.9600000000000008E-3</v>
      </c>
      <c r="W245" s="23">
        <f t="shared" si="54"/>
        <v>1.5599999999999989E-3</v>
      </c>
      <c r="X245" s="23">
        <f t="shared" si="55"/>
        <v>6.6499999999999997E-3</v>
      </c>
      <c r="Y245" s="23">
        <f t="shared" si="56"/>
        <v>9.8199999999999989E-3</v>
      </c>
      <c r="Z245" s="23">
        <f t="shared" si="57"/>
        <v>1.6800000000000009E-3</v>
      </c>
      <c r="AA245" s="23">
        <f t="shared" si="58"/>
        <v>-1.6399999999999991E-3</v>
      </c>
      <c r="AB245" s="21"/>
      <c r="AC245" s="24">
        <f t="shared" si="59"/>
        <v>1.6796160000000007E-4</v>
      </c>
      <c r="AD245" s="24">
        <f t="shared" si="60"/>
        <v>5.2075240000000001E-4</v>
      </c>
      <c r="AE245" s="24">
        <f t="shared" si="61"/>
        <v>8.7616000000000043E-6</v>
      </c>
      <c r="AF245" s="24">
        <f t="shared" si="62"/>
        <v>2.4335999999999965E-6</v>
      </c>
      <c r="AG245" s="24">
        <f t="shared" si="63"/>
        <v>4.4222499999999999E-5</v>
      </c>
      <c r="AH245" s="24">
        <f t="shared" si="64"/>
        <v>9.6432399999999975E-5</v>
      </c>
      <c r="AI245" s="24">
        <f t="shared" si="65"/>
        <v>2.8224000000000033E-6</v>
      </c>
      <c r="AJ245" s="24">
        <f t="shared" si="66"/>
        <v>2.6895999999999971E-6</v>
      </c>
    </row>
    <row r="246" spans="1:36" x14ac:dyDescent="0.3">
      <c r="A246" s="20">
        <v>48.8</v>
      </c>
      <c r="B246" s="20">
        <v>3.841E-2</v>
      </c>
      <c r="C246" s="20">
        <v>4.9020000000000001E-2</v>
      </c>
      <c r="D246" s="20">
        <v>2.3290000000000002E-2</v>
      </c>
      <c r="E246" s="20">
        <v>2.1160000000000002E-2</v>
      </c>
      <c r="F246" s="20">
        <v>2.6450000000000001E-2</v>
      </c>
      <c r="G246" s="20">
        <v>3.9120000000000002E-2</v>
      </c>
      <c r="H246" s="20">
        <v>2.3130000000000001E-2</v>
      </c>
      <c r="I246" s="20">
        <v>1.8859999999999998E-2</v>
      </c>
      <c r="J246" s="21"/>
      <c r="K246" s="22">
        <v>2.3900000000000001E-2</v>
      </c>
      <c r="L246" s="22">
        <v>2.46E-2</v>
      </c>
      <c r="M246" s="22">
        <v>2.6499999999999999E-2</v>
      </c>
      <c r="N246" s="22">
        <v>2.0500000000000001E-2</v>
      </c>
      <c r="O246" s="22">
        <v>1.8200000000000001E-2</v>
      </c>
      <c r="P246" s="22">
        <v>2.5499999999999998E-2</v>
      </c>
      <c r="Q246" s="22">
        <v>2.18E-2</v>
      </c>
      <c r="R246" s="22">
        <v>2.01E-2</v>
      </c>
      <c r="S246" s="21"/>
      <c r="T246" s="23">
        <f t="shared" si="51"/>
        <v>1.4509999999999999E-2</v>
      </c>
      <c r="U246" s="23">
        <f t="shared" si="52"/>
        <v>2.4420000000000001E-2</v>
      </c>
      <c r="V246" s="23">
        <f t="shared" si="53"/>
        <v>-3.2099999999999976E-3</v>
      </c>
      <c r="W246" s="23">
        <f t="shared" si="54"/>
        <v>6.6000000000000086E-4</v>
      </c>
      <c r="X246" s="23">
        <f t="shared" si="55"/>
        <v>8.2500000000000004E-3</v>
      </c>
      <c r="Y246" s="23">
        <f t="shared" si="56"/>
        <v>1.3620000000000004E-2</v>
      </c>
      <c r="Z246" s="23">
        <f t="shared" si="57"/>
        <v>1.3300000000000013E-3</v>
      </c>
      <c r="AA246" s="23">
        <f t="shared" si="58"/>
        <v>-1.2400000000000015E-3</v>
      </c>
      <c r="AB246" s="21"/>
      <c r="AC246" s="24">
        <f t="shared" si="59"/>
        <v>2.1054009999999995E-4</v>
      </c>
      <c r="AD246" s="24">
        <f t="shared" si="60"/>
        <v>5.9633640000000007E-4</v>
      </c>
      <c r="AE246" s="24">
        <f t="shared" si="61"/>
        <v>1.0304099999999985E-5</v>
      </c>
      <c r="AF246" s="24">
        <f t="shared" si="62"/>
        <v>4.3560000000000112E-7</v>
      </c>
      <c r="AG246" s="24">
        <f t="shared" si="63"/>
        <v>6.8062500000000008E-5</v>
      </c>
      <c r="AH246" s="24">
        <f t="shared" si="64"/>
        <v>1.855044000000001E-4</v>
      </c>
      <c r="AI246" s="24">
        <f t="shared" si="65"/>
        <v>1.7689000000000035E-6</v>
      </c>
      <c r="AJ246" s="24">
        <f t="shared" si="66"/>
        <v>1.5376000000000037E-6</v>
      </c>
    </row>
    <row r="247" spans="1:36" x14ac:dyDescent="0.3">
      <c r="A247" s="20">
        <v>49</v>
      </c>
      <c r="B247" s="20">
        <v>3.7310000000000003E-2</v>
      </c>
      <c r="C247" s="20">
        <v>4.6120000000000001E-2</v>
      </c>
      <c r="D247" s="20">
        <v>2.3689999999999999E-2</v>
      </c>
      <c r="E247" s="20">
        <v>2.061E-2</v>
      </c>
      <c r="F247" s="20">
        <v>2.7150000000000001E-2</v>
      </c>
      <c r="G247" s="20">
        <v>3.0870000000000002E-2</v>
      </c>
      <c r="H247" s="20">
        <v>2.4029999999999999E-2</v>
      </c>
      <c r="I247" s="20">
        <v>1.941E-2</v>
      </c>
      <c r="J247" s="21"/>
      <c r="K247" s="22">
        <v>2.3900000000000001E-2</v>
      </c>
      <c r="L247" s="22">
        <v>2.4500000000000001E-2</v>
      </c>
      <c r="M247" s="22">
        <v>2.6599999999999999E-2</v>
      </c>
      <c r="N247" s="22">
        <v>2.0400000000000001E-2</v>
      </c>
      <c r="O247" s="22">
        <v>1.7999999999999999E-2</v>
      </c>
      <c r="P247" s="22">
        <v>2.53E-2</v>
      </c>
      <c r="Q247" s="22">
        <v>2.1700000000000001E-2</v>
      </c>
      <c r="R247" s="22">
        <v>0.02</v>
      </c>
      <c r="S247" s="21"/>
      <c r="T247" s="23">
        <f t="shared" si="51"/>
        <v>1.3410000000000002E-2</v>
      </c>
      <c r="U247" s="23">
        <f t="shared" si="52"/>
        <v>2.162E-2</v>
      </c>
      <c r="V247" s="23">
        <f t="shared" si="53"/>
        <v>-2.9099999999999994E-3</v>
      </c>
      <c r="W247" s="23">
        <f t="shared" si="54"/>
        <v>2.0999999999999838E-4</v>
      </c>
      <c r="X247" s="23">
        <f t="shared" si="55"/>
        <v>9.1500000000000019E-3</v>
      </c>
      <c r="Y247" s="23">
        <f t="shared" si="56"/>
        <v>5.570000000000002E-3</v>
      </c>
      <c r="Z247" s="23">
        <f t="shared" si="57"/>
        <v>2.3299999999999987E-3</v>
      </c>
      <c r="AA247" s="23">
        <f t="shared" si="58"/>
        <v>-5.9000000000000025E-4</v>
      </c>
      <c r="AB247" s="21"/>
      <c r="AC247" s="24">
        <f t="shared" si="59"/>
        <v>1.7982810000000005E-4</v>
      </c>
      <c r="AD247" s="24">
        <f t="shared" si="60"/>
        <v>4.674244E-4</v>
      </c>
      <c r="AE247" s="24">
        <f t="shared" si="61"/>
        <v>8.4680999999999961E-6</v>
      </c>
      <c r="AF247" s="24">
        <f t="shared" si="62"/>
        <v>4.4099999999999323E-8</v>
      </c>
      <c r="AG247" s="24">
        <f t="shared" si="63"/>
        <v>8.3722500000000031E-5</v>
      </c>
      <c r="AH247" s="24">
        <f t="shared" si="64"/>
        <v>3.1024900000000022E-5</v>
      </c>
      <c r="AI247" s="24">
        <f t="shared" si="65"/>
        <v>5.4288999999999939E-6</v>
      </c>
      <c r="AJ247" s="24">
        <f t="shared" si="66"/>
        <v>3.4810000000000026E-7</v>
      </c>
    </row>
    <row r="248" spans="1:36" x14ac:dyDescent="0.3">
      <c r="A248" s="20">
        <v>49.2</v>
      </c>
      <c r="B248" s="20">
        <v>3.8460000000000001E-2</v>
      </c>
      <c r="C248" s="20">
        <v>4.6170000000000003E-2</v>
      </c>
      <c r="D248" s="20">
        <v>2.2589999999999999E-2</v>
      </c>
      <c r="E248" s="20">
        <v>2.0559999999999998E-2</v>
      </c>
      <c r="F248" s="20">
        <v>2.3699999999999999E-2</v>
      </c>
      <c r="G248" s="20">
        <v>2.7119999999999998E-2</v>
      </c>
      <c r="H248" s="20">
        <v>2.3130000000000001E-2</v>
      </c>
      <c r="I248" s="20">
        <v>1.9859999999999999E-2</v>
      </c>
      <c r="J248" s="21"/>
      <c r="K248" s="22">
        <v>2.3699999999999999E-2</v>
      </c>
      <c r="L248" s="22">
        <v>2.4500000000000001E-2</v>
      </c>
      <c r="M248" s="22">
        <v>2.6499999999999999E-2</v>
      </c>
      <c r="N248" s="22">
        <v>2.0299999999999999E-2</v>
      </c>
      <c r="O248" s="22">
        <v>1.7899999999999999E-2</v>
      </c>
      <c r="P248" s="22">
        <v>2.53E-2</v>
      </c>
      <c r="Q248" s="22">
        <v>2.1600000000000001E-2</v>
      </c>
      <c r="R248" s="22">
        <v>1.9900000000000001E-2</v>
      </c>
      <c r="S248" s="21"/>
      <c r="T248" s="23">
        <f t="shared" si="51"/>
        <v>1.4760000000000002E-2</v>
      </c>
      <c r="U248" s="23">
        <f t="shared" si="52"/>
        <v>2.1670000000000002E-2</v>
      </c>
      <c r="V248" s="23">
        <f t="shared" si="53"/>
        <v>-3.9100000000000003E-3</v>
      </c>
      <c r="W248" s="23">
        <f t="shared" si="54"/>
        <v>2.5999999999999981E-4</v>
      </c>
      <c r="X248" s="23">
        <f t="shared" si="55"/>
        <v>5.7999999999999996E-3</v>
      </c>
      <c r="Y248" s="23">
        <f t="shared" si="56"/>
        <v>1.8199999999999987E-3</v>
      </c>
      <c r="Z248" s="23">
        <f t="shared" si="57"/>
        <v>1.5300000000000001E-3</v>
      </c>
      <c r="AA248" s="23">
        <f t="shared" si="58"/>
        <v>-4.000000000000184E-5</v>
      </c>
      <c r="AB248" s="21"/>
      <c r="AC248" s="24">
        <f t="shared" si="59"/>
        <v>2.1785760000000008E-4</v>
      </c>
      <c r="AD248" s="24">
        <f t="shared" si="60"/>
        <v>4.6958890000000009E-4</v>
      </c>
      <c r="AE248" s="24">
        <f t="shared" si="61"/>
        <v>1.5288100000000004E-5</v>
      </c>
      <c r="AF248" s="24">
        <f t="shared" si="62"/>
        <v>6.7599999999999904E-8</v>
      </c>
      <c r="AG248" s="24">
        <f t="shared" si="63"/>
        <v>3.3639999999999996E-5</v>
      </c>
      <c r="AH248" s="24">
        <f t="shared" si="64"/>
        <v>3.3123999999999952E-6</v>
      </c>
      <c r="AI248" s="24">
        <f t="shared" si="65"/>
        <v>2.3409000000000003E-6</v>
      </c>
      <c r="AJ248" s="24">
        <f t="shared" si="66"/>
        <v>1.6000000000001471E-9</v>
      </c>
    </row>
    <row r="249" spans="1:36" x14ac:dyDescent="0.3">
      <c r="A249" s="20">
        <v>49.4</v>
      </c>
      <c r="B249" s="20">
        <v>3.7060000000000003E-2</v>
      </c>
      <c r="C249" s="20">
        <v>4.487E-2</v>
      </c>
      <c r="D249" s="20">
        <v>2.3990000000000001E-2</v>
      </c>
      <c r="E249" s="20">
        <v>2.2159999999999999E-2</v>
      </c>
      <c r="F249" s="20">
        <v>2.1350000000000001E-2</v>
      </c>
      <c r="G249" s="20">
        <v>2.9219999999999999E-2</v>
      </c>
      <c r="H249" s="20">
        <v>2.418E-2</v>
      </c>
      <c r="I249" s="20">
        <v>1.976E-2</v>
      </c>
      <c r="J249" s="21"/>
      <c r="K249" s="22">
        <v>2.3699999999999999E-2</v>
      </c>
      <c r="L249" s="22">
        <v>2.47E-2</v>
      </c>
      <c r="M249" s="22">
        <v>2.6499999999999999E-2</v>
      </c>
      <c r="N249" s="22">
        <v>2.0199999999999999E-2</v>
      </c>
      <c r="O249" s="22">
        <v>1.78E-2</v>
      </c>
      <c r="P249" s="22">
        <v>2.53E-2</v>
      </c>
      <c r="Q249" s="22">
        <v>2.1499999999999998E-2</v>
      </c>
      <c r="R249" s="22">
        <v>1.9699999999999999E-2</v>
      </c>
      <c r="S249" s="21"/>
      <c r="T249" s="23">
        <f t="shared" si="51"/>
        <v>1.3360000000000004E-2</v>
      </c>
      <c r="U249" s="23">
        <f t="shared" si="52"/>
        <v>2.017E-2</v>
      </c>
      <c r="V249" s="23">
        <f t="shared" si="53"/>
        <v>-2.5099999999999983E-3</v>
      </c>
      <c r="W249" s="23">
        <f t="shared" si="54"/>
        <v>1.9599999999999999E-3</v>
      </c>
      <c r="X249" s="23">
        <f t="shared" si="55"/>
        <v>3.5500000000000011E-3</v>
      </c>
      <c r="Y249" s="23">
        <f t="shared" si="56"/>
        <v>3.9199999999999999E-3</v>
      </c>
      <c r="Z249" s="23">
        <f t="shared" si="57"/>
        <v>2.6800000000000018E-3</v>
      </c>
      <c r="AA249" s="23">
        <f t="shared" si="58"/>
        <v>6.0000000000001025E-5</v>
      </c>
      <c r="AB249" s="21"/>
      <c r="AC249" s="24">
        <f t="shared" si="59"/>
        <v>1.7848960000000011E-4</v>
      </c>
      <c r="AD249" s="24">
        <f t="shared" si="60"/>
        <v>4.0682890000000001E-4</v>
      </c>
      <c r="AE249" s="24">
        <f t="shared" si="61"/>
        <v>6.3000999999999916E-6</v>
      </c>
      <c r="AF249" s="24">
        <f t="shared" si="62"/>
        <v>3.8415999999999998E-6</v>
      </c>
      <c r="AG249" s="24">
        <f t="shared" si="63"/>
        <v>1.2602500000000007E-5</v>
      </c>
      <c r="AH249" s="24">
        <f t="shared" si="64"/>
        <v>1.5366399999999999E-5</v>
      </c>
      <c r="AI249" s="24">
        <f t="shared" si="65"/>
        <v>7.1824000000000094E-6</v>
      </c>
      <c r="AJ249" s="24">
        <f t="shared" si="66"/>
        <v>3.6000000000001228E-9</v>
      </c>
    </row>
    <row r="250" spans="1:36" x14ac:dyDescent="0.3">
      <c r="A250" s="20">
        <v>49.6</v>
      </c>
      <c r="B250" s="20">
        <v>3.7109999999999997E-2</v>
      </c>
      <c r="C250" s="20">
        <v>4.4420000000000001E-2</v>
      </c>
      <c r="D250" s="20">
        <v>2.3140000000000001E-2</v>
      </c>
      <c r="E250" s="20">
        <v>2.036E-2</v>
      </c>
      <c r="F250" s="20">
        <v>2.2599999999999999E-2</v>
      </c>
      <c r="G250" s="20">
        <v>2.827E-2</v>
      </c>
      <c r="H250" s="20">
        <v>2.128E-2</v>
      </c>
      <c r="I250" s="20">
        <v>1.6310000000000002E-2</v>
      </c>
      <c r="J250" s="21"/>
      <c r="K250" s="22">
        <v>2.3599999999999999E-2</v>
      </c>
      <c r="L250" s="22">
        <v>2.47E-2</v>
      </c>
      <c r="M250" s="22">
        <v>2.64E-2</v>
      </c>
      <c r="N250" s="22">
        <v>2.0199999999999999E-2</v>
      </c>
      <c r="O250" s="22">
        <v>1.78E-2</v>
      </c>
      <c r="P250" s="22">
        <v>2.53E-2</v>
      </c>
      <c r="Q250" s="22">
        <v>2.1399999999999999E-2</v>
      </c>
      <c r="R250" s="22">
        <v>1.9699999999999999E-2</v>
      </c>
      <c r="S250" s="21"/>
      <c r="T250" s="23">
        <f t="shared" si="51"/>
        <v>1.3509999999999998E-2</v>
      </c>
      <c r="U250" s="23">
        <f t="shared" si="52"/>
        <v>1.9720000000000001E-2</v>
      </c>
      <c r="V250" s="23">
        <f t="shared" si="53"/>
        <v>-3.259999999999999E-3</v>
      </c>
      <c r="W250" s="23">
        <f t="shared" si="54"/>
        <v>1.6000000000000042E-4</v>
      </c>
      <c r="X250" s="23">
        <f t="shared" si="55"/>
        <v>4.7999999999999987E-3</v>
      </c>
      <c r="Y250" s="23">
        <f t="shared" si="56"/>
        <v>2.9700000000000004E-3</v>
      </c>
      <c r="Z250" s="23">
        <f t="shared" si="57"/>
        <v>-1.1999999999999858E-4</v>
      </c>
      <c r="AA250" s="23">
        <f t="shared" si="58"/>
        <v>-3.3899999999999972E-3</v>
      </c>
      <c r="AB250" s="21"/>
      <c r="AC250" s="24">
        <f t="shared" si="59"/>
        <v>1.8252009999999993E-4</v>
      </c>
      <c r="AD250" s="24">
        <f t="shared" si="60"/>
        <v>3.8887840000000008E-4</v>
      </c>
      <c r="AE250" s="24">
        <f t="shared" si="61"/>
        <v>1.0627599999999993E-5</v>
      </c>
      <c r="AF250" s="24">
        <f t="shared" si="62"/>
        <v>2.5600000000000133E-8</v>
      </c>
      <c r="AG250" s="24">
        <f t="shared" si="63"/>
        <v>2.3039999999999986E-5</v>
      </c>
      <c r="AH250" s="24">
        <f t="shared" si="64"/>
        <v>8.8209000000000022E-6</v>
      </c>
      <c r="AI250" s="24">
        <f t="shared" si="65"/>
        <v>1.4399999999999659E-8</v>
      </c>
      <c r="AJ250" s="24">
        <f t="shared" si="66"/>
        <v>1.1492099999999981E-5</v>
      </c>
    </row>
    <row r="251" spans="1:36" x14ac:dyDescent="0.3">
      <c r="A251" s="20">
        <v>49.8</v>
      </c>
      <c r="B251" s="20">
        <v>3.671E-2</v>
      </c>
      <c r="C251" s="20">
        <v>4.5319999999999999E-2</v>
      </c>
      <c r="D251" s="20">
        <v>2.2290000000000001E-2</v>
      </c>
      <c r="E251" s="20">
        <v>2.2259999999999999E-2</v>
      </c>
      <c r="F251" s="20">
        <v>2.2450000000000001E-2</v>
      </c>
      <c r="G251" s="20">
        <v>3.1469999999999998E-2</v>
      </c>
      <c r="H251" s="20">
        <v>2.1229999999999999E-2</v>
      </c>
      <c r="I251" s="20">
        <v>1.711E-2</v>
      </c>
      <c r="J251" s="21"/>
      <c r="K251" s="22">
        <v>2.3800000000000002E-2</v>
      </c>
      <c r="L251" s="22">
        <v>2.46E-2</v>
      </c>
      <c r="M251" s="22">
        <v>2.63E-2</v>
      </c>
      <c r="N251" s="22">
        <v>2.0199999999999999E-2</v>
      </c>
      <c r="O251" s="22">
        <v>1.77E-2</v>
      </c>
      <c r="P251" s="22">
        <v>2.53E-2</v>
      </c>
      <c r="Q251" s="22">
        <v>2.1399999999999999E-2</v>
      </c>
      <c r="R251" s="22">
        <v>1.9599999999999999E-2</v>
      </c>
      <c r="S251" s="21"/>
      <c r="T251" s="23">
        <f t="shared" si="51"/>
        <v>1.2909999999999998E-2</v>
      </c>
      <c r="U251" s="23">
        <f t="shared" si="52"/>
        <v>2.0719999999999999E-2</v>
      </c>
      <c r="V251" s="23">
        <f t="shared" si="53"/>
        <v>-4.0099999999999997E-3</v>
      </c>
      <c r="W251" s="23">
        <f t="shared" si="54"/>
        <v>2.0599999999999993E-3</v>
      </c>
      <c r="X251" s="23">
        <f t="shared" si="55"/>
        <v>4.7500000000000007E-3</v>
      </c>
      <c r="Y251" s="23">
        <f t="shared" si="56"/>
        <v>6.1699999999999984E-3</v>
      </c>
      <c r="Z251" s="23">
        <f t="shared" si="57"/>
        <v>-1.7000000000000001E-4</v>
      </c>
      <c r="AA251" s="23">
        <f t="shared" si="58"/>
        <v>-2.4899999999999992E-3</v>
      </c>
      <c r="AB251" s="21"/>
      <c r="AC251" s="24">
        <f t="shared" si="59"/>
        <v>1.6666809999999995E-4</v>
      </c>
      <c r="AD251" s="24">
        <f t="shared" si="60"/>
        <v>4.2931839999999996E-4</v>
      </c>
      <c r="AE251" s="24">
        <f t="shared" si="61"/>
        <v>1.6080099999999999E-5</v>
      </c>
      <c r="AF251" s="24">
        <f t="shared" si="62"/>
        <v>4.2435999999999969E-6</v>
      </c>
      <c r="AG251" s="24">
        <f t="shared" si="63"/>
        <v>2.2562500000000006E-5</v>
      </c>
      <c r="AH251" s="24">
        <f t="shared" si="64"/>
        <v>3.8068899999999977E-5</v>
      </c>
      <c r="AI251" s="24">
        <f t="shared" si="65"/>
        <v>2.8900000000000004E-8</v>
      </c>
      <c r="AJ251" s="24">
        <f t="shared" si="66"/>
        <v>6.2000999999999959E-6</v>
      </c>
    </row>
    <row r="252" spans="1:36" x14ac:dyDescent="0.3">
      <c r="A252" s="20">
        <v>50</v>
      </c>
      <c r="B252" s="20">
        <v>3.6859999999999997E-2</v>
      </c>
      <c r="C252" s="20">
        <v>4.5469999999999997E-2</v>
      </c>
      <c r="D252" s="20">
        <v>2.3189999999999999E-2</v>
      </c>
      <c r="E252" s="20">
        <v>2.1409999999999998E-2</v>
      </c>
      <c r="F252" s="20">
        <v>2.0150000000000001E-2</v>
      </c>
      <c r="G252" s="20">
        <v>2.962E-2</v>
      </c>
      <c r="H252" s="20">
        <v>2.3730000000000001E-2</v>
      </c>
      <c r="I252" s="20">
        <v>1.796E-2</v>
      </c>
      <c r="J252" s="21"/>
      <c r="K252" s="22">
        <v>2.3800000000000002E-2</v>
      </c>
      <c r="L252" s="22">
        <v>2.47E-2</v>
      </c>
      <c r="M252" s="22">
        <v>2.6200000000000001E-2</v>
      </c>
      <c r="N252" s="22">
        <v>2.01E-2</v>
      </c>
      <c r="O252" s="22">
        <v>1.78E-2</v>
      </c>
      <c r="P252" s="22">
        <v>2.52E-2</v>
      </c>
      <c r="Q252" s="22">
        <v>2.1499999999999998E-2</v>
      </c>
      <c r="R252" s="22">
        <v>1.95E-2</v>
      </c>
      <c r="S252" s="21"/>
      <c r="T252" s="23">
        <f t="shared" si="51"/>
        <v>1.3059999999999995E-2</v>
      </c>
      <c r="U252" s="23">
        <f t="shared" si="52"/>
        <v>2.0769999999999997E-2</v>
      </c>
      <c r="V252" s="23">
        <f t="shared" si="53"/>
        <v>-3.0100000000000023E-3</v>
      </c>
      <c r="W252" s="23">
        <f t="shared" si="54"/>
        <v>1.3099999999999987E-3</v>
      </c>
      <c r="X252" s="23">
        <f t="shared" si="55"/>
        <v>2.3500000000000014E-3</v>
      </c>
      <c r="Y252" s="23">
        <f t="shared" si="56"/>
        <v>4.4200000000000003E-3</v>
      </c>
      <c r="Z252" s="23">
        <f t="shared" si="57"/>
        <v>2.2300000000000028E-3</v>
      </c>
      <c r="AA252" s="23">
        <f t="shared" si="58"/>
        <v>-1.5399999999999997E-3</v>
      </c>
      <c r="AB252" s="21"/>
      <c r="AC252" s="24">
        <f t="shared" si="59"/>
        <v>1.7056359999999987E-4</v>
      </c>
      <c r="AD252" s="24">
        <f t="shared" si="60"/>
        <v>4.3139289999999988E-4</v>
      </c>
      <c r="AE252" s="24">
        <f t="shared" si="61"/>
        <v>9.0601000000000134E-6</v>
      </c>
      <c r="AF252" s="24">
        <f t="shared" si="62"/>
        <v>1.7160999999999966E-6</v>
      </c>
      <c r="AG252" s="24">
        <f t="shared" si="63"/>
        <v>5.5225000000000068E-6</v>
      </c>
      <c r="AH252" s="24">
        <f t="shared" si="64"/>
        <v>1.9536400000000002E-5</v>
      </c>
      <c r="AI252" s="24">
        <f t="shared" si="65"/>
        <v>4.9729000000000121E-6</v>
      </c>
      <c r="AJ252" s="24">
        <f t="shared" si="66"/>
        <v>2.371599999999999E-6</v>
      </c>
    </row>
    <row r="253" spans="1:36" x14ac:dyDescent="0.3">
      <c r="A253" s="20">
        <v>50.2</v>
      </c>
      <c r="B253" s="20">
        <v>3.6360000000000003E-2</v>
      </c>
      <c r="C253" s="20">
        <v>4.5019999999999998E-2</v>
      </c>
      <c r="D253" s="20">
        <v>2.1940000000000001E-2</v>
      </c>
      <c r="E253" s="20">
        <v>2.051E-2</v>
      </c>
      <c r="F253" s="20">
        <v>2.0799999999999999E-2</v>
      </c>
      <c r="G253" s="20">
        <v>3.0519999999999999E-2</v>
      </c>
      <c r="H253" s="20">
        <v>2.2780000000000002E-2</v>
      </c>
      <c r="I253" s="20">
        <v>1.7909999999999999E-2</v>
      </c>
      <c r="J253" s="21"/>
      <c r="K253" s="22">
        <v>2.3900000000000001E-2</v>
      </c>
      <c r="L253" s="22">
        <v>2.46E-2</v>
      </c>
      <c r="M253" s="22">
        <v>2.6100000000000002E-2</v>
      </c>
      <c r="N253" s="22">
        <v>2.0199999999999999E-2</v>
      </c>
      <c r="O253" s="22">
        <v>1.78E-2</v>
      </c>
      <c r="P253" s="22">
        <v>2.5100000000000001E-2</v>
      </c>
      <c r="Q253" s="22">
        <v>2.1499999999999998E-2</v>
      </c>
      <c r="R253" s="22">
        <v>1.95E-2</v>
      </c>
      <c r="S253" s="21"/>
      <c r="T253" s="23">
        <f t="shared" si="51"/>
        <v>1.2460000000000002E-2</v>
      </c>
      <c r="U253" s="23">
        <f t="shared" si="52"/>
        <v>2.0419999999999997E-2</v>
      </c>
      <c r="V253" s="23">
        <f t="shared" si="53"/>
        <v>-4.1600000000000005E-3</v>
      </c>
      <c r="W253" s="23">
        <f t="shared" si="54"/>
        <v>3.1000000000000125E-4</v>
      </c>
      <c r="X253" s="23">
        <f t="shared" si="55"/>
        <v>2.9999999999999992E-3</v>
      </c>
      <c r="Y253" s="23">
        <f t="shared" si="56"/>
        <v>5.4199999999999977E-3</v>
      </c>
      <c r="Z253" s="23">
        <f t="shared" si="57"/>
        <v>1.2800000000000034E-3</v>
      </c>
      <c r="AA253" s="23">
        <f t="shared" si="58"/>
        <v>-1.5900000000000011E-3</v>
      </c>
      <c r="AB253" s="21"/>
      <c r="AC253" s="24">
        <f t="shared" si="59"/>
        <v>1.5525160000000006E-4</v>
      </c>
      <c r="AD253" s="24">
        <f t="shared" si="60"/>
        <v>4.1697639999999987E-4</v>
      </c>
      <c r="AE253" s="24">
        <f t="shared" si="61"/>
        <v>1.7305600000000002E-5</v>
      </c>
      <c r="AF253" s="24">
        <f t="shared" si="62"/>
        <v>9.6100000000000774E-8</v>
      </c>
      <c r="AG253" s="24">
        <f t="shared" si="63"/>
        <v>8.9999999999999951E-6</v>
      </c>
      <c r="AH253" s="24">
        <f t="shared" si="64"/>
        <v>2.9376399999999975E-5</v>
      </c>
      <c r="AI253" s="24">
        <f t="shared" si="65"/>
        <v>1.6384000000000085E-6</v>
      </c>
      <c r="AJ253" s="24">
        <f t="shared" si="66"/>
        <v>2.5281000000000038E-6</v>
      </c>
    </row>
    <row r="254" spans="1:36" x14ac:dyDescent="0.3">
      <c r="A254" s="20">
        <v>50.4</v>
      </c>
      <c r="B254" s="20">
        <v>3.6659999999999998E-2</v>
      </c>
      <c r="C254" s="20">
        <v>4.512E-2</v>
      </c>
      <c r="D254" s="20">
        <v>2.359E-2</v>
      </c>
      <c r="E254" s="20">
        <v>2.121E-2</v>
      </c>
      <c r="F254" s="20">
        <v>2.1649999999999999E-2</v>
      </c>
      <c r="G254" s="20">
        <v>3.057E-2</v>
      </c>
      <c r="H254" s="20">
        <v>2.1729999999999999E-2</v>
      </c>
      <c r="I254" s="20">
        <v>1.796E-2</v>
      </c>
      <c r="J254" s="21"/>
      <c r="K254" s="22">
        <v>2.3800000000000002E-2</v>
      </c>
      <c r="L254" s="22">
        <v>2.46E-2</v>
      </c>
      <c r="M254" s="22">
        <v>2.6100000000000002E-2</v>
      </c>
      <c r="N254" s="22">
        <v>2.0199999999999999E-2</v>
      </c>
      <c r="O254" s="22">
        <v>1.77E-2</v>
      </c>
      <c r="P254" s="22">
        <v>2.5100000000000001E-2</v>
      </c>
      <c r="Q254" s="22">
        <v>2.1499999999999998E-2</v>
      </c>
      <c r="R254" s="22">
        <v>1.9599999999999999E-2</v>
      </c>
      <c r="S254" s="21"/>
      <c r="T254" s="23">
        <f t="shared" si="51"/>
        <v>1.2859999999999996E-2</v>
      </c>
      <c r="U254" s="23">
        <f t="shared" si="52"/>
        <v>2.052E-2</v>
      </c>
      <c r="V254" s="23">
        <f t="shared" si="53"/>
        <v>-2.5100000000000018E-3</v>
      </c>
      <c r="W254" s="23">
        <f t="shared" si="54"/>
        <v>1.0100000000000005E-3</v>
      </c>
      <c r="X254" s="23">
        <f t="shared" si="55"/>
        <v>3.9499999999999987E-3</v>
      </c>
      <c r="Y254" s="23">
        <f t="shared" si="56"/>
        <v>5.4699999999999992E-3</v>
      </c>
      <c r="Z254" s="23">
        <f t="shared" si="57"/>
        <v>2.3000000000000104E-4</v>
      </c>
      <c r="AA254" s="23">
        <f t="shared" si="58"/>
        <v>-1.6399999999999991E-3</v>
      </c>
      <c r="AB254" s="21"/>
      <c r="AC254" s="24">
        <f t="shared" si="59"/>
        <v>1.6537959999999991E-4</v>
      </c>
      <c r="AD254" s="24">
        <f t="shared" si="60"/>
        <v>4.2107039999999998E-4</v>
      </c>
      <c r="AE254" s="24">
        <f t="shared" si="61"/>
        <v>6.3001000000000094E-6</v>
      </c>
      <c r="AF254" s="24">
        <f t="shared" si="62"/>
        <v>1.020100000000001E-6</v>
      </c>
      <c r="AG254" s="24">
        <f t="shared" si="63"/>
        <v>1.5602499999999988E-5</v>
      </c>
      <c r="AH254" s="24">
        <f t="shared" si="64"/>
        <v>2.992089999999999E-5</v>
      </c>
      <c r="AI254" s="24">
        <f t="shared" si="65"/>
        <v>5.2900000000000474E-8</v>
      </c>
      <c r="AJ254" s="24">
        <f t="shared" si="66"/>
        <v>2.6895999999999971E-6</v>
      </c>
    </row>
    <row r="255" spans="1:36" x14ac:dyDescent="0.3">
      <c r="A255" s="20">
        <v>50.6</v>
      </c>
      <c r="B255" s="20">
        <v>3.6560000000000002E-2</v>
      </c>
      <c r="C255" s="20">
        <v>4.5969999999999997E-2</v>
      </c>
      <c r="D255" s="20">
        <v>2.2589999999999999E-2</v>
      </c>
      <c r="E255" s="20">
        <v>2.0060000000000001E-2</v>
      </c>
      <c r="F255" s="20">
        <v>2.1000000000000001E-2</v>
      </c>
      <c r="G255" s="20">
        <v>2.9770000000000001E-2</v>
      </c>
      <c r="H255" s="20">
        <v>2.3529999999999999E-2</v>
      </c>
      <c r="I255" s="20">
        <v>1.736E-2</v>
      </c>
      <c r="J255" s="21"/>
      <c r="K255" s="22">
        <v>2.3800000000000002E-2</v>
      </c>
      <c r="L255" s="22">
        <v>2.47E-2</v>
      </c>
      <c r="M255" s="22">
        <v>2.6200000000000001E-2</v>
      </c>
      <c r="N255" s="22">
        <v>2.0199999999999999E-2</v>
      </c>
      <c r="O255" s="22">
        <v>1.77E-2</v>
      </c>
      <c r="P255" s="22">
        <v>2.5000000000000001E-2</v>
      </c>
      <c r="Q255" s="22">
        <v>2.1399999999999999E-2</v>
      </c>
      <c r="R255" s="22">
        <v>1.9599999999999999E-2</v>
      </c>
      <c r="S255" s="21"/>
      <c r="T255" s="23">
        <f t="shared" si="51"/>
        <v>1.2760000000000001E-2</v>
      </c>
      <c r="U255" s="23">
        <f t="shared" si="52"/>
        <v>2.1269999999999997E-2</v>
      </c>
      <c r="V255" s="23">
        <f t="shared" si="53"/>
        <v>-3.6100000000000021E-3</v>
      </c>
      <c r="W255" s="23">
        <f t="shared" si="54"/>
        <v>-1.3999999999999777E-4</v>
      </c>
      <c r="X255" s="23">
        <f t="shared" si="55"/>
        <v>3.3000000000000008E-3</v>
      </c>
      <c r="Y255" s="23">
        <f t="shared" si="56"/>
        <v>4.7699999999999999E-3</v>
      </c>
      <c r="Z255" s="23">
        <f t="shared" si="57"/>
        <v>2.1299999999999999E-3</v>
      </c>
      <c r="AA255" s="23">
        <f t="shared" si="58"/>
        <v>-2.2399999999999989E-3</v>
      </c>
      <c r="AB255" s="21"/>
      <c r="AC255" s="24">
        <f t="shared" si="59"/>
        <v>1.6281760000000001E-4</v>
      </c>
      <c r="AD255" s="24">
        <f t="shared" si="60"/>
        <v>4.5241289999999989E-4</v>
      </c>
      <c r="AE255" s="24">
        <f t="shared" si="61"/>
        <v>1.3032100000000015E-5</v>
      </c>
      <c r="AF255" s="24">
        <f t="shared" si="62"/>
        <v>1.9599999999999375E-8</v>
      </c>
      <c r="AG255" s="24">
        <f t="shared" si="63"/>
        <v>1.0890000000000006E-5</v>
      </c>
      <c r="AH255" s="24">
        <f t="shared" si="64"/>
        <v>2.27529E-5</v>
      </c>
      <c r="AI255" s="24">
        <f t="shared" si="65"/>
        <v>4.5368999999999997E-6</v>
      </c>
      <c r="AJ255" s="24">
        <f t="shared" si="66"/>
        <v>5.017599999999995E-6</v>
      </c>
    </row>
    <row r="256" spans="1:36" x14ac:dyDescent="0.3">
      <c r="A256" s="20">
        <v>50.8</v>
      </c>
      <c r="B256" s="20">
        <v>3.5909999999999997E-2</v>
      </c>
      <c r="C256" s="20">
        <v>4.7419999999999997E-2</v>
      </c>
      <c r="D256" s="20">
        <v>2.2089999999999999E-2</v>
      </c>
      <c r="E256" s="20">
        <v>2.1860000000000001E-2</v>
      </c>
      <c r="F256" s="20">
        <v>2.1600000000000001E-2</v>
      </c>
      <c r="G256" s="20">
        <v>3.1820000000000001E-2</v>
      </c>
      <c r="H256" s="20">
        <v>2.1780000000000001E-2</v>
      </c>
      <c r="I256" s="20">
        <v>1.9910000000000001E-2</v>
      </c>
      <c r="J256" s="21"/>
      <c r="K256" s="22">
        <v>2.3800000000000002E-2</v>
      </c>
      <c r="L256" s="22">
        <v>2.4799999999999999E-2</v>
      </c>
      <c r="M256" s="22">
        <v>2.63E-2</v>
      </c>
      <c r="N256" s="22">
        <v>0.02</v>
      </c>
      <c r="O256" s="22">
        <v>1.77E-2</v>
      </c>
      <c r="P256" s="22">
        <v>2.5000000000000001E-2</v>
      </c>
      <c r="Q256" s="22">
        <v>2.1299999999999999E-2</v>
      </c>
      <c r="R256" s="22">
        <v>1.9599999999999999E-2</v>
      </c>
      <c r="S256" s="21"/>
      <c r="T256" s="23">
        <f t="shared" si="51"/>
        <v>1.2109999999999996E-2</v>
      </c>
      <c r="U256" s="23">
        <f t="shared" si="52"/>
        <v>2.2619999999999998E-2</v>
      </c>
      <c r="V256" s="23">
        <f t="shared" si="53"/>
        <v>-4.2100000000000019E-3</v>
      </c>
      <c r="W256" s="23">
        <f t="shared" si="54"/>
        <v>1.8600000000000005E-3</v>
      </c>
      <c r="X256" s="23">
        <f t="shared" si="55"/>
        <v>3.9000000000000007E-3</v>
      </c>
      <c r="Y256" s="23">
        <f t="shared" si="56"/>
        <v>6.8199999999999997E-3</v>
      </c>
      <c r="Z256" s="23">
        <f t="shared" si="57"/>
        <v>4.8000000000000126E-4</v>
      </c>
      <c r="AA256" s="23">
        <f t="shared" si="58"/>
        <v>3.1000000000000125E-4</v>
      </c>
      <c r="AB256" s="21"/>
      <c r="AC256" s="24">
        <f t="shared" si="59"/>
        <v>1.4665209999999989E-4</v>
      </c>
      <c r="AD256" s="24">
        <f t="shared" si="60"/>
        <v>5.1166439999999992E-4</v>
      </c>
      <c r="AE256" s="24">
        <f t="shared" si="61"/>
        <v>1.7724100000000016E-5</v>
      </c>
      <c r="AF256" s="24">
        <f t="shared" si="62"/>
        <v>3.459600000000002E-6</v>
      </c>
      <c r="AG256" s="24">
        <f t="shared" si="63"/>
        <v>1.5210000000000005E-5</v>
      </c>
      <c r="AH256" s="24">
        <f t="shared" si="64"/>
        <v>4.6512399999999999E-5</v>
      </c>
      <c r="AI256" s="24">
        <f t="shared" si="65"/>
        <v>2.3040000000000122E-7</v>
      </c>
      <c r="AJ256" s="24">
        <f t="shared" si="66"/>
        <v>9.6100000000000774E-8</v>
      </c>
    </row>
    <row r="257" spans="1:36" x14ac:dyDescent="0.3">
      <c r="A257" s="20">
        <v>51</v>
      </c>
      <c r="B257" s="20">
        <v>3.6609999999999997E-2</v>
      </c>
      <c r="C257" s="20">
        <v>4.5019999999999998E-2</v>
      </c>
      <c r="D257" s="20">
        <v>2.324E-2</v>
      </c>
      <c r="E257" s="20">
        <v>2.086E-2</v>
      </c>
      <c r="F257" s="20">
        <v>2.2450000000000001E-2</v>
      </c>
      <c r="G257" s="20">
        <v>3.1519999999999999E-2</v>
      </c>
      <c r="H257" s="20">
        <v>1.9130000000000001E-2</v>
      </c>
      <c r="I257" s="20">
        <v>1.9709999999999998E-2</v>
      </c>
      <c r="J257" s="21"/>
      <c r="K257" s="22">
        <v>2.3900000000000001E-2</v>
      </c>
      <c r="L257" s="22">
        <v>2.4799999999999999E-2</v>
      </c>
      <c r="M257" s="22">
        <v>2.64E-2</v>
      </c>
      <c r="N257" s="22">
        <v>0.02</v>
      </c>
      <c r="O257" s="22">
        <v>1.7600000000000001E-2</v>
      </c>
      <c r="P257" s="22">
        <v>2.5000000000000001E-2</v>
      </c>
      <c r="Q257" s="22">
        <v>2.12E-2</v>
      </c>
      <c r="R257" s="22">
        <v>1.9400000000000001E-2</v>
      </c>
      <c r="S257" s="21"/>
      <c r="T257" s="23">
        <f t="shared" si="51"/>
        <v>1.2709999999999996E-2</v>
      </c>
      <c r="U257" s="23">
        <f t="shared" si="52"/>
        <v>2.0219999999999998E-2</v>
      </c>
      <c r="V257" s="23">
        <f t="shared" si="53"/>
        <v>-3.1599999999999996E-3</v>
      </c>
      <c r="W257" s="23">
        <f t="shared" si="54"/>
        <v>8.5999999999999965E-4</v>
      </c>
      <c r="X257" s="23">
        <f t="shared" si="55"/>
        <v>4.8500000000000001E-3</v>
      </c>
      <c r="Y257" s="23">
        <f t="shared" si="56"/>
        <v>6.519999999999998E-3</v>
      </c>
      <c r="Z257" s="23">
        <f t="shared" si="57"/>
        <v>-2.0699999999999989E-3</v>
      </c>
      <c r="AA257" s="23">
        <f t="shared" si="58"/>
        <v>3.0999999999999778E-4</v>
      </c>
      <c r="AB257" s="21"/>
      <c r="AC257" s="24">
        <f t="shared" si="59"/>
        <v>1.6154409999999988E-4</v>
      </c>
      <c r="AD257" s="24">
        <f t="shared" si="60"/>
        <v>4.0884839999999993E-4</v>
      </c>
      <c r="AE257" s="24">
        <f t="shared" si="61"/>
        <v>9.985599999999998E-6</v>
      </c>
      <c r="AF257" s="24">
        <f t="shared" si="62"/>
        <v>7.3959999999999945E-7</v>
      </c>
      <c r="AG257" s="24">
        <f t="shared" si="63"/>
        <v>2.3522500000000001E-5</v>
      </c>
      <c r="AH257" s="24">
        <f t="shared" si="64"/>
        <v>4.2510399999999972E-5</v>
      </c>
      <c r="AI257" s="24">
        <f t="shared" si="65"/>
        <v>4.2848999999999952E-6</v>
      </c>
      <c r="AJ257" s="24">
        <f t="shared" si="66"/>
        <v>9.6099999999998617E-8</v>
      </c>
    </row>
    <row r="258" spans="1:36" x14ac:dyDescent="0.3">
      <c r="A258" s="20">
        <v>51.2</v>
      </c>
      <c r="B258" s="20">
        <v>3.6909999999999998E-2</v>
      </c>
      <c r="C258" s="20">
        <v>4.5469999999999997E-2</v>
      </c>
      <c r="D258" s="20">
        <v>2.1590000000000002E-2</v>
      </c>
      <c r="E258" s="20">
        <v>1.9709999999999998E-2</v>
      </c>
      <c r="F258" s="20">
        <v>2.1350000000000001E-2</v>
      </c>
      <c r="G258" s="20">
        <v>2.647E-2</v>
      </c>
      <c r="H258" s="20">
        <v>2.3029999999999998E-2</v>
      </c>
      <c r="I258" s="20">
        <v>2.0310000000000002E-2</v>
      </c>
      <c r="J258" s="21"/>
      <c r="K258" s="22">
        <v>2.4E-2</v>
      </c>
      <c r="L258" s="22">
        <v>2.4899999999999999E-2</v>
      </c>
      <c r="M258" s="22">
        <v>2.6599999999999999E-2</v>
      </c>
      <c r="N258" s="22">
        <v>0.02</v>
      </c>
      <c r="O258" s="22">
        <v>1.7500000000000002E-2</v>
      </c>
      <c r="P258" s="22">
        <v>2.4899999999999999E-2</v>
      </c>
      <c r="Q258" s="22">
        <v>2.1100000000000001E-2</v>
      </c>
      <c r="R258" s="22">
        <v>1.9400000000000001E-2</v>
      </c>
      <c r="S258" s="21"/>
      <c r="T258" s="23">
        <f t="shared" si="51"/>
        <v>1.2909999999999998E-2</v>
      </c>
      <c r="U258" s="23">
        <f t="shared" si="52"/>
        <v>2.0569999999999998E-2</v>
      </c>
      <c r="V258" s="23">
        <f t="shared" si="53"/>
        <v>-5.0099999999999971E-3</v>
      </c>
      <c r="W258" s="23">
        <f t="shared" si="54"/>
        <v>-2.9000000000000206E-4</v>
      </c>
      <c r="X258" s="23">
        <f t="shared" si="55"/>
        <v>3.8499999999999993E-3</v>
      </c>
      <c r="Y258" s="23">
        <f t="shared" si="56"/>
        <v>1.5700000000000019E-3</v>
      </c>
      <c r="Z258" s="23">
        <f t="shared" si="57"/>
        <v>1.9299999999999977E-3</v>
      </c>
      <c r="AA258" s="23">
        <f t="shared" si="58"/>
        <v>9.1000000000000109E-4</v>
      </c>
      <c r="AB258" s="21"/>
      <c r="AC258" s="24">
        <f t="shared" si="59"/>
        <v>1.6666809999999995E-4</v>
      </c>
      <c r="AD258" s="24">
        <f t="shared" si="60"/>
        <v>4.2312489999999991E-4</v>
      </c>
      <c r="AE258" s="24">
        <f t="shared" si="61"/>
        <v>2.510009999999997E-5</v>
      </c>
      <c r="AF258" s="24">
        <f t="shared" si="62"/>
        <v>8.4100000000001196E-8</v>
      </c>
      <c r="AG258" s="24">
        <f t="shared" si="63"/>
        <v>1.4822499999999994E-5</v>
      </c>
      <c r="AH258" s="24">
        <f t="shared" si="64"/>
        <v>2.4649000000000062E-6</v>
      </c>
      <c r="AI258" s="24">
        <f t="shared" si="65"/>
        <v>3.7248999999999912E-6</v>
      </c>
      <c r="AJ258" s="24">
        <f t="shared" si="66"/>
        <v>8.2810000000000197E-7</v>
      </c>
    </row>
    <row r="259" spans="1:36" x14ac:dyDescent="0.3">
      <c r="A259" s="20">
        <v>51.4</v>
      </c>
      <c r="B259" s="20">
        <v>3.5459999999999998E-2</v>
      </c>
      <c r="C259" s="20">
        <v>4.5569999999999999E-2</v>
      </c>
      <c r="D259" s="20">
        <v>2.2440000000000002E-2</v>
      </c>
      <c r="E259" s="20">
        <v>2.181E-2</v>
      </c>
      <c r="F259" s="20">
        <v>2.205E-2</v>
      </c>
      <c r="G259" s="20">
        <v>2.972E-2</v>
      </c>
      <c r="H259" s="20">
        <v>2.1930000000000002E-2</v>
      </c>
      <c r="I259" s="20">
        <v>2.0459999999999999E-2</v>
      </c>
      <c r="J259" s="21"/>
      <c r="K259" s="22">
        <v>2.3800000000000002E-2</v>
      </c>
      <c r="L259" s="22">
        <v>2.5100000000000001E-2</v>
      </c>
      <c r="M259" s="22">
        <v>2.6499999999999999E-2</v>
      </c>
      <c r="N259" s="22">
        <v>0.02</v>
      </c>
      <c r="O259" s="22">
        <v>1.7500000000000002E-2</v>
      </c>
      <c r="P259" s="22">
        <v>2.4899999999999999E-2</v>
      </c>
      <c r="Q259" s="22">
        <v>2.1100000000000001E-2</v>
      </c>
      <c r="R259" s="22">
        <v>1.9300000000000001E-2</v>
      </c>
      <c r="S259" s="21"/>
      <c r="T259" s="23">
        <f t="shared" ref="T259:T302" si="67">B259-K259</f>
        <v>1.1659999999999997E-2</v>
      </c>
      <c r="U259" s="23">
        <f t="shared" ref="U259:U302" si="68">C259-L259</f>
        <v>2.0469999999999999E-2</v>
      </c>
      <c r="V259" s="23">
        <f t="shared" ref="V259:V302" si="69">D259-M259</f>
        <v>-4.0599999999999976E-3</v>
      </c>
      <c r="W259" s="23">
        <f t="shared" ref="W259:W302" si="70">E259-N259</f>
        <v>1.8099999999999991E-3</v>
      </c>
      <c r="X259" s="23">
        <f t="shared" ref="X259:X302" si="71">F259-O259</f>
        <v>4.5499999999999985E-3</v>
      </c>
      <c r="Y259" s="23">
        <f t="shared" ref="Y259:Y302" si="72">G259-P259</f>
        <v>4.8200000000000014E-3</v>
      </c>
      <c r="Z259" s="23">
        <f t="shared" ref="Z259:Z302" si="73">H259-Q259</f>
        <v>8.3000000000000088E-4</v>
      </c>
      <c r="AA259" s="23">
        <f t="shared" ref="AA259:AA302" si="74">I259-R259</f>
        <v>1.1599999999999978E-3</v>
      </c>
      <c r="AB259" s="21"/>
      <c r="AC259" s="24">
        <f t="shared" ref="AC259:AC302" si="75">T259^2</f>
        <v>1.3595559999999993E-4</v>
      </c>
      <c r="AD259" s="24">
        <f t="shared" ref="AD259:AD302" si="76">U259^2</f>
        <v>4.1902089999999996E-4</v>
      </c>
      <c r="AE259" s="24">
        <f t="shared" ref="AE259:AE302" si="77">V259^2</f>
        <v>1.6483599999999982E-5</v>
      </c>
      <c r="AF259" s="24">
        <f t="shared" ref="AF259:AF302" si="78">W259^2</f>
        <v>3.2760999999999969E-6</v>
      </c>
      <c r="AG259" s="24">
        <f t="shared" ref="AG259:AG302" si="79">X259^2</f>
        <v>2.0702499999999987E-5</v>
      </c>
      <c r="AH259" s="24">
        <f t="shared" ref="AH259:AH302" si="80">Y259^2</f>
        <v>2.3232400000000012E-5</v>
      </c>
      <c r="AI259" s="24">
        <f t="shared" ref="AI259:AI302" si="81">Z259^2</f>
        <v>6.8890000000000146E-7</v>
      </c>
      <c r="AJ259" s="24">
        <f t="shared" ref="AJ259:AJ302" si="82">AA259^2</f>
        <v>1.345599999999995E-6</v>
      </c>
    </row>
    <row r="260" spans="1:36" x14ac:dyDescent="0.3">
      <c r="A260" s="20">
        <v>51.6</v>
      </c>
      <c r="B260" s="20">
        <v>3.576E-2</v>
      </c>
      <c r="C260" s="20">
        <v>4.6420000000000003E-2</v>
      </c>
      <c r="D260" s="20">
        <v>2.4039999999999999E-2</v>
      </c>
      <c r="E260" s="20">
        <v>2.146E-2</v>
      </c>
      <c r="F260" s="20">
        <v>2.2349999999999998E-2</v>
      </c>
      <c r="G260" s="20">
        <v>2.9219999999999999E-2</v>
      </c>
      <c r="H260" s="20">
        <v>2.3879999999999998E-2</v>
      </c>
      <c r="I260" s="20">
        <v>1.8960000000000001E-2</v>
      </c>
      <c r="J260" s="21"/>
      <c r="K260" s="22">
        <v>2.3800000000000002E-2</v>
      </c>
      <c r="L260" s="22">
        <v>2.5000000000000001E-2</v>
      </c>
      <c r="M260" s="22">
        <v>2.64E-2</v>
      </c>
      <c r="N260" s="22">
        <v>0.02</v>
      </c>
      <c r="O260" s="22">
        <v>1.7500000000000002E-2</v>
      </c>
      <c r="P260" s="22">
        <v>2.5000000000000001E-2</v>
      </c>
      <c r="Q260" s="22">
        <v>2.1000000000000001E-2</v>
      </c>
      <c r="R260" s="22">
        <v>1.9199999999999998E-2</v>
      </c>
      <c r="S260" s="21"/>
      <c r="T260" s="23">
        <f t="shared" si="67"/>
        <v>1.1959999999999998E-2</v>
      </c>
      <c r="U260" s="23">
        <f t="shared" si="68"/>
        <v>2.1420000000000002E-2</v>
      </c>
      <c r="V260" s="23">
        <f t="shared" si="69"/>
        <v>-2.360000000000001E-3</v>
      </c>
      <c r="W260" s="23">
        <f t="shared" si="70"/>
        <v>1.4599999999999995E-3</v>
      </c>
      <c r="X260" s="23">
        <f t="shared" si="71"/>
        <v>4.8499999999999967E-3</v>
      </c>
      <c r="Y260" s="23">
        <f t="shared" si="72"/>
        <v>4.2199999999999981E-3</v>
      </c>
      <c r="Z260" s="23">
        <f t="shared" si="73"/>
        <v>2.8799999999999971E-3</v>
      </c>
      <c r="AA260" s="23">
        <f t="shared" si="74"/>
        <v>-2.3999999999999716E-4</v>
      </c>
      <c r="AB260" s="21"/>
      <c r="AC260" s="24">
        <f t="shared" si="75"/>
        <v>1.4304159999999996E-4</v>
      </c>
      <c r="AD260" s="24">
        <f t="shared" si="76"/>
        <v>4.5881640000000005E-4</v>
      </c>
      <c r="AE260" s="24">
        <f t="shared" si="77"/>
        <v>5.5696000000000042E-6</v>
      </c>
      <c r="AF260" s="24">
        <f t="shared" si="78"/>
        <v>2.1315999999999984E-6</v>
      </c>
      <c r="AG260" s="24">
        <f t="shared" si="79"/>
        <v>2.3522499999999967E-5</v>
      </c>
      <c r="AH260" s="24">
        <f t="shared" si="80"/>
        <v>1.7808399999999984E-5</v>
      </c>
      <c r="AI260" s="24">
        <f t="shared" si="81"/>
        <v>8.2943999999999828E-6</v>
      </c>
      <c r="AJ260" s="24">
        <f t="shared" si="82"/>
        <v>5.7599999999998636E-8</v>
      </c>
    </row>
    <row r="261" spans="1:36" x14ac:dyDescent="0.3">
      <c r="A261" s="20">
        <v>51.8</v>
      </c>
      <c r="B261" s="20">
        <v>3.5860000000000003E-2</v>
      </c>
      <c r="C261" s="20">
        <v>4.7969999999999999E-2</v>
      </c>
      <c r="D261" s="20">
        <v>2.2890000000000001E-2</v>
      </c>
      <c r="E261" s="20">
        <v>2.0060000000000001E-2</v>
      </c>
      <c r="F261" s="20">
        <v>2.1850000000000001E-2</v>
      </c>
      <c r="G261" s="20">
        <v>2.937E-2</v>
      </c>
      <c r="H261" s="20">
        <v>2.0930000000000001E-2</v>
      </c>
      <c r="I261" s="20">
        <v>1.8360000000000001E-2</v>
      </c>
      <c r="J261" s="21"/>
      <c r="K261" s="22">
        <v>2.3800000000000002E-2</v>
      </c>
      <c r="L261" s="22">
        <v>2.5000000000000001E-2</v>
      </c>
      <c r="M261" s="22">
        <v>2.6499999999999999E-2</v>
      </c>
      <c r="N261" s="22">
        <v>0.02</v>
      </c>
      <c r="O261" s="22">
        <v>1.7500000000000002E-2</v>
      </c>
      <c r="P261" s="22">
        <v>2.5100000000000001E-2</v>
      </c>
      <c r="Q261" s="22">
        <v>2.1100000000000001E-2</v>
      </c>
      <c r="R261" s="22">
        <v>1.9099999999999999E-2</v>
      </c>
      <c r="S261" s="21"/>
      <c r="T261" s="23">
        <f t="shared" si="67"/>
        <v>1.2060000000000001E-2</v>
      </c>
      <c r="U261" s="23">
        <f t="shared" si="68"/>
        <v>2.2969999999999997E-2</v>
      </c>
      <c r="V261" s="23">
        <f t="shared" si="69"/>
        <v>-3.6099999999999986E-3</v>
      </c>
      <c r="W261" s="23">
        <f t="shared" si="70"/>
        <v>6.0000000000001025E-5</v>
      </c>
      <c r="X261" s="23">
        <f t="shared" si="71"/>
        <v>4.3499999999999997E-3</v>
      </c>
      <c r="Y261" s="23">
        <f t="shared" si="72"/>
        <v>4.2699999999999995E-3</v>
      </c>
      <c r="Z261" s="23">
        <f t="shared" si="73"/>
        <v>-1.7000000000000001E-4</v>
      </c>
      <c r="AA261" s="23">
        <f t="shared" si="74"/>
        <v>-7.399999999999976E-4</v>
      </c>
      <c r="AB261" s="21"/>
      <c r="AC261" s="24">
        <f t="shared" si="75"/>
        <v>1.4544360000000002E-4</v>
      </c>
      <c r="AD261" s="24">
        <f t="shared" si="76"/>
        <v>5.2762089999999989E-4</v>
      </c>
      <c r="AE261" s="24">
        <f t="shared" si="77"/>
        <v>1.303209999999999E-5</v>
      </c>
      <c r="AF261" s="24">
        <f t="shared" si="78"/>
        <v>3.6000000000001228E-9</v>
      </c>
      <c r="AG261" s="24">
        <f t="shared" si="79"/>
        <v>1.8922499999999997E-5</v>
      </c>
      <c r="AH261" s="24">
        <f t="shared" si="80"/>
        <v>1.8232899999999996E-5</v>
      </c>
      <c r="AI261" s="24">
        <f t="shared" si="81"/>
        <v>2.8900000000000004E-8</v>
      </c>
      <c r="AJ261" s="24">
        <f t="shared" si="82"/>
        <v>5.4759999999999646E-7</v>
      </c>
    </row>
    <row r="262" spans="1:36" x14ac:dyDescent="0.3">
      <c r="A262" s="20">
        <v>52</v>
      </c>
      <c r="B262" s="20">
        <v>3.5009999999999999E-2</v>
      </c>
      <c r="C262" s="20">
        <v>4.752E-2</v>
      </c>
      <c r="D262" s="20">
        <v>2.3189999999999999E-2</v>
      </c>
      <c r="E262" s="20">
        <v>2.0459999999999999E-2</v>
      </c>
      <c r="F262" s="20">
        <v>2.0799999999999999E-2</v>
      </c>
      <c r="G262" s="20">
        <v>2.997E-2</v>
      </c>
      <c r="H262" s="20">
        <v>2.1579999999999998E-2</v>
      </c>
      <c r="I262" s="20">
        <v>1.9810000000000001E-2</v>
      </c>
      <c r="J262" s="21"/>
      <c r="K262" s="22">
        <v>2.3800000000000002E-2</v>
      </c>
      <c r="L262" s="22">
        <v>2.5100000000000001E-2</v>
      </c>
      <c r="M262" s="22">
        <v>2.64E-2</v>
      </c>
      <c r="N262" s="22">
        <v>0.02</v>
      </c>
      <c r="O262" s="22">
        <v>1.7600000000000001E-2</v>
      </c>
      <c r="P262" s="22">
        <v>2.5100000000000001E-2</v>
      </c>
      <c r="Q262" s="22">
        <v>2.1100000000000001E-2</v>
      </c>
      <c r="R262" s="22">
        <v>1.9099999999999999E-2</v>
      </c>
      <c r="S262" s="21"/>
      <c r="T262" s="23">
        <f t="shared" si="67"/>
        <v>1.1209999999999998E-2</v>
      </c>
      <c r="U262" s="23">
        <f t="shared" si="68"/>
        <v>2.2419999999999999E-2</v>
      </c>
      <c r="V262" s="23">
        <f t="shared" si="69"/>
        <v>-3.210000000000001E-3</v>
      </c>
      <c r="W262" s="23">
        <f t="shared" si="70"/>
        <v>4.599999999999986E-4</v>
      </c>
      <c r="X262" s="23">
        <f t="shared" si="71"/>
        <v>3.199999999999998E-3</v>
      </c>
      <c r="Y262" s="23">
        <f t="shared" si="72"/>
        <v>4.8699999999999993E-3</v>
      </c>
      <c r="Z262" s="23">
        <f t="shared" si="73"/>
        <v>4.7999999999999779E-4</v>
      </c>
      <c r="AA262" s="23">
        <f t="shared" si="74"/>
        <v>7.100000000000023E-4</v>
      </c>
      <c r="AB262" s="21"/>
      <c r="AC262" s="24">
        <f t="shared" si="75"/>
        <v>1.2566409999999995E-4</v>
      </c>
      <c r="AD262" s="24">
        <f t="shared" si="76"/>
        <v>5.026563999999999E-4</v>
      </c>
      <c r="AE262" s="24">
        <f t="shared" si="77"/>
        <v>1.0304100000000007E-5</v>
      </c>
      <c r="AF262" s="24">
        <f t="shared" si="78"/>
        <v>2.1159999999999872E-7</v>
      </c>
      <c r="AG262" s="24">
        <f t="shared" si="79"/>
        <v>1.0239999999999987E-5</v>
      </c>
      <c r="AH262" s="24">
        <f t="shared" si="80"/>
        <v>2.3716899999999993E-5</v>
      </c>
      <c r="AI262" s="24">
        <f t="shared" si="81"/>
        <v>2.3039999999999788E-7</v>
      </c>
      <c r="AJ262" s="24">
        <f t="shared" si="82"/>
        <v>5.0410000000000325E-7</v>
      </c>
    </row>
    <row r="263" spans="1:36" x14ac:dyDescent="0.3">
      <c r="A263" s="20">
        <v>52.2</v>
      </c>
      <c r="B263" s="20">
        <v>3.5459999999999998E-2</v>
      </c>
      <c r="C263" s="20">
        <v>4.9119999999999997E-2</v>
      </c>
      <c r="D263" s="20">
        <v>2.1940000000000001E-2</v>
      </c>
      <c r="E263" s="20">
        <v>2.0910000000000002E-2</v>
      </c>
      <c r="F263" s="20">
        <v>2.0449999999999999E-2</v>
      </c>
      <c r="G263" s="20">
        <v>3.0169999999999999E-2</v>
      </c>
      <c r="H263" s="20">
        <v>2.1780000000000001E-2</v>
      </c>
      <c r="I263" s="20">
        <v>1.9259999999999999E-2</v>
      </c>
      <c r="J263" s="21"/>
      <c r="K263" s="22">
        <v>2.3800000000000002E-2</v>
      </c>
      <c r="L263" s="22">
        <v>2.5000000000000001E-2</v>
      </c>
      <c r="M263" s="22">
        <v>2.6200000000000001E-2</v>
      </c>
      <c r="N263" s="22">
        <v>0.02</v>
      </c>
      <c r="O263" s="22">
        <v>1.7600000000000001E-2</v>
      </c>
      <c r="P263" s="22">
        <v>2.5100000000000001E-2</v>
      </c>
      <c r="Q263" s="22">
        <v>2.1100000000000001E-2</v>
      </c>
      <c r="R263" s="22">
        <v>1.9099999999999999E-2</v>
      </c>
      <c r="S263" s="21"/>
      <c r="T263" s="23">
        <f t="shared" si="67"/>
        <v>1.1659999999999997E-2</v>
      </c>
      <c r="U263" s="23">
        <f t="shared" si="68"/>
        <v>2.4119999999999996E-2</v>
      </c>
      <c r="V263" s="23">
        <f t="shared" si="69"/>
        <v>-4.2599999999999999E-3</v>
      </c>
      <c r="W263" s="23">
        <f t="shared" si="70"/>
        <v>9.1000000000000109E-4</v>
      </c>
      <c r="X263" s="23">
        <f t="shared" si="71"/>
        <v>2.8499999999999984E-3</v>
      </c>
      <c r="Y263" s="23">
        <f t="shared" si="72"/>
        <v>5.0699999999999981E-3</v>
      </c>
      <c r="Z263" s="23">
        <f t="shared" si="73"/>
        <v>6.8000000000000005E-4</v>
      </c>
      <c r="AA263" s="23">
        <f t="shared" si="74"/>
        <v>1.6000000000000042E-4</v>
      </c>
      <c r="AB263" s="21"/>
      <c r="AC263" s="24">
        <f t="shared" si="75"/>
        <v>1.3595559999999993E-4</v>
      </c>
      <c r="AD263" s="24">
        <f t="shared" si="76"/>
        <v>5.8177439999999977E-4</v>
      </c>
      <c r="AE263" s="24">
        <f t="shared" si="77"/>
        <v>1.8147599999999999E-5</v>
      </c>
      <c r="AF263" s="24">
        <f t="shared" si="78"/>
        <v>8.2810000000000197E-7</v>
      </c>
      <c r="AG263" s="24">
        <f t="shared" si="79"/>
        <v>8.1224999999999904E-6</v>
      </c>
      <c r="AH263" s="24">
        <f t="shared" si="80"/>
        <v>2.5704899999999982E-5</v>
      </c>
      <c r="AI263" s="24">
        <f t="shared" si="81"/>
        <v>4.6240000000000006E-7</v>
      </c>
      <c r="AJ263" s="24">
        <f t="shared" si="82"/>
        <v>2.5600000000000133E-8</v>
      </c>
    </row>
    <row r="264" spans="1:36" x14ac:dyDescent="0.3">
      <c r="A264" s="20">
        <v>52.4</v>
      </c>
      <c r="B264" s="20">
        <v>3.5209999999999998E-2</v>
      </c>
      <c r="C264" s="20">
        <v>4.7370000000000002E-2</v>
      </c>
      <c r="D264" s="20">
        <v>2.1690000000000001E-2</v>
      </c>
      <c r="E264" s="20">
        <v>1.8409999999999999E-2</v>
      </c>
      <c r="F264" s="20">
        <v>2.3900000000000001E-2</v>
      </c>
      <c r="G264" s="20">
        <v>2.6919999999999999E-2</v>
      </c>
      <c r="H264" s="20">
        <v>2.103E-2</v>
      </c>
      <c r="I264" s="20">
        <v>1.8610000000000002E-2</v>
      </c>
      <c r="J264" s="21"/>
      <c r="K264" s="22">
        <v>2.3800000000000002E-2</v>
      </c>
      <c r="L264" s="22">
        <v>2.53E-2</v>
      </c>
      <c r="M264" s="22">
        <v>2.63E-2</v>
      </c>
      <c r="N264" s="22">
        <v>2.01E-2</v>
      </c>
      <c r="O264" s="22">
        <v>1.7600000000000001E-2</v>
      </c>
      <c r="P264" s="22">
        <v>2.5100000000000001E-2</v>
      </c>
      <c r="Q264" s="22">
        <v>2.1100000000000001E-2</v>
      </c>
      <c r="R264" s="22">
        <v>1.9099999999999999E-2</v>
      </c>
      <c r="S264" s="21"/>
      <c r="T264" s="23">
        <f t="shared" si="67"/>
        <v>1.1409999999999997E-2</v>
      </c>
      <c r="U264" s="23">
        <f t="shared" si="68"/>
        <v>2.2070000000000003E-2</v>
      </c>
      <c r="V264" s="23">
        <f t="shared" si="69"/>
        <v>-4.6099999999999995E-3</v>
      </c>
      <c r="W264" s="23">
        <f t="shared" si="70"/>
        <v>-1.6900000000000005E-3</v>
      </c>
      <c r="X264" s="23">
        <f t="shared" si="71"/>
        <v>6.3E-3</v>
      </c>
      <c r="Y264" s="23">
        <f t="shared" si="72"/>
        <v>1.8199999999999987E-3</v>
      </c>
      <c r="Z264" s="23">
        <f t="shared" si="73"/>
        <v>-7.0000000000000617E-5</v>
      </c>
      <c r="AA264" s="23">
        <f t="shared" si="74"/>
        <v>-4.8999999999999738E-4</v>
      </c>
      <c r="AB264" s="21"/>
      <c r="AC264" s="24">
        <f t="shared" si="75"/>
        <v>1.3018809999999992E-4</v>
      </c>
      <c r="AD264" s="24">
        <f t="shared" si="76"/>
        <v>4.8708490000000013E-4</v>
      </c>
      <c r="AE264" s="24">
        <f t="shared" si="77"/>
        <v>2.1252099999999996E-5</v>
      </c>
      <c r="AF264" s="24">
        <f t="shared" si="78"/>
        <v>2.8561000000000018E-6</v>
      </c>
      <c r="AG264" s="24">
        <f t="shared" si="79"/>
        <v>3.9690000000000001E-5</v>
      </c>
      <c r="AH264" s="24">
        <f t="shared" si="80"/>
        <v>3.3123999999999952E-6</v>
      </c>
      <c r="AI264" s="24">
        <f t="shared" si="81"/>
        <v>4.9000000000000861E-9</v>
      </c>
      <c r="AJ264" s="24">
        <f t="shared" si="82"/>
        <v>2.4009999999999744E-7</v>
      </c>
    </row>
    <row r="265" spans="1:36" x14ac:dyDescent="0.3">
      <c r="A265" s="20">
        <v>52.6</v>
      </c>
      <c r="B265" s="20">
        <v>3.6260000000000001E-2</v>
      </c>
      <c r="C265" s="20">
        <v>4.582E-2</v>
      </c>
      <c r="D265" s="20">
        <v>2.1239999999999998E-2</v>
      </c>
      <c r="E265" s="20">
        <v>2.0910000000000002E-2</v>
      </c>
      <c r="F265" s="20">
        <v>2.1950000000000001E-2</v>
      </c>
      <c r="G265" s="20">
        <v>2.8070000000000001E-2</v>
      </c>
      <c r="H265" s="20">
        <v>2.2079999999999999E-2</v>
      </c>
      <c r="I265" s="20">
        <v>1.8509999999999999E-2</v>
      </c>
      <c r="J265" s="21"/>
      <c r="K265" s="22">
        <v>2.3900000000000001E-2</v>
      </c>
      <c r="L265" s="22">
        <v>2.53E-2</v>
      </c>
      <c r="M265" s="22">
        <v>2.63E-2</v>
      </c>
      <c r="N265" s="22">
        <v>0.02</v>
      </c>
      <c r="O265" s="22">
        <v>1.7600000000000001E-2</v>
      </c>
      <c r="P265" s="22">
        <v>2.5100000000000001E-2</v>
      </c>
      <c r="Q265" s="22">
        <v>2.12E-2</v>
      </c>
      <c r="R265" s="22">
        <v>1.9199999999999998E-2</v>
      </c>
      <c r="S265" s="21"/>
      <c r="T265" s="23">
        <f t="shared" si="67"/>
        <v>1.2359999999999999E-2</v>
      </c>
      <c r="U265" s="23">
        <f t="shared" si="68"/>
        <v>2.052E-2</v>
      </c>
      <c r="V265" s="23">
        <f t="shared" si="69"/>
        <v>-5.060000000000002E-3</v>
      </c>
      <c r="W265" s="23">
        <f t="shared" si="70"/>
        <v>9.1000000000000109E-4</v>
      </c>
      <c r="X265" s="23">
        <f t="shared" si="71"/>
        <v>4.3499999999999997E-3</v>
      </c>
      <c r="Y265" s="23">
        <f t="shared" si="72"/>
        <v>2.9700000000000004E-3</v>
      </c>
      <c r="Z265" s="23">
        <f t="shared" si="73"/>
        <v>8.7999999999999884E-4</v>
      </c>
      <c r="AA265" s="23">
        <f t="shared" si="74"/>
        <v>-6.8999999999999964E-4</v>
      </c>
      <c r="AB265" s="21"/>
      <c r="AC265" s="24">
        <f t="shared" si="75"/>
        <v>1.5276959999999999E-4</v>
      </c>
      <c r="AD265" s="24">
        <f t="shared" si="76"/>
        <v>4.2107039999999998E-4</v>
      </c>
      <c r="AE265" s="24">
        <f t="shared" si="77"/>
        <v>2.560360000000002E-5</v>
      </c>
      <c r="AF265" s="24">
        <f t="shared" si="78"/>
        <v>8.2810000000000197E-7</v>
      </c>
      <c r="AG265" s="24">
        <f t="shared" si="79"/>
        <v>1.8922499999999997E-5</v>
      </c>
      <c r="AH265" s="24">
        <f t="shared" si="80"/>
        <v>8.8209000000000022E-6</v>
      </c>
      <c r="AI265" s="24">
        <f t="shared" si="81"/>
        <v>7.7439999999999793E-7</v>
      </c>
      <c r="AJ265" s="24">
        <f t="shared" si="82"/>
        <v>4.7609999999999951E-7</v>
      </c>
    </row>
    <row r="266" spans="1:36" x14ac:dyDescent="0.3">
      <c r="A266" s="20">
        <v>52.8</v>
      </c>
      <c r="B266" s="20">
        <v>3.5810000000000002E-2</v>
      </c>
      <c r="C266" s="20">
        <v>4.6519999999999999E-2</v>
      </c>
      <c r="D266" s="20">
        <v>2.0889999999999999E-2</v>
      </c>
      <c r="E266" s="20">
        <v>1.9560000000000001E-2</v>
      </c>
      <c r="F266" s="20">
        <v>2.4899999999999999E-2</v>
      </c>
      <c r="G266" s="20">
        <v>2.6769999999999999E-2</v>
      </c>
      <c r="H266" s="20">
        <v>1.9730000000000001E-2</v>
      </c>
      <c r="I266" s="20">
        <v>1.7760000000000001E-2</v>
      </c>
      <c r="J266" s="21"/>
      <c r="K266" s="22">
        <v>2.41E-2</v>
      </c>
      <c r="L266" s="22">
        <v>2.5499999999999998E-2</v>
      </c>
      <c r="M266" s="22">
        <v>2.6499999999999999E-2</v>
      </c>
      <c r="N266" s="22">
        <v>0.02</v>
      </c>
      <c r="O266" s="22">
        <v>1.7600000000000001E-2</v>
      </c>
      <c r="P266" s="22">
        <v>2.5100000000000001E-2</v>
      </c>
      <c r="Q266" s="22">
        <v>2.12E-2</v>
      </c>
      <c r="R266" s="22">
        <v>1.9199999999999998E-2</v>
      </c>
      <c r="S266" s="21"/>
      <c r="T266" s="23">
        <f t="shared" si="67"/>
        <v>1.1710000000000002E-2</v>
      </c>
      <c r="U266" s="23">
        <f t="shared" si="68"/>
        <v>2.102E-2</v>
      </c>
      <c r="V266" s="23">
        <f t="shared" si="69"/>
        <v>-5.6100000000000004E-3</v>
      </c>
      <c r="W266" s="23">
        <f t="shared" si="70"/>
        <v>-4.3999999999999942E-4</v>
      </c>
      <c r="X266" s="23">
        <f t="shared" si="71"/>
        <v>7.2999999999999975E-3</v>
      </c>
      <c r="Y266" s="23">
        <f t="shared" si="72"/>
        <v>1.6699999999999979E-3</v>
      </c>
      <c r="Z266" s="23">
        <f t="shared" si="73"/>
        <v>-1.4699999999999991E-3</v>
      </c>
      <c r="AA266" s="23">
        <f t="shared" si="74"/>
        <v>-1.4399999999999968E-3</v>
      </c>
      <c r="AB266" s="21"/>
      <c r="AC266" s="24">
        <f t="shared" si="75"/>
        <v>1.3712410000000003E-4</v>
      </c>
      <c r="AD266" s="24">
        <f t="shared" si="76"/>
        <v>4.4184040000000001E-4</v>
      </c>
      <c r="AE266" s="24">
        <f t="shared" si="77"/>
        <v>3.1472100000000007E-5</v>
      </c>
      <c r="AF266" s="24">
        <f t="shared" si="78"/>
        <v>1.9359999999999948E-7</v>
      </c>
      <c r="AG266" s="24">
        <f t="shared" si="79"/>
        <v>5.3289999999999966E-5</v>
      </c>
      <c r="AH266" s="24">
        <f t="shared" si="80"/>
        <v>2.7888999999999929E-6</v>
      </c>
      <c r="AI266" s="24">
        <f t="shared" si="81"/>
        <v>2.1608999999999974E-6</v>
      </c>
      <c r="AJ266" s="24">
        <f t="shared" si="82"/>
        <v>2.073599999999991E-6</v>
      </c>
    </row>
    <row r="267" spans="1:36" x14ac:dyDescent="0.3">
      <c r="A267" s="20">
        <v>53</v>
      </c>
      <c r="B267" s="20">
        <v>3.4909999999999997E-2</v>
      </c>
      <c r="C267" s="20">
        <v>4.6370000000000001E-2</v>
      </c>
      <c r="D267" s="20">
        <v>2.2089999999999999E-2</v>
      </c>
      <c r="E267" s="20">
        <v>2.0109999999999999E-2</v>
      </c>
      <c r="F267" s="20">
        <v>2.2849999999999999E-2</v>
      </c>
      <c r="G267" s="20">
        <v>2.792E-2</v>
      </c>
      <c r="H267" s="20">
        <v>2.1180000000000001E-2</v>
      </c>
      <c r="I267" s="20">
        <v>1.771E-2</v>
      </c>
      <c r="J267" s="21"/>
      <c r="K267" s="22">
        <v>2.4199999999999999E-2</v>
      </c>
      <c r="L267" s="22">
        <v>2.5600000000000001E-2</v>
      </c>
      <c r="M267" s="22">
        <v>2.6700000000000002E-2</v>
      </c>
      <c r="N267" s="22">
        <v>0.02</v>
      </c>
      <c r="O267" s="22">
        <v>1.7500000000000002E-2</v>
      </c>
      <c r="P267" s="22">
        <v>2.5100000000000001E-2</v>
      </c>
      <c r="Q267" s="22">
        <v>2.1100000000000001E-2</v>
      </c>
      <c r="R267" s="22">
        <v>1.9199999999999998E-2</v>
      </c>
      <c r="S267" s="21"/>
      <c r="T267" s="23">
        <f t="shared" si="67"/>
        <v>1.0709999999999997E-2</v>
      </c>
      <c r="U267" s="23">
        <f t="shared" si="68"/>
        <v>2.077E-2</v>
      </c>
      <c r="V267" s="23">
        <f t="shared" si="69"/>
        <v>-4.610000000000003E-3</v>
      </c>
      <c r="W267" s="23">
        <f t="shared" si="70"/>
        <v>1.0999999999999899E-4</v>
      </c>
      <c r="X267" s="23">
        <f t="shared" si="71"/>
        <v>5.3499999999999971E-3</v>
      </c>
      <c r="Y267" s="23">
        <f t="shared" si="72"/>
        <v>2.8199999999999996E-3</v>
      </c>
      <c r="Z267" s="23">
        <f t="shared" si="73"/>
        <v>8.000000000000021E-5</v>
      </c>
      <c r="AA267" s="23">
        <f t="shared" si="74"/>
        <v>-1.4899999999999983E-3</v>
      </c>
      <c r="AB267" s="21"/>
      <c r="AC267" s="24">
        <f t="shared" si="75"/>
        <v>1.1470409999999994E-4</v>
      </c>
      <c r="AD267" s="24">
        <f t="shared" si="76"/>
        <v>4.3139289999999999E-4</v>
      </c>
      <c r="AE267" s="24">
        <f t="shared" si="77"/>
        <v>2.1252100000000026E-5</v>
      </c>
      <c r="AF267" s="24">
        <f t="shared" si="78"/>
        <v>1.2099999999999777E-8</v>
      </c>
      <c r="AG267" s="24">
        <f t="shared" si="79"/>
        <v>2.8622499999999969E-5</v>
      </c>
      <c r="AH267" s="24">
        <f t="shared" si="80"/>
        <v>7.9523999999999969E-6</v>
      </c>
      <c r="AI267" s="24">
        <f t="shared" si="81"/>
        <v>6.4000000000000333E-9</v>
      </c>
      <c r="AJ267" s="24">
        <f t="shared" si="82"/>
        <v>2.2200999999999946E-6</v>
      </c>
    </row>
    <row r="268" spans="1:36" x14ac:dyDescent="0.3">
      <c r="A268" s="20">
        <v>53.2</v>
      </c>
      <c r="B268" s="20">
        <v>3.6159999999999998E-2</v>
      </c>
      <c r="C268" s="20">
        <v>4.6219999999999997E-2</v>
      </c>
      <c r="D268" s="20">
        <v>2.2239999999999999E-2</v>
      </c>
      <c r="E268" s="20">
        <v>2.2710000000000001E-2</v>
      </c>
      <c r="F268" s="20">
        <v>2.095E-2</v>
      </c>
      <c r="G268" s="20">
        <v>2.6669999999999999E-2</v>
      </c>
      <c r="H268" s="20">
        <v>2.2579999999999999E-2</v>
      </c>
      <c r="I268" s="20">
        <v>1.9460000000000002E-2</v>
      </c>
      <c r="J268" s="21"/>
      <c r="K268" s="22">
        <v>2.4299999999999999E-2</v>
      </c>
      <c r="L268" s="22">
        <v>2.5700000000000001E-2</v>
      </c>
      <c r="M268" s="22">
        <v>2.6800000000000001E-2</v>
      </c>
      <c r="N268" s="22">
        <v>2.01E-2</v>
      </c>
      <c r="O268" s="22">
        <v>1.7500000000000002E-2</v>
      </c>
      <c r="P268" s="22">
        <v>2.5100000000000001E-2</v>
      </c>
      <c r="Q268" s="22">
        <v>2.1100000000000001E-2</v>
      </c>
      <c r="R268" s="22">
        <v>1.9199999999999998E-2</v>
      </c>
      <c r="S268" s="21"/>
      <c r="T268" s="23">
        <f t="shared" si="67"/>
        <v>1.1859999999999999E-2</v>
      </c>
      <c r="U268" s="23">
        <f t="shared" si="68"/>
        <v>2.0519999999999997E-2</v>
      </c>
      <c r="V268" s="23">
        <f t="shared" si="69"/>
        <v>-4.5600000000000016E-3</v>
      </c>
      <c r="W268" s="23">
        <f t="shared" si="70"/>
        <v>2.6100000000000012E-3</v>
      </c>
      <c r="X268" s="23">
        <f t="shared" si="71"/>
        <v>3.4499999999999982E-3</v>
      </c>
      <c r="Y268" s="23">
        <f t="shared" si="72"/>
        <v>1.5699999999999985E-3</v>
      </c>
      <c r="Z268" s="23">
        <f t="shared" si="73"/>
        <v>1.4799999999999987E-3</v>
      </c>
      <c r="AA268" s="23">
        <f t="shared" si="74"/>
        <v>2.6000000000000328E-4</v>
      </c>
      <c r="AB268" s="21"/>
      <c r="AC268" s="24">
        <f t="shared" si="75"/>
        <v>1.4065959999999997E-4</v>
      </c>
      <c r="AD268" s="24">
        <f t="shared" si="76"/>
        <v>4.2107039999999987E-4</v>
      </c>
      <c r="AE268" s="24">
        <f t="shared" si="77"/>
        <v>2.0793600000000014E-5</v>
      </c>
      <c r="AF268" s="24">
        <f t="shared" si="78"/>
        <v>6.8121000000000063E-6</v>
      </c>
      <c r="AG268" s="24">
        <f t="shared" si="79"/>
        <v>1.1902499999999988E-5</v>
      </c>
      <c r="AH268" s="24">
        <f t="shared" si="80"/>
        <v>2.4648999999999952E-6</v>
      </c>
      <c r="AI268" s="24">
        <f t="shared" si="81"/>
        <v>2.190399999999996E-6</v>
      </c>
      <c r="AJ268" s="24">
        <f t="shared" si="82"/>
        <v>6.7600000000001704E-8</v>
      </c>
    </row>
    <row r="269" spans="1:36" x14ac:dyDescent="0.3">
      <c r="A269" s="20">
        <v>53.4</v>
      </c>
      <c r="B269" s="20">
        <v>3.5959999999999999E-2</v>
      </c>
      <c r="C269" s="20">
        <v>4.5319999999999999E-2</v>
      </c>
      <c r="D269" s="20">
        <v>2.189E-2</v>
      </c>
      <c r="E269" s="20">
        <v>1.976E-2</v>
      </c>
      <c r="F269" s="20">
        <v>2.1499999999999998E-2</v>
      </c>
      <c r="G269" s="20">
        <v>3.032E-2</v>
      </c>
      <c r="H269" s="20">
        <v>2.0580000000000001E-2</v>
      </c>
      <c r="I269" s="20">
        <v>1.8010000000000002E-2</v>
      </c>
      <c r="J269" s="21"/>
      <c r="K269" s="22">
        <v>2.4500000000000001E-2</v>
      </c>
      <c r="L269" s="22">
        <v>2.5999999999999999E-2</v>
      </c>
      <c r="M269" s="22">
        <v>2.7E-2</v>
      </c>
      <c r="N269" s="22">
        <v>2.0199999999999999E-2</v>
      </c>
      <c r="O269" s="22">
        <v>1.7600000000000001E-2</v>
      </c>
      <c r="P269" s="22">
        <v>2.53E-2</v>
      </c>
      <c r="Q269" s="22">
        <v>2.1100000000000001E-2</v>
      </c>
      <c r="R269" s="22">
        <v>1.9199999999999998E-2</v>
      </c>
      <c r="S269" s="21"/>
      <c r="T269" s="23">
        <f t="shared" si="67"/>
        <v>1.1459999999999998E-2</v>
      </c>
      <c r="U269" s="23">
        <f t="shared" si="68"/>
        <v>1.932E-2</v>
      </c>
      <c r="V269" s="23">
        <f t="shared" si="69"/>
        <v>-5.11E-3</v>
      </c>
      <c r="W269" s="23">
        <f t="shared" si="70"/>
        <v>-4.3999999999999942E-4</v>
      </c>
      <c r="X269" s="23">
        <f t="shared" si="71"/>
        <v>3.8999999999999972E-3</v>
      </c>
      <c r="Y269" s="23">
        <f t="shared" si="72"/>
        <v>5.0200000000000002E-3</v>
      </c>
      <c r="Z269" s="23">
        <f t="shared" si="73"/>
        <v>-5.1999999999999963E-4</v>
      </c>
      <c r="AA269" s="23">
        <f t="shared" si="74"/>
        <v>-1.1899999999999966E-3</v>
      </c>
      <c r="AB269" s="21"/>
      <c r="AC269" s="24">
        <f t="shared" si="75"/>
        <v>1.3133159999999995E-4</v>
      </c>
      <c r="AD269" s="24">
        <f t="shared" si="76"/>
        <v>3.7326239999999999E-4</v>
      </c>
      <c r="AE269" s="24">
        <f t="shared" si="77"/>
        <v>2.61121E-5</v>
      </c>
      <c r="AF269" s="24">
        <f t="shared" si="78"/>
        <v>1.9359999999999948E-7</v>
      </c>
      <c r="AG269" s="24">
        <f t="shared" si="79"/>
        <v>1.5209999999999978E-5</v>
      </c>
      <c r="AH269" s="24">
        <f t="shared" si="80"/>
        <v>2.52004E-5</v>
      </c>
      <c r="AI269" s="24">
        <f t="shared" si="81"/>
        <v>2.7039999999999962E-7</v>
      </c>
      <c r="AJ269" s="24">
        <f t="shared" si="82"/>
        <v>1.416099999999992E-6</v>
      </c>
    </row>
    <row r="270" spans="1:36" x14ac:dyDescent="0.3">
      <c r="A270" s="20">
        <v>53.6</v>
      </c>
      <c r="B270" s="20">
        <v>3.526E-2</v>
      </c>
      <c r="C270" s="20">
        <v>4.4319999999999998E-2</v>
      </c>
      <c r="D270" s="20">
        <v>2.264E-2</v>
      </c>
      <c r="E270" s="20">
        <v>2.1659999999999999E-2</v>
      </c>
      <c r="F270" s="20">
        <v>2.01E-2</v>
      </c>
      <c r="G270" s="20">
        <v>2.7220000000000001E-2</v>
      </c>
      <c r="H270" s="20">
        <v>2.0480000000000002E-2</v>
      </c>
      <c r="I270" s="20">
        <v>1.8360000000000001E-2</v>
      </c>
      <c r="J270" s="21"/>
      <c r="K270" s="22">
        <v>2.46E-2</v>
      </c>
      <c r="L270" s="22">
        <v>2.6100000000000002E-2</v>
      </c>
      <c r="M270" s="22">
        <v>2.7E-2</v>
      </c>
      <c r="N270" s="22">
        <v>2.0299999999999999E-2</v>
      </c>
      <c r="O270" s="22">
        <v>1.77E-2</v>
      </c>
      <c r="P270" s="22">
        <v>2.53E-2</v>
      </c>
      <c r="Q270" s="22">
        <v>2.12E-2</v>
      </c>
      <c r="R270" s="22">
        <v>1.9199999999999998E-2</v>
      </c>
      <c r="S270" s="21"/>
      <c r="T270" s="23">
        <f t="shared" si="67"/>
        <v>1.0659999999999999E-2</v>
      </c>
      <c r="U270" s="23">
        <f t="shared" si="68"/>
        <v>1.8219999999999997E-2</v>
      </c>
      <c r="V270" s="23">
        <f t="shared" si="69"/>
        <v>-4.3599999999999993E-3</v>
      </c>
      <c r="W270" s="23">
        <f t="shared" si="70"/>
        <v>1.3600000000000001E-3</v>
      </c>
      <c r="X270" s="23">
        <f t="shared" si="71"/>
        <v>2.3999999999999994E-3</v>
      </c>
      <c r="Y270" s="23">
        <f t="shared" si="72"/>
        <v>1.9200000000000016E-3</v>
      </c>
      <c r="Z270" s="23">
        <f t="shared" si="73"/>
        <v>-7.1999999999999842E-4</v>
      </c>
      <c r="AA270" s="23">
        <f t="shared" si="74"/>
        <v>-8.39999999999997E-4</v>
      </c>
      <c r="AB270" s="21"/>
      <c r="AC270" s="24">
        <f t="shared" si="75"/>
        <v>1.1363559999999998E-4</v>
      </c>
      <c r="AD270" s="24">
        <f t="shared" si="76"/>
        <v>3.319683999999999E-4</v>
      </c>
      <c r="AE270" s="24">
        <f t="shared" si="77"/>
        <v>1.9009599999999995E-5</v>
      </c>
      <c r="AF270" s="24">
        <f t="shared" si="78"/>
        <v>1.8496000000000003E-6</v>
      </c>
      <c r="AG270" s="24">
        <f t="shared" si="79"/>
        <v>5.7599999999999965E-6</v>
      </c>
      <c r="AH270" s="24">
        <f t="shared" si="80"/>
        <v>3.6864000000000059E-6</v>
      </c>
      <c r="AI270" s="24">
        <f t="shared" si="81"/>
        <v>5.1839999999999776E-7</v>
      </c>
      <c r="AJ270" s="24">
        <f t="shared" si="82"/>
        <v>7.0559999999999499E-7</v>
      </c>
    </row>
    <row r="271" spans="1:36" x14ac:dyDescent="0.3">
      <c r="A271" s="20">
        <v>53.8</v>
      </c>
      <c r="B271" s="20">
        <v>3.5959999999999999E-2</v>
      </c>
      <c r="C271" s="20">
        <v>4.5519999999999998E-2</v>
      </c>
      <c r="D271" s="20">
        <v>2.1190000000000001E-2</v>
      </c>
      <c r="E271" s="20">
        <v>1.9609999999999999E-2</v>
      </c>
      <c r="F271" s="20">
        <v>2.1850000000000001E-2</v>
      </c>
      <c r="G271" s="20">
        <v>2.632E-2</v>
      </c>
      <c r="H271" s="20">
        <v>1.9630000000000002E-2</v>
      </c>
      <c r="I271" s="20">
        <v>1.7909999999999999E-2</v>
      </c>
      <c r="J271" s="21"/>
      <c r="K271" s="22">
        <v>2.4899999999999999E-2</v>
      </c>
      <c r="L271" s="22">
        <v>2.6200000000000001E-2</v>
      </c>
      <c r="M271" s="22">
        <v>2.7199999999999998E-2</v>
      </c>
      <c r="N271" s="22">
        <v>2.0500000000000001E-2</v>
      </c>
      <c r="O271" s="22">
        <v>1.7899999999999999E-2</v>
      </c>
      <c r="P271" s="22">
        <v>2.5499999999999998E-2</v>
      </c>
      <c r="Q271" s="22">
        <v>2.1299999999999999E-2</v>
      </c>
      <c r="R271" s="22">
        <v>1.9199999999999998E-2</v>
      </c>
      <c r="S271" s="21"/>
      <c r="T271" s="23">
        <f t="shared" si="67"/>
        <v>1.106E-2</v>
      </c>
      <c r="U271" s="23">
        <f t="shared" si="68"/>
        <v>1.9319999999999997E-2</v>
      </c>
      <c r="V271" s="23">
        <f t="shared" si="69"/>
        <v>-6.009999999999998E-3</v>
      </c>
      <c r="W271" s="23">
        <f t="shared" si="70"/>
        <v>-8.900000000000019E-4</v>
      </c>
      <c r="X271" s="23">
        <f t="shared" si="71"/>
        <v>3.9500000000000021E-3</v>
      </c>
      <c r="Y271" s="23">
        <f t="shared" si="72"/>
        <v>8.2000000000000128E-4</v>
      </c>
      <c r="Z271" s="23">
        <f t="shared" si="73"/>
        <v>-1.6699999999999979E-3</v>
      </c>
      <c r="AA271" s="23">
        <f t="shared" si="74"/>
        <v>-1.2899999999999995E-3</v>
      </c>
      <c r="AB271" s="21"/>
      <c r="AC271" s="24">
        <f t="shared" si="75"/>
        <v>1.2232360000000002E-4</v>
      </c>
      <c r="AD271" s="24">
        <f t="shared" si="76"/>
        <v>3.7326239999999988E-4</v>
      </c>
      <c r="AE271" s="24">
        <f t="shared" si="77"/>
        <v>3.6120099999999973E-5</v>
      </c>
      <c r="AF271" s="24">
        <f t="shared" si="78"/>
        <v>7.9210000000000339E-7</v>
      </c>
      <c r="AG271" s="24">
        <f t="shared" si="79"/>
        <v>1.5602500000000015E-5</v>
      </c>
      <c r="AH271" s="24">
        <f t="shared" si="80"/>
        <v>6.7240000000000213E-7</v>
      </c>
      <c r="AI271" s="24">
        <f t="shared" si="81"/>
        <v>2.7888999999999929E-6</v>
      </c>
      <c r="AJ271" s="24">
        <f t="shared" si="82"/>
        <v>1.6640999999999986E-6</v>
      </c>
    </row>
    <row r="272" spans="1:36" x14ac:dyDescent="0.3">
      <c r="A272" s="20">
        <v>54</v>
      </c>
      <c r="B272" s="20">
        <v>3.601E-2</v>
      </c>
      <c r="C272" s="20">
        <v>5.0369999999999998E-2</v>
      </c>
      <c r="D272" s="20">
        <v>2.2689999999999998E-2</v>
      </c>
      <c r="E272" s="20">
        <v>2.0310000000000002E-2</v>
      </c>
      <c r="F272" s="20">
        <v>2.1749999999999999E-2</v>
      </c>
      <c r="G272" s="20">
        <v>3.0269999999999998E-2</v>
      </c>
      <c r="H272" s="20">
        <v>2.0129999999999999E-2</v>
      </c>
      <c r="I272" s="20">
        <v>1.831E-2</v>
      </c>
      <c r="J272" s="21"/>
      <c r="K272" s="22">
        <v>2.52E-2</v>
      </c>
      <c r="L272" s="22">
        <v>2.6200000000000001E-2</v>
      </c>
      <c r="M272" s="22">
        <v>2.7300000000000001E-2</v>
      </c>
      <c r="N272" s="22">
        <v>2.06E-2</v>
      </c>
      <c r="O272" s="22">
        <v>1.7999999999999999E-2</v>
      </c>
      <c r="P272" s="22">
        <v>2.5600000000000001E-2</v>
      </c>
      <c r="Q272" s="22">
        <v>2.1399999999999999E-2</v>
      </c>
      <c r="R272" s="22">
        <v>1.9300000000000001E-2</v>
      </c>
      <c r="S272" s="21"/>
      <c r="T272" s="23">
        <f t="shared" si="67"/>
        <v>1.081E-2</v>
      </c>
      <c r="U272" s="23">
        <f t="shared" si="68"/>
        <v>2.4169999999999997E-2</v>
      </c>
      <c r="V272" s="23">
        <f t="shared" si="69"/>
        <v>-4.610000000000003E-3</v>
      </c>
      <c r="W272" s="23">
        <f t="shared" si="70"/>
        <v>-2.8999999999999859E-4</v>
      </c>
      <c r="X272" s="23">
        <f t="shared" si="71"/>
        <v>3.7499999999999999E-3</v>
      </c>
      <c r="Y272" s="23">
        <f t="shared" si="72"/>
        <v>4.6699999999999971E-3</v>
      </c>
      <c r="Z272" s="23">
        <f t="shared" si="73"/>
        <v>-1.2700000000000003E-3</v>
      </c>
      <c r="AA272" s="23">
        <f t="shared" si="74"/>
        <v>-9.900000000000013E-4</v>
      </c>
      <c r="AB272" s="21"/>
      <c r="AC272" s="24">
        <f t="shared" si="75"/>
        <v>1.168561E-4</v>
      </c>
      <c r="AD272" s="24">
        <f t="shared" si="76"/>
        <v>5.841888999999999E-4</v>
      </c>
      <c r="AE272" s="24">
        <f t="shared" si="77"/>
        <v>2.1252100000000026E-5</v>
      </c>
      <c r="AF272" s="24">
        <f t="shared" si="78"/>
        <v>8.4099999999999185E-8</v>
      </c>
      <c r="AG272" s="24">
        <f t="shared" si="79"/>
        <v>1.40625E-5</v>
      </c>
      <c r="AH272" s="24">
        <f t="shared" si="80"/>
        <v>2.1808899999999973E-5</v>
      </c>
      <c r="AI272" s="24">
        <f t="shared" si="81"/>
        <v>1.6129000000000007E-6</v>
      </c>
      <c r="AJ272" s="24">
        <f t="shared" si="82"/>
        <v>9.8010000000000248E-7</v>
      </c>
    </row>
    <row r="273" spans="1:36" x14ac:dyDescent="0.3">
      <c r="A273" s="20">
        <v>54.2</v>
      </c>
      <c r="B273" s="20">
        <v>3.5709999999999999E-2</v>
      </c>
      <c r="C273" s="20">
        <v>5.1319999999999998E-2</v>
      </c>
      <c r="D273" s="20">
        <v>2.1090000000000001E-2</v>
      </c>
      <c r="E273" s="20">
        <v>1.976E-2</v>
      </c>
      <c r="F273" s="20">
        <v>2.1049999999999999E-2</v>
      </c>
      <c r="G273" s="20">
        <v>2.8170000000000001E-2</v>
      </c>
      <c r="H273" s="20">
        <v>2.393E-2</v>
      </c>
      <c r="I273" s="20">
        <v>1.7610000000000001E-2</v>
      </c>
      <c r="J273" s="21"/>
      <c r="K273" s="22">
        <v>2.5499999999999998E-2</v>
      </c>
      <c r="L273" s="22">
        <v>2.63E-2</v>
      </c>
      <c r="M273" s="22">
        <v>2.7400000000000001E-2</v>
      </c>
      <c r="N273" s="22">
        <v>2.0799999999999999E-2</v>
      </c>
      <c r="O273" s="22">
        <v>1.8200000000000001E-2</v>
      </c>
      <c r="P273" s="22">
        <v>2.58E-2</v>
      </c>
      <c r="Q273" s="22">
        <v>2.1600000000000001E-2</v>
      </c>
      <c r="R273" s="22">
        <v>1.9400000000000001E-2</v>
      </c>
      <c r="S273" s="21"/>
      <c r="T273" s="23">
        <f t="shared" si="67"/>
        <v>1.021E-2</v>
      </c>
      <c r="U273" s="23">
        <f t="shared" si="68"/>
        <v>2.5019999999999997E-2</v>
      </c>
      <c r="V273" s="23">
        <f t="shared" si="69"/>
        <v>-6.3099999999999996E-3</v>
      </c>
      <c r="W273" s="23">
        <f t="shared" si="70"/>
        <v>-1.0399999999999993E-3</v>
      </c>
      <c r="X273" s="23">
        <f t="shared" si="71"/>
        <v>2.8499999999999984E-3</v>
      </c>
      <c r="Y273" s="23">
        <f t="shared" si="72"/>
        <v>2.3700000000000006E-3</v>
      </c>
      <c r="Z273" s="23">
        <f t="shared" si="73"/>
        <v>2.3299999999999987E-3</v>
      </c>
      <c r="AA273" s="23">
        <f t="shared" si="74"/>
        <v>-1.7899999999999999E-3</v>
      </c>
      <c r="AB273" s="21"/>
      <c r="AC273" s="24">
        <f t="shared" si="75"/>
        <v>1.0424410000000001E-4</v>
      </c>
      <c r="AD273" s="24">
        <f t="shared" si="76"/>
        <v>6.2600039999999985E-4</v>
      </c>
      <c r="AE273" s="24">
        <f t="shared" si="77"/>
        <v>3.9816099999999993E-5</v>
      </c>
      <c r="AF273" s="24">
        <f t="shared" si="78"/>
        <v>1.0815999999999985E-6</v>
      </c>
      <c r="AG273" s="24">
        <f t="shared" si="79"/>
        <v>8.1224999999999904E-6</v>
      </c>
      <c r="AH273" s="24">
        <f t="shared" si="80"/>
        <v>5.6169000000000029E-6</v>
      </c>
      <c r="AI273" s="24">
        <f t="shared" si="81"/>
        <v>5.4288999999999939E-6</v>
      </c>
      <c r="AJ273" s="24">
        <f t="shared" si="82"/>
        <v>3.2040999999999995E-6</v>
      </c>
    </row>
    <row r="274" spans="1:36" x14ac:dyDescent="0.3">
      <c r="A274" s="20">
        <v>54.4</v>
      </c>
      <c r="B274" s="20">
        <v>3.5709999999999999E-2</v>
      </c>
      <c r="C274" s="20">
        <v>4.8419999999999998E-2</v>
      </c>
      <c r="D274" s="20">
        <v>2.2939999999999999E-2</v>
      </c>
      <c r="E274" s="20">
        <v>1.8409999999999999E-2</v>
      </c>
      <c r="F274" s="20">
        <v>2.0650000000000002E-2</v>
      </c>
      <c r="G274" s="20">
        <v>2.8819999999999998E-2</v>
      </c>
      <c r="H274" s="20">
        <v>2.1930000000000002E-2</v>
      </c>
      <c r="I274" s="20">
        <v>1.7059999999999999E-2</v>
      </c>
      <c r="J274" s="21"/>
      <c r="K274" s="22">
        <v>2.5499999999999998E-2</v>
      </c>
      <c r="L274" s="22">
        <v>2.63E-2</v>
      </c>
      <c r="M274" s="22">
        <v>2.75E-2</v>
      </c>
      <c r="N274" s="22">
        <v>2.0899999999999998E-2</v>
      </c>
      <c r="O274" s="22">
        <v>1.83E-2</v>
      </c>
      <c r="P274" s="22">
        <v>2.5999999999999999E-2</v>
      </c>
      <c r="Q274" s="22">
        <v>2.1700000000000001E-2</v>
      </c>
      <c r="R274" s="22">
        <v>1.95E-2</v>
      </c>
      <c r="S274" s="21"/>
      <c r="T274" s="23">
        <f t="shared" si="67"/>
        <v>1.021E-2</v>
      </c>
      <c r="U274" s="23">
        <f t="shared" si="68"/>
        <v>2.2119999999999997E-2</v>
      </c>
      <c r="V274" s="23">
        <f t="shared" si="69"/>
        <v>-4.5600000000000016E-3</v>
      </c>
      <c r="W274" s="23">
        <f t="shared" si="70"/>
        <v>-2.4899999999999992E-3</v>
      </c>
      <c r="X274" s="23">
        <f t="shared" si="71"/>
        <v>2.3500000000000014E-3</v>
      </c>
      <c r="Y274" s="23">
        <f t="shared" si="72"/>
        <v>2.8199999999999996E-3</v>
      </c>
      <c r="Z274" s="23">
        <f t="shared" si="73"/>
        <v>2.3000000000000104E-4</v>
      </c>
      <c r="AA274" s="23">
        <f t="shared" si="74"/>
        <v>-2.4400000000000012E-3</v>
      </c>
      <c r="AB274" s="21"/>
      <c r="AC274" s="24">
        <f t="shared" si="75"/>
        <v>1.0424410000000001E-4</v>
      </c>
      <c r="AD274" s="24">
        <f t="shared" si="76"/>
        <v>4.8929439999999985E-4</v>
      </c>
      <c r="AE274" s="24">
        <f t="shared" si="77"/>
        <v>2.0793600000000014E-5</v>
      </c>
      <c r="AF274" s="24">
        <f t="shared" si="78"/>
        <v>6.2000999999999959E-6</v>
      </c>
      <c r="AG274" s="24">
        <f t="shared" si="79"/>
        <v>5.5225000000000068E-6</v>
      </c>
      <c r="AH274" s="24">
        <f t="shared" si="80"/>
        <v>7.9523999999999969E-6</v>
      </c>
      <c r="AI274" s="24">
        <f t="shared" si="81"/>
        <v>5.2900000000000474E-8</v>
      </c>
      <c r="AJ274" s="24">
        <f t="shared" si="82"/>
        <v>5.953600000000006E-6</v>
      </c>
    </row>
    <row r="275" spans="1:36" x14ac:dyDescent="0.3">
      <c r="A275" s="20">
        <v>54.6</v>
      </c>
      <c r="B275" s="20">
        <v>3.5860000000000003E-2</v>
      </c>
      <c r="C275" s="20">
        <v>4.6870000000000002E-2</v>
      </c>
      <c r="D275" s="20">
        <v>2.2239999999999999E-2</v>
      </c>
      <c r="E275" s="20">
        <v>2.0959999999999999E-2</v>
      </c>
      <c r="F275" s="20">
        <v>2.4150000000000001E-2</v>
      </c>
      <c r="G275" s="20">
        <v>2.6519999999999998E-2</v>
      </c>
      <c r="H275" s="20">
        <v>2.043E-2</v>
      </c>
      <c r="I275" s="20">
        <v>1.916E-2</v>
      </c>
      <c r="J275" s="21"/>
      <c r="K275" s="22">
        <v>2.5399999999999999E-2</v>
      </c>
      <c r="L275" s="22">
        <v>2.5999999999999999E-2</v>
      </c>
      <c r="M275" s="22">
        <v>2.76E-2</v>
      </c>
      <c r="N275" s="22">
        <v>2.1000000000000001E-2</v>
      </c>
      <c r="O275" s="22">
        <v>1.84E-2</v>
      </c>
      <c r="P275" s="22">
        <v>2.6100000000000002E-2</v>
      </c>
      <c r="Q275" s="22">
        <v>2.18E-2</v>
      </c>
      <c r="R275" s="22">
        <v>1.9599999999999999E-2</v>
      </c>
      <c r="S275" s="21"/>
      <c r="T275" s="23">
        <f t="shared" si="67"/>
        <v>1.0460000000000004E-2</v>
      </c>
      <c r="U275" s="23">
        <f t="shared" si="68"/>
        <v>2.0870000000000003E-2</v>
      </c>
      <c r="V275" s="23">
        <f t="shared" si="69"/>
        <v>-5.3600000000000002E-3</v>
      </c>
      <c r="W275" s="23">
        <f t="shared" si="70"/>
        <v>-4.000000000000184E-5</v>
      </c>
      <c r="X275" s="23">
        <f t="shared" si="71"/>
        <v>5.7500000000000016E-3</v>
      </c>
      <c r="Y275" s="23">
        <f t="shared" si="72"/>
        <v>4.1999999999999676E-4</v>
      </c>
      <c r="Z275" s="23">
        <f t="shared" si="73"/>
        <v>-1.3699999999999997E-3</v>
      </c>
      <c r="AA275" s="23">
        <f t="shared" si="74"/>
        <v>-4.3999999999999942E-4</v>
      </c>
      <c r="AB275" s="21"/>
      <c r="AC275" s="24">
        <f t="shared" si="75"/>
        <v>1.0941160000000008E-4</v>
      </c>
      <c r="AD275" s="24">
        <f t="shared" si="76"/>
        <v>4.3555690000000012E-4</v>
      </c>
      <c r="AE275" s="24">
        <f t="shared" si="77"/>
        <v>2.8729600000000004E-5</v>
      </c>
      <c r="AF275" s="24">
        <f t="shared" si="78"/>
        <v>1.6000000000001471E-9</v>
      </c>
      <c r="AG275" s="24">
        <f t="shared" si="79"/>
        <v>3.3062500000000018E-5</v>
      </c>
      <c r="AH275" s="24">
        <f t="shared" si="80"/>
        <v>1.7639999999999729E-7</v>
      </c>
      <c r="AI275" s="24">
        <f t="shared" si="81"/>
        <v>1.8768999999999991E-6</v>
      </c>
      <c r="AJ275" s="24">
        <f t="shared" si="82"/>
        <v>1.9359999999999948E-7</v>
      </c>
    </row>
    <row r="276" spans="1:36" x14ac:dyDescent="0.3">
      <c r="A276" s="20">
        <v>54.8</v>
      </c>
      <c r="B276" s="20">
        <v>3.601E-2</v>
      </c>
      <c r="C276" s="20">
        <v>4.7669999999999997E-2</v>
      </c>
      <c r="D276" s="20">
        <v>2.249E-2</v>
      </c>
      <c r="E276" s="20">
        <v>1.9709999999999998E-2</v>
      </c>
      <c r="F276" s="20">
        <v>2.2249999999999999E-2</v>
      </c>
      <c r="G276" s="20">
        <v>2.717E-2</v>
      </c>
      <c r="H276" s="20">
        <v>1.9529999999999999E-2</v>
      </c>
      <c r="I276" s="20">
        <v>1.8259999999999998E-2</v>
      </c>
      <c r="J276" s="21"/>
      <c r="K276" s="22">
        <v>2.5399999999999999E-2</v>
      </c>
      <c r="L276" s="22">
        <v>2.5999999999999999E-2</v>
      </c>
      <c r="M276" s="22">
        <v>2.7699999999999999E-2</v>
      </c>
      <c r="N276" s="22">
        <v>2.1100000000000001E-2</v>
      </c>
      <c r="O276" s="22">
        <v>1.8499999999999999E-2</v>
      </c>
      <c r="P276" s="22">
        <v>2.6200000000000001E-2</v>
      </c>
      <c r="Q276" s="22">
        <v>2.1899999999999999E-2</v>
      </c>
      <c r="R276" s="22">
        <v>1.9699999999999999E-2</v>
      </c>
      <c r="S276" s="21"/>
      <c r="T276" s="23">
        <f t="shared" si="67"/>
        <v>1.0610000000000001E-2</v>
      </c>
      <c r="U276" s="23">
        <f t="shared" si="68"/>
        <v>2.1669999999999998E-2</v>
      </c>
      <c r="V276" s="23">
        <f t="shared" si="69"/>
        <v>-5.2099999999999994E-3</v>
      </c>
      <c r="W276" s="23">
        <f t="shared" si="70"/>
        <v>-1.3900000000000023E-3</v>
      </c>
      <c r="X276" s="23">
        <f t="shared" si="71"/>
        <v>3.7499999999999999E-3</v>
      </c>
      <c r="Y276" s="23">
        <f t="shared" si="72"/>
        <v>9.6999999999999864E-4</v>
      </c>
      <c r="Z276" s="23">
        <f t="shared" si="73"/>
        <v>-2.3700000000000006E-3</v>
      </c>
      <c r="AA276" s="23">
        <f t="shared" si="74"/>
        <v>-1.4400000000000003E-3</v>
      </c>
      <c r="AB276" s="21"/>
      <c r="AC276" s="24">
        <f t="shared" si="75"/>
        <v>1.1257210000000003E-4</v>
      </c>
      <c r="AD276" s="24">
        <f t="shared" si="76"/>
        <v>4.6958889999999993E-4</v>
      </c>
      <c r="AE276" s="24">
        <f t="shared" si="77"/>
        <v>2.7144099999999993E-5</v>
      </c>
      <c r="AF276" s="24">
        <f t="shared" si="78"/>
        <v>1.9321000000000065E-6</v>
      </c>
      <c r="AG276" s="24">
        <f t="shared" si="79"/>
        <v>1.40625E-5</v>
      </c>
      <c r="AH276" s="24">
        <f t="shared" si="80"/>
        <v>9.4089999999999731E-7</v>
      </c>
      <c r="AI276" s="24">
        <f t="shared" si="81"/>
        <v>5.6169000000000029E-6</v>
      </c>
      <c r="AJ276" s="24">
        <f t="shared" si="82"/>
        <v>2.0736000000000008E-6</v>
      </c>
    </row>
    <row r="277" spans="1:36" x14ac:dyDescent="0.3">
      <c r="A277" s="20">
        <v>55</v>
      </c>
      <c r="B277" s="20">
        <v>3.6360000000000003E-2</v>
      </c>
      <c r="C277" s="20">
        <v>4.8469999999999999E-2</v>
      </c>
      <c r="D277" s="20">
        <v>2.299E-2</v>
      </c>
      <c r="E277" s="20">
        <v>2.111E-2</v>
      </c>
      <c r="F277" s="20">
        <v>2.325E-2</v>
      </c>
      <c r="G277" s="20">
        <v>2.8570000000000002E-2</v>
      </c>
      <c r="H277" s="20">
        <v>2.188E-2</v>
      </c>
      <c r="I277" s="20">
        <v>1.8859999999999998E-2</v>
      </c>
      <c r="J277" s="21"/>
      <c r="K277" s="22">
        <v>2.52E-2</v>
      </c>
      <c r="L277" s="22">
        <v>2.6100000000000002E-2</v>
      </c>
      <c r="M277" s="22">
        <v>2.76E-2</v>
      </c>
      <c r="N277" s="22">
        <v>2.1100000000000001E-2</v>
      </c>
      <c r="O277" s="22">
        <v>1.8599999999999998E-2</v>
      </c>
      <c r="P277" s="22">
        <v>2.6100000000000002E-2</v>
      </c>
      <c r="Q277" s="22">
        <v>2.1999999999999999E-2</v>
      </c>
      <c r="R277" s="22">
        <v>1.9800000000000002E-2</v>
      </c>
      <c r="S277" s="21"/>
      <c r="T277" s="23">
        <f t="shared" si="67"/>
        <v>1.1160000000000003E-2</v>
      </c>
      <c r="U277" s="23">
        <f t="shared" si="68"/>
        <v>2.2369999999999998E-2</v>
      </c>
      <c r="V277" s="23">
        <f t="shared" si="69"/>
        <v>-4.6099999999999995E-3</v>
      </c>
      <c r="W277" s="23">
        <f t="shared" si="70"/>
        <v>9.9999999999995925E-6</v>
      </c>
      <c r="X277" s="23">
        <f t="shared" si="71"/>
        <v>4.6500000000000014E-3</v>
      </c>
      <c r="Y277" s="23">
        <f t="shared" si="72"/>
        <v>2.47E-3</v>
      </c>
      <c r="Z277" s="23">
        <f t="shared" si="73"/>
        <v>-1.1999999999999858E-4</v>
      </c>
      <c r="AA277" s="23">
        <f t="shared" si="74"/>
        <v>-9.4000000000000333E-4</v>
      </c>
      <c r="AB277" s="21"/>
      <c r="AC277" s="24">
        <f t="shared" si="75"/>
        <v>1.2454560000000006E-4</v>
      </c>
      <c r="AD277" s="24">
        <f t="shared" si="76"/>
        <v>5.0041689999999993E-4</v>
      </c>
      <c r="AE277" s="24">
        <f t="shared" si="77"/>
        <v>2.1252099999999996E-5</v>
      </c>
      <c r="AF277" s="24">
        <f t="shared" si="78"/>
        <v>9.9999999999991848E-11</v>
      </c>
      <c r="AG277" s="24">
        <f t="shared" si="79"/>
        <v>2.1622500000000012E-5</v>
      </c>
      <c r="AH277" s="24">
        <f t="shared" si="80"/>
        <v>6.1008999999999995E-6</v>
      </c>
      <c r="AI277" s="24">
        <f t="shared" si="81"/>
        <v>1.4399999999999659E-8</v>
      </c>
      <c r="AJ277" s="24">
        <f t="shared" si="82"/>
        <v>8.8360000000000624E-7</v>
      </c>
    </row>
    <row r="278" spans="1:36" x14ac:dyDescent="0.3">
      <c r="A278" s="20">
        <v>55.2</v>
      </c>
      <c r="B278" s="20">
        <v>3.6159999999999998E-2</v>
      </c>
      <c r="C278" s="20">
        <v>4.6219999999999997E-2</v>
      </c>
      <c r="D278" s="20">
        <v>2.2190000000000001E-2</v>
      </c>
      <c r="E278" s="20">
        <v>1.9910000000000001E-2</v>
      </c>
      <c r="F278" s="20">
        <v>2.325E-2</v>
      </c>
      <c r="G278" s="20">
        <v>2.5919999999999999E-2</v>
      </c>
      <c r="H278" s="20">
        <v>2.1329999999999998E-2</v>
      </c>
      <c r="I278" s="20">
        <v>1.796E-2</v>
      </c>
      <c r="J278" s="21"/>
      <c r="K278" s="22">
        <v>2.5000000000000001E-2</v>
      </c>
      <c r="L278" s="22">
        <v>2.6499999999999999E-2</v>
      </c>
      <c r="M278" s="22">
        <v>2.76E-2</v>
      </c>
      <c r="N278" s="22">
        <v>2.1100000000000001E-2</v>
      </c>
      <c r="O278" s="22">
        <v>1.8700000000000001E-2</v>
      </c>
      <c r="P278" s="22">
        <v>2.6200000000000001E-2</v>
      </c>
      <c r="Q278" s="22">
        <v>2.1999999999999999E-2</v>
      </c>
      <c r="R278" s="22">
        <v>1.9800000000000002E-2</v>
      </c>
      <c r="S278" s="21"/>
      <c r="T278" s="23">
        <f t="shared" si="67"/>
        <v>1.1159999999999996E-2</v>
      </c>
      <c r="U278" s="23">
        <f t="shared" si="68"/>
        <v>1.9719999999999998E-2</v>
      </c>
      <c r="V278" s="23">
        <f t="shared" si="69"/>
        <v>-5.4099999999999981E-3</v>
      </c>
      <c r="W278" s="23">
        <f t="shared" si="70"/>
        <v>-1.1900000000000001E-3</v>
      </c>
      <c r="X278" s="23">
        <f t="shared" si="71"/>
        <v>4.5499999999999985E-3</v>
      </c>
      <c r="Y278" s="23">
        <f t="shared" si="72"/>
        <v>-2.8000000000000247E-4</v>
      </c>
      <c r="Z278" s="23">
        <f t="shared" si="73"/>
        <v>-6.7000000000000046E-4</v>
      </c>
      <c r="AA278" s="23">
        <f t="shared" si="74"/>
        <v>-1.8400000000000014E-3</v>
      </c>
      <c r="AB278" s="21"/>
      <c r="AC278" s="24">
        <f t="shared" si="75"/>
        <v>1.2454559999999993E-4</v>
      </c>
      <c r="AD278" s="24">
        <f t="shared" si="76"/>
        <v>3.8887839999999992E-4</v>
      </c>
      <c r="AE278" s="24">
        <f t="shared" si="77"/>
        <v>2.9268099999999982E-5</v>
      </c>
      <c r="AF278" s="24">
        <f t="shared" si="78"/>
        <v>1.4161000000000003E-6</v>
      </c>
      <c r="AG278" s="24">
        <f t="shared" si="79"/>
        <v>2.0702499999999987E-5</v>
      </c>
      <c r="AH278" s="24">
        <f t="shared" si="80"/>
        <v>7.8400000000001377E-8</v>
      </c>
      <c r="AI278" s="24">
        <f t="shared" si="81"/>
        <v>4.4890000000000059E-7</v>
      </c>
      <c r="AJ278" s="24">
        <f t="shared" si="82"/>
        <v>3.3856000000000049E-6</v>
      </c>
    </row>
    <row r="279" spans="1:36" x14ac:dyDescent="0.3">
      <c r="A279" s="20">
        <v>55.4</v>
      </c>
      <c r="B279" s="20">
        <v>3.6260000000000001E-2</v>
      </c>
      <c r="C279" s="20">
        <v>4.7120000000000002E-2</v>
      </c>
      <c r="D279" s="20">
        <v>2.1940000000000001E-2</v>
      </c>
      <c r="E279" s="20">
        <v>1.9009999999999999E-2</v>
      </c>
      <c r="F279" s="20">
        <v>1.9900000000000001E-2</v>
      </c>
      <c r="G279" s="20">
        <v>2.647E-2</v>
      </c>
      <c r="H279" s="20">
        <v>2.1229999999999999E-2</v>
      </c>
      <c r="I279" s="20">
        <v>1.8460000000000001E-2</v>
      </c>
      <c r="J279" s="21"/>
      <c r="K279" s="22">
        <v>2.5000000000000001E-2</v>
      </c>
      <c r="L279" s="22">
        <v>2.7E-2</v>
      </c>
      <c r="M279" s="22">
        <v>2.75E-2</v>
      </c>
      <c r="N279" s="22">
        <v>2.1000000000000001E-2</v>
      </c>
      <c r="O279" s="22">
        <v>1.8700000000000001E-2</v>
      </c>
      <c r="P279" s="22">
        <v>2.6200000000000001E-2</v>
      </c>
      <c r="Q279" s="22">
        <v>2.2100000000000002E-2</v>
      </c>
      <c r="R279" s="22">
        <v>1.9900000000000001E-2</v>
      </c>
      <c r="S279" s="21"/>
      <c r="T279" s="23">
        <f t="shared" si="67"/>
        <v>1.1259999999999999E-2</v>
      </c>
      <c r="U279" s="23">
        <f t="shared" si="68"/>
        <v>2.0120000000000002E-2</v>
      </c>
      <c r="V279" s="23">
        <f t="shared" si="69"/>
        <v>-5.559999999999999E-3</v>
      </c>
      <c r="W279" s="23">
        <f t="shared" si="70"/>
        <v>-1.9900000000000022E-3</v>
      </c>
      <c r="X279" s="23">
        <f t="shared" si="71"/>
        <v>1.1999999999999997E-3</v>
      </c>
      <c r="Y279" s="23">
        <f t="shared" si="72"/>
        <v>2.6999999999999941E-4</v>
      </c>
      <c r="Z279" s="23">
        <f t="shared" si="73"/>
        <v>-8.7000000000000272E-4</v>
      </c>
      <c r="AA279" s="23">
        <f t="shared" si="74"/>
        <v>-1.4400000000000003E-3</v>
      </c>
      <c r="AB279" s="21"/>
      <c r="AC279" s="24">
        <f t="shared" si="75"/>
        <v>1.2678759999999999E-4</v>
      </c>
      <c r="AD279" s="24">
        <f t="shared" si="76"/>
        <v>4.0481440000000011E-4</v>
      </c>
      <c r="AE279" s="24">
        <f t="shared" si="77"/>
        <v>3.0913599999999988E-5</v>
      </c>
      <c r="AF279" s="24">
        <f t="shared" si="78"/>
        <v>3.9601000000000089E-6</v>
      </c>
      <c r="AG279" s="24">
        <f t="shared" si="79"/>
        <v>1.4399999999999991E-6</v>
      </c>
      <c r="AH279" s="24">
        <f t="shared" si="80"/>
        <v>7.289999999999968E-8</v>
      </c>
      <c r="AI279" s="24">
        <f t="shared" si="81"/>
        <v>7.5690000000000477E-7</v>
      </c>
      <c r="AJ279" s="24">
        <f t="shared" si="82"/>
        <v>2.0736000000000008E-6</v>
      </c>
    </row>
    <row r="280" spans="1:36" x14ac:dyDescent="0.3">
      <c r="A280" s="20">
        <v>55.6</v>
      </c>
      <c r="B280" s="20">
        <v>3.7310000000000003E-2</v>
      </c>
      <c r="C280" s="20">
        <v>4.512E-2</v>
      </c>
      <c r="D280" s="20">
        <v>2.2790000000000001E-2</v>
      </c>
      <c r="E280" s="20">
        <v>2.0959999999999999E-2</v>
      </c>
      <c r="F280" s="20">
        <v>2.0400000000000001E-2</v>
      </c>
      <c r="G280" s="20">
        <v>2.7220000000000001E-2</v>
      </c>
      <c r="H280" s="20">
        <v>2.0129999999999999E-2</v>
      </c>
      <c r="I280" s="20">
        <v>1.8460000000000001E-2</v>
      </c>
      <c r="J280" s="21"/>
      <c r="K280" s="22">
        <v>2.53E-2</v>
      </c>
      <c r="L280" s="22">
        <v>2.7300000000000001E-2</v>
      </c>
      <c r="M280" s="22">
        <v>2.7699999999999999E-2</v>
      </c>
      <c r="N280" s="22">
        <v>2.1000000000000001E-2</v>
      </c>
      <c r="O280" s="22">
        <v>1.8700000000000001E-2</v>
      </c>
      <c r="P280" s="22">
        <v>2.6100000000000002E-2</v>
      </c>
      <c r="Q280" s="22">
        <v>2.2100000000000002E-2</v>
      </c>
      <c r="R280" s="22">
        <v>0.02</v>
      </c>
      <c r="S280" s="21"/>
      <c r="T280" s="23">
        <f t="shared" si="67"/>
        <v>1.2010000000000003E-2</v>
      </c>
      <c r="U280" s="23">
        <f t="shared" si="68"/>
        <v>1.7819999999999999E-2</v>
      </c>
      <c r="V280" s="23">
        <f t="shared" si="69"/>
        <v>-4.9099999999999977E-3</v>
      </c>
      <c r="W280" s="23">
        <f t="shared" si="70"/>
        <v>-4.000000000000184E-5</v>
      </c>
      <c r="X280" s="23">
        <f t="shared" si="71"/>
        <v>1.7000000000000001E-3</v>
      </c>
      <c r="Y280" s="23">
        <f t="shared" si="72"/>
        <v>1.1199999999999995E-3</v>
      </c>
      <c r="Z280" s="23">
        <f t="shared" si="73"/>
        <v>-1.970000000000003E-3</v>
      </c>
      <c r="AA280" s="23">
        <f t="shared" si="74"/>
        <v>-1.5399999999999997E-3</v>
      </c>
      <c r="AB280" s="21"/>
      <c r="AC280" s="24">
        <f t="shared" si="75"/>
        <v>1.4424010000000008E-4</v>
      </c>
      <c r="AD280" s="24">
        <f t="shared" si="76"/>
        <v>3.1755239999999994E-4</v>
      </c>
      <c r="AE280" s="24">
        <f t="shared" si="77"/>
        <v>2.4108099999999977E-5</v>
      </c>
      <c r="AF280" s="24">
        <f t="shared" si="78"/>
        <v>1.6000000000001471E-9</v>
      </c>
      <c r="AG280" s="24">
        <f t="shared" si="79"/>
        <v>2.8900000000000003E-6</v>
      </c>
      <c r="AH280" s="24">
        <f t="shared" si="80"/>
        <v>1.2543999999999987E-6</v>
      </c>
      <c r="AI280" s="24">
        <f t="shared" si="81"/>
        <v>3.8809000000000114E-6</v>
      </c>
      <c r="AJ280" s="24">
        <f t="shared" si="82"/>
        <v>2.371599999999999E-6</v>
      </c>
    </row>
    <row r="281" spans="1:36" x14ac:dyDescent="0.3">
      <c r="A281" s="20">
        <v>55.8</v>
      </c>
      <c r="B281" s="20">
        <v>3.6209999999999999E-2</v>
      </c>
      <c r="C281" s="20">
        <v>4.4920000000000002E-2</v>
      </c>
      <c r="D281" s="20">
        <v>2.2290000000000001E-2</v>
      </c>
      <c r="E281" s="20">
        <v>1.806E-2</v>
      </c>
      <c r="F281" s="20">
        <v>2.325E-2</v>
      </c>
      <c r="G281" s="20">
        <v>2.6020000000000001E-2</v>
      </c>
      <c r="H281" s="20">
        <v>2.1729999999999999E-2</v>
      </c>
      <c r="I281" s="20">
        <v>1.6310000000000002E-2</v>
      </c>
      <c r="J281" s="21"/>
      <c r="K281" s="22">
        <v>2.5600000000000001E-2</v>
      </c>
      <c r="L281" s="22">
        <v>2.7900000000000001E-2</v>
      </c>
      <c r="M281" s="22">
        <v>2.7900000000000001E-2</v>
      </c>
      <c r="N281" s="22">
        <v>2.0899999999999998E-2</v>
      </c>
      <c r="O281" s="22">
        <v>1.8700000000000001E-2</v>
      </c>
      <c r="P281" s="22">
        <v>2.5999999999999999E-2</v>
      </c>
      <c r="Q281" s="22">
        <v>2.1999999999999999E-2</v>
      </c>
      <c r="R281" s="22">
        <v>0.02</v>
      </c>
      <c r="S281" s="21"/>
      <c r="T281" s="23">
        <f t="shared" si="67"/>
        <v>1.0609999999999998E-2</v>
      </c>
      <c r="U281" s="23">
        <f t="shared" si="68"/>
        <v>1.702E-2</v>
      </c>
      <c r="V281" s="23">
        <f t="shared" si="69"/>
        <v>-5.6100000000000004E-3</v>
      </c>
      <c r="W281" s="23">
        <f t="shared" si="70"/>
        <v>-2.8399999999999988E-3</v>
      </c>
      <c r="X281" s="23">
        <f t="shared" si="71"/>
        <v>4.5499999999999985E-3</v>
      </c>
      <c r="Y281" s="23">
        <f t="shared" si="72"/>
        <v>2.0000000000002655E-5</v>
      </c>
      <c r="Z281" s="23">
        <f t="shared" si="73"/>
        <v>-2.6999999999999941E-4</v>
      </c>
      <c r="AA281" s="23">
        <f t="shared" si="74"/>
        <v>-3.6899999999999988E-3</v>
      </c>
      <c r="AB281" s="21"/>
      <c r="AC281" s="24">
        <f t="shared" si="75"/>
        <v>1.1257209999999996E-4</v>
      </c>
      <c r="AD281" s="24">
        <f t="shared" si="76"/>
        <v>2.8968040000000003E-4</v>
      </c>
      <c r="AE281" s="24">
        <f t="shared" si="77"/>
        <v>3.1472100000000007E-5</v>
      </c>
      <c r="AF281" s="24">
        <f t="shared" si="78"/>
        <v>8.0655999999999927E-6</v>
      </c>
      <c r="AG281" s="24">
        <f t="shared" si="79"/>
        <v>2.0702499999999987E-5</v>
      </c>
      <c r="AH281" s="24">
        <f t="shared" si="80"/>
        <v>4.000000000001062E-10</v>
      </c>
      <c r="AI281" s="24">
        <f t="shared" si="81"/>
        <v>7.289999999999968E-8</v>
      </c>
      <c r="AJ281" s="24">
        <f t="shared" si="82"/>
        <v>1.3616099999999991E-5</v>
      </c>
    </row>
    <row r="282" spans="1:36" x14ac:dyDescent="0.3">
      <c r="A282" s="20">
        <v>56</v>
      </c>
      <c r="B282" s="20">
        <v>3.7060000000000003E-2</v>
      </c>
      <c r="C282" s="20">
        <v>4.4119999999999999E-2</v>
      </c>
      <c r="D282" s="20">
        <v>2.384E-2</v>
      </c>
      <c r="E282" s="20">
        <v>2.036E-2</v>
      </c>
      <c r="F282" s="20">
        <v>2.6100000000000002E-2</v>
      </c>
      <c r="G282" s="20">
        <v>2.717E-2</v>
      </c>
      <c r="H282" s="20">
        <v>2.0979999999999999E-2</v>
      </c>
      <c r="I282" s="20">
        <v>1.7809999999999999E-2</v>
      </c>
      <c r="J282" s="21"/>
      <c r="K282" s="22">
        <v>2.5999999999999999E-2</v>
      </c>
      <c r="L282" s="22">
        <v>2.7900000000000001E-2</v>
      </c>
      <c r="M282" s="22">
        <v>2.8199999999999999E-2</v>
      </c>
      <c r="N282" s="22">
        <v>2.1000000000000001E-2</v>
      </c>
      <c r="O282" s="22">
        <v>1.8599999999999998E-2</v>
      </c>
      <c r="P282" s="22">
        <v>2.5999999999999999E-2</v>
      </c>
      <c r="Q282" s="22">
        <v>2.1999999999999999E-2</v>
      </c>
      <c r="R282" s="22">
        <v>0.02</v>
      </c>
      <c r="S282" s="21"/>
      <c r="T282" s="23">
        <f t="shared" si="67"/>
        <v>1.1060000000000004E-2</v>
      </c>
      <c r="U282" s="23">
        <f t="shared" si="68"/>
        <v>1.6219999999999998E-2</v>
      </c>
      <c r="V282" s="23">
        <f t="shared" si="69"/>
        <v>-4.3599999999999993E-3</v>
      </c>
      <c r="W282" s="23">
        <f t="shared" si="70"/>
        <v>-6.4000000000000168E-4</v>
      </c>
      <c r="X282" s="23">
        <f t="shared" si="71"/>
        <v>7.5000000000000032E-3</v>
      </c>
      <c r="Y282" s="23">
        <f t="shared" si="72"/>
        <v>1.1700000000000009E-3</v>
      </c>
      <c r="Z282" s="23">
        <f t="shared" si="73"/>
        <v>-1.0200000000000001E-3</v>
      </c>
      <c r="AA282" s="23">
        <f t="shared" si="74"/>
        <v>-2.190000000000001E-3</v>
      </c>
      <c r="AB282" s="21"/>
      <c r="AC282" s="24">
        <f t="shared" si="75"/>
        <v>1.223236000000001E-4</v>
      </c>
      <c r="AD282" s="24">
        <f t="shared" si="76"/>
        <v>2.6308839999999995E-4</v>
      </c>
      <c r="AE282" s="24">
        <f t="shared" si="77"/>
        <v>1.9009599999999995E-5</v>
      </c>
      <c r="AF282" s="24">
        <f t="shared" si="78"/>
        <v>4.0960000000000213E-7</v>
      </c>
      <c r="AG282" s="24">
        <f t="shared" si="79"/>
        <v>5.6250000000000046E-5</v>
      </c>
      <c r="AH282" s="24">
        <f t="shared" si="80"/>
        <v>1.368900000000002E-6</v>
      </c>
      <c r="AI282" s="24">
        <f t="shared" si="81"/>
        <v>1.0404000000000002E-6</v>
      </c>
      <c r="AJ282" s="24">
        <f t="shared" si="82"/>
        <v>4.7961000000000039E-6</v>
      </c>
    </row>
    <row r="283" spans="1:36" x14ac:dyDescent="0.3">
      <c r="A283" s="20">
        <v>56.2</v>
      </c>
      <c r="B283" s="20">
        <v>3.696E-2</v>
      </c>
      <c r="C283" s="20">
        <v>4.3020000000000003E-2</v>
      </c>
      <c r="D283" s="20">
        <v>2.1940000000000001E-2</v>
      </c>
      <c r="E283" s="20">
        <v>1.8360000000000001E-2</v>
      </c>
      <c r="F283" s="20">
        <v>2.205E-2</v>
      </c>
      <c r="G283" s="20">
        <v>2.5219999999999999E-2</v>
      </c>
      <c r="H283" s="20">
        <v>2.3380000000000001E-2</v>
      </c>
      <c r="I283" s="20">
        <v>1.9859999999999999E-2</v>
      </c>
      <c r="J283" s="21"/>
      <c r="K283" s="22">
        <v>2.6499999999999999E-2</v>
      </c>
      <c r="L283" s="22">
        <v>2.7699999999999999E-2</v>
      </c>
      <c r="M283" s="22">
        <v>2.87E-2</v>
      </c>
      <c r="N283" s="22">
        <v>2.1299999999999999E-2</v>
      </c>
      <c r="O283" s="22">
        <v>1.8599999999999998E-2</v>
      </c>
      <c r="P283" s="22">
        <v>2.6200000000000001E-2</v>
      </c>
      <c r="Q283" s="22">
        <v>2.1999999999999999E-2</v>
      </c>
      <c r="R283" s="22">
        <v>0.02</v>
      </c>
      <c r="S283" s="21"/>
      <c r="T283" s="23">
        <f t="shared" si="67"/>
        <v>1.0460000000000001E-2</v>
      </c>
      <c r="U283" s="23">
        <f t="shared" si="68"/>
        <v>1.5320000000000004E-2</v>
      </c>
      <c r="V283" s="23">
        <f t="shared" si="69"/>
        <v>-6.7599999999999986E-3</v>
      </c>
      <c r="W283" s="23">
        <f t="shared" si="70"/>
        <v>-2.9399999999999982E-3</v>
      </c>
      <c r="X283" s="23">
        <f t="shared" si="71"/>
        <v>3.4500000000000017E-3</v>
      </c>
      <c r="Y283" s="23">
        <f t="shared" si="72"/>
        <v>-9.800000000000017E-4</v>
      </c>
      <c r="Z283" s="23">
        <f t="shared" si="73"/>
        <v>1.3800000000000028E-3</v>
      </c>
      <c r="AA283" s="23">
        <f t="shared" si="74"/>
        <v>-1.4000000000000123E-4</v>
      </c>
      <c r="AB283" s="21"/>
      <c r="AC283" s="24">
        <f t="shared" si="75"/>
        <v>1.0941160000000001E-4</v>
      </c>
      <c r="AD283" s="24">
        <f t="shared" si="76"/>
        <v>2.3470240000000013E-4</v>
      </c>
      <c r="AE283" s="24">
        <f t="shared" si="77"/>
        <v>4.5697599999999981E-5</v>
      </c>
      <c r="AF283" s="24">
        <f t="shared" si="78"/>
        <v>8.6435999999999895E-6</v>
      </c>
      <c r="AG283" s="24">
        <f t="shared" si="79"/>
        <v>1.1902500000000012E-5</v>
      </c>
      <c r="AH283" s="24">
        <f t="shared" si="80"/>
        <v>9.6040000000000333E-7</v>
      </c>
      <c r="AI283" s="24">
        <f t="shared" si="81"/>
        <v>1.9044000000000076E-6</v>
      </c>
      <c r="AJ283" s="24">
        <f t="shared" si="82"/>
        <v>1.9600000000000344E-8</v>
      </c>
    </row>
    <row r="284" spans="1:36" x14ac:dyDescent="0.3">
      <c r="A284" s="20">
        <v>56.4</v>
      </c>
      <c r="B284" s="20">
        <v>3.6659999999999998E-2</v>
      </c>
      <c r="C284" s="20">
        <v>4.4819999999999999E-2</v>
      </c>
      <c r="D284" s="20">
        <v>2.4389999999999998E-2</v>
      </c>
      <c r="E284" s="20">
        <v>2.1559999999999999E-2</v>
      </c>
      <c r="F284" s="20">
        <v>2.1749999999999999E-2</v>
      </c>
      <c r="G284" s="20">
        <v>2.5270000000000001E-2</v>
      </c>
      <c r="H284" s="20">
        <v>1.9879999999999998E-2</v>
      </c>
      <c r="I284" s="20">
        <v>1.7860000000000001E-2</v>
      </c>
      <c r="J284" s="21"/>
      <c r="K284" s="22">
        <v>2.6700000000000002E-2</v>
      </c>
      <c r="L284" s="22">
        <v>2.76E-2</v>
      </c>
      <c r="M284" s="22">
        <v>2.8899999999999999E-2</v>
      </c>
      <c r="N284" s="22">
        <v>2.1600000000000001E-2</v>
      </c>
      <c r="O284" s="22">
        <v>1.8599999999999998E-2</v>
      </c>
      <c r="P284" s="22">
        <v>2.6499999999999999E-2</v>
      </c>
      <c r="Q284" s="22">
        <v>2.2100000000000002E-2</v>
      </c>
      <c r="R284" s="22">
        <v>0.02</v>
      </c>
      <c r="S284" s="21"/>
      <c r="T284" s="23">
        <f t="shared" si="67"/>
        <v>9.9599999999999966E-3</v>
      </c>
      <c r="U284" s="23">
        <f t="shared" si="68"/>
        <v>1.7219999999999999E-2</v>
      </c>
      <c r="V284" s="23">
        <f t="shared" si="69"/>
        <v>-4.5100000000000001E-3</v>
      </c>
      <c r="W284" s="23">
        <f t="shared" si="70"/>
        <v>-4.000000000000184E-5</v>
      </c>
      <c r="X284" s="23">
        <f t="shared" si="71"/>
        <v>3.15E-3</v>
      </c>
      <c r="Y284" s="23">
        <f t="shared" si="72"/>
        <v>-1.2299999999999985E-3</v>
      </c>
      <c r="Z284" s="23">
        <f t="shared" si="73"/>
        <v>-2.2200000000000032E-3</v>
      </c>
      <c r="AA284" s="23">
        <f t="shared" si="74"/>
        <v>-2.1399999999999995E-3</v>
      </c>
      <c r="AB284" s="21"/>
      <c r="AC284" s="24">
        <f t="shared" si="75"/>
        <v>9.9201599999999935E-5</v>
      </c>
      <c r="AD284" s="24">
        <f t="shared" si="76"/>
        <v>2.9652839999999998E-4</v>
      </c>
      <c r="AE284" s="24">
        <f t="shared" si="77"/>
        <v>2.0340100000000002E-5</v>
      </c>
      <c r="AF284" s="24">
        <f t="shared" si="78"/>
        <v>1.6000000000001471E-9</v>
      </c>
      <c r="AG284" s="24">
        <f t="shared" si="79"/>
        <v>9.9225000000000003E-6</v>
      </c>
      <c r="AH284" s="24">
        <f t="shared" si="80"/>
        <v>1.5128999999999961E-6</v>
      </c>
      <c r="AI284" s="24">
        <f t="shared" si="81"/>
        <v>4.9284000000000145E-6</v>
      </c>
      <c r="AJ284" s="24">
        <f t="shared" si="82"/>
        <v>4.5795999999999976E-6</v>
      </c>
    </row>
    <row r="285" spans="1:36" x14ac:dyDescent="0.3">
      <c r="A285" s="20">
        <v>56.6</v>
      </c>
      <c r="B285" s="20">
        <v>3.7060000000000003E-2</v>
      </c>
      <c r="C285" s="20">
        <v>4.6620000000000002E-2</v>
      </c>
      <c r="D285" s="20">
        <v>2.4240000000000001E-2</v>
      </c>
      <c r="E285" s="20">
        <v>1.9910000000000001E-2</v>
      </c>
      <c r="F285" s="20">
        <v>2.0199999999999999E-2</v>
      </c>
      <c r="G285" s="20">
        <v>2.7220000000000001E-2</v>
      </c>
      <c r="H285" s="20">
        <v>2.188E-2</v>
      </c>
      <c r="I285" s="20">
        <v>1.8610000000000002E-2</v>
      </c>
      <c r="J285" s="21"/>
      <c r="K285" s="22">
        <v>2.6800000000000001E-2</v>
      </c>
      <c r="L285" s="22">
        <v>2.7900000000000001E-2</v>
      </c>
      <c r="M285" s="22">
        <v>2.8799999999999999E-2</v>
      </c>
      <c r="N285" s="22">
        <v>2.18E-2</v>
      </c>
      <c r="O285" s="22">
        <v>1.89E-2</v>
      </c>
      <c r="P285" s="22">
        <v>2.69E-2</v>
      </c>
      <c r="Q285" s="22">
        <v>2.23E-2</v>
      </c>
      <c r="R285" s="22">
        <v>0.02</v>
      </c>
      <c r="S285" s="21"/>
      <c r="T285" s="23">
        <f t="shared" si="67"/>
        <v>1.0260000000000002E-2</v>
      </c>
      <c r="U285" s="23">
        <f t="shared" si="68"/>
        <v>1.8720000000000001E-2</v>
      </c>
      <c r="V285" s="23">
        <f t="shared" si="69"/>
        <v>-4.5599999999999981E-3</v>
      </c>
      <c r="W285" s="23">
        <f t="shared" si="70"/>
        <v>-1.8899999999999993E-3</v>
      </c>
      <c r="X285" s="23">
        <f t="shared" si="71"/>
        <v>1.2999999999999991E-3</v>
      </c>
      <c r="Y285" s="23">
        <f t="shared" si="72"/>
        <v>3.2000000000000084E-4</v>
      </c>
      <c r="Z285" s="23">
        <f t="shared" si="73"/>
        <v>-4.2000000000000023E-4</v>
      </c>
      <c r="AA285" s="23">
        <f t="shared" si="74"/>
        <v>-1.3899999999999989E-3</v>
      </c>
      <c r="AB285" s="21"/>
      <c r="AC285" s="24">
        <f t="shared" si="75"/>
        <v>1.0526760000000004E-4</v>
      </c>
      <c r="AD285" s="24">
        <f t="shared" si="76"/>
        <v>3.5043840000000004E-4</v>
      </c>
      <c r="AE285" s="24">
        <f t="shared" si="77"/>
        <v>2.0793599999999983E-5</v>
      </c>
      <c r="AF285" s="24">
        <f t="shared" si="78"/>
        <v>3.5720999999999975E-6</v>
      </c>
      <c r="AG285" s="24">
        <f t="shared" si="79"/>
        <v>1.6899999999999976E-6</v>
      </c>
      <c r="AH285" s="24">
        <f t="shared" si="80"/>
        <v>1.0240000000000053E-7</v>
      </c>
      <c r="AI285" s="24">
        <f t="shared" si="81"/>
        <v>1.764000000000002E-7</v>
      </c>
      <c r="AJ285" s="24">
        <f t="shared" si="82"/>
        <v>1.9320999999999967E-6</v>
      </c>
    </row>
    <row r="286" spans="1:36" x14ac:dyDescent="0.3">
      <c r="A286" s="20">
        <v>56.8</v>
      </c>
      <c r="B286" s="20">
        <v>3.696E-2</v>
      </c>
      <c r="C286" s="20">
        <v>4.5969999999999997E-2</v>
      </c>
      <c r="D286" s="20">
        <v>2.264E-2</v>
      </c>
      <c r="E286" s="20">
        <v>2.111E-2</v>
      </c>
      <c r="F286" s="20">
        <v>2.1700000000000001E-2</v>
      </c>
      <c r="G286" s="20">
        <v>3.1320000000000001E-2</v>
      </c>
      <c r="H286" s="20">
        <v>1.753E-2</v>
      </c>
      <c r="I286" s="20">
        <v>1.7610000000000001E-2</v>
      </c>
      <c r="J286" s="21"/>
      <c r="K286" s="22">
        <v>2.6700000000000002E-2</v>
      </c>
      <c r="L286" s="22">
        <v>2.7699999999999999E-2</v>
      </c>
      <c r="M286" s="22">
        <v>2.87E-2</v>
      </c>
      <c r="N286" s="22">
        <v>2.2200000000000001E-2</v>
      </c>
      <c r="O286" s="22">
        <v>1.9199999999999998E-2</v>
      </c>
      <c r="P286" s="22">
        <v>2.7300000000000001E-2</v>
      </c>
      <c r="Q286" s="22">
        <v>2.2499999999999999E-2</v>
      </c>
      <c r="R286" s="22">
        <v>0.02</v>
      </c>
      <c r="S286" s="21"/>
      <c r="T286" s="23">
        <f t="shared" si="67"/>
        <v>1.0259999999999998E-2</v>
      </c>
      <c r="U286" s="23">
        <f t="shared" si="68"/>
        <v>1.8269999999999998E-2</v>
      </c>
      <c r="V286" s="23">
        <f t="shared" si="69"/>
        <v>-6.0599999999999994E-3</v>
      </c>
      <c r="W286" s="23">
        <f t="shared" si="70"/>
        <v>-1.0900000000000007E-3</v>
      </c>
      <c r="X286" s="23">
        <f t="shared" si="71"/>
        <v>2.5000000000000022E-3</v>
      </c>
      <c r="Y286" s="23">
        <f t="shared" si="72"/>
        <v>4.0199999999999993E-3</v>
      </c>
      <c r="Z286" s="23">
        <f t="shared" si="73"/>
        <v>-4.9699999999999987E-3</v>
      </c>
      <c r="AA286" s="23">
        <f t="shared" si="74"/>
        <v>-2.3899999999999998E-3</v>
      </c>
      <c r="AB286" s="21"/>
      <c r="AC286" s="24">
        <f t="shared" si="75"/>
        <v>1.0526759999999997E-4</v>
      </c>
      <c r="AD286" s="24">
        <f t="shared" si="76"/>
        <v>3.3379289999999995E-4</v>
      </c>
      <c r="AE286" s="24">
        <f t="shared" si="77"/>
        <v>3.6723599999999995E-5</v>
      </c>
      <c r="AF286" s="24">
        <f t="shared" si="78"/>
        <v>1.1881000000000016E-6</v>
      </c>
      <c r="AG286" s="24">
        <f t="shared" si="79"/>
        <v>6.2500000000000113E-6</v>
      </c>
      <c r="AH286" s="24">
        <f t="shared" si="80"/>
        <v>1.6160399999999995E-5</v>
      </c>
      <c r="AI286" s="24">
        <f t="shared" si="81"/>
        <v>2.4700899999999986E-5</v>
      </c>
      <c r="AJ286" s="24">
        <f t="shared" si="82"/>
        <v>5.7120999999999991E-6</v>
      </c>
    </row>
    <row r="287" spans="1:36" x14ac:dyDescent="0.3">
      <c r="A287" s="20">
        <v>57</v>
      </c>
      <c r="B287" s="20">
        <v>3.7359999999999997E-2</v>
      </c>
      <c r="C287" s="20">
        <v>4.3319999999999997E-2</v>
      </c>
      <c r="D287" s="20">
        <v>2.3990000000000001E-2</v>
      </c>
      <c r="E287" s="20">
        <v>2.026E-2</v>
      </c>
      <c r="F287" s="20">
        <v>2.1100000000000001E-2</v>
      </c>
      <c r="G287" s="20">
        <v>2.8369999999999999E-2</v>
      </c>
      <c r="H287" s="20">
        <v>2.188E-2</v>
      </c>
      <c r="I287" s="20">
        <v>1.806E-2</v>
      </c>
      <c r="J287" s="21"/>
      <c r="K287" s="22">
        <v>2.6800000000000001E-2</v>
      </c>
      <c r="L287" s="22">
        <v>2.7699999999999999E-2</v>
      </c>
      <c r="M287" s="22">
        <v>2.8799999999999999E-2</v>
      </c>
      <c r="N287" s="22">
        <v>2.23E-2</v>
      </c>
      <c r="O287" s="22">
        <v>1.95E-2</v>
      </c>
      <c r="P287" s="22">
        <v>2.7400000000000001E-2</v>
      </c>
      <c r="Q287" s="22">
        <v>2.2800000000000001E-2</v>
      </c>
      <c r="R287" s="22">
        <v>2.01E-2</v>
      </c>
      <c r="S287" s="21"/>
      <c r="T287" s="23">
        <f t="shared" si="67"/>
        <v>1.0559999999999996E-2</v>
      </c>
      <c r="U287" s="23">
        <f t="shared" si="68"/>
        <v>1.5619999999999998E-2</v>
      </c>
      <c r="V287" s="23">
        <f t="shared" si="69"/>
        <v>-4.8099999999999983E-3</v>
      </c>
      <c r="W287" s="23">
        <f t="shared" si="70"/>
        <v>-2.0400000000000001E-3</v>
      </c>
      <c r="X287" s="23">
        <f t="shared" si="71"/>
        <v>1.6000000000000007E-3</v>
      </c>
      <c r="Y287" s="23">
        <f t="shared" si="72"/>
        <v>9.6999999999999864E-4</v>
      </c>
      <c r="Z287" s="23">
        <f t="shared" si="73"/>
        <v>-9.2000000000000068E-4</v>
      </c>
      <c r="AA287" s="23">
        <f t="shared" si="74"/>
        <v>-2.0400000000000001E-3</v>
      </c>
      <c r="AB287" s="21"/>
      <c r="AC287" s="24">
        <f t="shared" si="75"/>
        <v>1.1151359999999992E-4</v>
      </c>
      <c r="AD287" s="24">
        <f t="shared" si="76"/>
        <v>2.4398439999999996E-4</v>
      </c>
      <c r="AE287" s="24">
        <f t="shared" si="77"/>
        <v>2.3136099999999983E-5</v>
      </c>
      <c r="AF287" s="24">
        <f t="shared" si="78"/>
        <v>4.1616000000000009E-6</v>
      </c>
      <c r="AG287" s="24">
        <f t="shared" si="79"/>
        <v>2.5600000000000022E-6</v>
      </c>
      <c r="AH287" s="24">
        <f t="shared" si="80"/>
        <v>9.4089999999999731E-7</v>
      </c>
      <c r="AI287" s="24">
        <f t="shared" si="81"/>
        <v>8.4640000000000123E-7</v>
      </c>
      <c r="AJ287" s="24">
        <f t="shared" si="82"/>
        <v>4.1616000000000009E-6</v>
      </c>
    </row>
    <row r="288" spans="1:36" x14ac:dyDescent="0.3">
      <c r="A288" s="20">
        <v>57.2</v>
      </c>
      <c r="B288" s="20">
        <v>3.7409999999999999E-2</v>
      </c>
      <c r="C288" s="20">
        <v>4.4819999999999999E-2</v>
      </c>
      <c r="D288" s="20">
        <v>2.2440000000000002E-2</v>
      </c>
      <c r="E288" s="20">
        <v>2.196E-2</v>
      </c>
      <c r="F288" s="20">
        <v>2.23E-2</v>
      </c>
      <c r="G288" s="20">
        <v>2.5819999999999999E-2</v>
      </c>
      <c r="H288" s="20">
        <v>2.248E-2</v>
      </c>
      <c r="I288" s="20">
        <v>1.636E-2</v>
      </c>
      <c r="J288" s="21"/>
      <c r="K288" s="22">
        <v>2.6800000000000001E-2</v>
      </c>
      <c r="L288" s="22">
        <v>2.7900000000000001E-2</v>
      </c>
      <c r="M288" s="22">
        <v>2.8799999999999999E-2</v>
      </c>
      <c r="N288" s="22">
        <v>2.2200000000000001E-2</v>
      </c>
      <c r="O288" s="22">
        <v>1.9800000000000002E-2</v>
      </c>
      <c r="P288" s="22">
        <v>2.7400000000000001E-2</v>
      </c>
      <c r="Q288" s="22">
        <v>2.3099999999999999E-2</v>
      </c>
      <c r="R288" s="22">
        <v>2.0299999999999999E-2</v>
      </c>
      <c r="S288" s="21"/>
      <c r="T288" s="23">
        <f t="shared" si="67"/>
        <v>1.0609999999999998E-2</v>
      </c>
      <c r="U288" s="23">
        <f t="shared" si="68"/>
        <v>1.6919999999999998E-2</v>
      </c>
      <c r="V288" s="23">
        <f t="shared" si="69"/>
        <v>-6.3599999999999976E-3</v>
      </c>
      <c r="W288" s="23">
        <f t="shared" si="70"/>
        <v>-2.4000000000000063E-4</v>
      </c>
      <c r="X288" s="23">
        <f t="shared" si="71"/>
        <v>2.4999999999999988E-3</v>
      </c>
      <c r="Y288" s="23">
        <f t="shared" si="72"/>
        <v>-1.5800000000000015E-3</v>
      </c>
      <c r="Z288" s="23">
        <f t="shared" si="73"/>
        <v>-6.1999999999999902E-4</v>
      </c>
      <c r="AA288" s="23">
        <f t="shared" si="74"/>
        <v>-3.9399999999999991E-3</v>
      </c>
      <c r="AB288" s="21"/>
      <c r="AC288" s="24">
        <f t="shared" si="75"/>
        <v>1.1257209999999996E-4</v>
      </c>
      <c r="AD288" s="24">
        <f t="shared" si="76"/>
        <v>2.8628639999999994E-4</v>
      </c>
      <c r="AE288" s="24">
        <f t="shared" si="77"/>
        <v>4.0449599999999973E-5</v>
      </c>
      <c r="AF288" s="24">
        <f t="shared" si="78"/>
        <v>5.7600000000000304E-8</v>
      </c>
      <c r="AG288" s="24">
        <f t="shared" si="79"/>
        <v>6.2499999999999935E-6</v>
      </c>
      <c r="AH288" s="24">
        <f t="shared" si="80"/>
        <v>2.496400000000005E-6</v>
      </c>
      <c r="AI288" s="24">
        <f t="shared" si="81"/>
        <v>3.8439999999999881E-7</v>
      </c>
      <c r="AJ288" s="24">
        <f t="shared" si="82"/>
        <v>1.5523599999999991E-5</v>
      </c>
    </row>
    <row r="289" spans="1:36" x14ac:dyDescent="0.3">
      <c r="A289" s="20">
        <v>57.4</v>
      </c>
      <c r="B289" s="20">
        <v>3.6810000000000002E-2</v>
      </c>
      <c r="C289" s="20">
        <v>4.4970000000000003E-2</v>
      </c>
      <c r="D289" s="20">
        <v>2.4989999999999998E-2</v>
      </c>
      <c r="E289" s="20">
        <v>1.9959999999999999E-2</v>
      </c>
      <c r="F289" s="20">
        <v>2.4899999999999999E-2</v>
      </c>
      <c r="G289" s="20">
        <v>2.6769999999999999E-2</v>
      </c>
      <c r="H289" s="20">
        <v>2.0930000000000001E-2</v>
      </c>
      <c r="I289" s="20">
        <v>1.976E-2</v>
      </c>
      <c r="J289" s="21"/>
      <c r="K289" s="22">
        <v>2.6599999999999999E-2</v>
      </c>
      <c r="L289" s="22">
        <v>2.76E-2</v>
      </c>
      <c r="M289" s="22">
        <v>2.8899999999999999E-2</v>
      </c>
      <c r="N289" s="22">
        <v>2.2200000000000001E-2</v>
      </c>
      <c r="O289" s="22">
        <v>1.9800000000000002E-2</v>
      </c>
      <c r="P289" s="22">
        <v>2.7400000000000001E-2</v>
      </c>
      <c r="Q289" s="22">
        <v>2.3099999999999999E-2</v>
      </c>
      <c r="R289" s="22">
        <v>2.06E-2</v>
      </c>
      <c r="S289" s="21"/>
      <c r="T289" s="23">
        <f t="shared" si="67"/>
        <v>1.0210000000000004E-2</v>
      </c>
      <c r="U289" s="23">
        <f t="shared" si="68"/>
        <v>1.7370000000000003E-2</v>
      </c>
      <c r="V289" s="23">
        <f t="shared" si="69"/>
        <v>-3.9100000000000003E-3</v>
      </c>
      <c r="W289" s="23">
        <f t="shared" si="70"/>
        <v>-2.2400000000000024E-3</v>
      </c>
      <c r="X289" s="23">
        <f t="shared" si="71"/>
        <v>5.0999999999999969E-3</v>
      </c>
      <c r="Y289" s="23">
        <f t="shared" si="72"/>
        <v>-6.3000000000000209E-4</v>
      </c>
      <c r="Z289" s="23">
        <f t="shared" si="73"/>
        <v>-2.1699999999999983E-3</v>
      </c>
      <c r="AA289" s="23">
        <f t="shared" si="74"/>
        <v>-8.4000000000000047E-4</v>
      </c>
      <c r="AB289" s="21"/>
      <c r="AC289" s="24">
        <f t="shared" si="75"/>
        <v>1.0424410000000007E-4</v>
      </c>
      <c r="AD289" s="24">
        <f t="shared" si="76"/>
        <v>3.0171690000000014E-4</v>
      </c>
      <c r="AE289" s="24">
        <f t="shared" si="77"/>
        <v>1.5288100000000004E-5</v>
      </c>
      <c r="AF289" s="24">
        <f t="shared" si="78"/>
        <v>5.017600000000011E-6</v>
      </c>
      <c r="AG289" s="24">
        <f t="shared" si="79"/>
        <v>2.600999999999997E-5</v>
      </c>
      <c r="AH289" s="24">
        <f t="shared" si="80"/>
        <v>3.9690000000000261E-7</v>
      </c>
      <c r="AI289" s="24">
        <f t="shared" si="81"/>
        <v>4.7088999999999923E-6</v>
      </c>
      <c r="AJ289" s="24">
        <f t="shared" si="82"/>
        <v>7.0560000000000081E-7</v>
      </c>
    </row>
    <row r="290" spans="1:36" x14ac:dyDescent="0.3">
      <c r="A290" s="20">
        <v>57.6</v>
      </c>
      <c r="B290" s="20">
        <v>3.7109999999999997E-2</v>
      </c>
      <c r="C290" s="20">
        <v>4.5519999999999998E-2</v>
      </c>
      <c r="D290" s="20">
        <v>2.2890000000000001E-2</v>
      </c>
      <c r="E290" s="20">
        <v>2.3959999999999999E-2</v>
      </c>
      <c r="F290" s="20">
        <v>2.5850000000000001E-2</v>
      </c>
      <c r="G290" s="20">
        <v>2.7470000000000001E-2</v>
      </c>
      <c r="H290" s="20">
        <v>2.4129999999999999E-2</v>
      </c>
      <c r="I290" s="20">
        <v>1.8159999999999999E-2</v>
      </c>
      <c r="J290" s="21"/>
      <c r="K290" s="22">
        <v>2.6599999999999999E-2</v>
      </c>
      <c r="L290" s="22">
        <v>2.75E-2</v>
      </c>
      <c r="M290" s="22">
        <v>2.9100000000000001E-2</v>
      </c>
      <c r="N290" s="22">
        <v>2.2200000000000001E-2</v>
      </c>
      <c r="O290" s="22">
        <v>1.9699999999999999E-2</v>
      </c>
      <c r="P290" s="22">
        <v>2.7400000000000001E-2</v>
      </c>
      <c r="Q290" s="22">
        <v>2.3099999999999999E-2</v>
      </c>
      <c r="R290" s="22">
        <v>2.0899999999999998E-2</v>
      </c>
      <c r="S290" s="21"/>
      <c r="T290" s="23">
        <f t="shared" si="67"/>
        <v>1.0509999999999999E-2</v>
      </c>
      <c r="U290" s="23">
        <f t="shared" si="68"/>
        <v>1.8019999999999998E-2</v>
      </c>
      <c r="V290" s="23">
        <f t="shared" si="69"/>
        <v>-6.2100000000000002E-3</v>
      </c>
      <c r="W290" s="23">
        <f t="shared" si="70"/>
        <v>1.7599999999999977E-3</v>
      </c>
      <c r="X290" s="23">
        <f t="shared" si="71"/>
        <v>6.1500000000000027E-3</v>
      </c>
      <c r="Y290" s="23">
        <f t="shared" si="72"/>
        <v>7.0000000000000617E-5</v>
      </c>
      <c r="Z290" s="23">
        <f t="shared" si="73"/>
        <v>1.0299999999999997E-3</v>
      </c>
      <c r="AA290" s="23">
        <f t="shared" si="74"/>
        <v>-2.7399999999999994E-3</v>
      </c>
      <c r="AB290" s="21"/>
      <c r="AC290" s="24">
        <f t="shared" si="75"/>
        <v>1.1046009999999996E-4</v>
      </c>
      <c r="AD290" s="24">
        <f t="shared" si="76"/>
        <v>3.2472039999999994E-4</v>
      </c>
      <c r="AE290" s="24">
        <f t="shared" si="77"/>
        <v>3.8564100000000006E-5</v>
      </c>
      <c r="AF290" s="24">
        <f t="shared" si="78"/>
        <v>3.0975999999999917E-6</v>
      </c>
      <c r="AG290" s="24">
        <f t="shared" si="79"/>
        <v>3.7822500000000033E-5</v>
      </c>
      <c r="AH290" s="24">
        <f t="shared" si="80"/>
        <v>4.9000000000000861E-9</v>
      </c>
      <c r="AI290" s="24">
        <f t="shared" si="81"/>
        <v>1.0608999999999992E-6</v>
      </c>
      <c r="AJ290" s="24">
        <f t="shared" si="82"/>
        <v>7.5075999999999965E-6</v>
      </c>
    </row>
    <row r="291" spans="1:36" x14ac:dyDescent="0.3">
      <c r="A291" s="20">
        <v>57.8</v>
      </c>
      <c r="B291" s="20">
        <v>3.7810000000000003E-2</v>
      </c>
      <c r="C291" s="20">
        <v>4.4470000000000003E-2</v>
      </c>
      <c r="D291" s="20">
        <v>2.2089999999999999E-2</v>
      </c>
      <c r="E291" s="20">
        <v>2.0109999999999999E-2</v>
      </c>
      <c r="F291" s="20">
        <v>2.6599999999999999E-2</v>
      </c>
      <c r="G291" s="20">
        <v>2.6919999999999999E-2</v>
      </c>
      <c r="H291" s="20">
        <v>2.2079999999999999E-2</v>
      </c>
      <c r="I291" s="20">
        <v>1.8960000000000001E-2</v>
      </c>
      <c r="J291" s="21"/>
      <c r="K291" s="22">
        <v>2.64E-2</v>
      </c>
      <c r="L291" s="22">
        <v>2.76E-2</v>
      </c>
      <c r="M291" s="22">
        <v>2.9000000000000001E-2</v>
      </c>
      <c r="N291" s="22">
        <v>2.2200000000000001E-2</v>
      </c>
      <c r="O291" s="22">
        <v>1.9699999999999999E-2</v>
      </c>
      <c r="P291" s="22">
        <v>2.7300000000000001E-2</v>
      </c>
      <c r="Q291" s="22">
        <v>2.3099999999999999E-2</v>
      </c>
      <c r="R291" s="22">
        <v>2.1000000000000001E-2</v>
      </c>
      <c r="S291" s="21"/>
      <c r="T291" s="23">
        <f t="shared" si="67"/>
        <v>1.1410000000000003E-2</v>
      </c>
      <c r="U291" s="23">
        <f t="shared" si="68"/>
        <v>1.6870000000000003E-2</v>
      </c>
      <c r="V291" s="23">
        <f t="shared" si="69"/>
        <v>-6.9100000000000029E-3</v>
      </c>
      <c r="W291" s="23">
        <f t="shared" si="70"/>
        <v>-2.0900000000000016E-3</v>
      </c>
      <c r="X291" s="23">
        <f t="shared" si="71"/>
        <v>6.8999999999999999E-3</v>
      </c>
      <c r="Y291" s="23">
        <f t="shared" si="72"/>
        <v>-3.8000000000000186E-4</v>
      </c>
      <c r="Z291" s="23">
        <f t="shared" si="73"/>
        <v>-1.0200000000000001E-3</v>
      </c>
      <c r="AA291" s="23">
        <f t="shared" si="74"/>
        <v>-2.0400000000000001E-3</v>
      </c>
      <c r="AB291" s="21"/>
      <c r="AC291" s="24">
        <f t="shared" si="75"/>
        <v>1.3018810000000008E-4</v>
      </c>
      <c r="AD291" s="24">
        <f t="shared" si="76"/>
        <v>2.8459690000000011E-4</v>
      </c>
      <c r="AE291" s="24">
        <f t="shared" si="77"/>
        <v>4.7748100000000038E-5</v>
      </c>
      <c r="AF291" s="24">
        <f t="shared" si="78"/>
        <v>4.3681000000000065E-6</v>
      </c>
      <c r="AG291" s="24">
        <f t="shared" si="79"/>
        <v>4.761E-5</v>
      </c>
      <c r="AH291" s="24">
        <f t="shared" si="80"/>
        <v>1.4440000000000143E-7</v>
      </c>
      <c r="AI291" s="24">
        <f t="shared" si="81"/>
        <v>1.0404000000000002E-6</v>
      </c>
      <c r="AJ291" s="24">
        <f t="shared" si="82"/>
        <v>4.1616000000000009E-6</v>
      </c>
    </row>
    <row r="292" spans="1:36" x14ac:dyDescent="0.3">
      <c r="A292" s="20">
        <v>58</v>
      </c>
      <c r="B292" s="20">
        <v>3.7109999999999997E-2</v>
      </c>
      <c r="C292" s="20">
        <v>4.6820000000000001E-2</v>
      </c>
      <c r="D292" s="20">
        <v>2.2540000000000001E-2</v>
      </c>
      <c r="E292" s="20">
        <v>2.051E-2</v>
      </c>
      <c r="F292" s="20">
        <v>2.8799999999999999E-2</v>
      </c>
      <c r="G292" s="20">
        <v>2.742E-2</v>
      </c>
      <c r="H292" s="20">
        <v>2.0729999999999998E-2</v>
      </c>
      <c r="I292" s="20">
        <v>1.806E-2</v>
      </c>
      <c r="J292" s="21"/>
      <c r="K292" s="22">
        <v>2.5999999999999999E-2</v>
      </c>
      <c r="L292" s="22">
        <v>2.7699999999999999E-2</v>
      </c>
      <c r="M292" s="22">
        <v>2.8799999999999999E-2</v>
      </c>
      <c r="N292" s="22">
        <v>2.2100000000000002E-2</v>
      </c>
      <c r="O292" s="22">
        <v>1.9699999999999999E-2</v>
      </c>
      <c r="P292" s="22">
        <v>2.7300000000000001E-2</v>
      </c>
      <c r="Q292" s="22">
        <v>2.3E-2</v>
      </c>
      <c r="R292" s="22">
        <v>2.0899999999999998E-2</v>
      </c>
      <c r="S292" s="21"/>
      <c r="T292" s="23">
        <f t="shared" si="67"/>
        <v>1.1109999999999998E-2</v>
      </c>
      <c r="U292" s="23">
        <f t="shared" si="68"/>
        <v>1.9120000000000002E-2</v>
      </c>
      <c r="V292" s="23">
        <f t="shared" si="69"/>
        <v>-6.2599999999999982E-3</v>
      </c>
      <c r="W292" s="23">
        <f t="shared" si="70"/>
        <v>-1.5900000000000011E-3</v>
      </c>
      <c r="X292" s="23">
        <f t="shared" si="71"/>
        <v>9.1000000000000004E-3</v>
      </c>
      <c r="Y292" s="23">
        <f t="shared" si="72"/>
        <v>1.1999999999999858E-4</v>
      </c>
      <c r="Z292" s="23">
        <f t="shared" si="73"/>
        <v>-2.2700000000000012E-3</v>
      </c>
      <c r="AA292" s="23">
        <f t="shared" si="74"/>
        <v>-2.8399999999999988E-3</v>
      </c>
      <c r="AB292" s="21"/>
      <c r="AC292" s="24">
        <f t="shared" si="75"/>
        <v>1.2343209999999996E-4</v>
      </c>
      <c r="AD292" s="24">
        <f t="shared" si="76"/>
        <v>3.6557440000000005E-4</v>
      </c>
      <c r="AE292" s="24">
        <f t="shared" si="77"/>
        <v>3.9187599999999977E-5</v>
      </c>
      <c r="AF292" s="24">
        <f t="shared" si="78"/>
        <v>2.5281000000000038E-6</v>
      </c>
      <c r="AG292" s="24">
        <f t="shared" si="79"/>
        <v>8.2810000000000002E-5</v>
      </c>
      <c r="AH292" s="24">
        <f t="shared" si="80"/>
        <v>1.4399999999999659E-8</v>
      </c>
      <c r="AI292" s="24">
        <f t="shared" si="81"/>
        <v>5.1529000000000053E-6</v>
      </c>
      <c r="AJ292" s="24">
        <f t="shared" si="82"/>
        <v>8.0655999999999927E-6</v>
      </c>
    </row>
    <row r="293" spans="1:36" x14ac:dyDescent="0.3">
      <c r="A293" s="20">
        <v>58.2</v>
      </c>
      <c r="B293" s="20">
        <v>3.7609999999999998E-2</v>
      </c>
      <c r="C293" s="20">
        <v>4.9369999999999997E-2</v>
      </c>
      <c r="D293" s="20">
        <v>2.154E-2</v>
      </c>
      <c r="E293" s="20">
        <v>2.0060000000000001E-2</v>
      </c>
      <c r="F293" s="20">
        <v>2.2950000000000002E-2</v>
      </c>
      <c r="G293" s="20">
        <v>2.647E-2</v>
      </c>
      <c r="H293" s="20">
        <v>2.248E-2</v>
      </c>
      <c r="I293" s="20">
        <v>1.916E-2</v>
      </c>
      <c r="J293" s="21"/>
      <c r="K293" s="22">
        <v>2.5999999999999999E-2</v>
      </c>
      <c r="L293" s="22">
        <v>2.76E-2</v>
      </c>
      <c r="M293" s="22">
        <v>2.8799999999999999E-2</v>
      </c>
      <c r="N293" s="22">
        <v>2.1999999999999999E-2</v>
      </c>
      <c r="O293" s="22">
        <v>1.9599999999999999E-2</v>
      </c>
      <c r="P293" s="22">
        <v>2.7400000000000001E-2</v>
      </c>
      <c r="Q293" s="22">
        <v>2.3E-2</v>
      </c>
      <c r="R293" s="22">
        <v>2.0799999999999999E-2</v>
      </c>
      <c r="S293" s="21"/>
      <c r="T293" s="23">
        <f t="shared" si="67"/>
        <v>1.1609999999999999E-2</v>
      </c>
      <c r="U293" s="23">
        <f t="shared" si="68"/>
        <v>2.1769999999999998E-2</v>
      </c>
      <c r="V293" s="23">
        <f t="shared" si="69"/>
        <v>-7.2599999999999991E-3</v>
      </c>
      <c r="W293" s="23">
        <f t="shared" si="70"/>
        <v>-1.9399999999999973E-3</v>
      </c>
      <c r="X293" s="23">
        <f t="shared" si="71"/>
        <v>3.3500000000000023E-3</v>
      </c>
      <c r="Y293" s="23">
        <f t="shared" si="72"/>
        <v>-9.3000000000000027E-4</v>
      </c>
      <c r="Z293" s="23">
        <f t="shared" si="73"/>
        <v>-5.1999999999999963E-4</v>
      </c>
      <c r="AA293" s="23">
        <f t="shared" si="74"/>
        <v>-1.6399999999999991E-3</v>
      </c>
      <c r="AB293" s="21"/>
      <c r="AC293" s="24">
        <f t="shared" si="75"/>
        <v>1.3479209999999996E-4</v>
      </c>
      <c r="AD293" s="24">
        <f t="shared" si="76"/>
        <v>4.7393289999999992E-4</v>
      </c>
      <c r="AE293" s="24">
        <f t="shared" si="77"/>
        <v>5.270759999999999E-5</v>
      </c>
      <c r="AF293" s="24">
        <f t="shared" si="78"/>
        <v>3.7635999999999893E-6</v>
      </c>
      <c r="AG293" s="24">
        <f t="shared" si="79"/>
        <v>1.1222500000000015E-5</v>
      </c>
      <c r="AH293" s="24">
        <f t="shared" si="80"/>
        <v>8.649000000000005E-7</v>
      </c>
      <c r="AI293" s="24">
        <f t="shared" si="81"/>
        <v>2.7039999999999962E-7</v>
      </c>
      <c r="AJ293" s="24">
        <f t="shared" si="82"/>
        <v>2.6895999999999971E-6</v>
      </c>
    </row>
    <row r="294" spans="1:36" x14ac:dyDescent="0.3">
      <c r="A294" s="20">
        <v>58.4</v>
      </c>
      <c r="B294" s="20">
        <v>3.6859999999999997E-2</v>
      </c>
      <c r="C294" s="20">
        <v>5.1319999999999998E-2</v>
      </c>
      <c r="D294" s="20">
        <v>2.349E-2</v>
      </c>
      <c r="E294" s="20">
        <v>2.3359999999999999E-2</v>
      </c>
      <c r="F294" s="20">
        <v>2.4850000000000001E-2</v>
      </c>
      <c r="G294" s="20">
        <v>2.6419999999999999E-2</v>
      </c>
      <c r="H294" s="20">
        <v>2.1780000000000001E-2</v>
      </c>
      <c r="I294" s="20">
        <v>1.9859999999999999E-2</v>
      </c>
      <c r="J294" s="21"/>
      <c r="K294" s="22">
        <v>2.64E-2</v>
      </c>
      <c r="L294" s="22">
        <v>2.76E-2</v>
      </c>
      <c r="M294" s="22">
        <v>2.87E-2</v>
      </c>
      <c r="N294" s="22">
        <v>2.1899999999999999E-2</v>
      </c>
      <c r="O294" s="22">
        <v>1.9699999999999999E-2</v>
      </c>
      <c r="P294" s="22">
        <v>2.7199999999999998E-2</v>
      </c>
      <c r="Q294" s="22">
        <v>2.3E-2</v>
      </c>
      <c r="R294" s="22">
        <v>2.0799999999999999E-2</v>
      </c>
      <c r="S294" s="21"/>
      <c r="T294" s="23">
        <f t="shared" si="67"/>
        <v>1.0459999999999997E-2</v>
      </c>
      <c r="U294" s="23">
        <f t="shared" si="68"/>
        <v>2.3719999999999998E-2</v>
      </c>
      <c r="V294" s="23">
        <f t="shared" si="69"/>
        <v>-5.2099999999999994E-3</v>
      </c>
      <c r="W294" s="23">
        <f t="shared" si="70"/>
        <v>1.4599999999999995E-3</v>
      </c>
      <c r="X294" s="23">
        <f t="shared" si="71"/>
        <v>5.1500000000000018E-3</v>
      </c>
      <c r="Y294" s="23">
        <f t="shared" si="72"/>
        <v>-7.7999999999999944E-4</v>
      </c>
      <c r="Z294" s="23">
        <f t="shared" si="73"/>
        <v>-1.2199999999999989E-3</v>
      </c>
      <c r="AA294" s="23">
        <f t="shared" si="74"/>
        <v>-9.3999999999999986E-4</v>
      </c>
      <c r="AB294" s="21"/>
      <c r="AC294" s="24">
        <f t="shared" si="75"/>
        <v>1.0941159999999993E-4</v>
      </c>
      <c r="AD294" s="24">
        <f t="shared" si="76"/>
        <v>5.6263839999999988E-4</v>
      </c>
      <c r="AE294" s="24">
        <f t="shared" si="77"/>
        <v>2.7144099999999993E-5</v>
      </c>
      <c r="AF294" s="24">
        <f t="shared" si="78"/>
        <v>2.1315999999999984E-6</v>
      </c>
      <c r="AG294" s="24">
        <f t="shared" si="79"/>
        <v>2.6522500000000019E-5</v>
      </c>
      <c r="AH294" s="24">
        <f t="shared" si="80"/>
        <v>6.0839999999999912E-7</v>
      </c>
      <c r="AI294" s="24">
        <f t="shared" si="81"/>
        <v>1.4883999999999973E-6</v>
      </c>
      <c r="AJ294" s="24">
        <f t="shared" si="82"/>
        <v>8.8359999999999979E-7</v>
      </c>
    </row>
    <row r="295" spans="1:36" x14ac:dyDescent="0.3">
      <c r="A295" s="20">
        <v>58.6</v>
      </c>
      <c r="B295" s="20">
        <v>3.6760000000000001E-2</v>
      </c>
      <c r="C295" s="20">
        <v>4.9570000000000003E-2</v>
      </c>
      <c r="D295" s="20">
        <v>2.349E-2</v>
      </c>
      <c r="E295" s="20">
        <v>2.086E-2</v>
      </c>
      <c r="F295" s="20">
        <v>2.3550000000000001E-2</v>
      </c>
      <c r="G295" s="20">
        <v>2.7019999999999999E-2</v>
      </c>
      <c r="H295" s="20">
        <v>2.3529999999999999E-2</v>
      </c>
      <c r="I295" s="20">
        <v>1.8759999999999999E-2</v>
      </c>
      <c r="J295" s="21"/>
      <c r="K295" s="22">
        <v>2.69E-2</v>
      </c>
      <c r="L295" s="22">
        <v>2.75E-2</v>
      </c>
      <c r="M295" s="22">
        <v>2.8500000000000001E-2</v>
      </c>
      <c r="N295" s="22">
        <v>2.1999999999999999E-2</v>
      </c>
      <c r="O295" s="22">
        <v>1.9900000000000001E-2</v>
      </c>
      <c r="P295" s="22">
        <v>2.7099999999999999E-2</v>
      </c>
      <c r="Q295" s="22">
        <v>2.3E-2</v>
      </c>
      <c r="R295" s="22">
        <v>2.0799999999999999E-2</v>
      </c>
      <c r="S295" s="21"/>
      <c r="T295" s="23">
        <f t="shared" si="67"/>
        <v>9.8600000000000007E-3</v>
      </c>
      <c r="U295" s="23">
        <f t="shared" si="68"/>
        <v>2.2070000000000003E-2</v>
      </c>
      <c r="V295" s="23">
        <f t="shared" si="69"/>
        <v>-5.0100000000000006E-3</v>
      </c>
      <c r="W295" s="23">
        <f t="shared" si="70"/>
        <v>-1.1399999999999987E-3</v>
      </c>
      <c r="X295" s="23">
        <f t="shared" si="71"/>
        <v>3.6500000000000005E-3</v>
      </c>
      <c r="Y295" s="23">
        <f t="shared" si="72"/>
        <v>-8.000000000000021E-5</v>
      </c>
      <c r="Z295" s="23">
        <f t="shared" si="73"/>
        <v>5.2999999999999922E-4</v>
      </c>
      <c r="AA295" s="23">
        <f t="shared" si="74"/>
        <v>-2.0400000000000001E-3</v>
      </c>
      <c r="AB295" s="21"/>
      <c r="AC295" s="24">
        <f t="shared" si="75"/>
        <v>9.721960000000002E-5</v>
      </c>
      <c r="AD295" s="24">
        <f t="shared" si="76"/>
        <v>4.8708490000000013E-4</v>
      </c>
      <c r="AE295" s="24">
        <f t="shared" si="77"/>
        <v>2.5100100000000007E-5</v>
      </c>
      <c r="AF295" s="24">
        <f t="shared" si="78"/>
        <v>1.2995999999999968E-6</v>
      </c>
      <c r="AG295" s="24">
        <f t="shared" si="79"/>
        <v>1.3322500000000003E-5</v>
      </c>
      <c r="AH295" s="24">
        <f t="shared" si="80"/>
        <v>6.4000000000000333E-9</v>
      </c>
      <c r="AI295" s="24">
        <f t="shared" si="81"/>
        <v>2.8089999999999919E-7</v>
      </c>
      <c r="AJ295" s="24">
        <f t="shared" si="82"/>
        <v>4.1616000000000009E-6</v>
      </c>
    </row>
    <row r="296" spans="1:36" x14ac:dyDescent="0.3">
      <c r="A296" s="20">
        <v>58.8</v>
      </c>
      <c r="B296" s="20">
        <v>3.721E-2</v>
      </c>
      <c r="C296" s="20">
        <v>4.9369999999999997E-2</v>
      </c>
      <c r="D296" s="20">
        <v>2.1440000000000001E-2</v>
      </c>
      <c r="E296" s="20">
        <v>2.0910000000000002E-2</v>
      </c>
      <c r="F296" s="20">
        <v>2.495E-2</v>
      </c>
      <c r="G296" s="20">
        <v>2.792E-2</v>
      </c>
      <c r="H296" s="20">
        <v>2.1530000000000001E-2</v>
      </c>
      <c r="I296" s="20">
        <v>1.6660000000000001E-2</v>
      </c>
      <c r="J296" s="21"/>
      <c r="K296" s="22">
        <v>2.7099999999999999E-2</v>
      </c>
      <c r="L296" s="22">
        <v>2.76E-2</v>
      </c>
      <c r="M296" s="22">
        <v>2.8500000000000001E-2</v>
      </c>
      <c r="N296" s="22">
        <v>2.2100000000000002E-2</v>
      </c>
      <c r="O296" s="22">
        <v>1.9800000000000002E-2</v>
      </c>
      <c r="P296" s="22">
        <v>2.7099999999999999E-2</v>
      </c>
      <c r="Q296" s="22">
        <v>2.3099999999999999E-2</v>
      </c>
      <c r="R296" s="22">
        <v>2.0799999999999999E-2</v>
      </c>
      <c r="S296" s="21"/>
      <c r="T296" s="23">
        <f t="shared" si="67"/>
        <v>1.0110000000000001E-2</v>
      </c>
      <c r="U296" s="23">
        <f t="shared" si="68"/>
        <v>2.1769999999999998E-2</v>
      </c>
      <c r="V296" s="23">
        <f t="shared" si="69"/>
        <v>-7.0600000000000003E-3</v>
      </c>
      <c r="W296" s="23">
        <f t="shared" si="70"/>
        <v>-1.1900000000000001E-3</v>
      </c>
      <c r="X296" s="23">
        <f t="shared" si="71"/>
        <v>5.1499999999999983E-3</v>
      </c>
      <c r="Y296" s="23">
        <f t="shared" si="72"/>
        <v>8.2000000000000128E-4</v>
      </c>
      <c r="Z296" s="23">
        <f t="shared" si="73"/>
        <v>-1.5699999999999985E-3</v>
      </c>
      <c r="AA296" s="23">
        <f t="shared" si="74"/>
        <v>-4.1399999999999978E-3</v>
      </c>
      <c r="AB296" s="21"/>
      <c r="AC296" s="24">
        <f t="shared" si="75"/>
        <v>1.0221210000000002E-4</v>
      </c>
      <c r="AD296" s="24">
        <f t="shared" si="76"/>
        <v>4.7393289999999992E-4</v>
      </c>
      <c r="AE296" s="24">
        <f t="shared" si="77"/>
        <v>4.9843600000000005E-5</v>
      </c>
      <c r="AF296" s="24">
        <f t="shared" si="78"/>
        <v>1.4161000000000003E-6</v>
      </c>
      <c r="AG296" s="24">
        <f t="shared" si="79"/>
        <v>2.6522499999999982E-5</v>
      </c>
      <c r="AH296" s="24">
        <f t="shared" si="80"/>
        <v>6.7240000000000213E-7</v>
      </c>
      <c r="AI296" s="24">
        <f t="shared" si="81"/>
        <v>2.4648999999999952E-6</v>
      </c>
      <c r="AJ296" s="24">
        <f t="shared" si="82"/>
        <v>1.7139599999999981E-5</v>
      </c>
    </row>
    <row r="297" spans="1:36" x14ac:dyDescent="0.3">
      <c r="A297" s="20">
        <v>59</v>
      </c>
      <c r="B297" s="20">
        <v>3.6859999999999997E-2</v>
      </c>
      <c r="C297" s="20">
        <v>4.8820000000000002E-2</v>
      </c>
      <c r="D297" s="20">
        <v>2.3689999999999999E-2</v>
      </c>
      <c r="E297" s="20">
        <v>2.2960000000000001E-2</v>
      </c>
      <c r="F297" s="20">
        <v>2.58E-2</v>
      </c>
      <c r="G297" s="20">
        <v>3.1119999999999998E-2</v>
      </c>
      <c r="H297" s="20">
        <v>2.198E-2</v>
      </c>
      <c r="I297" s="20">
        <v>1.7260000000000001E-2</v>
      </c>
      <c r="J297" s="21"/>
      <c r="K297" s="22">
        <v>2.7E-2</v>
      </c>
      <c r="L297" s="22">
        <v>2.7699999999999999E-2</v>
      </c>
      <c r="M297" s="22">
        <v>2.8500000000000001E-2</v>
      </c>
      <c r="N297" s="22">
        <v>2.23E-2</v>
      </c>
      <c r="O297" s="22">
        <v>1.9800000000000002E-2</v>
      </c>
      <c r="P297" s="22">
        <v>2.7199999999999998E-2</v>
      </c>
      <c r="Q297" s="22">
        <v>2.3199999999999998E-2</v>
      </c>
      <c r="R297" s="22">
        <v>2.1100000000000001E-2</v>
      </c>
      <c r="S297" s="21"/>
      <c r="T297" s="23">
        <f t="shared" si="67"/>
        <v>9.8599999999999972E-3</v>
      </c>
      <c r="U297" s="23">
        <f t="shared" si="68"/>
        <v>2.1120000000000003E-2</v>
      </c>
      <c r="V297" s="23">
        <f t="shared" si="69"/>
        <v>-4.8100000000000018E-3</v>
      </c>
      <c r="W297" s="23">
        <f t="shared" si="70"/>
        <v>6.6000000000000086E-4</v>
      </c>
      <c r="X297" s="23">
        <f t="shared" si="71"/>
        <v>5.9999999999999984E-3</v>
      </c>
      <c r="Y297" s="23">
        <f t="shared" si="72"/>
        <v>3.9199999999999999E-3</v>
      </c>
      <c r="Z297" s="23">
        <f t="shared" si="73"/>
        <v>-1.2199999999999989E-3</v>
      </c>
      <c r="AA297" s="23">
        <f t="shared" si="74"/>
        <v>-3.8399999999999997E-3</v>
      </c>
      <c r="AB297" s="21"/>
      <c r="AC297" s="24">
        <f t="shared" si="75"/>
        <v>9.7219599999999939E-5</v>
      </c>
      <c r="AD297" s="24">
        <f t="shared" si="76"/>
        <v>4.4605440000000012E-4</v>
      </c>
      <c r="AE297" s="24">
        <f t="shared" si="77"/>
        <v>2.3136100000000017E-5</v>
      </c>
      <c r="AF297" s="24">
        <f t="shared" si="78"/>
        <v>4.3560000000000112E-7</v>
      </c>
      <c r="AG297" s="24">
        <f t="shared" si="79"/>
        <v>3.5999999999999981E-5</v>
      </c>
      <c r="AH297" s="24">
        <f t="shared" si="80"/>
        <v>1.5366399999999999E-5</v>
      </c>
      <c r="AI297" s="24">
        <f t="shared" si="81"/>
        <v>1.4883999999999973E-6</v>
      </c>
      <c r="AJ297" s="24">
        <f t="shared" si="82"/>
        <v>1.4745599999999998E-5</v>
      </c>
    </row>
    <row r="298" spans="1:36" x14ac:dyDescent="0.3">
      <c r="A298" s="20">
        <v>59.2</v>
      </c>
      <c r="B298" s="20">
        <v>3.8359999999999998E-2</v>
      </c>
      <c r="C298" s="20">
        <v>4.7120000000000002E-2</v>
      </c>
      <c r="D298" s="20">
        <v>2.3439999999999999E-2</v>
      </c>
      <c r="E298" s="20">
        <v>2.206E-2</v>
      </c>
      <c r="F298" s="20">
        <v>2.7400000000000001E-2</v>
      </c>
      <c r="G298" s="20">
        <v>2.9669999999999998E-2</v>
      </c>
      <c r="H298" s="20">
        <v>2.2280000000000001E-2</v>
      </c>
      <c r="I298" s="20">
        <v>1.661E-2</v>
      </c>
      <c r="J298" s="21"/>
      <c r="K298" s="22">
        <v>2.69E-2</v>
      </c>
      <c r="L298" s="22">
        <v>2.7900000000000001E-2</v>
      </c>
      <c r="M298" s="22">
        <v>2.8799999999999999E-2</v>
      </c>
      <c r="N298" s="22">
        <v>2.24E-2</v>
      </c>
      <c r="O298" s="22">
        <v>1.9800000000000002E-2</v>
      </c>
      <c r="P298" s="22">
        <v>2.7199999999999998E-2</v>
      </c>
      <c r="Q298" s="22">
        <v>2.3300000000000001E-2</v>
      </c>
      <c r="R298" s="22">
        <v>2.1100000000000001E-2</v>
      </c>
      <c r="S298" s="21"/>
      <c r="T298" s="23">
        <f t="shared" si="67"/>
        <v>1.1459999999999998E-2</v>
      </c>
      <c r="U298" s="23">
        <f t="shared" si="68"/>
        <v>1.9220000000000001E-2</v>
      </c>
      <c r="V298" s="23">
        <f t="shared" si="69"/>
        <v>-5.3600000000000002E-3</v>
      </c>
      <c r="W298" s="23">
        <f t="shared" si="70"/>
        <v>-3.4000000000000002E-4</v>
      </c>
      <c r="X298" s="23">
        <f t="shared" si="71"/>
        <v>7.5999999999999991E-3</v>
      </c>
      <c r="Y298" s="23">
        <f t="shared" si="72"/>
        <v>2.47E-3</v>
      </c>
      <c r="Z298" s="23">
        <f t="shared" si="73"/>
        <v>-1.0200000000000001E-3</v>
      </c>
      <c r="AA298" s="23">
        <f t="shared" si="74"/>
        <v>-4.4900000000000009E-3</v>
      </c>
      <c r="AB298" s="21"/>
      <c r="AC298" s="24">
        <f t="shared" si="75"/>
        <v>1.3133159999999995E-4</v>
      </c>
      <c r="AD298" s="24">
        <f t="shared" si="76"/>
        <v>3.6940840000000003E-4</v>
      </c>
      <c r="AE298" s="24">
        <f t="shared" si="77"/>
        <v>2.8729600000000004E-5</v>
      </c>
      <c r="AF298" s="24">
        <f t="shared" si="78"/>
        <v>1.1560000000000002E-7</v>
      </c>
      <c r="AG298" s="24">
        <f t="shared" si="79"/>
        <v>5.7759999999999989E-5</v>
      </c>
      <c r="AH298" s="24">
        <f t="shared" si="80"/>
        <v>6.1008999999999995E-6</v>
      </c>
      <c r="AI298" s="24">
        <f t="shared" si="81"/>
        <v>1.0404000000000002E-6</v>
      </c>
      <c r="AJ298" s="24">
        <f t="shared" si="82"/>
        <v>2.0160100000000007E-5</v>
      </c>
    </row>
    <row r="299" spans="1:36" x14ac:dyDescent="0.3">
      <c r="A299" s="20">
        <v>59.4</v>
      </c>
      <c r="B299" s="20">
        <v>3.7359999999999997E-2</v>
      </c>
      <c r="C299" s="20">
        <v>4.5870000000000001E-2</v>
      </c>
      <c r="D299" s="20">
        <v>2.4590000000000001E-2</v>
      </c>
      <c r="E299" s="20">
        <v>1.9460000000000002E-2</v>
      </c>
      <c r="F299" s="20">
        <v>2.775E-2</v>
      </c>
      <c r="G299" s="20">
        <v>2.8469999999999999E-2</v>
      </c>
      <c r="H299" s="20">
        <v>2.1729999999999999E-2</v>
      </c>
      <c r="I299" s="20">
        <v>1.7059999999999999E-2</v>
      </c>
      <c r="J299" s="21"/>
      <c r="K299" s="22">
        <v>2.6800000000000001E-2</v>
      </c>
      <c r="L299" s="22">
        <v>2.8000000000000001E-2</v>
      </c>
      <c r="M299" s="22">
        <v>2.92E-2</v>
      </c>
      <c r="N299" s="22">
        <v>2.2499999999999999E-2</v>
      </c>
      <c r="O299" s="22">
        <v>1.9800000000000002E-2</v>
      </c>
      <c r="P299" s="22">
        <v>2.7400000000000001E-2</v>
      </c>
      <c r="Q299" s="22">
        <v>2.3400000000000001E-2</v>
      </c>
      <c r="R299" s="22">
        <v>2.1100000000000001E-2</v>
      </c>
      <c r="S299" s="21"/>
      <c r="T299" s="23">
        <f t="shared" si="67"/>
        <v>1.0559999999999996E-2</v>
      </c>
      <c r="U299" s="23">
        <f t="shared" si="68"/>
        <v>1.787E-2</v>
      </c>
      <c r="V299" s="23">
        <f t="shared" si="69"/>
        <v>-4.6099999999999995E-3</v>
      </c>
      <c r="W299" s="23">
        <f t="shared" si="70"/>
        <v>-3.0399999999999976E-3</v>
      </c>
      <c r="X299" s="23">
        <f t="shared" si="71"/>
        <v>7.9499999999999987E-3</v>
      </c>
      <c r="Y299" s="23">
        <f t="shared" si="72"/>
        <v>1.069999999999998E-3</v>
      </c>
      <c r="Z299" s="23">
        <f t="shared" si="73"/>
        <v>-1.6700000000000013E-3</v>
      </c>
      <c r="AA299" s="23">
        <f t="shared" si="74"/>
        <v>-4.0400000000000019E-3</v>
      </c>
      <c r="AB299" s="21"/>
      <c r="AC299" s="24">
        <f t="shared" si="75"/>
        <v>1.1151359999999992E-4</v>
      </c>
      <c r="AD299" s="24">
        <f t="shared" si="76"/>
        <v>3.1933690000000002E-4</v>
      </c>
      <c r="AE299" s="24">
        <f t="shared" si="77"/>
        <v>2.1252099999999996E-5</v>
      </c>
      <c r="AF299" s="24">
        <f t="shared" si="78"/>
        <v>9.2415999999999845E-6</v>
      </c>
      <c r="AG299" s="24">
        <f t="shared" si="79"/>
        <v>6.3202499999999976E-5</v>
      </c>
      <c r="AH299" s="24">
        <f t="shared" si="80"/>
        <v>1.1448999999999958E-6</v>
      </c>
      <c r="AI299" s="24">
        <f t="shared" si="81"/>
        <v>2.7889000000000043E-6</v>
      </c>
      <c r="AJ299" s="24">
        <f t="shared" si="82"/>
        <v>1.6321600000000017E-5</v>
      </c>
    </row>
    <row r="300" spans="1:36" x14ac:dyDescent="0.3">
      <c r="A300" s="20">
        <v>59.6</v>
      </c>
      <c r="B300" s="20">
        <v>3.7960000000000001E-2</v>
      </c>
      <c r="C300" s="20">
        <v>4.6420000000000003E-2</v>
      </c>
      <c r="D300" s="20">
        <v>2.274E-2</v>
      </c>
      <c r="E300" s="20">
        <v>2.3109999999999999E-2</v>
      </c>
      <c r="F300" s="20">
        <v>2.5749999999999999E-2</v>
      </c>
      <c r="G300" s="20">
        <v>2.852E-2</v>
      </c>
      <c r="H300" s="20">
        <v>2.2679999999999999E-2</v>
      </c>
      <c r="I300" s="20">
        <v>2.0109999999999999E-2</v>
      </c>
      <c r="J300" s="21"/>
      <c r="K300" s="22">
        <v>2.69E-2</v>
      </c>
      <c r="L300" s="22">
        <v>2.8199999999999999E-2</v>
      </c>
      <c r="M300" s="22">
        <v>2.9499999999999998E-2</v>
      </c>
      <c r="N300" s="22">
        <v>2.24E-2</v>
      </c>
      <c r="O300" s="22">
        <v>1.9800000000000002E-2</v>
      </c>
      <c r="P300" s="22">
        <v>2.7400000000000001E-2</v>
      </c>
      <c r="Q300" s="22">
        <v>2.3300000000000001E-2</v>
      </c>
      <c r="R300" s="22">
        <v>2.1100000000000001E-2</v>
      </c>
      <c r="S300" s="21"/>
      <c r="T300" s="23">
        <f t="shared" si="67"/>
        <v>1.106E-2</v>
      </c>
      <c r="U300" s="23">
        <f t="shared" si="68"/>
        <v>1.8220000000000004E-2</v>
      </c>
      <c r="V300" s="23">
        <f t="shared" si="69"/>
        <v>-6.7599999999999986E-3</v>
      </c>
      <c r="W300" s="23">
        <f t="shared" si="70"/>
        <v>7.0999999999999883E-4</v>
      </c>
      <c r="X300" s="23">
        <f t="shared" si="71"/>
        <v>5.949999999999997E-3</v>
      </c>
      <c r="Y300" s="23">
        <f t="shared" si="72"/>
        <v>1.1199999999999995E-3</v>
      </c>
      <c r="Z300" s="23">
        <f t="shared" si="73"/>
        <v>-6.2000000000000249E-4</v>
      </c>
      <c r="AA300" s="23">
        <f t="shared" si="74"/>
        <v>-9.900000000000013E-4</v>
      </c>
      <c r="AB300" s="21"/>
      <c r="AC300" s="24">
        <f t="shared" si="75"/>
        <v>1.2232360000000002E-4</v>
      </c>
      <c r="AD300" s="24">
        <f t="shared" si="76"/>
        <v>3.3196840000000011E-4</v>
      </c>
      <c r="AE300" s="24">
        <f t="shared" si="77"/>
        <v>4.5697599999999981E-5</v>
      </c>
      <c r="AF300" s="24">
        <f t="shared" si="78"/>
        <v>5.0409999999999838E-7</v>
      </c>
      <c r="AG300" s="24">
        <f t="shared" si="79"/>
        <v>3.5402499999999965E-5</v>
      </c>
      <c r="AH300" s="24">
        <f t="shared" si="80"/>
        <v>1.2543999999999987E-6</v>
      </c>
      <c r="AI300" s="24">
        <f t="shared" si="81"/>
        <v>3.844000000000031E-7</v>
      </c>
      <c r="AJ300" s="24">
        <f t="shared" si="82"/>
        <v>9.8010000000000248E-7</v>
      </c>
    </row>
    <row r="301" spans="1:36" x14ac:dyDescent="0.3">
      <c r="A301" s="20">
        <v>59.8</v>
      </c>
      <c r="B301" s="20">
        <v>3.7060000000000003E-2</v>
      </c>
      <c r="C301" s="20">
        <v>4.827E-2</v>
      </c>
      <c r="D301" s="20">
        <v>2.2040000000000001E-2</v>
      </c>
      <c r="E301" s="20">
        <v>2.0160000000000001E-2</v>
      </c>
      <c r="F301" s="20">
        <v>3.2750000000000001E-2</v>
      </c>
      <c r="G301" s="20">
        <v>2.8170000000000001E-2</v>
      </c>
      <c r="H301" s="20">
        <v>2.248E-2</v>
      </c>
      <c r="I301" s="20">
        <v>1.8710000000000001E-2</v>
      </c>
      <c r="J301" s="21"/>
      <c r="K301" s="22">
        <v>2.7E-2</v>
      </c>
      <c r="L301" s="22">
        <v>2.8500000000000001E-2</v>
      </c>
      <c r="M301" s="22">
        <v>2.9700000000000001E-2</v>
      </c>
      <c r="N301" s="22">
        <v>2.24E-2</v>
      </c>
      <c r="O301" s="22">
        <v>1.9800000000000002E-2</v>
      </c>
      <c r="P301" s="22">
        <v>2.75E-2</v>
      </c>
      <c r="Q301" s="22">
        <v>2.3300000000000001E-2</v>
      </c>
      <c r="R301" s="22">
        <v>2.1000000000000001E-2</v>
      </c>
      <c r="S301" s="21"/>
      <c r="T301" s="23">
        <f t="shared" si="67"/>
        <v>1.0060000000000003E-2</v>
      </c>
      <c r="U301" s="23">
        <f t="shared" si="68"/>
        <v>1.9769999999999999E-2</v>
      </c>
      <c r="V301" s="23">
        <f t="shared" si="69"/>
        <v>-7.6600000000000001E-3</v>
      </c>
      <c r="W301" s="23">
        <f t="shared" si="70"/>
        <v>-2.2399999999999989E-3</v>
      </c>
      <c r="X301" s="23">
        <f t="shared" si="71"/>
        <v>1.295E-2</v>
      </c>
      <c r="Y301" s="23">
        <f t="shared" si="72"/>
        <v>6.7000000000000046E-4</v>
      </c>
      <c r="Z301" s="23">
        <f t="shared" si="73"/>
        <v>-8.2000000000000128E-4</v>
      </c>
      <c r="AA301" s="23">
        <f t="shared" si="74"/>
        <v>-2.2900000000000004E-3</v>
      </c>
      <c r="AB301" s="21"/>
      <c r="AC301" s="24">
        <f t="shared" si="75"/>
        <v>1.0120360000000006E-4</v>
      </c>
      <c r="AD301" s="24">
        <f t="shared" si="76"/>
        <v>3.908529E-4</v>
      </c>
      <c r="AE301" s="24">
        <f t="shared" si="77"/>
        <v>5.8675600000000005E-5</v>
      </c>
      <c r="AF301" s="24">
        <f t="shared" si="78"/>
        <v>5.017599999999995E-6</v>
      </c>
      <c r="AG301" s="24">
        <f t="shared" si="79"/>
        <v>1.677025E-4</v>
      </c>
      <c r="AH301" s="24">
        <f t="shared" si="80"/>
        <v>4.4890000000000059E-7</v>
      </c>
      <c r="AI301" s="24">
        <f t="shared" si="81"/>
        <v>6.7240000000000213E-7</v>
      </c>
      <c r="AJ301" s="24">
        <f t="shared" si="82"/>
        <v>5.244100000000002E-6</v>
      </c>
    </row>
    <row r="302" spans="1:36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2">
        <v>2.7099999999999999E-2</v>
      </c>
      <c r="L302" s="22">
        <v>2.9100000000000001E-2</v>
      </c>
      <c r="M302" s="22">
        <v>2.9700000000000001E-2</v>
      </c>
      <c r="N302" s="22">
        <v>2.24E-2</v>
      </c>
      <c r="O302" s="22">
        <v>1.9699999999999999E-2</v>
      </c>
      <c r="P302" s="22">
        <v>2.76E-2</v>
      </c>
      <c r="Q302" s="22">
        <v>2.3300000000000001E-2</v>
      </c>
      <c r="R302" s="22">
        <v>2.1000000000000001E-2</v>
      </c>
      <c r="S302" s="21"/>
      <c r="T302" s="23">
        <f t="shared" si="67"/>
        <v>-2.7099999999999999E-2</v>
      </c>
      <c r="U302" s="23">
        <f t="shared" si="68"/>
        <v>-2.9100000000000001E-2</v>
      </c>
      <c r="V302" s="23">
        <f t="shared" si="69"/>
        <v>-2.9700000000000001E-2</v>
      </c>
      <c r="W302" s="23">
        <f t="shared" si="70"/>
        <v>-2.24E-2</v>
      </c>
      <c r="X302" s="23">
        <f t="shared" si="71"/>
        <v>-1.9699999999999999E-2</v>
      </c>
      <c r="Y302" s="23">
        <f t="shared" si="72"/>
        <v>-2.76E-2</v>
      </c>
      <c r="Z302" s="23">
        <f t="shared" si="73"/>
        <v>-2.3300000000000001E-2</v>
      </c>
      <c r="AA302" s="23">
        <f t="shared" si="74"/>
        <v>-2.1000000000000001E-2</v>
      </c>
      <c r="AB302" s="21"/>
      <c r="AC302" s="24">
        <f t="shared" si="75"/>
        <v>7.344099999999999E-4</v>
      </c>
      <c r="AD302" s="24">
        <f t="shared" si="76"/>
        <v>8.4681000000000003E-4</v>
      </c>
      <c r="AE302" s="24">
        <f t="shared" si="77"/>
        <v>8.8209000000000009E-4</v>
      </c>
      <c r="AF302" s="24">
        <f t="shared" si="78"/>
        <v>5.0175999999999997E-4</v>
      </c>
      <c r="AG302" s="24">
        <f t="shared" si="79"/>
        <v>3.8808999999999995E-4</v>
      </c>
      <c r="AH302" s="24">
        <f t="shared" si="80"/>
        <v>7.6176E-4</v>
      </c>
      <c r="AI302" s="24">
        <f t="shared" si="81"/>
        <v>5.4289000000000008E-4</v>
      </c>
      <c r="AJ302" s="24">
        <f t="shared" si="82"/>
        <v>4.4100000000000004E-4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6C05D-7BD5-43E3-A08A-C3D53D08CBB5}">
  <dimension ref="A1:AU302"/>
  <sheetViews>
    <sheetView topLeftCell="AA1" workbookViewId="0">
      <selection activeCell="AO10" sqref="AO10"/>
    </sheetView>
  </sheetViews>
  <sheetFormatPr defaultRowHeight="14.4" x14ac:dyDescent="0.3"/>
  <cols>
    <col min="11" max="17" width="12.5546875" bestFit="1" customWidth="1"/>
    <col min="18" max="18" width="13.6640625" bestFit="1" customWidth="1"/>
    <col min="29" max="36" width="12" bestFit="1" customWidth="1"/>
  </cols>
  <sheetData>
    <row r="1" spans="1:47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3"/>
      <c r="K1" s="18" t="s">
        <v>25</v>
      </c>
      <c r="L1" s="18" t="s">
        <v>26</v>
      </c>
      <c r="M1" s="18" t="s">
        <v>27</v>
      </c>
      <c r="N1" s="18" t="s">
        <v>28</v>
      </c>
      <c r="O1" s="18" t="s">
        <v>29</v>
      </c>
      <c r="P1" s="18" t="s">
        <v>30</v>
      </c>
      <c r="Q1" s="18" t="s">
        <v>31</v>
      </c>
      <c r="R1" s="18" t="s">
        <v>32</v>
      </c>
      <c r="S1" s="13"/>
      <c r="T1" s="15" t="s">
        <v>41</v>
      </c>
      <c r="U1" s="15" t="s">
        <v>42</v>
      </c>
      <c r="V1" s="15" t="s">
        <v>43</v>
      </c>
      <c r="W1" s="15" t="s">
        <v>44</v>
      </c>
      <c r="X1" s="15" t="s">
        <v>45</v>
      </c>
      <c r="Y1" s="15" t="s">
        <v>46</v>
      </c>
      <c r="Z1" s="15" t="s">
        <v>47</v>
      </c>
      <c r="AA1" s="15" t="s">
        <v>48</v>
      </c>
      <c r="AB1" s="13"/>
      <c r="AC1" s="16" t="s">
        <v>49</v>
      </c>
      <c r="AD1" s="16" t="s">
        <v>50</v>
      </c>
      <c r="AE1" s="16" t="s">
        <v>51</v>
      </c>
      <c r="AF1" s="16" t="s">
        <v>52</v>
      </c>
      <c r="AG1" s="16" t="s">
        <v>53</v>
      </c>
      <c r="AH1" s="16" t="s">
        <v>54</v>
      </c>
      <c r="AI1" s="16" t="s">
        <v>55</v>
      </c>
      <c r="AJ1" s="16" t="s">
        <v>56</v>
      </c>
      <c r="AK1" s="13"/>
      <c r="AL1" s="12" t="s">
        <v>57</v>
      </c>
      <c r="AM1" s="12" t="s">
        <v>58</v>
      </c>
      <c r="AN1" s="12" t="s">
        <v>59</v>
      </c>
      <c r="AO1" s="12" t="s">
        <v>60</v>
      </c>
      <c r="AP1" s="12" t="s">
        <v>61</v>
      </c>
      <c r="AQ1" s="12" t="s">
        <v>62</v>
      </c>
      <c r="AR1" s="12" t="s">
        <v>63</v>
      </c>
      <c r="AS1" s="12" t="s">
        <v>64</v>
      </c>
      <c r="AT1" s="13"/>
      <c r="AU1" s="13"/>
    </row>
    <row r="2" spans="1:47" x14ac:dyDescent="0.3">
      <c r="A2" s="20">
        <v>0</v>
      </c>
      <c r="B2" s="20">
        <v>1.1E-4</v>
      </c>
      <c r="C2" s="20">
        <v>-8.0000000000000007E-5</v>
      </c>
      <c r="D2" s="20">
        <v>3.8999999999999999E-4</v>
      </c>
      <c r="E2" s="20">
        <v>6.0000000000000002E-5</v>
      </c>
      <c r="F2" s="20">
        <v>0</v>
      </c>
      <c r="G2" s="20">
        <v>-3.0000000000000001E-5</v>
      </c>
      <c r="H2" s="20">
        <v>-6.9999999999999994E-5</v>
      </c>
      <c r="I2" s="20">
        <v>-4.0000000000000003E-5</v>
      </c>
      <c r="J2" s="21"/>
      <c r="K2" s="25">
        <v>0</v>
      </c>
      <c r="L2" s="25">
        <v>0</v>
      </c>
      <c r="M2" s="25">
        <v>0</v>
      </c>
      <c r="N2" s="25">
        <v>0</v>
      </c>
      <c r="O2" s="25">
        <v>0</v>
      </c>
      <c r="P2" s="25">
        <v>0</v>
      </c>
      <c r="Q2" s="25">
        <v>0</v>
      </c>
      <c r="R2" s="25">
        <v>0</v>
      </c>
      <c r="S2" s="21"/>
      <c r="T2" s="23">
        <f t="shared" ref="T2:T65" si="0">B2-K2</f>
        <v>1.1E-4</v>
      </c>
      <c r="U2" s="23">
        <f t="shared" ref="U2:U65" si="1">C2-L2</f>
        <v>-8.0000000000000007E-5</v>
      </c>
      <c r="V2" s="23">
        <f t="shared" ref="V2:V65" si="2">D2-M2</f>
        <v>3.8999999999999999E-4</v>
      </c>
      <c r="W2" s="23">
        <f t="shared" ref="W2:W65" si="3">E2-N2</f>
        <v>6.0000000000000002E-5</v>
      </c>
      <c r="X2" s="23">
        <f t="shared" ref="X2:X65" si="4">F2-O2</f>
        <v>0</v>
      </c>
      <c r="Y2" s="23">
        <f t="shared" ref="Y2:Y65" si="5">G2-P2</f>
        <v>-3.0000000000000001E-5</v>
      </c>
      <c r="Z2" s="23">
        <f t="shared" ref="Z2:Z65" si="6">H2-Q2</f>
        <v>-6.9999999999999994E-5</v>
      </c>
      <c r="AA2" s="23">
        <f t="shared" ref="AA2:AA65" si="7">I2-R2</f>
        <v>-4.0000000000000003E-5</v>
      </c>
      <c r="AB2" s="21"/>
      <c r="AC2" s="24">
        <f>T2^2</f>
        <v>1.2100000000000001E-8</v>
      </c>
      <c r="AD2" s="24">
        <f t="shared" ref="AD2:AJ17" si="8">U2^2</f>
        <v>6.4000000000000011E-9</v>
      </c>
      <c r="AE2" s="24">
        <f t="shared" si="8"/>
        <v>1.5209999999999999E-7</v>
      </c>
      <c r="AF2" s="24">
        <f t="shared" si="8"/>
        <v>3.6E-9</v>
      </c>
      <c r="AG2" s="24">
        <f t="shared" si="8"/>
        <v>0</v>
      </c>
      <c r="AH2" s="24">
        <f t="shared" si="8"/>
        <v>8.9999999999999999E-10</v>
      </c>
      <c r="AI2" s="24">
        <f t="shared" si="8"/>
        <v>4.8999999999999992E-9</v>
      </c>
      <c r="AJ2" s="24">
        <f t="shared" si="8"/>
        <v>1.6000000000000003E-9</v>
      </c>
      <c r="AL2" s="17">
        <f>(SQRT(SUM(AC2:AC302)/301)*100)</f>
        <v>1.0189791729065296</v>
      </c>
      <c r="AM2" s="17">
        <f t="shared" ref="AM2:AS2" si="9">(SQRT(SUM(AD2:AD302)/301)*100)</f>
        <v>1.2077577519417602</v>
      </c>
      <c r="AN2" s="17">
        <f t="shared" si="9"/>
        <v>1.2092092155248813</v>
      </c>
      <c r="AO2" s="17">
        <f t="shared" si="9"/>
        <v>0.51680141671529611</v>
      </c>
      <c r="AP2" s="17">
        <f t="shared" si="9"/>
        <v>0.5742104213382252</v>
      </c>
      <c r="AQ2" s="17">
        <f t="shared" si="9"/>
        <v>0.62182163267060986</v>
      </c>
      <c r="AR2" s="17">
        <f t="shared" si="9"/>
        <v>0.51405764830486766</v>
      </c>
      <c r="AS2" s="17">
        <f t="shared" si="9"/>
        <v>0.25085352637416164</v>
      </c>
    </row>
    <row r="3" spans="1:47" x14ac:dyDescent="0.3">
      <c r="A3" s="20">
        <v>0.2</v>
      </c>
      <c r="B3" s="20">
        <v>-1.3999999999999999E-4</v>
      </c>
      <c r="C3" s="20">
        <v>6.9999999999999994E-5</v>
      </c>
      <c r="D3" s="20">
        <v>-6.0000000000000002E-5</v>
      </c>
      <c r="E3" s="20">
        <v>1.1E-4</v>
      </c>
      <c r="F3" s="20">
        <v>0</v>
      </c>
      <c r="G3" s="20">
        <v>-3.0000000000000001E-5</v>
      </c>
      <c r="H3" s="20">
        <v>-6.9999999999999994E-5</v>
      </c>
      <c r="I3" s="20">
        <v>-9.0000000000000006E-5</v>
      </c>
      <c r="J3" s="21"/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21"/>
      <c r="T3" s="23">
        <f t="shared" si="0"/>
        <v>-1.3999999999999999E-4</v>
      </c>
      <c r="U3" s="23">
        <f t="shared" si="1"/>
        <v>6.9999999999999994E-5</v>
      </c>
      <c r="V3" s="23">
        <f t="shared" si="2"/>
        <v>-6.0000000000000002E-5</v>
      </c>
      <c r="W3" s="23">
        <f t="shared" si="3"/>
        <v>1.1E-4</v>
      </c>
      <c r="X3" s="23">
        <f t="shared" si="4"/>
        <v>0</v>
      </c>
      <c r="Y3" s="23">
        <f t="shared" si="5"/>
        <v>-3.0000000000000001E-5</v>
      </c>
      <c r="Z3" s="23">
        <f t="shared" si="6"/>
        <v>-6.9999999999999994E-5</v>
      </c>
      <c r="AA3" s="23">
        <f t="shared" si="7"/>
        <v>-9.0000000000000006E-5</v>
      </c>
      <c r="AB3" s="21"/>
      <c r="AC3" s="24">
        <f t="shared" ref="AC3:AJ47" si="10">T3^2</f>
        <v>1.9599999999999997E-8</v>
      </c>
      <c r="AD3" s="24">
        <f t="shared" si="8"/>
        <v>4.8999999999999992E-9</v>
      </c>
      <c r="AE3" s="24">
        <f t="shared" si="8"/>
        <v>3.6E-9</v>
      </c>
      <c r="AF3" s="24">
        <f t="shared" si="8"/>
        <v>1.2100000000000001E-8</v>
      </c>
      <c r="AG3" s="24">
        <f t="shared" si="8"/>
        <v>0</v>
      </c>
      <c r="AH3" s="24">
        <f t="shared" si="8"/>
        <v>8.9999999999999999E-10</v>
      </c>
      <c r="AI3" s="24">
        <f t="shared" si="8"/>
        <v>4.8999999999999992E-9</v>
      </c>
      <c r="AJ3" s="24">
        <f t="shared" si="8"/>
        <v>8.1000000000000014E-9</v>
      </c>
    </row>
    <row r="4" spans="1:47" x14ac:dyDescent="0.3">
      <c r="A4" s="20">
        <v>0.4</v>
      </c>
      <c r="B4" s="20">
        <v>-1.3999999999999999E-4</v>
      </c>
      <c r="C4" s="20">
        <v>-3.0000000000000001E-5</v>
      </c>
      <c r="D4" s="20">
        <v>-6.0000000000000002E-5</v>
      </c>
      <c r="E4" s="20">
        <v>6.0000000000000002E-5</v>
      </c>
      <c r="F4" s="20">
        <v>-1.4999999999999999E-4</v>
      </c>
      <c r="G4" s="20">
        <v>1.2E-4</v>
      </c>
      <c r="H4" s="20">
        <v>-2.0000000000000002E-5</v>
      </c>
      <c r="I4" s="20">
        <v>-9.0000000000000006E-5</v>
      </c>
      <c r="J4" s="21"/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1"/>
      <c r="T4" s="23">
        <f t="shared" si="0"/>
        <v>-1.3999999999999999E-4</v>
      </c>
      <c r="U4" s="23">
        <f t="shared" si="1"/>
        <v>-3.0000000000000001E-5</v>
      </c>
      <c r="V4" s="23">
        <f t="shared" si="2"/>
        <v>-6.0000000000000002E-5</v>
      </c>
      <c r="W4" s="23">
        <f t="shared" si="3"/>
        <v>6.0000000000000002E-5</v>
      </c>
      <c r="X4" s="23">
        <f t="shared" si="4"/>
        <v>-1.4999999999999999E-4</v>
      </c>
      <c r="Y4" s="23">
        <f t="shared" si="5"/>
        <v>1.2E-4</v>
      </c>
      <c r="Z4" s="23">
        <f t="shared" si="6"/>
        <v>-2.0000000000000002E-5</v>
      </c>
      <c r="AA4" s="23">
        <f t="shared" si="7"/>
        <v>-9.0000000000000006E-5</v>
      </c>
      <c r="AB4" s="21"/>
      <c r="AC4" s="24">
        <f t="shared" si="10"/>
        <v>1.9599999999999997E-8</v>
      </c>
      <c r="AD4" s="24">
        <f t="shared" si="8"/>
        <v>8.9999999999999999E-10</v>
      </c>
      <c r="AE4" s="24">
        <f t="shared" si="8"/>
        <v>3.6E-9</v>
      </c>
      <c r="AF4" s="24">
        <f t="shared" si="8"/>
        <v>3.6E-9</v>
      </c>
      <c r="AG4" s="24">
        <f t="shared" si="8"/>
        <v>2.2499999999999996E-8</v>
      </c>
      <c r="AH4" s="24">
        <f t="shared" si="8"/>
        <v>1.44E-8</v>
      </c>
      <c r="AI4" s="24">
        <f t="shared" si="8"/>
        <v>4.0000000000000007E-10</v>
      </c>
      <c r="AJ4" s="24">
        <f t="shared" si="8"/>
        <v>8.1000000000000014E-9</v>
      </c>
    </row>
    <row r="5" spans="1:47" x14ac:dyDescent="0.3">
      <c r="A5" s="20">
        <v>0.6</v>
      </c>
      <c r="B5" s="20">
        <v>6.0000000000000002E-5</v>
      </c>
      <c r="C5" s="20">
        <v>2.0000000000000002E-5</v>
      </c>
      <c r="D5" s="20">
        <v>-6.0000000000000002E-5</v>
      </c>
      <c r="E5" s="20">
        <v>6.0000000000000002E-5</v>
      </c>
      <c r="F5" s="20">
        <v>5.0000000000000002E-5</v>
      </c>
      <c r="G5" s="20">
        <v>-8.0000000000000007E-5</v>
      </c>
      <c r="H5" s="20">
        <v>3.0000000000000001E-5</v>
      </c>
      <c r="I5" s="20">
        <v>-9.0000000000000006E-5</v>
      </c>
      <c r="J5" s="21"/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1"/>
      <c r="T5" s="23">
        <f t="shared" si="0"/>
        <v>6.0000000000000002E-5</v>
      </c>
      <c r="U5" s="23">
        <f t="shared" si="1"/>
        <v>2.0000000000000002E-5</v>
      </c>
      <c r="V5" s="23">
        <f t="shared" si="2"/>
        <v>-6.0000000000000002E-5</v>
      </c>
      <c r="W5" s="23">
        <f t="shared" si="3"/>
        <v>6.0000000000000002E-5</v>
      </c>
      <c r="X5" s="23">
        <f t="shared" si="4"/>
        <v>5.0000000000000002E-5</v>
      </c>
      <c r="Y5" s="23">
        <f t="shared" si="5"/>
        <v>-8.0000000000000007E-5</v>
      </c>
      <c r="Z5" s="23">
        <f t="shared" si="6"/>
        <v>3.0000000000000001E-5</v>
      </c>
      <c r="AA5" s="23">
        <f t="shared" si="7"/>
        <v>-9.0000000000000006E-5</v>
      </c>
      <c r="AB5" s="21"/>
      <c r="AC5" s="24">
        <f t="shared" si="10"/>
        <v>3.6E-9</v>
      </c>
      <c r="AD5" s="24">
        <f t="shared" si="8"/>
        <v>4.0000000000000007E-10</v>
      </c>
      <c r="AE5" s="24">
        <f t="shared" si="8"/>
        <v>3.6E-9</v>
      </c>
      <c r="AF5" s="24">
        <f t="shared" si="8"/>
        <v>3.6E-9</v>
      </c>
      <c r="AG5" s="24">
        <f t="shared" si="8"/>
        <v>2.5000000000000001E-9</v>
      </c>
      <c r="AH5" s="24">
        <f t="shared" si="8"/>
        <v>6.4000000000000011E-9</v>
      </c>
      <c r="AI5" s="24">
        <f t="shared" si="8"/>
        <v>8.9999999999999999E-10</v>
      </c>
      <c r="AJ5" s="24">
        <f t="shared" si="8"/>
        <v>8.1000000000000014E-9</v>
      </c>
    </row>
    <row r="6" spans="1:47" x14ac:dyDescent="0.3">
      <c r="A6" s="20">
        <v>0.8</v>
      </c>
      <c r="B6" s="20">
        <v>1.0000000000000001E-5</v>
      </c>
      <c r="C6" s="20">
        <v>-1.2999999999999999E-4</v>
      </c>
      <c r="D6" s="20">
        <v>4.0000000000000003E-5</v>
      </c>
      <c r="E6" s="20">
        <v>6.0000000000000002E-5</v>
      </c>
      <c r="F6" s="20">
        <v>-5.0000000000000002E-5</v>
      </c>
      <c r="G6" s="20">
        <v>-3.0000000000000001E-5</v>
      </c>
      <c r="H6" s="20">
        <v>3.0000000000000001E-5</v>
      </c>
      <c r="I6" s="20">
        <v>-9.0000000000000006E-5</v>
      </c>
      <c r="J6" s="21"/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1"/>
      <c r="T6" s="23">
        <f t="shared" si="0"/>
        <v>1.0000000000000001E-5</v>
      </c>
      <c r="U6" s="23">
        <f t="shared" si="1"/>
        <v>-1.2999999999999999E-4</v>
      </c>
      <c r="V6" s="23">
        <f t="shared" si="2"/>
        <v>4.0000000000000003E-5</v>
      </c>
      <c r="W6" s="23">
        <f t="shared" si="3"/>
        <v>6.0000000000000002E-5</v>
      </c>
      <c r="X6" s="23">
        <f t="shared" si="4"/>
        <v>-5.0000000000000002E-5</v>
      </c>
      <c r="Y6" s="23">
        <f t="shared" si="5"/>
        <v>-3.0000000000000001E-5</v>
      </c>
      <c r="Z6" s="23">
        <f t="shared" si="6"/>
        <v>3.0000000000000001E-5</v>
      </c>
      <c r="AA6" s="23">
        <f t="shared" si="7"/>
        <v>-9.0000000000000006E-5</v>
      </c>
      <c r="AB6" s="21"/>
      <c r="AC6" s="24">
        <f t="shared" si="10"/>
        <v>1.0000000000000002E-10</v>
      </c>
      <c r="AD6" s="24">
        <f t="shared" si="8"/>
        <v>1.6899999999999996E-8</v>
      </c>
      <c r="AE6" s="24">
        <f t="shared" si="8"/>
        <v>1.6000000000000003E-9</v>
      </c>
      <c r="AF6" s="24">
        <f t="shared" si="8"/>
        <v>3.6E-9</v>
      </c>
      <c r="AG6" s="24">
        <f t="shared" si="8"/>
        <v>2.5000000000000001E-9</v>
      </c>
      <c r="AH6" s="24">
        <f t="shared" si="8"/>
        <v>8.9999999999999999E-10</v>
      </c>
      <c r="AI6" s="24">
        <f t="shared" si="8"/>
        <v>8.9999999999999999E-10</v>
      </c>
      <c r="AJ6" s="24">
        <f t="shared" si="8"/>
        <v>8.1000000000000014E-9</v>
      </c>
    </row>
    <row r="7" spans="1:47" x14ac:dyDescent="0.3">
      <c r="A7" s="20">
        <v>1</v>
      </c>
      <c r="B7" s="20">
        <v>-1.3999999999999999E-4</v>
      </c>
      <c r="C7" s="20">
        <v>1.7000000000000001E-4</v>
      </c>
      <c r="D7" s="20">
        <v>-6.0000000000000002E-5</v>
      </c>
      <c r="E7" s="20">
        <v>6.0000000000000002E-5</v>
      </c>
      <c r="F7" s="20">
        <v>-1.4999999999999999E-4</v>
      </c>
      <c r="G7" s="20">
        <v>1.2E-4</v>
      </c>
      <c r="H7" s="20">
        <v>3.0000000000000001E-5</v>
      </c>
      <c r="I7" s="20">
        <v>-1.3999999999999999E-4</v>
      </c>
      <c r="J7" s="21"/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1"/>
      <c r="T7" s="23">
        <f t="shared" si="0"/>
        <v>-1.3999999999999999E-4</v>
      </c>
      <c r="U7" s="23">
        <f t="shared" si="1"/>
        <v>1.7000000000000001E-4</v>
      </c>
      <c r="V7" s="23">
        <f t="shared" si="2"/>
        <v>-6.0000000000000002E-5</v>
      </c>
      <c r="W7" s="23">
        <f t="shared" si="3"/>
        <v>6.0000000000000002E-5</v>
      </c>
      <c r="X7" s="23">
        <f t="shared" si="4"/>
        <v>-1.4999999999999999E-4</v>
      </c>
      <c r="Y7" s="23">
        <f t="shared" si="5"/>
        <v>1.2E-4</v>
      </c>
      <c r="Z7" s="23">
        <f t="shared" si="6"/>
        <v>3.0000000000000001E-5</v>
      </c>
      <c r="AA7" s="23">
        <f t="shared" si="7"/>
        <v>-1.3999999999999999E-4</v>
      </c>
      <c r="AB7" s="21"/>
      <c r="AC7" s="24">
        <f t="shared" si="10"/>
        <v>1.9599999999999997E-8</v>
      </c>
      <c r="AD7" s="24">
        <f t="shared" si="8"/>
        <v>2.8900000000000004E-8</v>
      </c>
      <c r="AE7" s="24">
        <f t="shared" si="8"/>
        <v>3.6E-9</v>
      </c>
      <c r="AF7" s="24">
        <f t="shared" si="8"/>
        <v>3.6E-9</v>
      </c>
      <c r="AG7" s="24">
        <f t="shared" si="8"/>
        <v>2.2499999999999996E-8</v>
      </c>
      <c r="AH7" s="24">
        <f t="shared" si="8"/>
        <v>1.44E-8</v>
      </c>
      <c r="AI7" s="24">
        <f t="shared" si="8"/>
        <v>8.9999999999999999E-10</v>
      </c>
      <c r="AJ7" s="24">
        <f t="shared" si="8"/>
        <v>1.9599999999999997E-8</v>
      </c>
    </row>
    <row r="8" spans="1:47" x14ac:dyDescent="0.3">
      <c r="A8" s="20">
        <v>1.2</v>
      </c>
      <c r="B8" s="20">
        <v>1.0000000000000001E-5</v>
      </c>
      <c r="C8" s="20">
        <v>-3.0000000000000001E-5</v>
      </c>
      <c r="D8" s="20">
        <v>-2.1000000000000001E-4</v>
      </c>
      <c r="E8" s="20">
        <v>1.0000000000000001E-5</v>
      </c>
      <c r="F8" s="20">
        <v>1E-4</v>
      </c>
      <c r="G8" s="20">
        <v>-3.0000000000000001E-5</v>
      </c>
      <c r="H8" s="20">
        <v>-2.0000000000000002E-5</v>
      </c>
      <c r="I8" s="20">
        <v>-1.3999999999999999E-4</v>
      </c>
      <c r="J8" s="21"/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1"/>
      <c r="T8" s="23">
        <f t="shared" si="0"/>
        <v>1.0000000000000001E-5</v>
      </c>
      <c r="U8" s="23">
        <f t="shared" si="1"/>
        <v>-3.0000000000000001E-5</v>
      </c>
      <c r="V8" s="23">
        <f t="shared" si="2"/>
        <v>-2.1000000000000001E-4</v>
      </c>
      <c r="W8" s="23">
        <f t="shared" si="3"/>
        <v>1.0000000000000001E-5</v>
      </c>
      <c r="X8" s="23">
        <f t="shared" si="4"/>
        <v>1E-4</v>
      </c>
      <c r="Y8" s="23">
        <f t="shared" si="5"/>
        <v>-3.0000000000000001E-5</v>
      </c>
      <c r="Z8" s="23">
        <f t="shared" si="6"/>
        <v>-2.0000000000000002E-5</v>
      </c>
      <c r="AA8" s="23">
        <f t="shared" si="7"/>
        <v>-1.3999999999999999E-4</v>
      </c>
      <c r="AB8" s="21"/>
      <c r="AC8" s="24">
        <f t="shared" si="10"/>
        <v>1.0000000000000002E-10</v>
      </c>
      <c r="AD8" s="24">
        <f t="shared" si="8"/>
        <v>8.9999999999999999E-10</v>
      </c>
      <c r="AE8" s="24">
        <f t="shared" si="8"/>
        <v>4.4100000000000004E-8</v>
      </c>
      <c r="AF8" s="24">
        <f t="shared" si="8"/>
        <v>1.0000000000000002E-10</v>
      </c>
      <c r="AG8" s="24">
        <f t="shared" si="8"/>
        <v>1E-8</v>
      </c>
      <c r="AH8" s="24">
        <f t="shared" si="8"/>
        <v>8.9999999999999999E-10</v>
      </c>
      <c r="AI8" s="24">
        <f t="shared" si="8"/>
        <v>4.0000000000000007E-10</v>
      </c>
      <c r="AJ8" s="24">
        <f t="shared" si="8"/>
        <v>1.9599999999999997E-8</v>
      </c>
    </row>
    <row r="9" spans="1:47" x14ac:dyDescent="0.3">
      <c r="A9" s="20">
        <v>1.4</v>
      </c>
      <c r="B9" s="20">
        <v>1.0000000000000001E-5</v>
      </c>
      <c r="C9" s="20">
        <v>-3.0000000000000001E-5</v>
      </c>
      <c r="D9" s="20">
        <v>9.0000000000000006E-5</v>
      </c>
      <c r="E9" s="20">
        <v>6.0000000000000002E-5</v>
      </c>
      <c r="F9" s="20">
        <v>0</v>
      </c>
      <c r="G9" s="20">
        <v>-3.0000000000000001E-5</v>
      </c>
      <c r="H9" s="20">
        <v>-2.0000000000000002E-5</v>
      </c>
      <c r="I9" s="20">
        <v>-1.3999999999999999E-4</v>
      </c>
      <c r="J9" s="21"/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1"/>
      <c r="T9" s="23">
        <f t="shared" si="0"/>
        <v>1.0000000000000001E-5</v>
      </c>
      <c r="U9" s="23">
        <f t="shared" si="1"/>
        <v>-3.0000000000000001E-5</v>
      </c>
      <c r="V9" s="23">
        <f t="shared" si="2"/>
        <v>9.0000000000000006E-5</v>
      </c>
      <c r="W9" s="23">
        <f t="shared" si="3"/>
        <v>6.0000000000000002E-5</v>
      </c>
      <c r="X9" s="23">
        <f t="shared" si="4"/>
        <v>0</v>
      </c>
      <c r="Y9" s="23">
        <f t="shared" si="5"/>
        <v>-3.0000000000000001E-5</v>
      </c>
      <c r="Z9" s="23">
        <f t="shared" si="6"/>
        <v>-2.0000000000000002E-5</v>
      </c>
      <c r="AA9" s="23">
        <f t="shared" si="7"/>
        <v>-1.3999999999999999E-4</v>
      </c>
      <c r="AB9" s="21"/>
      <c r="AC9" s="24">
        <f t="shared" si="10"/>
        <v>1.0000000000000002E-10</v>
      </c>
      <c r="AD9" s="24">
        <f t="shared" si="8"/>
        <v>8.9999999999999999E-10</v>
      </c>
      <c r="AE9" s="24">
        <f t="shared" si="8"/>
        <v>8.1000000000000014E-9</v>
      </c>
      <c r="AF9" s="24">
        <f t="shared" si="8"/>
        <v>3.6E-9</v>
      </c>
      <c r="AG9" s="24">
        <f t="shared" si="8"/>
        <v>0</v>
      </c>
      <c r="AH9" s="24">
        <f t="shared" si="8"/>
        <v>8.9999999999999999E-10</v>
      </c>
      <c r="AI9" s="24">
        <f t="shared" si="8"/>
        <v>4.0000000000000007E-10</v>
      </c>
      <c r="AJ9" s="24">
        <f t="shared" si="8"/>
        <v>1.9599999999999997E-8</v>
      </c>
    </row>
    <row r="10" spans="1:47" x14ac:dyDescent="0.3">
      <c r="A10" s="20">
        <v>1.6</v>
      </c>
      <c r="B10" s="20">
        <v>2.5999999999999998E-4</v>
      </c>
      <c r="C10" s="20">
        <v>-1.2999999999999999E-4</v>
      </c>
      <c r="D10" s="20">
        <v>4.0000000000000003E-5</v>
      </c>
      <c r="E10" s="20">
        <v>-4.0000000000000003E-5</v>
      </c>
      <c r="F10" s="20">
        <v>-5.0000000000000002E-5</v>
      </c>
      <c r="G10" s="20">
        <v>1.2E-4</v>
      </c>
      <c r="H10" s="20">
        <v>-2.0000000000000002E-5</v>
      </c>
      <c r="I10" s="20">
        <v>-1.3999999999999999E-4</v>
      </c>
      <c r="J10" s="21"/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1"/>
      <c r="T10" s="23">
        <f t="shared" si="0"/>
        <v>2.5999999999999998E-4</v>
      </c>
      <c r="U10" s="23">
        <f t="shared" si="1"/>
        <v>-1.2999999999999999E-4</v>
      </c>
      <c r="V10" s="23">
        <f t="shared" si="2"/>
        <v>4.0000000000000003E-5</v>
      </c>
      <c r="W10" s="23">
        <f t="shared" si="3"/>
        <v>-4.0000000000000003E-5</v>
      </c>
      <c r="X10" s="23">
        <f t="shared" si="4"/>
        <v>-5.0000000000000002E-5</v>
      </c>
      <c r="Y10" s="23">
        <f t="shared" si="5"/>
        <v>1.2E-4</v>
      </c>
      <c r="Z10" s="23">
        <f t="shared" si="6"/>
        <v>-2.0000000000000002E-5</v>
      </c>
      <c r="AA10" s="23">
        <f t="shared" si="7"/>
        <v>-1.3999999999999999E-4</v>
      </c>
      <c r="AB10" s="21"/>
      <c r="AC10" s="24">
        <f t="shared" si="10"/>
        <v>6.7599999999999983E-8</v>
      </c>
      <c r="AD10" s="24">
        <f t="shared" si="8"/>
        <v>1.6899999999999996E-8</v>
      </c>
      <c r="AE10" s="24">
        <f t="shared" si="8"/>
        <v>1.6000000000000003E-9</v>
      </c>
      <c r="AF10" s="24">
        <f t="shared" si="8"/>
        <v>1.6000000000000003E-9</v>
      </c>
      <c r="AG10" s="24">
        <f t="shared" si="8"/>
        <v>2.5000000000000001E-9</v>
      </c>
      <c r="AH10" s="24">
        <f t="shared" si="8"/>
        <v>1.44E-8</v>
      </c>
      <c r="AI10" s="24">
        <f t="shared" si="8"/>
        <v>4.0000000000000007E-10</v>
      </c>
      <c r="AJ10" s="24">
        <f t="shared" si="8"/>
        <v>1.9599999999999997E-8</v>
      </c>
    </row>
    <row r="11" spans="1:47" x14ac:dyDescent="0.3">
      <c r="A11" s="20">
        <v>1.8</v>
      </c>
      <c r="B11" s="20">
        <v>1.0000000000000001E-5</v>
      </c>
      <c r="C11" s="20">
        <v>2.7E-4</v>
      </c>
      <c r="D11" s="20">
        <v>-1.0000000000000001E-5</v>
      </c>
      <c r="E11" s="20">
        <v>-4.0000000000000003E-5</v>
      </c>
      <c r="F11" s="20">
        <v>2.0000000000000001E-4</v>
      </c>
      <c r="G11" s="20">
        <v>-1.2999999999999999E-4</v>
      </c>
      <c r="H11" s="20">
        <v>3.0000000000000001E-5</v>
      </c>
      <c r="I11" s="20">
        <v>-1.3999999999999999E-4</v>
      </c>
      <c r="J11" s="21"/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1"/>
      <c r="T11" s="23">
        <f t="shared" si="0"/>
        <v>1.0000000000000001E-5</v>
      </c>
      <c r="U11" s="23">
        <f t="shared" si="1"/>
        <v>2.7E-4</v>
      </c>
      <c r="V11" s="23">
        <f t="shared" si="2"/>
        <v>-1.0000000000000001E-5</v>
      </c>
      <c r="W11" s="23">
        <f t="shared" si="3"/>
        <v>-4.0000000000000003E-5</v>
      </c>
      <c r="X11" s="23">
        <f t="shared" si="4"/>
        <v>2.0000000000000001E-4</v>
      </c>
      <c r="Y11" s="23">
        <f t="shared" si="5"/>
        <v>-1.2999999999999999E-4</v>
      </c>
      <c r="Z11" s="23">
        <f t="shared" si="6"/>
        <v>3.0000000000000001E-5</v>
      </c>
      <c r="AA11" s="23">
        <f t="shared" si="7"/>
        <v>-1.3999999999999999E-4</v>
      </c>
      <c r="AB11" s="21"/>
      <c r="AC11" s="24">
        <f t="shared" si="10"/>
        <v>1.0000000000000002E-10</v>
      </c>
      <c r="AD11" s="24">
        <f t="shared" si="8"/>
        <v>7.2899999999999998E-8</v>
      </c>
      <c r="AE11" s="24">
        <f t="shared" si="8"/>
        <v>1.0000000000000002E-10</v>
      </c>
      <c r="AF11" s="24">
        <f t="shared" si="8"/>
        <v>1.6000000000000003E-9</v>
      </c>
      <c r="AG11" s="24">
        <f t="shared" si="8"/>
        <v>4.0000000000000001E-8</v>
      </c>
      <c r="AH11" s="24">
        <f t="shared" si="8"/>
        <v>1.6899999999999996E-8</v>
      </c>
      <c r="AI11" s="24">
        <f t="shared" si="8"/>
        <v>8.9999999999999999E-10</v>
      </c>
      <c r="AJ11" s="24">
        <f t="shared" si="8"/>
        <v>1.9599999999999997E-8</v>
      </c>
    </row>
    <row r="12" spans="1:47" x14ac:dyDescent="0.3">
      <c r="A12" s="20">
        <v>2</v>
      </c>
      <c r="B12" s="20">
        <v>-9.0000000000000006E-5</v>
      </c>
      <c r="C12" s="20">
        <v>2.0000000000000002E-5</v>
      </c>
      <c r="D12" s="20">
        <v>-1.0000000000000001E-5</v>
      </c>
      <c r="E12" s="20">
        <v>1.0000000000000001E-5</v>
      </c>
      <c r="F12" s="20">
        <v>0</v>
      </c>
      <c r="G12" s="20">
        <v>-3.0000000000000001E-5</v>
      </c>
      <c r="H12" s="20">
        <v>1.2999999999999999E-4</v>
      </c>
      <c r="I12" s="20">
        <v>-9.0000000000000006E-5</v>
      </c>
      <c r="J12" s="21"/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1"/>
      <c r="T12" s="23">
        <f t="shared" si="0"/>
        <v>-9.0000000000000006E-5</v>
      </c>
      <c r="U12" s="23">
        <f t="shared" si="1"/>
        <v>2.0000000000000002E-5</v>
      </c>
      <c r="V12" s="23">
        <f t="shared" si="2"/>
        <v>-1.0000000000000001E-5</v>
      </c>
      <c r="W12" s="23">
        <f t="shared" si="3"/>
        <v>1.0000000000000001E-5</v>
      </c>
      <c r="X12" s="23">
        <f t="shared" si="4"/>
        <v>0</v>
      </c>
      <c r="Y12" s="23">
        <f t="shared" si="5"/>
        <v>-3.0000000000000001E-5</v>
      </c>
      <c r="Z12" s="23">
        <f t="shared" si="6"/>
        <v>1.2999999999999999E-4</v>
      </c>
      <c r="AA12" s="23">
        <f t="shared" si="7"/>
        <v>-9.0000000000000006E-5</v>
      </c>
      <c r="AB12" s="21"/>
      <c r="AC12" s="24">
        <f t="shared" si="10"/>
        <v>8.1000000000000014E-9</v>
      </c>
      <c r="AD12" s="24">
        <f t="shared" si="8"/>
        <v>4.0000000000000007E-10</v>
      </c>
      <c r="AE12" s="24">
        <f t="shared" si="8"/>
        <v>1.0000000000000002E-10</v>
      </c>
      <c r="AF12" s="24">
        <f t="shared" si="8"/>
        <v>1.0000000000000002E-10</v>
      </c>
      <c r="AG12" s="24">
        <f t="shared" si="8"/>
        <v>0</v>
      </c>
      <c r="AH12" s="24">
        <f t="shared" si="8"/>
        <v>8.9999999999999999E-10</v>
      </c>
      <c r="AI12" s="24">
        <f t="shared" si="8"/>
        <v>1.6899999999999996E-8</v>
      </c>
      <c r="AJ12" s="24">
        <f t="shared" si="8"/>
        <v>8.1000000000000014E-9</v>
      </c>
    </row>
    <row r="13" spans="1:47" x14ac:dyDescent="0.3">
      <c r="A13" s="20">
        <v>2.2000000000000002</v>
      </c>
      <c r="B13" s="20">
        <v>1.1E-4</v>
      </c>
      <c r="C13" s="20">
        <v>-1.8000000000000001E-4</v>
      </c>
      <c r="D13" s="20">
        <v>-1.0000000000000001E-5</v>
      </c>
      <c r="E13" s="20">
        <v>-4.0000000000000003E-5</v>
      </c>
      <c r="F13" s="20">
        <v>0</v>
      </c>
      <c r="G13" s="20">
        <v>1.2E-4</v>
      </c>
      <c r="H13" s="20">
        <v>1.2999999999999999E-4</v>
      </c>
      <c r="I13" s="20">
        <v>-9.0000000000000006E-5</v>
      </c>
      <c r="J13" s="21"/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1"/>
      <c r="T13" s="23">
        <f t="shared" si="0"/>
        <v>1.1E-4</v>
      </c>
      <c r="U13" s="23">
        <f t="shared" si="1"/>
        <v>-1.8000000000000001E-4</v>
      </c>
      <c r="V13" s="23">
        <f t="shared" si="2"/>
        <v>-1.0000000000000001E-5</v>
      </c>
      <c r="W13" s="23">
        <f t="shared" si="3"/>
        <v>-4.0000000000000003E-5</v>
      </c>
      <c r="X13" s="23">
        <f t="shared" si="4"/>
        <v>0</v>
      </c>
      <c r="Y13" s="23">
        <f t="shared" si="5"/>
        <v>1.2E-4</v>
      </c>
      <c r="Z13" s="23">
        <f t="shared" si="6"/>
        <v>1.2999999999999999E-4</v>
      </c>
      <c r="AA13" s="23">
        <f t="shared" si="7"/>
        <v>-9.0000000000000006E-5</v>
      </c>
      <c r="AB13" s="21"/>
      <c r="AC13" s="24">
        <f t="shared" si="10"/>
        <v>1.2100000000000001E-8</v>
      </c>
      <c r="AD13" s="24">
        <f t="shared" si="8"/>
        <v>3.2400000000000006E-8</v>
      </c>
      <c r="AE13" s="24">
        <f t="shared" si="8"/>
        <v>1.0000000000000002E-10</v>
      </c>
      <c r="AF13" s="24">
        <f t="shared" si="8"/>
        <v>1.6000000000000003E-9</v>
      </c>
      <c r="AG13" s="24">
        <f t="shared" si="8"/>
        <v>0</v>
      </c>
      <c r="AH13" s="24">
        <f t="shared" si="8"/>
        <v>1.44E-8</v>
      </c>
      <c r="AI13" s="24">
        <f t="shared" si="8"/>
        <v>1.6899999999999996E-8</v>
      </c>
      <c r="AJ13" s="24">
        <f t="shared" si="8"/>
        <v>8.1000000000000014E-9</v>
      </c>
    </row>
    <row r="14" spans="1:47" x14ac:dyDescent="0.3">
      <c r="A14" s="20">
        <v>2.4</v>
      </c>
      <c r="B14" s="20">
        <v>1.0000000000000001E-5</v>
      </c>
      <c r="C14" s="20">
        <v>-1.2999999999999999E-4</v>
      </c>
      <c r="D14" s="20">
        <v>-1.0000000000000001E-5</v>
      </c>
      <c r="E14" s="20">
        <v>1.0000000000000001E-5</v>
      </c>
      <c r="F14" s="20">
        <v>-1.4999999999999999E-4</v>
      </c>
      <c r="G14" s="20">
        <v>-1.2999999999999999E-4</v>
      </c>
      <c r="H14" s="20">
        <v>1.2999999999999999E-4</v>
      </c>
      <c r="I14" s="20">
        <v>1.0000000000000001E-5</v>
      </c>
      <c r="J14" s="21"/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1"/>
      <c r="T14" s="23">
        <f t="shared" si="0"/>
        <v>1.0000000000000001E-5</v>
      </c>
      <c r="U14" s="23">
        <f t="shared" si="1"/>
        <v>-1.2999999999999999E-4</v>
      </c>
      <c r="V14" s="23">
        <f t="shared" si="2"/>
        <v>-1.0000000000000001E-5</v>
      </c>
      <c r="W14" s="23">
        <f t="shared" si="3"/>
        <v>1.0000000000000001E-5</v>
      </c>
      <c r="X14" s="23">
        <f t="shared" si="4"/>
        <v>-1.4999999999999999E-4</v>
      </c>
      <c r="Y14" s="23">
        <f t="shared" si="5"/>
        <v>-1.2999999999999999E-4</v>
      </c>
      <c r="Z14" s="23">
        <f t="shared" si="6"/>
        <v>1.2999999999999999E-4</v>
      </c>
      <c r="AA14" s="23">
        <f t="shared" si="7"/>
        <v>1.0000000000000001E-5</v>
      </c>
      <c r="AB14" s="21"/>
      <c r="AC14" s="24">
        <f t="shared" si="10"/>
        <v>1.0000000000000002E-10</v>
      </c>
      <c r="AD14" s="24">
        <f t="shared" si="8"/>
        <v>1.6899999999999996E-8</v>
      </c>
      <c r="AE14" s="24">
        <f t="shared" si="8"/>
        <v>1.0000000000000002E-10</v>
      </c>
      <c r="AF14" s="24">
        <f t="shared" si="8"/>
        <v>1.0000000000000002E-10</v>
      </c>
      <c r="AG14" s="24">
        <f t="shared" si="8"/>
        <v>2.2499999999999996E-8</v>
      </c>
      <c r="AH14" s="24">
        <f t="shared" si="8"/>
        <v>1.6899999999999996E-8</v>
      </c>
      <c r="AI14" s="24">
        <f t="shared" si="8"/>
        <v>1.6899999999999996E-8</v>
      </c>
      <c r="AJ14" s="24">
        <f t="shared" si="8"/>
        <v>1.0000000000000002E-10</v>
      </c>
    </row>
    <row r="15" spans="1:47" x14ac:dyDescent="0.3">
      <c r="A15" s="20">
        <v>2.6</v>
      </c>
      <c r="B15" s="20">
        <v>-9.0000000000000006E-5</v>
      </c>
      <c r="C15" s="20">
        <v>3.2000000000000003E-4</v>
      </c>
      <c r="D15" s="20">
        <v>-1.6000000000000001E-4</v>
      </c>
      <c r="E15" s="20">
        <v>-4.0000000000000003E-5</v>
      </c>
      <c r="F15" s="20">
        <v>5.0000000000000002E-5</v>
      </c>
      <c r="G15" s="20">
        <v>6.9999999999999994E-5</v>
      </c>
      <c r="H15" s="20">
        <v>2.3000000000000001E-4</v>
      </c>
      <c r="I15" s="20">
        <v>1.1E-4</v>
      </c>
      <c r="J15" s="21"/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1"/>
      <c r="T15" s="23">
        <f t="shared" si="0"/>
        <v>-9.0000000000000006E-5</v>
      </c>
      <c r="U15" s="23">
        <f t="shared" si="1"/>
        <v>3.2000000000000003E-4</v>
      </c>
      <c r="V15" s="23">
        <f t="shared" si="2"/>
        <v>-1.6000000000000001E-4</v>
      </c>
      <c r="W15" s="23">
        <f t="shared" si="3"/>
        <v>-4.0000000000000003E-5</v>
      </c>
      <c r="X15" s="23">
        <f t="shared" si="4"/>
        <v>5.0000000000000002E-5</v>
      </c>
      <c r="Y15" s="23">
        <f t="shared" si="5"/>
        <v>6.9999999999999994E-5</v>
      </c>
      <c r="Z15" s="23">
        <f t="shared" si="6"/>
        <v>2.3000000000000001E-4</v>
      </c>
      <c r="AA15" s="23">
        <f t="shared" si="7"/>
        <v>1.1E-4</v>
      </c>
      <c r="AB15" s="21"/>
      <c r="AC15" s="24">
        <f t="shared" si="10"/>
        <v>8.1000000000000014E-9</v>
      </c>
      <c r="AD15" s="24">
        <f t="shared" si="8"/>
        <v>1.0240000000000002E-7</v>
      </c>
      <c r="AE15" s="24">
        <f t="shared" si="8"/>
        <v>2.5600000000000004E-8</v>
      </c>
      <c r="AF15" s="24">
        <f t="shared" si="8"/>
        <v>1.6000000000000003E-9</v>
      </c>
      <c r="AG15" s="24">
        <f t="shared" si="8"/>
        <v>2.5000000000000001E-9</v>
      </c>
      <c r="AH15" s="24">
        <f t="shared" si="8"/>
        <v>4.8999999999999992E-9</v>
      </c>
      <c r="AI15" s="24">
        <f t="shared" si="8"/>
        <v>5.2900000000000004E-8</v>
      </c>
      <c r="AJ15" s="24">
        <f t="shared" si="8"/>
        <v>1.2100000000000001E-8</v>
      </c>
    </row>
    <row r="16" spans="1:47" x14ac:dyDescent="0.3">
      <c r="A16" s="20">
        <v>2.8</v>
      </c>
      <c r="B16" s="20">
        <v>1.1E-4</v>
      </c>
      <c r="C16" s="20">
        <v>6.9999999999999994E-5</v>
      </c>
      <c r="D16" s="20">
        <v>4.0000000000000003E-5</v>
      </c>
      <c r="E16" s="20">
        <v>-4.0000000000000003E-5</v>
      </c>
      <c r="F16" s="20">
        <v>0</v>
      </c>
      <c r="G16" s="20">
        <v>1.2E-4</v>
      </c>
      <c r="H16" s="20">
        <v>-6.9999999999999994E-5</v>
      </c>
      <c r="I16" s="20">
        <v>3.1E-4</v>
      </c>
      <c r="J16" s="21"/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1"/>
      <c r="T16" s="23">
        <f t="shared" si="0"/>
        <v>1.1E-4</v>
      </c>
      <c r="U16" s="23">
        <f t="shared" si="1"/>
        <v>6.9999999999999994E-5</v>
      </c>
      <c r="V16" s="23">
        <f t="shared" si="2"/>
        <v>4.0000000000000003E-5</v>
      </c>
      <c r="W16" s="23">
        <f t="shared" si="3"/>
        <v>-4.0000000000000003E-5</v>
      </c>
      <c r="X16" s="23">
        <f t="shared" si="4"/>
        <v>0</v>
      </c>
      <c r="Y16" s="23">
        <f t="shared" si="5"/>
        <v>1.2E-4</v>
      </c>
      <c r="Z16" s="23">
        <f t="shared" si="6"/>
        <v>-6.9999999999999994E-5</v>
      </c>
      <c r="AA16" s="23">
        <f t="shared" si="7"/>
        <v>3.1E-4</v>
      </c>
      <c r="AB16" s="21"/>
      <c r="AC16" s="24">
        <f t="shared" si="10"/>
        <v>1.2100000000000001E-8</v>
      </c>
      <c r="AD16" s="24">
        <f t="shared" si="8"/>
        <v>4.8999999999999992E-9</v>
      </c>
      <c r="AE16" s="24">
        <f t="shared" si="8"/>
        <v>1.6000000000000003E-9</v>
      </c>
      <c r="AF16" s="24">
        <f t="shared" si="8"/>
        <v>1.6000000000000003E-9</v>
      </c>
      <c r="AG16" s="24">
        <f t="shared" si="8"/>
        <v>0</v>
      </c>
      <c r="AH16" s="24">
        <f t="shared" si="8"/>
        <v>1.44E-8</v>
      </c>
      <c r="AI16" s="24">
        <f t="shared" si="8"/>
        <v>4.8999999999999992E-9</v>
      </c>
      <c r="AJ16" s="24">
        <f t="shared" si="8"/>
        <v>9.6099999999999994E-8</v>
      </c>
    </row>
    <row r="17" spans="1:36" x14ac:dyDescent="0.3">
      <c r="A17" s="20">
        <v>3</v>
      </c>
      <c r="B17" s="20">
        <v>1.0000000000000001E-5</v>
      </c>
      <c r="C17" s="20">
        <v>-8.0000000000000007E-5</v>
      </c>
      <c r="D17" s="20">
        <v>4.0000000000000003E-5</v>
      </c>
      <c r="E17" s="20">
        <v>-4.0000000000000003E-5</v>
      </c>
      <c r="F17" s="20">
        <v>-1.4999999999999999E-4</v>
      </c>
      <c r="G17" s="20">
        <v>-1.2999999999999999E-4</v>
      </c>
      <c r="H17" s="20">
        <v>-1.2E-4</v>
      </c>
      <c r="I17" s="20">
        <v>2.1000000000000001E-4</v>
      </c>
      <c r="J17" s="21"/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1"/>
      <c r="T17" s="23">
        <f t="shared" si="0"/>
        <v>1.0000000000000001E-5</v>
      </c>
      <c r="U17" s="23">
        <f t="shared" si="1"/>
        <v>-8.0000000000000007E-5</v>
      </c>
      <c r="V17" s="23">
        <f t="shared" si="2"/>
        <v>4.0000000000000003E-5</v>
      </c>
      <c r="W17" s="23">
        <f t="shared" si="3"/>
        <v>-4.0000000000000003E-5</v>
      </c>
      <c r="X17" s="23">
        <f t="shared" si="4"/>
        <v>-1.4999999999999999E-4</v>
      </c>
      <c r="Y17" s="23">
        <f t="shared" si="5"/>
        <v>-1.2999999999999999E-4</v>
      </c>
      <c r="Z17" s="23">
        <f t="shared" si="6"/>
        <v>-1.2E-4</v>
      </c>
      <c r="AA17" s="23">
        <f t="shared" si="7"/>
        <v>2.1000000000000001E-4</v>
      </c>
      <c r="AB17" s="21"/>
      <c r="AC17" s="24">
        <f t="shared" si="10"/>
        <v>1.0000000000000002E-10</v>
      </c>
      <c r="AD17" s="24">
        <f t="shared" si="8"/>
        <v>6.4000000000000011E-9</v>
      </c>
      <c r="AE17" s="24">
        <f t="shared" si="8"/>
        <v>1.6000000000000003E-9</v>
      </c>
      <c r="AF17" s="24">
        <f t="shared" si="8"/>
        <v>1.6000000000000003E-9</v>
      </c>
      <c r="AG17" s="24">
        <f t="shared" si="8"/>
        <v>2.2499999999999996E-8</v>
      </c>
      <c r="AH17" s="24">
        <f t="shared" si="8"/>
        <v>1.6899999999999996E-8</v>
      </c>
      <c r="AI17" s="24">
        <f t="shared" si="8"/>
        <v>1.44E-8</v>
      </c>
      <c r="AJ17" s="24">
        <f t="shared" si="8"/>
        <v>4.4100000000000004E-8</v>
      </c>
    </row>
    <row r="18" spans="1:36" x14ac:dyDescent="0.3">
      <c r="A18" s="20">
        <v>3.2</v>
      </c>
      <c r="B18" s="20">
        <v>-1.3999999999999999E-4</v>
      </c>
      <c r="C18" s="20">
        <v>-1.2999999999999999E-4</v>
      </c>
      <c r="D18" s="20">
        <v>-1.6000000000000001E-4</v>
      </c>
      <c r="E18" s="20">
        <v>-9.0000000000000006E-5</v>
      </c>
      <c r="F18" s="20">
        <v>1E-4</v>
      </c>
      <c r="G18" s="20">
        <v>-1.2999999999999999E-4</v>
      </c>
      <c r="H18" s="20">
        <v>-1.2E-4</v>
      </c>
      <c r="I18" s="20">
        <v>1.1E-4</v>
      </c>
      <c r="J18" s="21"/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1"/>
      <c r="T18" s="23">
        <f t="shared" si="0"/>
        <v>-1.3999999999999999E-4</v>
      </c>
      <c r="U18" s="23">
        <f t="shared" si="1"/>
        <v>-1.2999999999999999E-4</v>
      </c>
      <c r="V18" s="23">
        <f t="shared" si="2"/>
        <v>-1.6000000000000001E-4</v>
      </c>
      <c r="W18" s="23">
        <f t="shared" si="3"/>
        <v>-9.0000000000000006E-5</v>
      </c>
      <c r="X18" s="23">
        <f t="shared" si="4"/>
        <v>1E-4</v>
      </c>
      <c r="Y18" s="23">
        <f t="shared" si="5"/>
        <v>-1.2999999999999999E-4</v>
      </c>
      <c r="Z18" s="23">
        <f t="shared" si="6"/>
        <v>-1.2E-4</v>
      </c>
      <c r="AA18" s="23">
        <f t="shared" si="7"/>
        <v>1.1E-4</v>
      </c>
      <c r="AB18" s="21"/>
      <c r="AC18" s="24">
        <f t="shared" si="10"/>
        <v>1.9599999999999997E-8</v>
      </c>
      <c r="AD18" s="24">
        <f t="shared" si="10"/>
        <v>1.6899999999999996E-8</v>
      </c>
      <c r="AE18" s="24">
        <f t="shared" si="10"/>
        <v>2.5600000000000004E-8</v>
      </c>
      <c r="AF18" s="24">
        <f t="shared" si="10"/>
        <v>8.1000000000000014E-9</v>
      </c>
      <c r="AG18" s="24">
        <f t="shared" si="10"/>
        <v>1E-8</v>
      </c>
      <c r="AH18" s="24">
        <f t="shared" si="10"/>
        <v>1.6899999999999996E-8</v>
      </c>
      <c r="AI18" s="24">
        <f t="shared" si="10"/>
        <v>1.44E-8</v>
      </c>
      <c r="AJ18" s="24">
        <f t="shared" si="10"/>
        <v>1.2100000000000001E-8</v>
      </c>
    </row>
    <row r="19" spans="1:36" x14ac:dyDescent="0.3">
      <c r="A19" s="20">
        <v>3.4</v>
      </c>
      <c r="B19" s="20">
        <v>6.0000000000000002E-5</v>
      </c>
      <c r="C19" s="20">
        <v>1.7000000000000001E-4</v>
      </c>
      <c r="D19" s="20">
        <v>3.4000000000000002E-4</v>
      </c>
      <c r="E19" s="20">
        <v>-4.0000000000000003E-5</v>
      </c>
      <c r="F19" s="20">
        <v>0</v>
      </c>
      <c r="G19" s="20">
        <v>1.2E-4</v>
      </c>
      <c r="H19" s="20">
        <v>-6.9999999999999994E-5</v>
      </c>
      <c r="I19" s="20">
        <v>1.1E-4</v>
      </c>
      <c r="J19" s="21"/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1"/>
      <c r="T19" s="23">
        <f t="shared" si="0"/>
        <v>6.0000000000000002E-5</v>
      </c>
      <c r="U19" s="23">
        <f t="shared" si="1"/>
        <v>1.7000000000000001E-4</v>
      </c>
      <c r="V19" s="23">
        <f t="shared" si="2"/>
        <v>3.4000000000000002E-4</v>
      </c>
      <c r="W19" s="23">
        <f t="shared" si="3"/>
        <v>-4.0000000000000003E-5</v>
      </c>
      <c r="X19" s="23">
        <f t="shared" si="4"/>
        <v>0</v>
      </c>
      <c r="Y19" s="23">
        <f t="shared" si="5"/>
        <v>1.2E-4</v>
      </c>
      <c r="Z19" s="23">
        <f t="shared" si="6"/>
        <v>-6.9999999999999994E-5</v>
      </c>
      <c r="AA19" s="23">
        <f t="shared" si="7"/>
        <v>1.1E-4</v>
      </c>
      <c r="AB19" s="21"/>
      <c r="AC19" s="24">
        <f t="shared" si="10"/>
        <v>3.6E-9</v>
      </c>
      <c r="AD19" s="24">
        <f t="shared" si="10"/>
        <v>2.8900000000000004E-8</v>
      </c>
      <c r="AE19" s="24">
        <f t="shared" si="10"/>
        <v>1.1560000000000002E-7</v>
      </c>
      <c r="AF19" s="24">
        <f t="shared" si="10"/>
        <v>1.6000000000000003E-9</v>
      </c>
      <c r="AG19" s="24">
        <f t="shared" si="10"/>
        <v>0</v>
      </c>
      <c r="AH19" s="24">
        <f t="shared" si="10"/>
        <v>1.44E-8</v>
      </c>
      <c r="AI19" s="24">
        <f t="shared" si="10"/>
        <v>4.8999999999999992E-9</v>
      </c>
      <c r="AJ19" s="24">
        <f t="shared" si="10"/>
        <v>1.2100000000000001E-8</v>
      </c>
    </row>
    <row r="20" spans="1:36" x14ac:dyDescent="0.3">
      <c r="A20" s="20">
        <v>3.6</v>
      </c>
      <c r="B20" s="20">
        <v>1.0000000000000001E-5</v>
      </c>
      <c r="C20" s="20">
        <v>-3.0000000000000001E-5</v>
      </c>
      <c r="D20" s="20">
        <v>-6.0000000000000002E-5</v>
      </c>
      <c r="E20" s="20">
        <v>-9.0000000000000006E-5</v>
      </c>
      <c r="F20" s="20">
        <v>0</v>
      </c>
      <c r="G20" s="20">
        <v>-1.8000000000000001E-4</v>
      </c>
      <c r="H20" s="20">
        <v>-6.9999999999999994E-5</v>
      </c>
      <c r="I20" s="20">
        <v>1.6000000000000001E-4</v>
      </c>
      <c r="J20" s="21"/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1"/>
      <c r="T20" s="23">
        <f t="shared" si="0"/>
        <v>1.0000000000000001E-5</v>
      </c>
      <c r="U20" s="23">
        <f t="shared" si="1"/>
        <v>-3.0000000000000001E-5</v>
      </c>
      <c r="V20" s="23">
        <f t="shared" si="2"/>
        <v>-6.0000000000000002E-5</v>
      </c>
      <c r="W20" s="23">
        <f t="shared" si="3"/>
        <v>-9.0000000000000006E-5</v>
      </c>
      <c r="X20" s="23">
        <f t="shared" si="4"/>
        <v>0</v>
      </c>
      <c r="Y20" s="23">
        <f t="shared" si="5"/>
        <v>-1.8000000000000001E-4</v>
      </c>
      <c r="Z20" s="23">
        <f t="shared" si="6"/>
        <v>-6.9999999999999994E-5</v>
      </c>
      <c r="AA20" s="23">
        <f t="shared" si="7"/>
        <v>1.6000000000000001E-4</v>
      </c>
      <c r="AB20" s="21"/>
      <c r="AC20" s="24">
        <f t="shared" si="10"/>
        <v>1.0000000000000002E-10</v>
      </c>
      <c r="AD20" s="24">
        <f t="shared" si="10"/>
        <v>8.9999999999999999E-10</v>
      </c>
      <c r="AE20" s="24">
        <f t="shared" si="10"/>
        <v>3.6E-9</v>
      </c>
      <c r="AF20" s="24">
        <f t="shared" si="10"/>
        <v>8.1000000000000014E-9</v>
      </c>
      <c r="AG20" s="24">
        <f t="shared" si="10"/>
        <v>0</v>
      </c>
      <c r="AH20" s="24">
        <f t="shared" si="10"/>
        <v>3.2400000000000006E-8</v>
      </c>
      <c r="AI20" s="24">
        <f t="shared" si="10"/>
        <v>4.8999999999999992E-9</v>
      </c>
      <c r="AJ20" s="24">
        <f t="shared" si="10"/>
        <v>2.5600000000000004E-8</v>
      </c>
    </row>
    <row r="21" spans="1:36" x14ac:dyDescent="0.3">
      <c r="A21" s="20">
        <v>3.8</v>
      </c>
      <c r="B21" s="20">
        <v>-1.3999999999999999E-4</v>
      </c>
      <c r="C21" s="20">
        <v>2.0000000000000002E-5</v>
      </c>
      <c r="D21" s="20">
        <v>-1.0000000000000001E-5</v>
      </c>
      <c r="E21" s="20">
        <v>-4.0000000000000003E-5</v>
      </c>
      <c r="F21" s="20">
        <v>2.0000000000000001E-4</v>
      </c>
      <c r="G21" s="20">
        <v>6.9999999999999994E-5</v>
      </c>
      <c r="H21" s="20">
        <v>-2.0000000000000002E-5</v>
      </c>
      <c r="I21" s="20">
        <v>1.1E-4</v>
      </c>
      <c r="J21" s="21"/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1"/>
      <c r="T21" s="23">
        <f t="shared" si="0"/>
        <v>-1.3999999999999999E-4</v>
      </c>
      <c r="U21" s="23">
        <f t="shared" si="1"/>
        <v>2.0000000000000002E-5</v>
      </c>
      <c r="V21" s="23">
        <f t="shared" si="2"/>
        <v>-1.0000000000000001E-5</v>
      </c>
      <c r="W21" s="23">
        <f t="shared" si="3"/>
        <v>-4.0000000000000003E-5</v>
      </c>
      <c r="X21" s="23">
        <f t="shared" si="4"/>
        <v>2.0000000000000001E-4</v>
      </c>
      <c r="Y21" s="23">
        <f t="shared" si="5"/>
        <v>6.9999999999999994E-5</v>
      </c>
      <c r="Z21" s="23">
        <f t="shared" si="6"/>
        <v>-2.0000000000000002E-5</v>
      </c>
      <c r="AA21" s="23">
        <f t="shared" si="7"/>
        <v>1.1E-4</v>
      </c>
      <c r="AB21" s="21"/>
      <c r="AC21" s="24">
        <f t="shared" si="10"/>
        <v>1.9599999999999997E-8</v>
      </c>
      <c r="AD21" s="24">
        <f t="shared" si="10"/>
        <v>4.0000000000000007E-10</v>
      </c>
      <c r="AE21" s="24">
        <f t="shared" si="10"/>
        <v>1.0000000000000002E-10</v>
      </c>
      <c r="AF21" s="24">
        <f t="shared" si="10"/>
        <v>1.6000000000000003E-9</v>
      </c>
      <c r="AG21" s="24">
        <f t="shared" si="10"/>
        <v>4.0000000000000001E-8</v>
      </c>
      <c r="AH21" s="24">
        <f t="shared" si="10"/>
        <v>4.8999999999999992E-9</v>
      </c>
      <c r="AI21" s="24">
        <f t="shared" si="10"/>
        <v>4.0000000000000007E-10</v>
      </c>
      <c r="AJ21" s="24">
        <f t="shared" si="10"/>
        <v>1.2100000000000001E-8</v>
      </c>
    </row>
    <row r="22" spans="1:36" x14ac:dyDescent="0.3">
      <c r="A22" s="20">
        <v>4</v>
      </c>
      <c r="B22" s="20">
        <v>1.0000000000000001E-5</v>
      </c>
      <c r="C22" s="20">
        <v>-8.0000000000000007E-5</v>
      </c>
      <c r="D22" s="20">
        <v>-1.6000000000000001E-4</v>
      </c>
      <c r="E22" s="20">
        <v>-9.0000000000000006E-5</v>
      </c>
      <c r="F22" s="20">
        <v>0</v>
      </c>
      <c r="G22" s="20">
        <v>2.0000000000000002E-5</v>
      </c>
      <c r="H22" s="20">
        <v>-2.0000000000000002E-5</v>
      </c>
      <c r="I22" s="20">
        <v>6.0000000000000002E-5</v>
      </c>
      <c r="J22" s="21"/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1"/>
      <c r="T22" s="23">
        <f t="shared" si="0"/>
        <v>1.0000000000000001E-5</v>
      </c>
      <c r="U22" s="23">
        <f t="shared" si="1"/>
        <v>-8.0000000000000007E-5</v>
      </c>
      <c r="V22" s="23">
        <f t="shared" si="2"/>
        <v>-1.6000000000000001E-4</v>
      </c>
      <c r="W22" s="23">
        <f t="shared" si="3"/>
        <v>-9.0000000000000006E-5</v>
      </c>
      <c r="X22" s="23">
        <f t="shared" si="4"/>
        <v>0</v>
      </c>
      <c r="Y22" s="23">
        <f t="shared" si="5"/>
        <v>2.0000000000000002E-5</v>
      </c>
      <c r="Z22" s="23">
        <f t="shared" si="6"/>
        <v>-2.0000000000000002E-5</v>
      </c>
      <c r="AA22" s="23">
        <f t="shared" si="7"/>
        <v>6.0000000000000002E-5</v>
      </c>
      <c r="AB22" s="21"/>
      <c r="AC22" s="24">
        <f t="shared" si="10"/>
        <v>1.0000000000000002E-10</v>
      </c>
      <c r="AD22" s="24">
        <f t="shared" si="10"/>
        <v>6.4000000000000011E-9</v>
      </c>
      <c r="AE22" s="24">
        <f t="shared" si="10"/>
        <v>2.5600000000000004E-8</v>
      </c>
      <c r="AF22" s="24">
        <f t="shared" si="10"/>
        <v>8.1000000000000014E-9</v>
      </c>
      <c r="AG22" s="24">
        <f t="shared" si="10"/>
        <v>0</v>
      </c>
      <c r="AH22" s="24">
        <f t="shared" si="10"/>
        <v>4.0000000000000007E-10</v>
      </c>
      <c r="AI22" s="24">
        <f t="shared" si="10"/>
        <v>4.0000000000000007E-10</v>
      </c>
      <c r="AJ22" s="24">
        <f t="shared" si="10"/>
        <v>3.6E-9</v>
      </c>
    </row>
    <row r="23" spans="1:36" x14ac:dyDescent="0.3">
      <c r="A23" s="20">
        <v>4.2</v>
      </c>
      <c r="B23" s="20">
        <v>-4.0000000000000003E-5</v>
      </c>
      <c r="C23" s="20">
        <v>6.9999999999999994E-5</v>
      </c>
      <c r="D23" s="20">
        <v>-1.0000000000000001E-5</v>
      </c>
      <c r="E23" s="20">
        <v>-9.0000000000000006E-5</v>
      </c>
      <c r="F23" s="20">
        <v>-5.0000000000000002E-5</v>
      </c>
      <c r="G23" s="20">
        <v>-1.8000000000000001E-4</v>
      </c>
      <c r="H23" s="20">
        <v>-1.7000000000000001E-4</v>
      </c>
      <c r="I23" s="20">
        <v>6.0000000000000002E-5</v>
      </c>
      <c r="J23" s="21"/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1"/>
      <c r="T23" s="23">
        <f t="shared" si="0"/>
        <v>-4.0000000000000003E-5</v>
      </c>
      <c r="U23" s="23">
        <f t="shared" si="1"/>
        <v>6.9999999999999994E-5</v>
      </c>
      <c r="V23" s="23">
        <f t="shared" si="2"/>
        <v>-1.0000000000000001E-5</v>
      </c>
      <c r="W23" s="23">
        <f t="shared" si="3"/>
        <v>-9.0000000000000006E-5</v>
      </c>
      <c r="X23" s="23">
        <f t="shared" si="4"/>
        <v>-5.0000000000000002E-5</v>
      </c>
      <c r="Y23" s="23">
        <f t="shared" si="5"/>
        <v>-1.8000000000000001E-4</v>
      </c>
      <c r="Z23" s="23">
        <f t="shared" si="6"/>
        <v>-1.7000000000000001E-4</v>
      </c>
      <c r="AA23" s="23">
        <f t="shared" si="7"/>
        <v>6.0000000000000002E-5</v>
      </c>
      <c r="AB23" s="21"/>
      <c r="AC23" s="24">
        <f t="shared" si="10"/>
        <v>1.6000000000000003E-9</v>
      </c>
      <c r="AD23" s="24">
        <f t="shared" si="10"/>
        <v>4.8999999999999992E-9</v>
      </c>
      <c r="AE23" s="24">
        <f t="shared" si="10"/>
        <v>1.0000000000000002E-10</v>
      </c>
      <c r="AF23" s="24">
        <f t="shared" si="10"/>
        <v>8.1000000000000014E-9</v>
      </c>
      <c r="AG23" s="24">
        <f t="shared" si="10"/>
        <v>2.5000000000000001E-9</v>
      </c>
      <c r="AH23" s="24">
        <f t="shared" si="10"/>
        <v>3.2400000000000006E-8</v>
      </c>
      <c r="AI23" s="24">
        <f t="shared" si="10"/>
        <v>2.8900000000000004E-8</v>
      </c>
      <c r="AJ23" s="24">
        <f t="shared" si="10"/>
        <v>3.6E-9</v>
      </c>
    </row>
    <row r="24" spans="1:36" x14ac:dyDescent="0.3">
      <c r="A24" s="20">
        <v>4.4000000000000004</v>
      </c>
      <c r="B24" s="20">
        <v>1.1E-4</v>
      </c>
      <c r="C24" s="20">
        <v>6.9999999999999994E-5</v>
      </c>
      <c r="D24" s="20">
        <v>-1.6000000000000001E-4</v>
      </c>
      <c r="E24" s="20">
        <v>-9.0000000000000006E-5</v>
      </c>
      <c r="F24" s="20">
        <v>5.0000000000000002E-5</v>
      </c>
      <c r="G24" s="20">
        <v>-8.0000000000000007E-5</v>
      </c>
      <c r="H24" s="20">
        <v>3.0000000000000001E-5</v>
      </c>
      <c r="I24" s="20">
        <v>6.0000000000000002E-5</v>
      </c>
      <c r="J24" s="21"/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1"/>
      <c r="T24" s="23">
        <f t="shared" si="0"/>
        <v>1.1E-4</v>
      </c>
      <c r="U24" s="23">
        <f t="shared" si="1"/>
        <v>6.9999999999999994E-5</v>
      </c>
      <c r="V24" s="23">
        <f t="shared" si="2"/>
        <v>-1.6000000000000001E-4</v>
      </c>
      <c r="W24" s="23">
        <f t="shared" si="3"/>
        <v>-9.0000000000000006E-5</v>
      </c>
      <c r="X24" s="23">
        <f t="shared" si="4"/>
        <v>5.0000000000000002E-5</v>
      </c>
      <c r="Y24" s="23">
        <f t="shared" si="5"/>
        <v>-8.0000000000000007E-5</v>
      </c>
      <c r="Z24" s="23">
        <f t="shared" si="6"/>
        <v>3.0000000000000001E-5</v>
      </c>
      <c r="AA24" s="23">
        <f t="shared" si="7"/>
        <v>6.0000000000000002E-5</v>
      </c>
      <c r="AB24" s="21"/>
      <c r="AC24" s="24">
        <f t="shared" si="10"/>
        <v>1.2100000000000001E-8</v>
      </c>
      <c r="AD24" s="24">
        <f t="shared" si="10"/>
        <v>4.8999999999999992E-9</v>
      </c>
      <c r="AE24" s="24">
        <f t="shared" si="10"/>
        <v>2.5600000000000004E-8</v>
      </c>
      <c r="AF24" s="24">
        <f t="shared" si="10"/>
        <v>8.1000000000000014E-9</v>
      </c>
      <c r="AG24" s="24">
        <f t="shared" si="10"/>
        <v>2.5000000000000001E-9</v>
      </c>
      <c r="AH24" s="24">
        <f t="shared" si="10"/>
        <v>6.4000000000000011E-9</v>
      </c>
      <c r="AI24" s="24">
        <f t="shared" si="10"/>
        <v>8.9999999999999999E-10</v>
      </c>
      <c r="AJ24" s="24">
        <f t="shared" si="10"/>
        <v>3.6E-9</v>
      </c>
    </row>
    <row r="25" spans="1:36" x14ac:dyDescent="0.3">
      <c r="A25" s="20">
        <v>4.5999999999999996</v>
      </c>
      <c r="B25" s="20">
        <v>-4.0000000000000003E-5</v>
      </c>
      <c r="C25" s="20">
        <v>-3.0000000000000001E-5</v>
      </c>
      <c r="D25" s="20">
        <v>-2.1000000000000001E-4</v>
      </c>
      <c r="E25" s="20">
        <v>-4.0000000000000003E-5</v>
      </c>
      <c r="F25" s="20">
        <v>5.0000000000000002E-5</v>
      </c>
      <c r="G25" s="20">
        <v>2.0000000000000002E-5</v>
      </c>
      <c r="H25" s="20">
        <v>3.0000000000000001E-5</v>
      </c>
      <c r="I25" s="20">
        <v>1.0000000000000001E-5</v>
      </c>
      <c r="J25" s="21"/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1"/>
      <c r="T25" s="23">
        <f t="shared" si="0"/>
        <v>-4.0000000000000003E-5</v>
      </c>
      <c r="U25" s="23">
        <f t="shared" si="1"/>
        <v>-3.0000000000000001E-5</v>
      </c>
      <c r="V25" s="23">
        <f t="shared" si="2"/>
        <v>-2.1000000000000001E-4</v>
      </c>
      <c r="W25" s="23">
        <f t="shared" si="3"/>
        <v>-4.0000000000000003E-5</v>
      </c>
      <c r="X25" s="23">
        <f t="shared" si="4"/>
        <v>5.0000000000000002E-5</v>
      </c>
      <c r="Y25" s="23">
        <f t="shared" si="5"/>
        <v>2.0000000000000002E-5</v>
      </c>
      <c r="Z25" s="23">
        <f t="shared" si="6"/>
        <v>3.0000000000000001E-5</v>
      </c>
      <c r="AA25" s="23">
        <f t="shared" si="7"/>
        <v>1.0000000000000001E-5</v>
      </c>
      <c r="AB25" s="21"/>
      <c r="AC25" s="24">
        <f t="shared" si="10"/>
        <v>1.6000000000000003E-9</v>
      </c>
      <c r="AD25" s="24">
        <f t="shared" si="10"/>
        <v>8.9999999999999999E-10</v>
      </c>
      <c r="AE25" s="24">
        <f t="shared" si="10"/>
        <v>4.4100000000000004E-8</v>
      </c>
      <c r="AF25" s="24">
        <f t="shared" si="10"/>
        <v>1.6000000000000003E-9</v>
      </c>
      <c r="AG25" s="24">
        <f t="shared" si="10"/>
        <v>2.5000000000000001E-9</v>
      </c>
      <c r="AH25" s="24">
        <f t="shared" si="10"/>
        <v>4.0000000000000007E-10</v>
      </c>
      <c r="AI25" s="24">
        <f t="shared" si="10"/>
        <v>8.9999999999999999E-10</v>
      </c>
      <c r="AJ25" s="24">
        <f t="shared" si="10"/>
        <v>1.0000000000000002E-10</v>
      </c>
    </row>
    <row r="26" spans="1:36" x14ac:dyDescent="0.3">
      <c r="A26" s="20">
        <v>4.8</v>
      </c>
      <c r="B26" s="20">
        <v>-9.0000000000000006E-5</v>
      </c>
      <c r="C26" s="20">
        <v>-8.0000000000000007E-5</v>
      </c>
      <c r="D26" s="20">
        <v>4.0000000000000003E-5</v>
      </c>
      <c r="E26" s="20">
        <v>-4.0000000000000003E-5</v>
      </c>
      <c r="F26" s="20">
        <v>-5.0000000000000002E-5</v>
      </c>
      <c r="G26" s="20">
        <v>-2.3000000000000001E-4</v>
      </c>
      <c r="H26" s="20">
        <v>-2.0000000000000002E-5</v>
      </c>
      <c r="I26" s="20">
        <v>6.0000000000000002E-5</v>
      </c>
      <c r="J26" s="21"/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1"/>
      <c r="T26" s="23">
        <f t="shared" si="0"/>
        <v>-9.0000000000000006E-5</v>
      </c>
      <c r="U26" s="23">
        <f t="shared" si="1"/>
        <v>-8.0000000000000007E-5</v>
      </c>
      <c r="V26" s="23">
        <f t="shared" si="2"/>
        <v>4.0000000000000003E-5</v>
      </c>
      <c r="W26" s="23">
        <f t="shared" si="3"/>
        <v>-4.0000000000000003E-5</v>
      </c>
      <c r="X26" s="23">
        <f t="shared" si="4"/>
        <v>-5.0000000000000002E-5</v>
      </c>
      <c r="Y26" s="23">
        <f t="shared" si="5"/>
        <v>-2.3000000000000001E-4</v>
      </c>
      <c r="Z26" s="23">
        <f t="shared" si="6"/>
        <v>-2.0000000000000002E-5</v>
      </c>
      <c r="AA26" s="23">
        <f t="shared" si="7"/>
        <v>6.0000000000000002E-5</v>
      </c>
      <c r="AB26" s="21"/>
      <c r="AC26" s="24">
        <f t="shared" si="10"/>
        <v>8.1000000000000014E-9</v>
      </c>
      <c r="AD26" s="24">
        <f t="shared" si="10"/>
        <v>6.4000000000000011E-9</v>
      </c>
      <c r="AE26" s="24">
        <f t="shared" si="10"/>
        <v>1.6000000000000003E-9</v>
      </c>
      <c r="AF26" s="24">
        <f t="shared" si="10"/>
        <v>1.6000000000000003E-9</v>
      </c>
      <c r="AG26" s="24">
        <f t="shared" si="10"/>
        <v>2.5000000000000001E-9</v>
      </c>
      <c r="AH26" s="24">
        <f t="shared" si="10"/>
        <v>5.2900000000000004E-8</v>
      </c>
      <c r="AI26" s="24">
        <f t="shared" si="10"/>
        <v>4.0000000000000007E-10</v>
      </c>
      <c r="AJ26" s="24">
        <f t="shared" si="10"/>
        <v>3.6E-9</v>
      </c>
    </row>
    <row r="27" spans="1:36" x14ac:dyDescent="0.3">
      <c r="A27" s="20">
        <v>5</v>
      </c>
      <c r="B27" s="20">
        <v>1.6000000000000001E-4</v>
      </c>
      <c r="C27" s="20">
        <v>-8.0000000000000007E-5</v>
      </c>
      <c r="D27" s="20">
        <v>-6.0000000000000002E-5</v>
      </c>
      <c r="E27" s="20">
        <v>1.0000000000000001E-5</v>
      </c>
      <c r="F27" s="20">
        <v>-2.0000000000000001E-4</v>
      </c>
      <c r="G27" s="20">
        <v>-3.0000000000000001E-5</v>
      </c>
      <c r="H27" s="20">
        <v>3.0000000000000001E-5</v>
      </c>
      <c r="I27" s="20">
        <v>1.0000000000000001E-5</v>
      </c>
      <c r="J27" s="21"/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1"/>
      <c r="T27" s="23">
        <f t="shared" si="0"/>
        <v>1.6000000000000001E-4</v>
      </c>
      <c r="U27" s="23">
        <f t="shared" si="1"/>
        <v>-8.0000000000000007E-5</v>
      </c>
      <c r="V27" s="23">
        <f t="shared" si="2"/>
        <v>-6.0000000000000002E-5</v>
      </c>
      <c r="W27" s="23">
        <f t="shared" si="3"/>
        <v>1.0000000000000001E-5</v>
      </c>
      <c r="X27" s="23">
        <f t="shared" si="4"/>
        <v>-2.0000000000000001E-4</v>
      </c>
      <c r="Y27" s="23">
        <f t="shared" si="5"/>
        <v>-3.0000000000000001E-5</v>
      </c>
      <c r="Z27" s="23">
        <f t="shared" si="6"/>
        <v>3.0000000000000001E-5</v>
      </c>
      <c r="AA27" s="23">
        <f t="shared" si="7"/>
        <v>1.0000000000000001E-5</v>
      </c>
      <c r="AB27" s="21"/>
      <c r="AC27" s="24">
        <f t="shared" si="10"/>
        <v>2.5600000000000004E-8</v>
      </c>
      <c r="AD27" s="24">
        <f t="shared" si="10"/>
        <v>6.4000000000000011E-9</v>
      </c>
      <c r="AE27" s="24">
        <f t="shared" si="10"/>
        <v>3.6E-9</v>
      </c>
      <c r="AF27" s="24">
        <f t="shared" si="10"/>
        <v>1.0000000000000002E-10</v>
      </c>
      <c r="AG27" s="24">
        <f t="shared" si="10"/>
        <v>4.0000000000000001E-8</v>
      </c>
      <c r="AH27" s="24">
        <f t="shared" si="10"/>
        <v>8.9999999999999999E-10</v>
      </c>
      <c r="AI27" s="24">
        <f t="shared" si="10"/>
        <v>8.9999999999999999E-10</v>
      </c>
      <c r="AJ27" s="24">
        <f t="shared" si="10"/>
        <v>1.0000000000000002E-10</v>
      </c>
    </row>
    <row r="28" spans="1:36" x14ac:dyDescent="0.3">
      <c r="A28" s="20">
        <v>5.2</v>
      </c>
      <c r="B28" s="20">
        <v>-4.0000000000000003E-5</v>
      </c>
      <c r="C28" s="20">
        <v>6.9999999999999994E-5</v>
      </c>
      <c r="D28" s="20">
        <v>-1.1E-4</v>
      </c>
      <c r="E28" s="20">
        <v>1.0000000000000001E-5</v>
      </c>
      <c r="F28" s="20">
        <v>5.0000000000000002E-5</v>
      </c>
      <c r="G28" s="20">
        <v>-3.0000000000000001E-5</v>
      </c>
      <c r="H28" s="20">
        <v>8.0000000000000007E-5</v>
      </c>
      <c r="I28" s="20">
        <v>1.0000000000000001E-5</v>
      </c>
      <c r="J28" s="21"/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1"/>
      <c r="T28" s="23">
        <f t="shared" si="0"/>
        <v>-4.0000000000000003E-5</v>
      </c>
      <c r="U28" s="23">
        <f t="shared" si="1"/>
        <v>6.9999999999999994E-5</v>
      </c>
      <c r="V28" s="23">
        <f t="shared" si="2"/>
        <v>-1.1E-4</v>
      </c>
      <c r="W28" s="23">
        <f t="shared" si="3"/>
        <v>1.0000000000000001E-5</v>
      </c>
      <c r="X28" s="23">
        <f t="shared" si="4"/>
        <v>5.0000000000000002E-5</v>
      </c>
      <c r="Y28" s="23">
        <f t="shared" si="5"/>
        <v>-3.0000000000000001E-5</v>
      </c>
      <c r="Z28" s="23">
        <f t="shared" si="6"/>
        <v>8.0000000000000007E-5</v>
      </c>
      <c r="AA28" s="23">
        <f t="shared" si="7"/>
        <v>1.0000000000000001E-5</v>
      </c>
      <c r="AB28" s="21"/>
      <c r="AC28" s="24">
        <f t="shared" si="10"/>
        <v>1.6000000000000003E-9</v>
      </c>
      <c r="AD28" s="24">
        <f t="shared" si="10"/>
        <v>4.8999999999999992E-9</v>
      </c>
      <c r="AE28" s="24">
        <f t="shared" si="10"/>
        <v>1.2100000000000001E-8</v>
      </c>
      <c r="AF28" s="24">
        <f t="shared" si="10"/>
        <v>1.0000000000000002E-10</v>
      </c>
      <c r="AG28" s="24">
        <f t="shared" si="10"/>
        <v>2.5000000000000001E-9</v>
      </c>
      <c r="AH28" s="24">
        <f t="shared" si="10"/>
        <v>8.9999999999999999E-10</v>
      </c>
      <c r="AI28" s="24">
        <f t="shared" si="10"/>
        <v>6.4000000000000011E-9</v>
      </c>
      <c r="AJ28" s="24">
        <f t="shared" si="10"/>
        <v>1.0000000000000002E-10</v>
      </c>
    </row>
    <row r="29" spans="1:36" x14ac:dyDescent="0.3">
      <c r="A29" s="20">
        <v>5.4</v>
      </c>
      <c r="B29" s="20">
        <v>-1.3999999999999999E-4</v>
      </c>
      <c r="C29" s="20">
        <v>2.0000000000000002E-5</v>
      </c>
      <c r="D29" s="20">
        <v>9.0000000000000006E-5</v>
      </c>
      <c r="E29" s="20">
        <v>-9.0000000000000006E-5</v>
      </c>
      <c r="F29" s="20">
        <v>-1E-4</v>
      </c>
      <c r="G29" s="20">
        <v>-1.8000000000000001E-4</v>
      </c>
      <c r="H29" s="20">
        <v>8.0000000000000007E-5</v>
      </c>
      <c r="I29" s="20">
        <v>1.0000000000000001E-5</v>
      </c>
      <c r="J29" s="21"/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1"/>
      <c r="T29" s="23">
        <f t="shared" si="0"/>
        <v>-1.3999999999999999E-4</v>
      </c>
      <c r="U29" s="23">
        <f t="shared" si="1"/>
        <v>2.0000000000000002E-5</v>
      </c>
      <c r="V29" s="23">
        <f t="shared" si="2"/>
        <v>9.0000000000000006E-5</v>
      </c>
      <c r="W29" s="23">
        <f t="shared" si="3"/>
        <v>-9.0000000000000006E-5</v>
      </c>
      <c r="X29" s="23">
        <f t="shared" si="4"/>
        <v>-1E-4</v>
      </c>
      <c r="Y29" s="23">
        <f t="shared" si="5"/>
        <v>-1.8000000000000001E-4</v>
      </c>
      <c r="Z29" s="23">
        <f t="shared" si="6"/>
        <v>8.0000000000000007E-5</v>
      </c>
      <c r="AA29" s="23">
        <f t="shared" si="7"/>
        <v>1.0000000000000001E-5</v>
      </c>
      <c r="AB29" s="21"/>
      <c r="AC29" s="24">
        <f t="shared" si="10"/>
        <v>1.9599999999999997E-8</v>
      </c>
      <c r="AD29" s="24">
        <f t="shared" si="10"/>
        <v>4.0000000000000007E-10</v>
      </c>
      <c r="AE29" s="24">
        <f t="shared" si="10"/>
        <v>8.1000000000000014E-9</v>
      </c>
      <c r="AF29" s="24">
        <f t="shared" si="10"/>
        <v>8.1000000000000014E-9</v>
      </c>
      <c r="AG29" s="24">
        <f t="shared" si="10"/>
        <v>1E-8</v>
      </c>
      <c r="AH29" s="24">
        <f t="shared" si="10"/>
        <v>3.2400000000000006E-8</v>
      </c>
      <c r="AI29" s="24">
        <f t="shared" si="10"/>
        <v>6.4000000000000011E-9</v>
      </c>
      <c r="AJ29" s="24">
        <f t="shared" si="10"/>
        <v>1.0000000000000002E-10</v>
      </c>
    </row>
    <row r="30" spans="1:36" x14ac:dyDescent="0.3">
      <c r="A30" s="20">
        <v>5.6</v>
      </c>
      <c r="B30" s="20">
        <v>6.0000000000000002E-5</v>
      </c>
      <c r="C30" s="20">
        <v>-3.0000000000000001E-5</v>
      </c>
      <c r="D30" s="20">
        <v>-6.0000000000000002E-5</v>
      </c>
      <c r="E30" s="20">
        <v>-1.9000000000000001E-4</v>
      </c>
      <c r="F30" s="20">
        <v>-1E-4</v>
      </c>
      <c r="G30" s="20">
        <v>-1.2999999999999999E-4</v>
      </c>
      <c r="H30" s="20">
        <v>1.2999999999999999E-4</v>
      </c>
      <c r="I30" s="20">
        <v>-9.0000000000000006E-5</v>
      </c>
      <c r="J30" s="21"/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1"/>
      <c r="T30" s="23">
        <f t="shared" si="0"/>
        <v>6.0000000000000002E-5</v>
      </c>
      <c r="U30" s="23">
        <f t="shared" si="1"/>
        <v>-3.0000000000000001E-5</v>
      </c>
      <c r="V30" s="23">
        <f t="shared" si="2"/>
        <v>-6.0000000000000002E-5</v>
      </c>
      <c r="W30" s="23">
        <f t="shared" si="3"/>
        <v>-1.9000000000000001E-4</v>
      </c>
      <c r="X30" s="23">
        <f t="shared" si="4"/>
        <v>-1E-4</v>
      </c>
      <c r="Y30" s="23">
        <f t="shared" si="5"/>
        <v>-1.2999999999999999E-4</v>
      </c>
      <c r="Z30" s="23">
        <f t="shared" si="6"/>
        <v>1.2999999999999999E-4</v>
      </c>
      <c r="AA30" s="23">
        <f t="shared" si="7"/>
        <v>-9.0000000000000006E-5</v>
      </c>
      <c r="AB30" s="21"/>
      <c r="AC30" s="24">
        <f t="shared" si="10"/>
        <v>3.6E-9</v>
      </c>
      <c r="AD30" s="24">
        <f t="shared" si="10"/>
        <v>8.9999999999999999E-10</v>
      </c>
      <c r="AE30" s="24">
        <f t="shared" si="10"/>
        <v>3.6E-9</v>
      </c>
      <c r="AF30" s="24">
        <f t="shared" si="10"/>
        <v>3.6100000000000006E-8</v>
      </c>
      <c r="AG30" s="24">
        <f t="shared" si="10"/>
        <v>1E-8</v>
      </c>
      <c r="AH30" s="24">
        <f t="shared" si="10"/>
        <v>1.6899999999999996E-8</v>
      </c>
      <c r="AI30" s="24">
        <f t="shared" si="10"/>
        <v>1.6899999999999996E-8</v>
      </c>
      <c r="AJ30" s="24">
        <f t="shared" si="10"/>
        <v>8.1000000000000014E-9</v>
      </c>
    </row>
    <row r="31" spans="1:36" x14ac:dyDescent="0.3">
      <c r="A31" s="20">
        <v>5.8</v>
      </c>
      <c r="B31" s="20">
        <v>1.0000000000000001E-5</v>
      </c>
      <c r="C31" s="20">
        <v>-8.0000000000000007E-5</v>
      </c>
      <c r="D31" s="20">
        <v>-6.0000000000000002E-5</v>
      </c>
      <c r="E31" s="20">
        <v>1.0000000000000001E-5</v>
      </c>
      <c r="F31" s="20">
        <v>1E-4</v>
      </c>
      <c r="G31" s="20">
        <v>-8.0000000000000007E-5</v>
      </c>
      <c r="H31" s="20">
        <v>3.3E-4</v>
      </c>
      <c r="I31" s="20">
        <v>-4.0000000000000003E-5</v>
      </c>
      <c r="J31" s="21"/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1"/>
      <c r="T31" s="23">
        <f t="shared" si="0"/>
        <v>1.0000000000000001E-5</v>
      </c>
      <c r="U31" s="23">
        <f t="shared" si="1"/>
        <v>-8.0000000000000007E-5</v>
      </c>
      <c r="V31" s="23">
        <f t="shared" si="2"/>
        <v>-6.0000000000000002E-5</v>
      </c>
      <c r="W31" s="23">
        <f t="shared" si="3"/>
        <v>1.0000000000000001E-5</v>
      </c>
      <c r="X31" s="23">
        <f t="shared" si="4"/>
        <v>1E-4</v>
      </c>
      <c r="Y31" s="23">
        <f t="shared" si="5"/>
        <v>-8.0000000000000007E-5</v>
      </c>
      <c r="Z31" s="23">
        <f t="shared" si="6"/>
        <v>3.3E-4</v>
      </c>
      <c r="AA31" s="23">
        <f t="shared" si="7"/>
        <v>-4.0000000000000003E-5</v>
      </c>
      <c r="AB31" s="21"/>
      <c r="AC31" s="24">
        <f t="shared" si="10"/>
        <v>1.0000000000000002E-10</v>
      </c>
      <c r="AD31" s="24">
        <f t="shared" si="10"/>
        <v>6.4000000000000011E-9</v>
      </c>
      <c r="AE31" s="24">
        <f t="shared" si="10"/>
        <v>3.6E-9</v>
      </c>
      <c r="AF31" s="24">
        <f t="shared" si="10"/>
        <v>1.0000000000000002E-10</v>
      </c>
      <c r="AG31" s="24">
        <f t="shared" si="10"/>
        <v>1E-8</v>
      </c>
      <c r="AH31" s="24">
        <f t="shared" si="10"/>
        <v>6.4000000000000011E-9</v>
      </c>
      <c r="AI31" s="24">
        <f t="shared" si="10"/>
        <v>1.089E-7</v>
      </c>
      <c r="AJ31" s="24">
        <f t="shared" si="10"/>
        <v>1.6000000000000003E-9</v>
      </c>
    </row>
    <row r="32" spans="1:36" x14ac:dyDescent="0.3">
      <c r="A32" s="20">
        <v>6</v>
      </c>
      <c r="B32" s="20">
        <v>-1.3999999999999999E-4</v>
      </c>
      <c r="C32" s="20">
        <v>6.9999999999999994E-5</v>
      </c>
      <c r="D32" s="20">
        <v>-2.1000000000000001E-4</v>
      </c>
      <c r="E32" s="20">
        <v>-4.0000000000000003E-5</v>
      </c>
      <c r="F32" s="20">
        <v>-1E-4</v>
      </c>
      <c r="G32" s="20">
        <v>-3.0000000000000001E-5</v>
      </c>
      <c r="H32" s="20">
        <v>3.0000000000000001E-5</v>
      </c>
      <c r="I32" s="20">
        <v>1.0000000000000001E-5</v>
      </c>
      <c r="J32" s="21"/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1"/>
      <c r="T32" s="23">
        <f t="shared" si="0"/>
        <v>-1.3999999999999999E-4</v>
      </c>
      <c r="U32" s="23">
        <f t="shared" si="1"/>
        <v>6.9999999999999994E-5</v>
      </c>
      <c r="V32" s="23">
        <f t="shared" si="2"/>
        <v>-2.1000000000000001E-4</v>
      </c>
      <c r="W32" s="23">
        <f t="shared" si="3"/>
        <v>-4.0000000000000003E-5</v>
      </c>
      <c r="X32" s="23">
        <f t="shared" si="4"/>
        <v>-1E-4</v>
      </c>
      <c r="Y32" s="23">
        <f t="shared" si="5"/>
        <v>-3.0000000000000001E-5</v>
      </c>
      <c r="Z32" s="23">
        <f t="shared" si="6"/>
        <v>3.0000000000000001E-5</v>
      </c>
      <c r="AA32" s="23">
        <f t="shared" si="7"/>
        <v>1.0000000000000001E-5</v>
      </c>
      <c r="AB32" s="21"/>
      <c r="AC32" s="24">
        <f t="shared" si="10"/>
        <v>1.9599999999999997E-8</v>
      </c>
      <c r="AD32" s="24">
        <f t="shared" si="10"/>
        <v>4.8999999999999992E-9</v>
      </c>
      <c r="AE32" s="24">
        <f t="shared" si="10"/>
        <v>4.4100000000000004E-8</v>
      </c>
      <c r="AF32" s="24">
        <f t="shared" si="10"/>
        <v>1.6000000000000003E-9</v>
      </c>
      <c r="AG32" s="24">
        <f t="shared" si="10"/>
        <v>1E-8</v>
      </c>
      <c r="AH32" s="24">
        <f t="shared" si="10"/>
        <v>8.9999999999999999E-10</v>
      </c>
      <c r="AI32" s="24">
        <f t="shared" si="10"/>
        <v>8.9999999999999999E-10</v>
      </c>
      <c r="AJ32" s="24">
        <f t="shared" si="10"/>
        <v>1.0000000000000002E-10</v>
      </c>
    </row>
    <row r="33" spans="1:36" x14ac:dyDescent="0.3">
      <c r="A33" s="20">
        <v>6.2</v>
      </c>
      <c r="B33" s="20">
        <v>6.0000000000000002E-5</v>
      </c>
      <c r="C33" s="20">
        <v>-3.0000000000000001E-5</v>
      </c>
      <c r="D33" s="20">
        <v>-1.0000000000000001E-5</v>
      </c>
      <c r="E33" s="20">
        <v>-4.0000000000000003E-5</v>
      </c>
      <c r="F33" s="20">
        <v>0</v>
      </c>
      <c r="G33" s="20">
        <v>-1.2999999999999999E-4</v>
      </c>
      <c r="H33" s="20">
        <v>-1.7000000000000001E-4</v>
      </c>
      <c r="I33" s="20">
        <v>-4.0000000000000003E-5</v>
      </c>
      <c r="J33" s="21"/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1"/>
      <c r="T33" s="23">
        <f t="shared" si="0"/>
        <v>6.0000000000000002E-5</v>
      </c>
      <c r="U33" s="23">
        <f t="shared" si="1"/>
        <v>-3.0000000000000001E-5</v>
      </c>
      <c r="V33" s="23">
        <f t="shared" si="2"/>
        <v>-1.0000000000000001E-5</v>
      </c>
      <c r="W33" s="23">
        <f t="shared" si="3"/>
        <v>-4.0000000000000003E-5</v>
      </c>
      <c r="X33" s="23">
        <f t="shared" si="4"/>
        <v>0</v>
      </c>
      <c r="Y33" s="23">
        <f t="shared" si="5"/>
        <v>-1.2999999999999999E-4</v>
      </c>
      <c r="Z33" s="23">
        <f t="shared" si="6"/>
        <v>-1.7000000000000001E-4</v>
      </c>
      <c r="AA33" s="23">
        <f t="shared" si="7"/>
        <v>-4.0000000000000003E-5</v>
      </c>
      <c r="AB33" s="21"/>
      <c r="AC33" s="24">
        <f t="shared" si="10"/>
        <v>3.6E-9</v>
      </c>
      <c r="AD33" s="24">
        <f t="shared" si="10"/>
        <v>8.9999999999999999E-10</v>
      </c>
      <c r="AE33" s="24">
        <f t="shared" si="10"/>
        <v>1.0000000000000002E-10</v>
      </c>
      <c r="AF33" s="24">
        <f t="shared" si="10"/>
        <v>1.6000000000000003E-9</v>
      </c>
      <c r="AG33" s="24">
        <f t="shared" si="10"/>
        <v>0</v>
      </c>
      <c r="AH33" s="24">
        <f t="shared" si="10"/>
        <v>1.6899999999999996E-8</v>
      </c>
      <c r="AI33" s="24">
        <f t="shared" si="10"/>
        <v>2.8900000000000004E-8</v>
      </c>
      <c r="AJ33" s="24">
        <f t="shared" si="10"/>
        <v>1.6000000000000003E-9</v>
      </c>
    </row>
    <row r="34" spans="1:36" x14ac:dyDescent="0.3">
      <c r="A34" s="20">
        <v>6.4</v>
      </c>
      <c r="B34" s="20">
        <v>1.0000000000000001E-5</v>
      </c>
      <c r="C34" s="20">
        <v>-3.0000000000000001E-5</v>
      </c>
      <c r="D34" s="20">
        <v>4.0000000000000003E-5</v>
      </c>
      <c r="E34" s="20">
        <v>-4.0000000000000003E-5</v>
      </c>
      <c r="F34" s="20">
        <v>2.0000000000000001E-4</v>
      </c>
      <c r="G34" s="20">
        <v>2.0000000000000002E-5</v>
      </c>
      <c r="H34" s="20">
        <v>-1.2E-4</v>
      </c>
      <c r="I34" s="20">
        <v>-4.0000000000000003E-5</v>
      </c>
      <c r="J34" s="21"/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1"/>
      <c r="T34" s="23">
        <f t="shared" si="0"/>
        <v>1.0000000000000001E-5</v>
      </c>
      <c r="U34" s="23">
        <f t="shared" si="1"/>
        <v>-3.0000000000000001E-5</v>
      </c>
      <c r="V34" s="23">
        <f t="shared" si="2"/>
        <v>4.0000000000000003E-5</v>
      </c>
      <c r="W34" s="23">
        <f t="shared" si="3"/>
        <v>-4.0000000000000003E-5</v>
      </c>
      <c r="X34" s="23">
        <f t="shared" si="4"/>
        <v>2.0000000000000001E-4</v>
      </c>
      <c r="Y34" s="23">
        <f t="shared" si="5"/>
        <v>2.0000000000000002E-5</v>
      </c>
      <c r="Z34" s="23">
        <f t="shared" si="6"/>
        <v>-1.2E-4</v>
      </c>
      <c r="AA34" s="23">
        <f t="shared" si="7"/>
        <v>-4.0000000000000003E-5</v>
      </c>
      <c r="AB34" s="21"/>
      <c r="AC34" s="24">
        <f t="shared" si="10"/>
        <v>1.0000000000000002E-10</v>
      </c>
      <c r="AD34" s="24">
        <f t="shared" si="10"/>
        <v>8.9999999999999999E-10</v>
      </c>
      <c r="AE34" s="24">
        <f t="shared" si="10"/>
        <v>1.6000000000000003E-9</v>
      </c>
      <c r="AF34" s="24">
        <f t="shared" si="10"/>
        <v>1.6000000000000003E-9</v>
      </c>
      <c r="AG34" s="24">
        <f t="shared" si="10"/>
        <v>4.0000000000000001E-8</v>
      </c>
      <c r="AH34" s="24">
        <f t="shared" si="10"/>
        <v>4.0000000000000007E-10</v>
      </c>
      <c r="AI34" s="24">
        <f t="shared" si="10"/>
        <v>1.44E-8</v>
      </c>
      <c r="AJ34" s="24">
        <f t="shared" si="10"/>
        <v>1.6000000000000003E-9</v>
      </c>
    </row>
    <row r="35" spans="1:36" x14ac:dyDescent="0.3">
      <c r="A35" s="20">
        <v>6.6</v>
      </c>
      <c r="B35" s="20">
        <v>-1.3999999999999999E-4</v>
      </c>
      <c r="C35" s="20">
        <v>-1.2999999999999999E-4</v>
      </c>
      <c r="D35" s="20">
        <v>-1.6000000000000001E-4</v>
      </c>
      <c r="E35" s="20">
        <v>-4.0000000000000003E-5</v>
      </c>
      <c r="F35" s="20">
        <v>0</v>
      </c>
      <c r="G35" s="20">
        <v>3.2000000000000003E-4</v>
      </c>
      <c r="H35" s="20">
        <v>-6.9999999999999994E-5</v>
      </c>
      <c r="I35" s="20">
        <v>1.0000000000000001E-5</v>
      </c>
      <c r="J35" s="21"/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1"/>
      <c r="T35" s="23">
        <f t="shared" si="0"/>
        <v>-1.3999999999999999E-4</v>
      </c>
      <c r="U35" s="23">
        <f t="shared" si="1"/>
        <v>-1.2999999999999999E-4</v>
      </c>
      <c r="V35" s="23">
        <f t="shared" si="2"/>
        <v>-1.6000000000000001E-4</v>
      </c>
      <c r="W35" s="23">
        <f t="shared" si="3"/>
        <v>-4.0000000000000003E-5</v>
      </c>
      <c r="X35" s="23">
        <f t="shared" si="4"/>
        <v>0</v>
      </c>
      <c r="Y35" s="23">
        <f t="shared" si="5"/>
        <v>3.2000000000000003E-4</v>
      </c>
      <c r="Z35" s="23">
        <f t="shared" si="6"/>
        <v>-6.9999999999999994E-5</v>
      </c>
      <c r="AA35" s="23">
        <f t="shared" si="7"/>
        <v>1.0000000000000001E-5</v>
      </c>
      <c r="AB35" s="21"/>
      <c r="AC35" s="24">
        <f t="shared" si="10"/>
        <v>1.9599999999999997E-8</v>
      </c>
      <c r="AD35" s="24">
        <f t="shared" si="10"/>
        <v>1.6899999999999996E-8</v>
      </c>
      <c r="AE35" s="24">
        <f t="shared" si="10"/>
        <v>2.5600000000000004E-8</v>
      </c>
      <c r="AF35" s="24">
        <f t="shared" si="10"/>
        <v>1.6000000000000003E-9</v>
      </c>
      <c r="AG35" s="24">
        <f t="shared" si="10"/>
        <v>0</v>
      </c>
      <c r="AH35" s="24">
        <f t="shared" si="10"/>
        <v>1.0240000000000002E-7</v>
      </c>
      <c r="AI35" s="24">
        <f t="shared" si="10"/>
        <v>4.8999999999999992E-9</v>
      </c>
      <c r="AJ35" s="24">
        <f t="shared" si="10"/>
        <v>1.0000000000000002E-10</v>
      </c>
    </row>
    <row r="36" spans="1:36" x14ac:dyDescent="0.3">
      <c r="A36" s="20">
        <v>6.8</v>
      </c>
      <c r="B36" s="20">
        <v>1.0000000000000001E-5</v>
      </c>
      <c r="C36" s="20">
        <v>2.0000000000000002E-5</v>
      </c>
      <c r="D36" s="20">
        <v>1.3999999999999999E-4</v>
      </c>
      <c r="E36" s="20">
        <v>-9.0000000000000006E-5</v>
      </c>
      <c r="F36" s="20">
        <v>0</v>
      </c>
      <c r="G36" s="20">
        <v>-1.2999999999999999E-4</v>
      </c>
      <c r="H36" s="20">
        <v>-6.9999999999999994E-5</v>
      </c>
      <c r="I36" s="20">
        <v>-4.0000000000000003E-5</v>
      </c>
      <c r="J36" s="21"/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1"/>
      <c r="T36" s="23">
        <f t="shared" si="0"/>
        <v>1.0000000000000001E-5</v>
      </c>
      <c r="U36" s="23">
        <f t="shared" si="1"/>
        <v>2.0000000000000002E-5</v>
      </c>
      <c r="V36" s="23">
        <f t="shared" si="2"/>
        <v>1.3999999999999999E-4</v>
      </c>
      <c r="W36" s="23">
        <f t="shared" si="3"/>
        <v>-9.0000000000000006E-5</v>
      </c>
      <c r="X36" s="23">
        <f t="shared" si="4"/>
        <v>0</v>
      </c>
      <c r="Y36" s="23">
        <f t="shared" si="5"/>
        <v>-1.2999999999999999E-4</v>
      </c>
      <c r="Z36" s="23">
        <f t="shared" si="6"/>
        <v>-6.9999999999999994E-5</v>
      </c>
      <c r="AA36" s="23">
        <f t="shared" si="7"/>
        <v>-4.0000000000000003E-5</v>
      </c>
      <c r="AB36" s="21"/>
      <c r="AC36" s="24">
        <f t="shared" si="10"/>
        <v>1.0000000000000002E-10</v>
      </c>
      <c r="AD36" s="24">
        <f t="shared" si="10"/>
        <v>4.0000000000000007E-10</v>
      </c>
      <c r="AE36" s="24">
        <f t="shared" si="10"/>
        <v>1.9599999999999997E-8</v>
      </c>
      <c r="AF36" s="24">
        <f t="shared" si="10"/>
        <v>8.1000000000000014E-9</v>
      </c>
      <c r="AG36" s="24">
        <f t="shared" si="10"/>
        <v>0</v>
      </c>
      <c r="AH36" s="24">
        <f t="shared" si="10"/>
        <v>1.6899999999999996E-8</v>
      </c>
      <c r="AI36" s="24">
        <f t="shared" si="10"/>
        <v>4.8999999999999992E-9</v>
      </c>
      <c r="AJ36" s="24">
        <f t="shared" si="10"/>
        <v>1.6000000000000003E-9</v>
      </c>
    </row>
    <row r="37" spans="1:36" x14ac:dyDescent="0.3">
      <c r="A37" s="20">
        <v>7</v>
      </c>
      <c r="B37" s="20">
        <v>-4.0000000000000003E-5</v>
      </c>
      <c r="C37" s="20">
        <v>2.0000000000000002E-5</v>
      </c>
      <c r="D37" s="20">
        <v>-6.0000000000000002E-5</v>
      </c>
      <c r="E37" s="20">
        <v>-9.0000000000000006E-5</v>
      </c>
      <c r="F37" s="20">
        <v>-1.4999999999999999E-4</v>
      </c>
      <c r="G37" s="20">
        <v>-1.8000000000000001E-4</v>
      </c>
      <c r="H37" s="20">
        <v>-2.0000000000000002E-5</v>
      </c>
      <c r="I37" s="20">
        <v>1.0000000000000001E-5</v>
      </c>
      <c r="J37" s="21"/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1"/>
      <c r="T37" s="23">
        <f t="shared" si="0"/>
        <v>-4.0000000000000003E-5</v>
      </c>
      <c r="U37" s="23">
        <f t="shared" si="1"/>
        <v>2.0000000000000002E-5</v>
      </c>
      <c r="V37" s="23">
        <f t="shared" si="2"/>
        <v>-6.0000000000000002E-5</v>
      </c>
      <c r="W37" s="23">
        <f t="shared" si="3"/>
        <v>-9.0000000000000006E-5</v>
      </c>
      <c r="X37" s="23">
        <f t="shared" si="4"/>
        <v>-1.4999999999999999E-4</v>
      </c>
      <c r="Y37" s="23">
        <f t="shared" si="5"/>
        <v>-1.8000000000000001E-4</v>
      </c>
      <c r="Z37" s="23">
        <f t="shared" si="6"/>
        <v>-2.0000000000000002E-5</v>
      </c>
      <c r="AA37" s="23">
        <f t="shared" si="7"/>
        <v>1.0000000000000001E-5</v>
      </c>
      <c r="AB37" s="21"/>
      <c r="AC37" s="24">
        <f t="shared" si="10"/>
        <v>1.6000000000000003E-9</v>
      </c>
      <c r="AD37" s="24">
        <f t="shared" si="10"/>
        <v>4.0000000000000007E-10</v>
      </c>
      <c r="AE37" s="24">
        <f t="shared" si="10"/>
        <v>3.6E-9</v>
      </c>
      <c r="AF37" s="24">
        <f t="shared" si="10"/>
        <v>8.1000000000000014E-9</v>
      </c>
      <c r="AG37" s="24">
        <f t="shared" si="10"/>
        <v>2.2499999999999996E-8</v>
      </c>
      <c r="AH37" s="24">
        <f t="shared" si="10"/>
        <v>3.2400000000000006E-8</v>
      </c>
      <c r="AI37" s="24">
        <f t="shared" si="10"/>
        <v>4.0000000000000007E-10</v>
      </c>
      <c r="AJ37" s="24">
        <f t="shared" si="10"/>
        <v>1.0000000000000002E-10</v>
      </c>
    </row>
    <row r="38" spans="1:36" x14ac:dyDescent="0.3">
      <c r="A38" s="20">
        <v>7.2</v>
      </c>
      <c r="B38" s="20">
        <v>6.0000000000000002E-5</v>
      </c>
      <c r="C38" s="20">
        <v>-1.2999999999999999E-4</v>
      </c>
      <c r="D38" s="20">
        <v>-6.0000000000000002E-5</v>
      </c>
      <c r="E38" s="20">
        <v>-4.0000000000000003E-5</v>
      </c>
      <c r="F38" s="20">
        <v>5.0000000000000002E-5</v>
      </c>
      <c r="G38" s="20">
        <v>-3.0000000000000001E-5</v>
      </c>
      <c r="H38" s="20">
        <v>-2.0000000000000002E-5</v>
      </c>
      <c r="I38" s="20">
        <v>-4.0000000000000003E-5</v>
      </c>
      <c r="J38" s="21"/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1"/>
      <c r="T38" s="23">
        <f t="shared" si="0"/>
        <v>6.0000000000000002E-5</v>
      </c>
      <c r="U38" s="23">
        <f t="shared" si="1"/>
        <v>-1.2999999999999999E-4</v>
      </c>
      <c r="V38" s="23">
        <f t="shared" si="2"/>
        <v>-6.0000000000000002E-5</v>
      </c>
      <c r="W38" s="23">
        <f t="shared" si="3"/>
        <v>-4.0000000000000003E-5</v>
      </c>
      <c r="X38" s="23">
        <f t="shared" si="4"/>
        <v>5.0000000000000002E-5</v>
      </c>
      <c r="Y38" s="23">
        <f t="shared" si="5"/>
        <v>-3.0000000000000001E-5</v>
      </c>
      <c r="Z38" s="23">
        <f t="shared" si="6"/>
        <v>-2.0000000000000002E-5</v>
      </c>
      <c r="AA38" s="23">
        <f t="shared" si="7"/>
        <v>-4.0000000000000003E-5</v>
      </c>
      <c r="AB38" s="21"/>
      <c r="AC38" s="24">
        <f t="shared" si="10"/>
        <v>3.6E-9</v>
      </c>
      <c r="AD38" s="24">
        <f t="shared" si="10"/>
        <v>1.6899999999999996E-8</v>
      </c>
      <c r="AE38" s="24">
        <f t="shared" si="10"/>
        <v>3.6E-9</v>
      </c>
      <c r="AF38" s="24">
        <f t="shared" si="10"/>
        <v>1.6000000000000003E-9</v>
      </c>
      <c r="AG38" s="24">
        <f t="shared" si="10"/>
        <v>2.5000000000000001E-9</v>
      </c>
      <c r="AH38" s="24">
        <f t="shared" si="10"/>
        <v>8.9999999999999999E-10</v>
      </c>
      <c r="AI38" s="24">
        <f t="shared" si="10"/>
        <v>4.0000000000000007E-10</v>
      </c>
      <c r="AJ38" s="24">
        <f t="shared" si="10"/>
        <v>1.6000000000000003E-9</v>
      </c>
    </row>
    <row r="39" spans="1:36" x14ac:dyDescent="0.3">
      <c r="A39" s="20">
        <v>7.4</v>
      </c>
      <c r="B39" s="20">
        <v>1.0000000000000001E-5</v>
      </c>
      <c r="C39" s="20">
        <v>-1.8000000000000001E-4</v>
      </c>
      <c r="D39" s="20">
        <v>-1.6000000000000001E-4</v>
      </c>
      <c r="E39" s="20">
        <v>-9.0000000000000006E-5</v>
      </c>
      <c r="F39" s="20">
        <v>0</v>
      </c>
      <c r="G39" s="20">
        <v>-1.8000000000000001E-4</v>
      </c>
      <c r="H39" s="20">
        <v>8.0000000000000007E-5</v>
      </c>
      <c r="I39" s="20">
        <v>-1.3999999999999999E-4</v>
      </c>
      <c r="J39" s="21"/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1"/>
      <c r="T39" s="23">
        <f t="shared" si="0"/>
        <v>1.0000000000000001E-5</v>
      </c>
      <c r="U39" s="23">
        <f t="shared" si="1"/>
        <v>-1.8000000000000001E-4</v>
      </c>
      <c r="V39" s="23">
        <f t="shared" si="2"/>
        <v>-1.6000000000000001E-4</v>
      </c>
      <c r="W39" s="23">
        <f t="shared" si="3"/>
        <v>-9.0000000000000006E-5</v>
      </c>
      <c r="X39" s="23">
        <f t="shared" si="4"/>
        <v>0</v>
      </c>
      <c r="Y39" s="23">
        <f t="shared" si="5"/>
        <v>-1.8000000000000001E-4</v>
      </c>
      <c r="Z39" s="23">
        <f t="shared" si="6"/>
        <v>8.0000000000000007E-5</v>
      </c>
      <c r="AA39" s="23">
        <f t="shared" si="7"/>
        <v>-1.3999999999999999E-4</v>
      </c>
      <c r="AB39" s="21"/>
      <c r="AC39" s="24">
        <f t="shared" si="10"/>
        <v>1.0000000000000002E-10</v>
      </c>
      <c r="AD39" s="24">
        <f t="shared" si="10"/>
        <v>3.2400000000000006E-8</v>
      </c>
      <c r="AE39" s="24">
        <f t="shared" si="10"/>
        <v>2.5600000000000004E-8</v>
      </c>
      <c r="AF39" s="24">
        <f t="shared" si="10"/>
        <v>8.1000000000000014E-9</v>
      </c>
      <c r="AG39" s="24">
        <f t="shared" si="10"/>
        <v>0</v>
      </c>
      <c r="AH39" s="24">
        <f t="shared" si="10"/>
        <v>3.2400000000000006E-8</v>
      </c>
      <c r="AI39" s="24">
        <f t="shared" si="10"/>
        <v>6.4000000000000011E-9</v>
      </c>
      <c r="AJ39" s="24">
        <f t="shared" si="10"/>
        <v>1.9599999999999997E-8</v>
      </c>
    </row>
    <row r="40" spans="1:36" x14ac:dyDescent="0.3">
      <c r="A40" s="20">
        <v>7.6</v>
      </c>
      <c r="B40" s="20">
        <v>-9.0000000000000006E-5</v>
      </c>
      <c r="C40" s="20">
        <v>1.2E-4</v>
      </c>
      <c r="D40" s="20">
        <v>-6.0000000000000002E-5</v>
      </c>
      <c r="E40" s="20">
        <v>-1.3999999999999999E-4</v>
      </c>
      <c r="F40" s="20">
        <v>-2.0000000000000001E-4</v>
      </c>
      <c r="G40" s="20">
        <v>-8.0000000000000007E-5</v>
      </c>
      <c r="H40" s="20">
        <v>3.0000000000000001E-5</v>
      </c>
      <c r="I40" s="20">
        <v>-4.0000000000000003E-5</v>
      </c>
      <c r="J40" s="21"/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1"/>
      <c r="T40" s="23">
        <f t="shared" si="0"/>
        <v>-9.0000000000000006E-5</v>
      </c>
      <c r="U40" s="23">
        <f t="shared" si="1"/>
        <v>1.2E-4</v>
      </c>
      <c r="V40" s="23">
        <f t="shared" si="2"/>
        <v>-6.0000000000000002E-5</v>
      </c>
      <c r="W40" s="23">
        <f t="shared" si="3"/>
        <v>-1.3999999999999999E-4</v>
      </c>
      <c r="X40" s="23">
        <f t="shared" si="4"/>
        <v>-2.0000000000000001E-4</v>
      </c>
      <c r="Y40" s="23">
        <f t="shared" si="5"/>
        <v>-8.0000000000000007E-5</v>
      </c>
      <c r="Z40" s="23">
        <f t="shared" si="6"/>
        <v>3.0000000000000001E-5</v>
      </c>
      <c r="AA40" s="23">
        <f t="shared" si="7"/>
        <v>-4.0000000000000003E-5</v>
      </c>
      <c r="AB40" s="21"/>
      <c r="AC40" s="24">
        <f t="shared" si="10"/>
        <v>8.1000000000000014E-9</v>
      </c>
      <c r="AD40" s="24">
        <f t="shared" si="10"/>
        <v>1.44E-8</v>
      </c>
      <c r="AE40" s="24">
        <f t="shared" si="10"/>
        <v>3.6E-9</v>
      </c>
      <c r="AF40" s="24">
        <f t="shared" si="10"/>
        <v>1.9599999999999997E-8</v>
      </c>
      <c r="AG40" s="24">
        <f t="shared" si="10"/>
        <v>4.0000000000000001E-8</v>
      </c>
      <c r="AH40" s="24">
        <f t="shared" si="10"/>
        <v>6.4000000000000011E-9</v>
      </c>
      <c r="AI40" s="24">
        <f t="shared" si="10"/>
        <v>8.9999999999999999E-10</v>
      </c>
      <c r="AJ40" s="24">
        <f t="shared" si="10"/>
        <v>1.6000000000000003E-9</v>
      </c>
    </row>
    <row r="41" spans="1:36" x14ac:dyDescent="0.3">
      <c r="A41" s="20">
        <v>7.8</v>
      </c>
      <c r="B41" s="20">
        <v>1.1E-4</v>
      </c>
      <c r="C41" s="20">
        <v>2.0000000000000002E-5</v>
      </c>
      <c r="D41" s="20">
        <v>-2.5999999999999998E-4</v>
      </c>
      <c r="E41" s="20">
        <v>-4.0000000000000003E-5</v>
      </c>
      <c r="F41" s="20">
        <v>5.0000000000000002E-5</v>
      </c>
      <c r="G41" s="20">
        <v>2.0000000000000002E-5</v>
      </c>
      <c r="H41" s="20">
        <v>3.0000000000000001E-5</v>
      </c>
      <c r="I41" s="20">
        <v>1.0000000000000001E-5</v>
      </c>
      <c r="J41" s="21"/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1"/>
      <c r="T41" s="23">
        <f t="shared" si="0"/>
        <v>1.1E-4</v>
      </c>
      <c r="U41" s="23">
        <f t="shared" si="1"/>
        <v>2.0000000000000002E-5</v>
      </c>
      <c r="V41" s="23">
        <f t="shared" si="2"/>
        <v>-2.5999999999999998E-4</v>
      </c>
      <c r="W41" s="23">
        <f t="shared" si="3"/>
        <v>-4.0000000000000003E-5</v>
      </c>
      <c r="X41" s="23">
        <f t="shared" si="4"/>
        <v>5.0000000000000002E-5</v>
      </c>
      <c r="Y41" s="23">
        <f t="shared" si="5"/>
        <v>2.0000000000000002E-5</v>
      </c>
      <c r="Z41" s="23">
        <f t="shared" si="6"/>
        <v>3.0000000000000001E-5</v>
      </c>
      <c r="AA41" s="23">
        <f t="shared" si="7"/>
        <v>1.0000000000000001E-5</v>
      </c>
      <c r="AB41" s="21"/>
      <c r="AC41" s="24">
        <f t="shared" si="10"/>
        <v>1.2100000000000001E-8</v>
      </c>
      <c r="AD41" s="24">
        <f t="shared" si="10"/>
        <v>4.0000000000000007E-10</v>
      </c>
      <c r="AE41" s="24">
        <f t="shared" si="10"/>
        <v>6.7599999999999983E-8</v>
      </c>
      <c r="AF41" s="24">
        <f t="shared" si="10"/>
        <v>1.6000000000000003E-9</v>
      </c>
      <c r="AG41" s="24">
        <f t="shared" si="10"/>
        <v>2.5000000000000001E-9</v>
      </c>
      <c r="AH41" s="24">
        <f t="shared" si="10"/>
        <v>4.0000000000000007E-10</v>
      </c>
      <c r="AI41" s="24">
        <f t="shared" si="10"/>
        <v>8.9999999999999999E-10</v>
      </c>
      <c r="AJ41" s="24">
        <f t="shared" si="10"/>
        <v>1.0000000000000002E-10</v>
      </c>
    </row>
    <row r="42" spans="1:36" x14ac:dyDescent="0.3">
      <c r="A42" s="20">
        <v>8</v>
      </c>
      <c r="B42" s="20">
        <v>-4.0000000000000003E-5</v>
      </c>
      <c r="C42" s="20">
        <v>-3.0000000000000001E-5</v>
      </c>
      <c r="D42" s="20">
        <v>-2.1000000000000001E-4</v>
      </c>
      <c r="E42" s="20">
        <v>-1.3999999999999999E-4</v>
      </c>
      <c r="F42" s="20">
        <v>-5.0000000000000002E-5</v>
      </c>
      <c r="G42" s="20">
        <v>-1.8000000000000001E-4</v>
      </c>
      <c r="H42" s="20">
        <v>-2.0000000000000002E-5</v>
      </c>
      <c r="I42" s="20">
        <v>-4.0000000000000003E-5</v>
      </c>
      <c r="J42" s="21"/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1"/>
      <c r="T42" s="23">
        <f t="shared" si="0"/>
        <v>-4.0000000000000003E-5</v>
      </c>
      <c r="U42" s="23">
        <f t="shared" si="1"/>
        <v>-3.0000000000000001E-5</v>
      </c>
      <c r="V42" s="23">
        <f t="shared" si="2"/>
        <v>-2.1000000000000001E-4</v>
      </c>
      <c r="W42" s="23">
        <f t="shared" si="3"/>
        <v>-1.3999999999999999E-4</v>
      </c>
      <c r="X42" s="23">
        <f t="shared" si="4"/>
        <v>-5.0000000000000002E-5</v>
      </c>
      <c r="Y42" s="23">
        <f t="shared" si="5"/>
        <v>-1.8000000000000001E-4</v>
      </c>
      <c r="Z42" s="23">
        <f t="shared" si="6"/>
        <v>-2.0000000000000002E-5</v>
      </c>
      <c r="AA42" s="23">
        <f t="shared" si="7"/>
        <v>-4.0000000000000003E-5</v>
      </c>
      <c r="AB42" s="21"/>
      <c r="AC42" s="24">
        <f t="shared" si="10"/>
        <v>1.6000000000000003E-9</v>
      </c>
      <c r="AD42" s="24">
        <f t="shared" si="10"/>
        <v>8.9999999999999999E-10</v>
      </c>
      <c r="AE42" s="24">
        <f t="shared" si="10"/>
        <v>4.4100000000000004E-8</v>
      </c>
      <c r="AF42" s="24">
        <f t="shared" si="10"/>
        <v>1.9599999999999997E-8</v>
      </c>
      <c r="AG42" s="24">
        <f t="shared" si="10"/>
        <v>2.5000000000000001E-9</v>
      </c>
      <c r="AH42" s="24">
        <f t="shared" si="10"/>
        <v>3.2400000000000006E-8</v>
      </c>
      <c r="AI42" s="24">
        <f t="shared" si="10"/>
        <v>4.0000000000000007E-10</v>
      </c>
      <c r="AJ42" s="24">
        <f t="shared" si="10"/>
        <v>1.6000000000000003E-9</v>
      </c>
    </row>
    <row r="43" spans="1:36" x14ac:dyDescent="0.3">
      <c r="A43" s="20">
        <v>8.1999999999999993</v>
      </c>
      <c r="B43" s="20">
        <v>-1.3999999999999999E-4</v>
      </c>
      <c r="C43" s="20">
        <v>-1.8000000000000001E-4</v>
      </c>
      <c r="D43" s="20">
        <v>4.0000000000000003E-5</v>
      </c>
      <c r="E43" s="20">
        <v>-1.3999999999999999E-4</v>
      </c>
      <c r="F43" s="20">
        <v>-1E-4</v>
      </c>
      <c r="G43" s="20">
        <v>-3.0000000000000001E-5</v>
      </c>
      <c r="H43" s="20">
        <v>-2.0000000000000002E-5</v>
      </c>
      <c r="I43" s="20">
        <v>-9.0000000000000006E-5</v>
      </c>
      <c r="J43" s="21"/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1"/>
      <c r="T43" s="23">
        <f t="shared" si="0"/>
        <v>-1.3999999999999999E-4</v>
      </c>
      <c r="U43" s="23">
        <f t="shared" si="1"/>
        <v>-1.8000000000000001E-4</v>
      </c>
      <c r="V43" s="23">
        <f t="shared" si="2"/>
        <v>4.0000000000000003E-5</v>
      </c>
      <c r="W43" s="23">
        <f t="shared" si="3"/>
        <v>-1.3999999999999999E-4</v>
      </c>
      <c r="X43" s="23">
        <f t="shared" si="4"/>
        <v>-1E-4</v>
      </c>
      <c r="Y43" s="23">
        <f t="shared" si="5"/>
        <v>-3.0000000000000001E-5</v>
      </c>
      <c r="Z43" s="23">
        <f t="shared" si="6"/>
        <v>-2.0000000000000002E-5</v>
      </c>
      <c r="AA43" s="23">
        <f t="shared" si="7"/>
        <v>-9.0000000000000006E-5</v>
      </c>
      <c r="AB43" s="21"/>
      <c r="AC43" s="24">
        <f t="shared" si="10"/>
        <v>1.9599999999999997E-8</v>
      </c>
      <c r="AD43" s="24">
        <f t="shared" si="10"/>
        <v>3.2400000000000006E-8</v>
      </c>
      <c r="AE43" s="24">
        <f t="shared" si="10"/>
        <v>1.6000000000000003E-9</v>
      </c>
      <c r="AF43" s="24">
        <f t="shared" si="10"/>
        <v>1.9599999999999997E-8</v>
      </c>
      <c r="AG43" s="24">
        <f t="shared" si="10"/>
        <v>1E-8</v>
      </c>
      <c r="AH43" s="24">
        <f t="shared" si="10"/>
        <v>8.9999999999999999E-10</v>
      </c>
      <c r="AI43" s="24">
        <f t="shared" si="10"/>
        <v>4.0000000000000007E-10</v>
      </c>
      <c r="AJ43" s="24">
        <f t="shared" si="10"/>
        <v>8.1000000000000014E-9</v>
      </c>
    </row>
    <row r="44" spans="1:36" x14ac:dyDescent="0.3">
      <c r="A44" s="20">
        <v>8.4</v>
      </c>
      <c r="B44" s="20">
        <v>6.0000000000000002E-5</v>
      </c>
      <c r="C44" s="20">
        <v>6.9999999999999994E-5</v>
      </c>
      <c r="D44" s="20">
        <v>-6.0000000000000002E-5</v>
      </c>
      <c r="E44" s="20">
        <v>-1.3999999999999999E-4</v>
      </c>
      <c r="F44" s="20">
        <v>1E-4</v>
      </c>
      <c r="G44" s="20">
        <v>2.0000000000000002E-5</v>
      </c>
      <c r="H44" s="20">
        <v>8.0000000000000007E-5</v>
      </c>
      <c r="I44" s="20">
        <v>-9.0000000000000006E-5</v>
      </c>
      <c r="J44" s="21"/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1"/>
      <c r="T44" s="23">
        <f t="shared" si="0"/>
        <v>6.0000000000000002E-5</v>
      </c>
      <c r="U44" s="23">
        <f t="shared" si="1"/>
        <v>6.9999999999999994E-5</v>
      </c>
      <c r="V44" s="23">
        <f t="shared" si="2"/>
        <v>-6.0000000000000002E-5</v>
      </c>
      <c r="W44" s="23">
        <f t="shared" si="3"/>
        <v>-1.3999999999999999E-4</v>
      </c>
      <c r="X44" s="23">
        <f t="shared" si="4"/>
        <v>1E-4</v>
      </c>
      <c r="Y44" s="23">
        <f t="shared" si="5"/>
        <v>2.0000000000000002E-5</v>
      </c>
      <c r="Z44" s="23">
        <f t="shared" si="6"/>
        <v>8.0000000000000007E-5</v>
      </c>
      <c r="AA44" s="23">
        <f t="shared" si="7"/>
        <v>-9.0000000000000006E-5</v>
      </c>
      <c r="AB44" s="21"/>
      <c r="AC44" s="24">
        <f t="shared" si="10"/>
        <v>3.6E-9</v>
      </c>
      <c r="AD44" s="24">
        <f t="shared" si="10"/>
        <v>4.8999999999999992E-9</v>
      </c>
      <c r="AE44" s="24">
        <f t="shared" si="10"/>
        <v>3.6E-9</v>
      </c>
      <c r="AF44" s="24">
        <f t="shared" si="10"/>
        <v>1.9599999999999997E-8</v>
      </c>
      <c r="AG44" s="24">
        <f t="shared" si="10"/>
        <v>1E-8</v>
      </c>
      <c r="AH44" s="24">
        <f t="shared" si="10"/>
        <v>4.0000000000000007E-10</v>
      </c>
      <c r="AI44" s="24">
        <f t="shared" si="10"/>
        <v>6.4000000000000011E-9</v>
      </c>
      <c r="AJ44" s="24">
        <f t="shared" si="10"/>
        <v>8.1000000000000014E-9</v>
      </c>
    </row>
    <row r="45" spans="1:36" x14ac:dyDescent="0.3">
      <c r="A45" s="20">
        <v>8.6</v>
      </c>
      <c r="B45" s="20">
        <v>1.0000000000000001E-5</v>
      </c>
      <c r="C45" s="20">
        <v>-3.0000000000000001E-5</v>
      </c>
      <c r="D45" s="20">
        <v>-1.6000000000000001E-4</v>
      </c>
      <c r="E45" s="20">
        <v>-9.0000000000000006E-5</v>
      </c>
      <c r="F45" s="20">
        <v>-5.0000000000000002E-5</v>
      </c>
      <c r="G45" s="20">
        <v>-2.3000000000000001E-4</v>
      </c>
      <c r="H45" s="20">
        <v>8.0000000000000007E-5</v>
      </c>
      <c r="I45" s="20">
        <v>-9.0000000000000006E-5</v>
      </c>
      <c r="J45" s="21"/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1"/>
      <c r="T45" s="23">
        <f t="shared" si="0"/>
        <v>1.0000000000000001E-5</v>
      </c>
      <c r="U45" s="23">
        <f t="shared" si="1"/>
        <v>-3.0000000000000001E-5</v>
      </c>
      <c r="V45" s="23">
        <f t="shared" si="2"/>
        <v>-1.6000000000000001E-4</v>
      </c>
      <c r="W45" s="23">
        <f t="shared" si="3"/>
        <v>-9.0000000000000006E-5</v>
      </c>
      <c r="X45" s="23">
        <f t="shared" si="4"/>
        <v>-5.0000000000000002E-5</v>
      </c>
      <c r="Y45" s="23">
        <f t="shared" si="5"/>
        <v>-2.3000000000000001E-4</v>
      </c>
      <c r="Z45" s="23">
        <f t="shared" si="6"/>
        <v>8.0000000000000007E-5</v>
      </c>
      <c r="AA45" s="23">
        <f t="shared" si="7"/>
        <v>-9.0000000000000006E-5</v>
      </c>
      <c r="AB45" s="21"/>
      <c r="AC45" s="24">
        <f t="shared" si="10"/>
        <v>1.0000000000000002E-10</v>
      </c>
      <c r="AD45" s="24">
        <f t="shared" si="10"/>
        <v>8.9999999999999999E-10</v>
      </c>
      <c r="AE45" s="24">
        <f t="shared" si="10"/>
        <v>2.5600000000000004E-8</v>
      </c>
      <c r="AF45" s="24">
        <f t="shared" si="10"/>
        <v>8.1000000000000014E-9</v>
      </c>
      <c r="AG45" s="24">
        <f t="shared" si="10"/>
        <v>2.5000000000000001E-9</v>
      </c>
      <c r="AH45" s="24">
        <f t="shared" si="10"/>
        <v>5.2900000000000004E-8</v>
      </c>
      <c r="AI45" s="24">
        <f t="shared" si="10"/>
        <v>6.4000000000000011E-9</v>
      </c>
      <c r="AJ45" s="24">
        <f t="shared" si="10"/>
        <v>8.1000000000000014E-9</v>
      </c>
    </row>
    <row r="46" spans="1:36" x14ac:dyDescent="0.3">
      <c r="A46" s="20">
        <v>8.8000000000000007</v>
      </c>
      <c r="B46" s="20">
        <v>-1.3999999999999999E-4</v>
      </c>
      <c r="C46" s="20">
        <v>-8.0000000000000007E-5</v>
      </c>
      <c r="D46" s="20">
        <v>2.4000000000000001E-4</v>
      </c>
      <c r="E46" s="20">
        <v>-1.3999999999999999E-4</v>
      </c>
      <c r="F46" s="20">
        <v>-5.0000000000000002E-5</v>
      </c>
      <c r="G46" s="20">
        <v>2.0000000000000002E-5</v>
      </c>
      <c r="H46" s="20">
        <v>8.0000000000000007E-5</v>
      </c>
      <c r="I46" s="20">
        <v>-1.3999999999999999E-4</v>
      </c>
      <c r="J46" s="21"/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1"/>
      <c r="T46" s="23">
        <f t="shared" si="0"/>
        <v>-1.3999999999999999E-4</v>
      </c>
      <c r="U46" s="23">
        <f t="shared" si="1"/>
        <v>-8.0000000000000007E-5</v>
      </c>
      <c r="V46" s="23">
        <f t="shared" si="2"/>
        <v>2.4000000000000001E-4</v>
      </c>
      <c r="W46" s="23">
        <f t="shared" si="3"/>
        <v>-1.3999999999999999E-4</v>
      </c>
      <c r="X46" s="23">
        <f t="shared" si="4"/>
        <v>-5.0000000000000002E-5</v>
      </c>
      <c r="Y46" s="23">
        <f t="shared" si="5"/>
        <v>2.0000000000000002E-5</v>
      </c>
      <c r="Z46" s="23">
        <f t="shared" si="6"/>
        <v>8.0000000000000007E-5</v>
      </c>
      <c r="AA46" s="23">
        <f t="shared" si="7"/>
        <v>-1.3999999999999999E-4</v>
      </c>
      <c r="AB46" s="21"/>
      <c r="AC46" s="24">
        <f t="shared" si="10"/>
        <v>1.9599999999999997E-8</v>
      </c>
      <c r="AD46" s="24">
        <f t="shared" si="10"/>
        <v>6.4000000000000011E-9</v>
      </c>
      <c r="AE46" s="24">
        <f t="shared" si="10"/>
        <v>5.76E-8</v>
      </c>
      <c r="AF46" s="24">
        <f t="shared" si="10"/>
        <v>1.9599999999999997E-8</v>
      </c>
      <c r="AG46" s="24">
        <f t="shared" si="10"/>
        <v>2.5000000000000001E-9</v>
      </c>
      <c r="AH46" s="24">
        <f t="shared" si="10"/>
        <v>4.0000000000000007E-10</v>
      </c>
      <c r="AI46" s="24">
        <f t="shared" si="10"/>
        <v>6.4000000000000011E-9</v>
      </c>
      <c r="AJ46" s="24">
        <f t="shared" si="10"/>
        <v>1.9599999999999997E-8</v>
      </c>
    </row>
    <row r="47" spans="1:36" x14ac:dyDescent="0.3">
      <c r="A47" s="20">
        <v>9</v>
      </c>
      <c r="B47" s="20">
        <v>6.0000000000000002E-5</v>
      </c>
      <c r="C47" s="20">
        <v>-1.2999999999999999E-4</v>
      </c>
      <c r="D47" s="20">
        <v>-6.0000000000000002E-5</v>
      </c>
      <c r="E47" s="20">
        <v>-1.3999999999999999E-4</v>
      </c>
      <c r="F47" s="20">
        <v>0</v>
      </c>
      <c r="G47" s="20">
        <v>-3.0000000000000001E-5</v>
      </c>
      <c r="H47" s="20">
        <v>1.2999999999999999E-4</v>
      </c>
      <c r="I47" s="20">
        <v>-1.3999999999999999E-4</v>
      </c>
      <c r="J47" s="21"/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1"/>
      <c r="T47" s="23">
        <f t="shared" si="0"/>
        <v>6.0000000000000002E-5</v>
      </c>
      <c r="U47" s="23">
        <f t="shared" si="1"/>
        <v>-1.2999999999999999E-4</v>
      </c>
      <c r="V47" s="23">
        <f t="shared" si="2"/>
        <v>-6.0000000000000002E-5</v>
      </c>
      <c r="W47" s="23">
        <f t="shared" si="3"/>
        <v>-1.3999999999999999E-4</v>
      </c>
      <c r="X47" s="23">
        <f t="shared" si="4"/>
        <v>0</v>
      </c>
      <c r="Y47" s="23">
        <f t="shared" si="5"/>
        <v>-3.0000000000000001E-5</v>
      </c>
      <c r="Z47" s="23">
        <f t="shared" si="6"/>
        <v>1.2999999999999999E-4</v>
      </c>
      <c r="AA47" s="23">
        <f t="shared" si="7"/>
        <v>-1.3999999999999999E-4</v>
      </c>
      <c r="AB47" s="21"/>
      <c r="AC47" s="24">
        <f t="shared" si="10"/>
        <v>3.6E-9</v>
      </c>
      <c r="AD47" s="24">
        <f t="shared" si="10"/>
        <v>1.6899999999999996E-8</v>
      </c>
      <c r="AE47" s="24">
        <f t="shared" si="10"/>
        <v>3.6E-9</v>
      </c>
      <c r="AF47" s="24">
        <f t="shared" si="10"/>
        <v>1.9599999999999997E-8</v>
      </c>
      <c r="AG47" s="24">
        <f t="shared" si="10"/>
        <v>0</v>
      </c>
      <c r="AH47" s="24">
        <f t="shared" si="10"/>
        <v>8.9999999999999999E-10</v>
      </c>
      <c r="AI47" s="24">
        <f t="shared" si="10"/>
        <v>1.6899999999999996E-8</v>
      </c>
      <c r="AJ47" s="24">
        <f t="shared" si="10"/>
        <v>1.9599999999999997E-8</v>
      </c>
    </row>
    <row r="48" spans="1:36" x14ac:dyDescent="0.3">
      <c r="A48" s="20">
        <v>9.1999999999999993</v>
      </c>
      <c r="B48" s="20">
        <v>1.0000000000000001E-5</v>
      </c>
      <c r="C48" s="20">
        <v>1.2E-4</v>
      </c>
      <c r="D48" s="20">
        <v>-6.0000000000000002E-5</v>
      </c>
      <c r="E48" s="20">
        <v>-1.9000000000000001E-4</v>
      </c>
      <c r="F48" s="20">
        <v>0</v>
      </c>
      <c r="G48" s="20">
        <v>-2.3000000000000001E-4</v>
      </c>
      <c r="H48" s="20">
        <v>8.0000000000000007E-5</v>
      </c>
      <c r="I48" s="20">
        <v>-1.3999999999999999E-4</v>
      </c>
      <c r="J48" s="21"/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1"/>
      <c r="T48" s="23">
        <f t="shared" si="0"/>
        <v>1.0000000000000001E-5</v>
      </c>
      <c r="U48" s="23">
        <f t="shared" si="1"/>
        <v>1.2E-4</v>
      </c>
      <c r="V48" s="23">
        <f t="shared" si="2"/>
        <v>-6.0000000000000002E-5</v>
      </c>
      <c r="W48" s="23">
        <f t="shared" si="3"/>
        <v>-1.9000000000000001E-4</v>
      </c>
      <c r="X48" s="23">
        <f t="shared" si="4"/>
        <v>0</v>
      </c>
      <c r="Y48" s="23">
        <f t="shared" si="5"/>
        <v>-2.3000000000000001E-4</v>
      </c>
      <c r="Z48" s="23">
        <f t="shared" si="6"/>
        <v>8.0000000000000007E-5</v>
      </c>
      <c r="AA48" s="23">
        <f t="shared" si="7"/>
        <v>-1.3999999999999999E-4</v>
      </c>
      <c r="AB48" s="21"/>
      <c r="AC48" s="24">
        <f t="shared" ref="AC48:AJ79" si="11">T48^2</f>
        <v>1.0000000000000002E-10</v>
      </c>
      <c r="AD48" s="24">
        <f t="shared" si="11"/>
        <v>1.44E-8</v>
      </c>
      <c r="AE48" s="24">
        <f t="shared" si="11"/>
        <v>3.6E-9</v>
      </c>
      <c r="AF48" s="24">
        <f t="shared" si="11"/>
        <v>3.6100000000000006E-8</v>
      </c>
      <c r="AG48" s="24">
        <f t="shared" si="11"/>
        <v>0</v>
      </c>
      <c r="AH48" s="24">
        <f t="shared" si="11"/>
        <v>5.2900000000000004E-8</v>
      </c>
      <c r="AI48" s="24">
        <f t="shared" si="11"/>
        <v>6.4000000000000011E-9</v>
      </c>
      <c r="AJ48" s="24">
        <f t="shared" si="11"/>
        <v>1.9599999999999997E-8</v>
      </c>
    </row>
    <row r="49" spans="1:36" x14ac:dyDescent="0.3">
      <c r="A49" s="20">
        <v>9.4</v>
      </c>
      <c r="B49" s="20">
        <v>-1.3999999999999999E-4</v>
      </c>
      <c r="C49" s="20">
        <v>-3.0000000000000001E-5</v>
      </c>
      <c r="D49" s="20">
        <v>-2.1000000000000001E-4</v>
      </c>
      <c r="E49" s="20">
        <v>-1.9000000000000001E-4</v>
      </c>
      <c r="F49" s="20">
        <v>0</v>
      </c>
      <c r="G49" s="20">
        <v>-8.0000000000000007E-5</v>
      </c>
      <c r="H49" s="20">
        <v>-1.2E-4</v>
      </c>
      <c r="I49" s="20">
        <v>-9.0000000000000006E-5</v>
      </c>
      <c r="J49" s="21"/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1"/>
      <c r="T49" s="23">
        <f t="shared" si="0"/>
        <v>-1.3999999999999999E-4</v>
      </c>
      <c r="U49" s="23">
        <f t="shared" si="1"/>
        <v>-3.0000000000000001E-5</v>
      </c>
      <c r="V49" s="23">
        <f t="shared" si="2"/>
        <v>-2.1000000000000001E-4</v>
      </c>
      <c r="W49" s="23">
        <f t="shared" si="3"/>
        <v>-1.9000000000000001E-4</v>
      </c>
      <c r="X49" s="23">
        <f t="shared" si="4"/>
        <v>0</v>
      </c>
      <c r="Y49" s="23">
        <f t="shared" si="5"/>
        <v>-8.0000000000000007E-5</v>
      </c>
      <c r="Z49" s="23">
        <f t="shared" si="6"/>
        <v>-1.2E-4</v>
      </c>
      <c r="AA49" s="23">
        <f t="shared" si="7"/>
        <v>-9.0000000000000006E-5</v>
      </c>
      <c r="AB49" s="21"/>
      <c r="AC49" s="24">
        <f t="shared" si="11"/>
        <v>1.9599999999999997E-8</v>
      </c>
      <c r="AD49" s="24">
        <f t="shared" si="11"/>
        <v>8.9999999999999999E-10</v>
      </c>
      <c r="AE49" s="24">
        <f t="shared" si="11"/>
        <v>4.4100000000000004E-8</v>
      </c>
      <c r="AF49" s="24">
        <f t="shared" si="11"/>
        <v>3.6100000000000006E-8</v>
      </c>
      <c r="AG49" s="24">
        <f t="shared" si="11"/>
        <v>0</v>
      </c>
      <c r="AH49" s="24">
        <f t="shared" si="11"/>
        <v>6.4000000000000011E-9</v>
      </c>
      <c r="AI49" s="24">
        <f t="shared" si="11"/>
        <v>1.44E-8</v>
      </c>
      <c r="AJ49" s="24">
        <f t="shared" si="11"/>
        <v>8.1000000000000014E-9</v>
      </c>
    </row>
    <row r="50" spans="1:36" x14ac:dyDescent="0.3">
      <c r="A50" s="20">
        <v>9.6</v>
      </c>
      <c r="B50" s="20">
        <v>-4.0000000000000003E-5</v>
      </c>
      <c r="C50" s="20">
        <v>-8.0000000000000007E-5</v>
      </c>
      <c r="D50" s="20">
        <v>4.0000000000000003E-5</v>
      </c>
      <c r="E50" s="20">
        <v>-1.9000000000000001E-4</v>
      </c>
      <c r="F50" s="20">
        <v>-1.4999999999999999E-4</v>
      </c>
      <c r="G50" s="20">
        <v>-1.2999999999999999E-4</v>
      </c>
      <c r="H50" s="20">
        <v>-1.2E-4</v>
      </c>
      <c r="I50" s="20">
        <v>-1.3999999999999999E-4</v>
      </c>
      <c r="J50" s="21"/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1"/>
      <c r="T50" s="23">
        <f t="shared" si="0"/>
        <v>-4.0000000000000003E-5</v>
      </c>
      <c r="U50" s="23">
        <f t="shared" si="1"/>
        <v>-8.0000000000000007E-5</v>
      </c>
      <c r="V50" s="23">
        <f t="shared" si="2"/>
        <v>4.0000000000000003E-5</v>
      </c>
      <c r="W50" s="23">
        <f t="shared" si="3"/>
        <v>-1.9000000000000001E-4</v>
      </c>
      <c r="X50" s="23">
        <f t="shared" si="4"/>
        <v>-1.4999999999999999E-4</v>
      </c>
      <c r="Y50" s="23">
        <f t="shared" si="5"/>
        <v>-1.2999999999999999E-4</v>
      </c>
      <c r="Z50" s="23">
        <f t="shared" si="6"/>
        <v>-1.2E-4</v>
      </c>
      <c r="AA50" s="23">
        <f t="shared" si="7"/>
        <v>-1.3999999999999999E-4</v>
      </c>
      <c r="AB50" s="21"/>
      <c r="AC50" s="24">
        <f t="shared" si="11"/>
        <v>1.6000000000000003E-9</v>
      </c>
      <c r="AD50" s="24">
        <f t="shared" si="11"/>
        <v>6.4000000000000011E-9</v>
      </c>
      <c r="AE50" s="24">
        <f t="shared" si="11"/>
        <v>1.6000000000000003E-9</v>
      </c>
      <c r="AF50" s="24">
        <f t="shared" si="11"/>
        <v>3.6100000000000006E-8</v>
      </c>
      <c r="AG50" s="24">
        <f t="shared" si="11"/>
        <v>2.2499999999999996E-8</v>
      </c>
      <c r="AH50" s="24">
        <f t="shared" si="11"/>
        <v>1.6899999999999996E-8</v>
      </c>
      <c r="AI50" s="24">
        <f t="shared" si="11"/>
        <v>1.44E-8</v>
      </c>
      <c r="AJ50" s="24">
        <f t="shared" si="11"/>
        <v>1.9599999999999997E-8</v>
      </c>
    </row>
    <row r="51" spans="1:36" x14ac:dyDescent="0.3">
      <c r="A51" s="20">
        <v>9.8000000000000007</v>
      </c>
      <c r="B51" s="20">
        <v>-4.0000000000000003E-5</v>
      </c>
      <c r="C51" s="20">
        <v>-1.8000000000000001E-4</v>
      </c>
      <c r="D51" s="20">
        <v>-1.0000000000000001E-5</v>
      </c>
      <c r="E51" s="20">
        <v>-2.4000000000000001E-4</v>
      </c>
      <c r="F51" s="20">
        <v>0</v>
      </c>
      <c r="G51" s="20">
        <v>-1.2999999999999999E-4</v>
      </c>
      <c r="H51" s="20">
        <v>-1.2E-4</v>
      </c>
      <c r="I51" s="20">
        <v>-1.9000000000000001E-4</v>
      </c>
      <c r="J51" s="21"/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1"/>
      <c r="T51" s="23">
        <f t="shared" si="0"/>
        <v>-4.0000000000000003E-5</v>
      </c>
      <c r="U51" s="23">
        <f t="shared" si="1"/>
        <v>-1.8000000000000001E-4</v>
      </c>
      <c r="V51" s="23">
        <f t="shared" si="2"/>
        <v>-1.0000000000000001E-5</v>
      </c>
      <c r="W51" s="23">
        <f t="shared" si="3"/>
        <v>-2.4000000000000001E-4</v>
      </c>
      <c r="X51" s="23">
        <f t="shared" si="4"/>
        <v>0</v>
      </c>
      <c r="Y51" s="23">
        <f t="shared" si="5"/>
        <v>-1.2999999999999999E-4</v>
      </c>
      <c r="Z51" s="23">
        <f t="shared" si="6"/>
        <v>-1.2E-4</v>
      </c>
      <c r="AA51" s="23">
        <f t="shared" si="7"/>
        <v>-1.9000000000000001E-4</v>
      </c>
      <c r="AB51" s="21"/>
      <c r="AC51" s="24">
        <f t="shared" si="11"/>
        <v>1.6000000000000003E-9</v>
      </c>
      <c r="AD51" s="24">
        <f t="shared" si="11"/>
        <v>3.2400000000000006E-8</v>
      </c>
      <c r="AE51" s="24">
        <f t="shared" si="11"/>
        <v>1.0000000000000002E-10</v>
      </c>
      <c r="AF51" s="24">
        <f t="shared" si="11"/>
        <v>5.76E-8</v>
      </c>
      <c r="AG51" s="24">
        <f t="shared" si="11"/>
        <v>0</v>
      </c>
      <c r="AH51" s="24">
        <f t="shared" si="11"/>
        <v>1.6899999999999996E-8</v>
      </c>
      <c r="AI51" s="24">
        <f t="shared" si="11"/>
        <v>1.44E-8</v>
      </c>
      <c r="AJ51" s="24">
        <f t="shared" si="11"/>
        <v>3.6100000000000006E-8</v>
      </c>
    </row>
    <row r="52" spans="1:36" x14ac:dyDescent="0.3">
      <c r="A52" s="20">
        <v>10</v>
      </c>
      <c r="B52" s="20">
        <v>1.0000000000000001E-5</v>
      </c>
      <c r="C52" s="20">
        <v>6.9999999999999994E-5</v>
      </c>
      <c r="D52" s="20">
        <v>-2.1000000000000001E-4</v>
      </c>
      <c r="E52" s="20">
        <v>-1.9000000000000001E-4</v>
      </c>
      <c r="F52" s="20">
        <v>-2.0000000000000001E-4</v>
      </c>
      <c r="G52" s="20">
        <v>-1.2999999999999999E-4</v>
      </c>
      <c r="H52" s="20">
        <v>-6.9999999999999994E-5</v>
      </c>
      <c r="I52" s="20">
        <v>-1.3999999999999999E-4</v>
      </c>
      <c r="J52" s="21"/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1"/>
      <c r="T52" s="23">
        <f t="shared" si="0"/>
        <v>1.0000000000000001E-5</v>
      </c>
      <c r="U52" s="23">
        <f t="shared" si="1"/>
        <v>6.9999999999999994E-5</v>
      </c>
      <c r="V52" s="23">
        <f t="shared" si="2"/>
        <v>-2.1000000000000001E-4</v>
      </c>
      <c r="W52" s="23">
        <f t="shared" si="3"/>
        <v>-1.9000000000000001E-4</v>
      </c>
      <c r="X52" s="23">
        <f t="shared" si="4"/>
        <v>-2.0000000000000001E-4</v>
      </c>
      <c r="Y52" s="23">
        <f t="shared" si="5"/>
        <v>-1.2999999999999999E-4</v>
      </c>
      <c r="Z52" s="23">
        <f t="shared" si="6"/>
        <v>-6.9999999999999994E-5</v>
      </c>
      <c r="AA52" s="23">
        <f t="shared" si="7"/>
        <v>-1.3999999999999999E-4</v>
      </c>
      <c r="AB52" s="21"/>
      <c r="AC52" s="24">
        <f t="shared" si="11"/>
        <v>1.0000000000000002E-10</v>
      </c>
      <c r="AD52" s="24">
        <f t="shared" si="11"/>
        <v>4.8999999999999992E-9</v>
      </c>
      <c r="AE52" s="24">
        <f t="shared" si="11"/>
        <v>4.4100000000000004E-8</v>
      </c>
      <c r="AF52" s="24">
        <f t="shared" si="11"/>
        <v>3.6100000000000006E-8</v>
      </c>
      <c r="AG52" s="24">
        <f t="shared" si="11"/>
        <v>4.0000000000000001E-8</v>
      </c>
      <c r="AH52" s="24">
        <f t="shared" si="11"/>
        <v>1.6899999999999996E-8</v>
      </c>
      <c r="AI52" s="24">
        <f t="shared" si="11"/>
        <v>4.8999999999999992E-9</v>
      </c>
      <c r="AJ52" s="24">
        <f t="shared" si="11"/>
        <v>1.9599999999999997E-8</v>
      </c>
    </row>
    <row r="53" spans="1:36" x14ac:dyDescent="0.3">
      <c r="A53" s="20">
        <v>10.199999999999999</v>
      </c>
      <c r="B53" s="20">
        <v>-4.0000000000000003E-5</v>
      </c>
      <c r="C53" s="20">
        <v>-3.0000000000000001E-5</v>
      </c>
      <c r="D53" s="20">
        <v>9.0000000000000006E-5</v>
      </c>
      <c r="E53" s="20">
        <v>-1.9000000000000001E-4</v>
      </c>
      <c r="F53" s="20">
        <v>-2.0000000000000001E-4</v>
      </c>
      <c r="G53" s="20">
        <v>-8.0000000000000007E-5</v>
      </c>
      <c r="H53" s="20">
        <v>-6.9999999999999994E-5</v>
      </c>
      <c r="I53" s="20">
        <v>-1.3999999999999999E-4</v>
      </c>
      <c r="J53" s="21"/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1"/>
      <c r="T53" s="23">
        <f t="shared" si="0"/>
        <v>-4.0000000000000003E-5</v>
      </c>
      <c r="U53" s="23">
        <f t="shared" si="1"/>
        <v>-3.0000000000000001E-5</v>
      </c>
      <c r="V53" s="23">
        <f t="shared" si="2"/>
        <v>9.0000000000000006E-5</v>
      </c>
      <c r="W53" s="23">
        <f t="shared" si="3"/>
        <v>-1.9000000000000001E-4</v>
      </c>
      <c r="X53" s="23">
        <f t="shared" si="4"/>
        <v>-2.0000000000000001E-4</v>
      </c>
      <c r="Y53" s="23">
        <f t="shared" si="5"/>
        <v>-8.0000000000000007E-5</v>
      </c>
      <c r="Z53" s="23">
        <f t="shared" si="6"/>
        <v>-6.9999999999999994E-5</v>
      </c>
      <c r="AA53" s="23">
        <f t="shared" si="7"/>
        <v>-1.3999999999999999E-4</v>
      </c>
      <c r="AB53" s="21"/>
      <c r="AC53" s="24">
        <f t="shared" si="11"/>
        <v>1.6000000000000003E-9</v>
      </c>
      <c r="AD53" s="24">
        <f t="shared" si="11"/>
        <v>8.9999999999999999E-10</v>
      </c>
      <c r="AE53" s="24">
        <f t="shared" si="11"/>
        <v>8.1000000000000014E-9</v>
      </c>
      <c r="AF53" s="24">
        <f t="shared" si="11"/>
        <v>3.6100000000000006E-8</v>
      </c>
      <c r="AG53" s="24">
        <f t="shared" si="11"/>
        <v>4.0000000000000001E-8</v>
      </c>
      <c r="AH53" s="24">
        <f t="shared" si="11"/>
        <v>6.4000000000000011E-9</v>
      </c>
      <c r="AI53" s="24">
        <f t="shared" si="11"/>
        <v>4.8999999999999992E-9</v>
      </c>
      <c r="AJ53" s="24">
        <f t="shared" si="11"/>
        <v>1.9599999999999997E-8</v>
      </c>
    </row>
    <row r="54" spans="1:36" x14ac:dyDescent="0.3">
      <c r="A54" s="20">
        <v>10.4</v>
      </c>
      <c r="B54" s="20">
        <v>-9.0000000000000006E-5</v>
      </c>
      <c r="C54" s="20">
        <v>-3.0000000000000001E-5</v>
      </c>
      <c r="D54" s="20">
        <v>-6.0000000000000002E-5</v>
      </c>
      <c r="E54" s="20">
        <v>-2.4000000000000001E-4</v>
      </c>
      <c r="F54" s="20">
        <v>5.0000000000000002E-5</v>
      </c>
      <c r="G54" s="20">
        <v>2.7E-4</v>
      </c>
      <c r="H54" s="20">
        <v>-2.0000000000000002E-5</v>
      </c>
      <c r="I54" s="20">
        <v>-1.9000000000000001E-4</v>
      </c>
      <c r="J54" s="21"/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1"/>
      <c r="T54" s="23">
        <f t="shared" si="0"/>
        <v>-9.0000000000000006E-5</v>
      </c>
      <c r="U54" s="23">
        <f t="shared" si="1"/>
        <v>-3.0000000000000001E-5</v>
      </c>
      <c r="V54" s="23">
        <f t="shared" si="2"/>
        <v>-6.0000000000000002E-5</v>
      </c>
      <c r="W54" s="23">
        <f t="shared" si="3"/>
        <v>-2.4000000000000001E-4</v>
      </c>
      <c r="X54" s="23">
        <f t="shared" si="4"/>
        <v>5.0000000000000002E-5</v>
      </c>
      <c r="Y54" s="23">
        <f t="shared" si="5"/>
        <v>2.7E-4</v>
      </c>
      <c r="Z54" s="23">
        <f t="shared" si="6"/>
        <v>-2.0000000000000002E-5</v>
      </c>
      <c r="AA54" s="23">
        <f t="shared" si="7"/>
        <v>-1.9000000000000001E-4</v>
      </c>
      <c r="AB54" s="21"/>
      <c r="AC54" s="24">
        <f t="shared" si="11"/>
        <v>8.1000000000000014E-9</v>
      </c>
      <c r="AD54" s="24">
        <f t="shared" si="11"/>
        <v>8.9999999999999999E-10</v>
      </c>
      <c r="AE54" s="24">
        <f t="shared" si="11"/>
        <v>3.6E-9</v>
      </c>
      <c r="AF54" s="24">
        <f t="shared" si="11"/>
        <v>5.76E-8</v>
      </c>
      <c r="AG54" s="24">
        <f t="shared" si="11"/>
        <v>2.5000000000000001E-9</v>
      </c>
      <c r="AH54" s="24">
        <f t="shared" si="11"/>
        <v>7.2899999999999998E-8</v>
      </c>
      <c r="AI54" s="24">
        <f t="shared" si="11"/>
        <v>4.0000000000000007E-10</v>
      </c>
      <c r="AJ54" s="24">
        <f t="shared" si="11"/>
        <v>3.6100000000000006E-8</v>
      </c>
    </row>
    <row r="55" spans="1:36" x14ac:dyDescent="0.3">
      <c r="A55" s="20">
        <v>10.6</v>
      </c>
      <c r="B55" s="20">
        <v>1.1E-4</v>
      </c>
      <c r="C55" s="20">
        <v>-1.2999999999999999E-4</v>
      </c>
      <c r="D55" s="20">
        <v>-1.1E-4</v>
      </c>
      <c r="E55" s="20">
        <v>-2.4000000000000001E-4</v>
      </c>
      <c r="F55" s="20">
        <v>-1E-4</v>
      </c>
      <c r="G55" s="20">
        <v>-1.2999999999999999E-4</v>
      </c>
      <c r="H55" s="20">
        <v>3.0000000000000001E-5</v>
      </c>
      <c r="I55" s="20">
        <v>-1.3999999999999999E-4</v>
      </c>
      <c r="J55" s="21"/>
      <c r="K55" s="25">
        <v>0</v>
      </c>
      <c r="L55" s="25">
        <v>3.3399999999999999E-2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1"/>
      <c r="T55" s="23">
        <f t="shared" si="0"/>
        <v>1.1E-4</v>
      </c>
      <c r="U55" s="23">
        <f t="shared" si="1"/>
        <v>-3.3529999999999997E-2</v>
      </c>
      <c r="V55" s="23">
        <f t="shared" si="2"/>
        <v>-1.1E-4</v>
      </c>
      <c r="W55" s="23">
        <f t="shared" si="3"/>
        <v>-2.4000000000000001E-4</v>
      </c>
      <c r="X55" s="23">
        <f t="shared" si="4"/>
        <v>-1E-4</v>
      </c>
      <c r="Y55" s="23">
        <f t="shared" si="5"/>
        <v>-1.2999999999999999E-4</v>
      </c>
      <c r="Z55" s="23">
        <f t="shared" si="6"/>
        <v>3.0000000000000001E-5</v>
      </c>
      <c r="AA55" s="23">
        <f t="shared" si="7"/>
        <v>-1.3999999999999999E-4</v>
      </c>
      <c r="AB55" s="21"/>
      <c r="AC55" s="24">
        <f t="shared" si="11"/>
        <v>1.2100000000000001E-8</v>
      </c>
      <c r="AD55" s="24">
        <f t="shared" si="11"/>
        <v>1.1242608999999998E-3</v>
      </c>
      <c r="AE55" s="24">
        <f t="shared" si="11"/>
        <v>1.2100000000000001E-8</v>
      </c>
      <c r="AF55" s="24">
        <f t="shared" si="11"/>
        <v>5.76E-8</v>
      </c>
      <c r="AG55" s="24">
        <f t="shared" si="11"/>
        <v>1E-8</v>
      </c>
      <c r="AH55" s="24">
        <f t="shared" si="11"/>
        <v>1.6899999999999996E-8</v>
      </c>
      <c r="AI55" s="24">
        <f t="shared" si="11"/>
        <v>8.9999999999999999E-10</v>
      </c>
      <c r="AJ55" s="24">
        <f t="shared" si="11"/>
        <v>1.9599999999999997E-8</v>
      </c>
    </row>
    <row r="56" spans="1:36" x14ac:dyDescent="0.3">
      <c r="A56" s="20">
        <v>10.8</v>
      </c>
      <c r="B56" s="20">
        <v>-9.0000000000000006E-5</v>
      </c>
      <c r="C56" s="20">
        <v>1.2E-4</v>
      </c>
      <c r="D56" s="20">
        <v>4.0000000000000003E-5</v>
      </c>
      <c r="E56" s="20">
        <v>-2.4000000000000001E-4</v>
      </c>
      <c r="F56" s="20">
        <v>-1.4999999999999999E-4</v>
      </c>
      <c r="G56" s="20">
        <v>-8.0000000000000007E-5</v>
      </c>
      <c r="H56" s="20">
        <v>-2.0000000000000002E-5</v>
      </c>
      <c r="I56" s="20">
        <v>-1.9000000000000001E-4</v>
      </c>
      <c r="J56" s="21"/>
      <c r="K56" s="25">
        <v>9.5999999999999992E-3</v>
      </c>
      <c r="L56" s="25">
        <v>3.1600000000000003E-2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1"/>
      <c r="T56" s="23">
        <f t="shared" si="0"/>
        <v>-9.689999999999999E-3</v>
      </c>
      <c r="U56" s="23">
        <f t="shared" si="1"/>
        <v>-3.1480000000000001E-2</v>
      </c>
      <c r="V56" s="23">
        <f t="shared" si="2"/>
        <v>4.0000000000000003E-5</v>
      </c>
      <c r="W56" s="23">
        <f t="shared" si="3"/>
        <v>-2.4000000000000001E-4</v>
      </c>
      <c r="X56" s="23">
        <f t="shared" si="4"/>
        <v>-1.4999999999999999E-4</v>
      </c>
      <c r="Y56" s="23">
        <f t="shared" si="5"/>
        <v>-8.0000000000000007E-5</v>
      </c>
      <c r="Z56" s="23">
        <f t="shared" si="6"/>
        <v>-2.0000000000000002E-5</v>
      </c>
      <c r="AA56" s="23">
        <f t="shared" si="7"/>
        <v>-1.9000000000000001E-4</v>
      </c>
      <c r="AB56" s="21"/>
      <c r="AC56" s="24">
        <f t="shared" si="11"/>
        <v>9.3896099999999977E-5</v>
      </c>
      <c r="AD56" s="24">
        <f t="shared" si="11"/>
        <v>9.9099040000000011E-4</v>
      </c>
      <c r="AE56" s="24">
        <f t="shared" si="11"/>
        <v>1.6000000000000003E-9</v>
      </c>
      <c r="AF56" s="24">
        <f t="shared" si="11"/>
        <v>5.76E-8</v>
      </c>
      <c r="AG56" s="24">
        <f t="shared" si="11"/>
        <v>2.2499999999999996E-8</v>
      </c>
      <c r="AH56" s="24">
        <f t="shared" si="11"/>
        <v>6.4000000000000011E-9</v>
      </c>
      <c r="AI56" s="24">
        <f t="shared" si="11"/>
        <v>4.0000000000000007E-10</v>
      </c>
      <c r="AJ56" s="24">
        <f t="shared" si="11"/>
        <v>3.6100000000000006E-8</v>
      </c>
    </row>
    <row r="57" spans="1:36" x14ac:dyDescent="0.3">
      <c r="A57" s="20">
        <v>11</v>
      </c>
      <c r="B57" s="20">
        <v>-9.0000000000000006E-5</v>
      </c>
      <c r="C57" s="20">
        <v>1.222E-2</v>
      </c>
      <c r="D57" s="20">
        <v>-6.0000000000000002E-5</v>
      </c>
      <c r="E57" s="20">
        <v>-2.4000000000000001E-4</v>
      </c>
      <c r="F57" s="20">
        <v>1.4999999999999999E-4</v>
      </c>
      <c r="G57" s="20">
        <v>2.0000000000000002E-5</v>
      </c>
      <c r="H57" s="20">
        <v>-2.0000000000000002E-5</v>
      </c>
      <c r="I57" s="20">
        <v>-1.3999999999999999E-4</v>
      </c>
      <c r="J57" s="21"/>
      <c r="K57" s="25">
        <v>3.4599999999999999E-2</v>
      </c>
      <c r="L57" s="25">
        <v>5.4199999999999998E-2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1"/>
      <c r="T57" s="23">
        <f t="shared" si="0"/>
        <v>-3.4689999999999999E-2</v>
      </c>
      <c r="U57" s="23">
        <f t="shared" si="1"/>
        <v>-4.1979999999999996E-2</v>
      </c>
      <c r="V57" s="23">
        <f t="shared" si="2"/>
        <v>-6.0000000000000002E-5</v>
      </c>
      <c r="W57" s="23">
        <f t="shared" si="3"/>
        <v>-2.4000000000000001E-4</v>
      </c>
      <c r="X57" s="23">
        <f t="shared" si="4"/>
        <v>1.4999999999999999E-4</v>
      </c>
      <c r="Y57" s="23">
        <f t="shared" si="5"/>
        <v>2.0000000000000002E-5</v>
      </c>
      <c r="Z57" s="23">
        <f t="shared" si="6"/>
        <v>-2.0000000000000002E-5</v>
      </c>
      <c r="AA57" s="23">
        <f t="shared" si="7"/>
        <v>-1.3999999999999999E-4</v>
      </c>
      <c r="AB57" s="21"/>
      <c r="AC57" s="24">
        <f t="shared" si="11"/>
        <v>1.2033960999999998E-3</v>
      </c>
      <c r="AD57" s="24">
        <f t="shared" si="11"/>
        <v>1.7623203999999996E-3</v>
      </c>
      <c r="AE57" s="24">
        <f t="shared" si="11"/>
        <v>3.6E-9</v>
      </c>
      <c r="AF57" s="24">
        <f t="shared" si="11"/>
        <v>5.76E-8</v>
      </c>
      <c r="AG57" s="24">
        <f t="shared" si="11"/>
        <v>2.2499999999999996E-8</v>
      </c>
      <c r="AH57" s="24">
        <f t="shared" si="11"/>
        <v>4.0000000000000007E-10</v>
      </c>
      <c r="AI57" s="24">
        <f t="shared" si="11"/>
        <v>4.0000000000000007E-10</v>
      </c>
      <c r="AJ57" s="24">
        <f t="shared" si="11"/>
        <v>1.9599999999999997E-8</v>
      </c>
    </row>
    <row r="58" spans="1:36" x14ac:dyDescent="0.3">
      <c r="A58" s="20">
        <v>11.2</v>
      </c>
      <c r="B58" s="20">
        <v>8.5599999999999999E-3</v>
      </c>
      <c r="C58" s="20">
        <v>1.1769999999999999E-2</v>
      </c>
      <c r="D58" s="20">
        <v>-6.0000000000000002E-5</v>
      </c>
      <c r="E58" s="20">
        <v>-3.4000000000000002E-4</v>
      </c>
      <c r="F58" s="20">
        <v>0</v>
      </c>
      <c r="G58" s="20">
        <v>-1.2999999999999999E-4</v>
      </c>
      <c r="H58" s="20">
        <v>-6.9999999999999994E-5</v>
      </c>
      <c r="I58" s="20">
        <v>-9.0000000000000006E-5</v>
      </c>
      <c r="J58" s="21"/>
      <c r="K58" s="25">
        <v>4.9099999999999998E-2</v>
      </c>
      <c r="L58" s="25">
        <v>6.5600000000000006E-2</v>
      </c>
      <c r="M58" s="25">
        <v>3.1E-2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1"/>
      <c r="T58" s="23">
        <f t="shared" si="0"/>
        <v>-4.054E-2</v>
      </c>
      <c r="U58" s="23">
        <f t="shared" si="1"/>
        <v>-5.3830000000000003E-2</v>
      </c>
      <c r="V58" s="23">
        <f t="shared" si="2"/>
        <v>-3.1060000000000001E-2</v>
      </c>
      <c r="W58" s="23">
        <f t="shared" si="3"/>
        <v>-3.4000000000000002E-4</v>
      </c>
      <c r="X58" s="23">
        <f t="shared" si="4"/>
        <v>0</v>
      </c>
      <c r="Y58" s="23">
        <f t="shared" si="5"/>
        <v>-1.2999999999999999E-4</v>
      </c>
      <c r="Z58" s="23">
        <f t="shared" si="6"/>
        <v>-6.9999999999999994E-5</v>
      </c>
      <c r="AA58" s="23">
        <f t="shared" si="7"/>
        <v>-9.0000000000000006E-5</v>
      </c>
      <c r="AB58" s="21"/>
      <c r="AC58" s="24">
        <f t="shared" si="11"/>
        <v>1.6434916E-3</v>
      </c>
      <c r="AD58" s="24">
        <f t="shared" si="11"/>
        <v>2.8976689000000003E-3</v>
      </c>
      <c r="AE58" s="24">
        <f t="shared" si="11"/>
        <v>9.647236E-4</v>
      </c>
      <c r="AF58" s="24">
        <f t="shared" si="11"/>
        <v>1.1560000000000002E-7</v>
      </c>
      <c r="AG58" s="24">
        <f t="shared" si="11"/>
        <v>0</v>
      </c>
      <c r="AH58" s="24">
        <f t="shared" si="11"/>
        <v>1.6899999999999996E-8</v>
      </c>
      <c r="AI58" s="24">
        <f t="shared" si="11"/>
        <v>4.8999999999999992E-9</v>
      </c>
      <c r="AJ58" s="24">
        <f t="shared" si="11"/>
        <v>8.1000000000000014E-9</v>
      </c>
    </row>
    <row r="59" spans="1:36" x14ac:dyDescent="0.3">
      <c r="A59" s="20">
        <v>11.4</v>
      </c>
      <c r="B59" s="20">
        <v>1.061E-2</v>
      </c>
      <c r="C59" s="20">
        <v>1.367E-2</v>
      </c>
      <c r="D59" s="20">
        <v>5.5900000000000004E-3</v>
      </c>
      <c r="E59" s="20">
        <v>-2.4000000000000001E-4</v>
      </c>
      <c r="F59" s="20">
        <v>-5.0000000000000002E-5</v>
      </c>
      <c r="G59" s="20">
        <v>-8.0000000000000007E-5</v>
      </c>
      <c r="H59" s="20">
        <v>8.0000000000000007E-5</v>
      </c>
      <c r="I59" s="20">
        <v>1.0000000000000001E-5</v>
      </c>
      <c r="J59" s="21"/>
      <c r="K59" s="25">
        <v>5.2299999999999999E-2</v>
      </c>
      <c r="L59" s="25">
        <v>7.6499999999999999E-2</v>
      </c>
      <c r="M59" s="25">
        <v>2.8400000000000002E-2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1"/>
      <c r="T59" s="23">
        <f t="shared" si="0"/>
        <v>-4.1689999999999998E-2</v>
      </c>
      <c r="U59" s="23">
        <f t="shared" si="1"/>
        <v>-6.2829999999999997E-2</v>
      </c>
      <c r="V59" s="23">
        <f t="shared" si="2"/>
        <v>-2.281E-2</v>
      </c>
      <c r="W59" s="23">
        <f t="shared" si="3"/>
        <v>-2.4000000000000001E-4</v>
      </c>
      <c r="X59" s="23">
        <f t="shared" si="4"/>
        <v>-5.0000000000000002E-5</v>
      </c>
      <c r="Y59" s="23">
        <f t="shared" si="5"/>
        <v>-8.0000000000000007E-5</v>
      </c>
      <c r="Z59" s="23">
        <f t="shared" si="6"/>
        <v>8.0000000000000007E-5</v>
      </c>
      <c r="AA59" s="23">
        <f t="shared" si="7"/>
        <v>1.0000000000000001E-5</v>
      </c>
      <c r="AB59" s="21"/>
      <c r="AC59" s="24">
        <f t="shared" si="11"/>
        <v>1.7380560999999998E-3</v>
      </c>
      <c r="AD59" s="24">
        <f t="shared" si="11"/>
        <v>3.9476088999999999E-3</v>
      </c>
      <c r="AE59" s="24">
        <f t="shared" si="11"/>
        <v>5.2029609999999999E-4</v>
      </c>
      <c r="AF59" s="24">
        <f t="shared" si="11"/>
        <v>5.76E-8</v>
      </c>
      <c r="AG59" s="24">
        <f t="shared" si="11"/>
        <v>2.5000000000000001E-9</v>
      </c>
      <c r="AH59" s="24">
        <f t="shared" si="11"/>
        <v>6.4000000000000011E-9</v>
      </c>
      <c r="AI59" s="24">
        <f t="shared" si="11"/>
        <v>6.4000000000000011E-9</v>
      </c>
      <c r="AJ59" s="24">
        <f t="shared" si="11"/>
        <v>1.0000000000000002E-10</v>
      </c>
    </row>
    <row r="60" spans="1:36" x14ac:dyDescent="0.3">
      <c r="A60" s="20">
        <v>11.6</v>
      </c>
      <c r="B60" s="20">
        <v>1.1809999999999999E-2</v>
      </c>
      <c r="C60" s="20">
        <v>2.2919999999999999E-2</v>
      </c>
      <c r="D60" s="20">
        <v>1.494E-2</v>
      </c>
      <c r="E60" s="20">
        <v>-2.4000000000000001E-4</v>
      </c>
      <c r="F60" s="20">
        <v>-2.0000000000000001E-4</v>
      </c>
      <c r="G60" s="20">
        <v>2.0000000000000002E-5</v>
      </c>
      <c r="H60" s="20">
        <v>3.0000000000000001E-5</v>
      </c>
      <c r="I60" s="20">
        <v>1.1E-4</v>
      </c>
      <c r="J60" s="21"/>
      <c r="K60" s="25">
        <v>5.45E-2</v>
      </c>
      <c r="L60" s="25">
        <v>7.1300000000000002E-2</v>
      </c>
      <c r="M60" s="25">
        <v>3.09E-2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1"/>
      <c r="T60" s="23">
        <f t="shared" si="0"/>
        <v>-4.2689999999999999E-2</v>
      </c>
      <c r="U60" s="23">
        <f t="shared" si="1"/>
        <v>-4.8380000000000006E-2</v>
      </c>
      <c r="V60" s="23">
        <f t="shared" si="2"/>
        <v>-1.5960000000000002E-2</v>
      </c>
      <c r="W60" s="23">
        <f t="shared" si="3"/>
        <v>-2.4000000000000001E-4</v>
      </c>
      <c r="X60" s="23">
        <f t="shared" si="4"/>
        <v>-2.0000000000000001E-4</v>
      </c>
      <c r="Y60" s="23">
        <f t="shared" si="5"/>
        <v>2.0000000000000002E-5</v>
      </c>
      <c r="Z60" s="23">
        <f t="shared" si="6"/>
        <v>3.0000000000000001E-5</v>
      </c>
      <c r="AA60" s="23">
        <f t="shared" si="7"/>
        <v>1.1E-4</v>
      </c>
      <c r="AB60" s="21"/>
      <c r="AC60" s="24">
        <f t="shared" si="11"/>
        <v>1.8224360999999998E-3</v>
      </c>
      <c r="AD60" s="24">
        <f t="shared" si="11"/>
        <v>2.3406244000000005E-3</v>
      </c>
      <c r="AE60" s="24">
        <f t="shared" si="11"/>
        <v>2.5472160000000006E-4</v>
      </c>
      <c r="AF60" s="24">
        <f t="shared" si="11"/>
        <v>5.76E-8</v>
      </c>
      <c r="AG60" s="24">
        <f t="shared" si="11"/>
        <v>4.0000000000000001E-8</v>
      </c>
      <c r="AH60" s="24">
        <f t="shared" si="11"/>
        <v>4.0000000000000007E-10</v>
      </c>
      <c r="AI60" s="24">
        <f t="shared" si="11"/>
        <v>8.9999999999999999E-10</v>
      </c>
      <c r="AJ60" s="24">
        <f t="shared" si="11"/>
        <v>1.2100000000000001E-8</v>
      </c>
    </row>
    <row r="61" spans="1:36" x14ac:dyDescent="0.3">
      <c r="A61" s="20">
        <v>11.8</v>
      </c>
      <c r="B61" s="20">
        <v>1.3310000000000001E-2</v>
      </c>
      <c r="C61" s="20">
        <v>3.092E-2</v>
      </c>
      <c r="D61" s="20">
        <v>1.8440000000000002E-2</v>
      </c>
      <c r="E61" s="20">
        <v>-2.9E-4</v>
      </c>
      <c r="F61" s="20">
        <v>5.0000000000000002E-5</v>
      </c>
      <c r="G61" s="20">
        <v>-2.3000000000000001E-4</v>
      </c>
      <c r="H61" s="20">
        <v>-2.0000000000000002E-5</v>
      </c>
      <c r="I61" s="20">
        <v>2.5999999999999998E-4</v>
      </c>
      <c r="J61" s="21"/>
      <c r="K61" s="25">
        <v>5.4699999999999999E-2</v>
      </c>
      <c r="L61" s="25">
        <v>7.3599999999999999E-2</v>
      </c>
      <c r="M61" s="25">
        <v>3.4099999999999998E-2</v>
      </c>
      <c r="N61" s="25">
        <v>7.6E-3</v>
      </c>
      <c r="O61" s="25">
        <v>0</v>
      </c>
      <c r="P61" s="25">
        <v>2.3E-2</v>
      </c>
      <c r="Q61" s="25">
        <v>0</v>
      </c>
      <c r="R61" s="25">
        <v>0</v>
      </c>
      <c r="S61" s="21"/>
      <c r="T61" s="23">
        <f t="shared" si="0"/>
        <v>-4.1389999999999996E-2</v>
      </c>
      <c r="U61" s="23">
        <f t="shared" si="1"/>
        <v>-4.2679999999999996E-2</v>
      </c>
      <c r="V61" s="23">
        <f t="shared" si="2"/>
        <v>-1.5659999999999997E-2</v>
      </c>
      <c r="W61" s="23">
        <f t="shared" si="3"/>
        <v>-7.8899999999999994E-3</v>
      </c>
      <c r="X61" s="23">
        <f t="shared" si="4"/>
        <v>5.0000000000000002E-5</v>
      </c>
      <c r="Y61" s="23">
        <f t="shared" si="5"/>
        <v>-2.3230000000000001E-2</v>
      </c>
      <c r="Z61" s="23">
        <f t="shared" si="6"/>
        <v>-2.0000000000000002E-5</v>
      </c>
      <c r="AA61" s="23">
        <f t="shared" si="7"/>
        <v>2.5999999999999998E-4</v>
      </c>
      <c r="AB61" s="21"/>
      <c r="AC61" s="24">
        <f t="shared" si="11"/>
        <v>1.7131320999999996E-3</v>
      </c>
      <c r="AD61" s="24">
        <f t="shared" si="11"/>
        <v>1.8215823999999997E-3</v>
      </c>
      <c r="AE61" s="24">
        <f t="shared" si="11"/>
        <v>2.4523559999999989E-4</v>
      </c>
      <c r="AF61" s="24">
        <f t="shared" si="11"/>
        <v>6.2252099999999993E-5</v>
      </c>
      <c r="AG61" s="24">
        <f t="shared" si="11"/>
        <v>2.5000000000000001E-9</v>
      </c>
      <c r="AH61" s="24">
        <f t="shared" si="11"/>
        <v>5.3963290000000005E-4</v>
      </c>
      <c r="AI61" s="24">
        <f t="shared" si="11"/>
        <v>4.0000000000000007E-10</v>
      </c>
      <c r="AJ61" s="24">
        <f t="shared" si="11"/>
        <v>6.7599999999999983E-8</v>
      </c>
    </row>
    <row r="62" spans="1:36" x14ac:dyDescent="0.3">
      <c r="A62" s="20">
        <v>12</v>
      </c>
      <c r="B62" s="20">
        <v>1.7059999999999999E-2</v>
      </c>
      <c r="C62" s="20">
        <v>3.3820000000000003E-2</v>
      </c>
      <c r="D62" s="20">
        <v>1.754E-2</v>
      </c>
      <c r="E62" s="20">
        <v>6.6E-4</v>
      </c>
      <c r="F62" s="20">
        <v>0</v>
      </c>
      <c r="G62" s="20">
        <v>6.2700000000000004E-3</v>
      </c>
      <c r="H62" s="20">
        <v>8.0000000000000007E-5</v>
      </c>
      <c r="I62" s="20">
        <v>1.6000000000000001E-4</v>
      </c>
      <c r="J62" s="21"/>
      <c r="K62" s="25">
        <v>6.0699999999999997E-2</v>
      </c>
      <c r="L62" s="25">
        <v>7.46E-2</v>
      </c>
      <c r="M62" s="25">
        <v>3.78E-2</v>
      </c>
      <c r="N62" s="25">
        <v>6.7000000000000002E-3</v>
      </c>
      <c r="O62" s="25">
        <v>0</v>
      </c>
      <c r="P62" s="25">
        <v>3.32E-2</v>
      </c>
      <c r="Q62" s="25">
        <v>0</v>
      </c>
      <c r="R62" s="25">
        <v>0</v>
      </c>
      <c r="S62" s="21"/>
      <c r="T62" s="23">
        <f t="shared" si="0"/>
        <v>-4.3639999999999998E-2</v>
      </c>
      <c r="U62" s="23">
        <f t="shared" si="1"/>
        <v>-4.0779999999999997E-2</v>
      </c>
      <c r="V62" s="23">
        <f t="shared" si="2"/>
        <v>-2.026E-2</v>
      </c>
      <c r="W62" s="23">
        <f t="shared" si="3"/>
        <v>-6.0400000000000002E-3</v>
      </c>
      <c r="X62" s="23">
        <f t="shared" si="4"/>
        <v>0</v>
      </c>
      <c r="Y62" s="23">
        <f t="shared" si="5"/>
        <v>-2.6929999999999999E-2</v>
      </c>
      <c r="Z62" s="23">
        <f t="shared" si="6"/>
        <v>8.0000000000000007E-5</v>
      </c>
      <c r="AA62" s="23">
        <f t="shared" si="7"/>
        <v>1.6000000000000001E-4</v>
      </c>
      <c r="AB62" s="21"/>
      <c r="AC62" s="24">
        <f t="shared" si="11"/>
        <v>1.9044495999999999E-3</v>
      </c>
      <c r="AD62" s="24">
        <f t="shared" si="11"/>
        <v>1.6630083999999998E-3</v>
      </c>
      <c r="AE62" s="24">
        <f t="shared" si="11"/>
        <v>4.1046760000000001E-4</v>
      </c>
      <c r="AF62" s="24">
        <f t="shared" si="11"/>
        <v>3.64816E-5</v>
      </c>
      <c r="AG62" s="24">
        <f t="shared" si="11"/>
        <v>0</v>
      </c>
      <c r="AH62" s="24">
        <f t="shared" si="11"/>
        <v>7.2522489999999999E-4</v>
      </c>
      <c r="AI62" s="24">
        <f t="shared" si="11"/>
        <v>6.4000000000000011E-9</v>
      </c>
      <c r="AJ62" s="24">
        <f t="shared" si="11"/>
        <v>2.5600000000000004E-8</v>
      </c>
    </row>
    <row r="63" spans="1:36" x14ac:dyDescent="0.3">
      <c r="A63" s="20">
        <v>12.2</v>
      </c>
      <c r="B63" s="20">
        <v>1.746E-2</v>
      </c>
      <c r="C63" s="20">
        <v>3.6420000000000001E-2</v>
      </c>
      <c r="D63" s="20">
        <v>1.9789999999999999E-2</v>
      </c>
      <c r="E63" s="20">
        <v>1.3600000000000001E-3</v>
      </c>
      <c r="F63" s="20">
        <v>-1.4999999999999999E-4</v>
      </c>
      <c r="G63" s="20">
        <v>1.307E-2</v>
      </c>
      <c r="H63" s="20">
        <v>8.0000000000000007E-5</v>
      </c>
      <c r="I63" s="20">
        <v>1.1E-4</v>
      </c>
      <c r="J63" s="21"/>
      <c r="K63" s="25">
        <v>6.1600000000000002E-2</v>
      </c>
      <c r="L63" s="25">
        <v>7.5800000000000006E-2</v>
      </c>
      <c r="M63" s="25">
        <v>4.2299999999999997E-2</v>
      </c>
      <c r="N63" s="25">
        <v>2.5899999999999999E-2</v>
      </c>
      <c r="O63" s="25">
        <v>2.2800000000000001E-2</v>
      </c>
      <c r="P63" s="25">
        <v>3.4000000000000002E-2</v>
      </c>
      <c r="Q63" s="25">
        <v>8.8999999999999999E-3</v>
      </c>
      <c r="R63" s="25">
        <v>0</v>
      </c>
      <c r="S63" s="21"/>
      <c r="T63" s="23">
        <f t="shared" si="0"/>
        <v>-4.4139999999999999E-2</v>
      </c>
      <c r="U63" s="23">
        <f t="shared" si="1"/>
        <v>-3.9380000000000005E-2</v>
      </c>
      <c r="V63" s="23">
        <f t="shared" si="2"/>
        <v>-2.2509999999999999E-2</v>
      </c>
      <c r="W63" s="23">
        <f t="shared" si="3"/>
        <v>-2.4539999999999999E-2</v>
      </c>
      <c r="X63" s="23">
        <f t="shared" si="4"/>
        <v>-2.2950000000000002E-2</v>
      </c>
      <c r="Y63" s="23">
        <f t="shared" si="5"/>
        <v>-2.0930000000000004E-2</v>
      </c>
      <c r="Z63" s="23">
        <f t="shared" si="6"/>
        <v>-8.8199999999999997E-3</v>
      </c>
      <c r="AA63" s="23">
        <f t="shared" si="7"/>
        <v>1.1E-4</v>
      </c>
      <c r="AB63" s="21"/>
      <c r="AC63" s="24">
        <f t="shared" si="11"/>
        <v>1.9483395999999999E-3</v>
      </c>
      <c r="AD63" s="24">
        <f t="shared" si="11"/>
        <v>1.5507844000000005E-3</v>
      </c>
      <c r="AE63" s="24">
        <f t="shared" si="11"/>
        <v>5.0670009999999994E-4</v>
      </c>
      <c r="AF63" s="24">
        <f t="shared" si="11"/>
        <v>6.0221159999999995E-4</v>
      </c>
      <c r="AG63" s="24">
        <f t="shared" si="11"/>
        <v>5.2670250000000005E-4</v>
      </c>
      <c r="AH63" s="24">
        <f t="shared" si="11"/>
        <v>4.380649000000002E-4</v>
      </c>
      <c r="AI63" s="24">
        <f t="shared" si="11"/>
        <v>7.7792399999999991E-5</v>
      </c>
      <c r="AJ63" s="24">
        <f t="shared" si="11"/>
        <v>1.2100000000000001E-8</v>
      </c>
    </row>
    <row r="64" spans="1:36" x14ac:dyDescent="0.3">
      <c r="A64" s="20">
        <v>12.4</v>
      </c>
      <c r="B64" s="20">
        <v>2.0760000000000001E-2</v>
      </c>
      <c r="C64" s="20">
        <v>4.367E-2</v>
      </c>
      <c r="D64" s="20">
        <v>2.3439999999999999E-2</v>
      </c>
      <c r="E64" s="20">
        <v>2.66E-3</v>
      </c>
      <c r="F64" s="20">
        <v>6.7000000000000002E-3</v>
      </c>
      <c r="G64" s="20">
        <v>1.5469999999999999E-2</v>
      </c>
      <c r="H64" s="20">
        <v>3.3E-4</v>
      </c>
      <c r="I64" s="20">
        <v>6.0000000000000002E-5</v>
      </c>
      <c r="J64" s="21"/>
      <c r="K64" s="25">
        <v>6.13E-2</v>
      </c>
      <c r="L64" s="25">
        <v>7.6200000000000004E-2</v>
      </c>
      <c r="M64" s="25">
        <v>4.2099999999999999E-2</v>
      </c>
      <c r="N64" s="25">
        <v>2.87E-2</v>
      </c>
      <c r="O64" s="25">
        <v>2.1000000000000001E-2</v>
      </c>
      <c r="P64" s="25">
        <v>3.7600000000000001E-2</v>
      </c>
      <c r="Q64" s="25">
        <v>6.7000000000000002E-3</v>
      </c>
      <c r="R64" s="25">
        <v>0</v>
      </c>
      <c r="S64" s="21"/>
      <c r="T64" s="23">
        <f t="shared" si="0"/>
        <v>-4.054E-2</v>
      </c>
      <c r="U64" s="23">
        <f t="shared" si="1"/>
        <v>-3.2530000000000003E-2</v>
      </c>
      <c r="V64" s="23">
        <f t="shared" si="2"/>
        <v>-1.866E-2</v>
      </c>
      <c r="W64" s="23">
        <f t="shared" si="3"/>
        <v>-2.6040000000000001E-2</v>
      </c>
      <c r="X64" s="23">
        <f t="shared" si="4"/>
        <v>-1.43E-2</v>
      </c>
      <c r="Y64" s="23">
        <f t="shared" si="5"/>
        <v>-2.2130000000000004E-2</v>
      </c>
      <c r="Z64" s="23">
        <f t="shared" si="6"/>
        <v>-6.3700000000000007E-3</v>
      </c>
      <c r="AA64" s="23">
        <f t="shared" si="7"/>
        <v>6.0000000000000002E-5</v>
      </c>
      <c r="AB64" s="21"/>
      <c r="AC64" s="24">
        <f t="shared" si="11"/>
        <v>1.6434916E-3</v>
      </c>
      <c r="AD64" s="24">
        <f t="shared" si="11"/>
        <v>1.0582009000000001E-3</v>
      </c>
      <c r="AE64" s="24">
        <f t="shared" si="11"/>
        <v>3.4819559999999997E-4</v>
      </c>
      <c r="AF64" s="24">
        <f t="shared" si="11"/>
        <v>6.7808160000000007E-4</v>
      </c>
      <c r="AG64" s="24">
        <f t="shared" si="11"/>
        <v>2.0449000000000002E-4</v>
      </c>
      <c r="AH64" s="24">
        <f t="shared" si="11"/>
        <v>4.8973690000000015E-4</v>
      </c>
      <c r="AI64" s="24">
        <f t="shared" si="11"/>
        <v>4.0576900000000008E-5</v>
      </c>
      <c r="AJ64" s="24">
        <f t="shared" si="11"/>
        <v>3.6E-9</v>
      </c>
    </row>
    <row r="65" spans="1:36" x14ac:dyDescent="0.3">
      <c r="A65" s="20">
        <v>12.6</v>
      </c>
      <c r="B65" s="20">
        <v>2.8510000000000001E-2</v>
      </c>
      <c r="C65" s="20">
        <v>4.8169999999999998E-2</v>
      </c>
      <c r="D65" s="20">
        <v>2.4140000000000002E-2</v>
      </c>
      <c r="E65" s="20">
        <v>1.2460000000000001E-2</v>
      </c>
      <c r="F65" s="20">
        <v>1.23E-2</v>
      </c>
      <c r="G65" s="20">
        <v>1.6219999999999998E-2</v>
      </c>
      <c r="H65" s="20">
        <v>9.7999999999999997E-4</v>
      </c>
      <c r="I65" s="20">
        <v>6.0000000000000002E-5</v>
      </c>
      <c r="J65" s="21"/>
      <c r="K65" s="25">
        <v>6.6900000000000001E-2</v>
      </c>
      <c r="L65" s="25">
        <v>8.0399999999999999E-2</v>
      </c>
      <c r="M65" s="25">
        <v>4.1399999999999999E-2</v>
      </c>
      <c r="N65" s="25">
        <v>2.7699999999999999E-2</v>
      </c>
      <c r="O65" s="25">
        <v>2.3599999999999999E-2</v>
      </c>
      <c r="P65" s="25">
        <v>4.3400000000000001E-2</v>
      </c>
      <c r="Q65" s="25">
        <v>6.7000000000000002E-3</v>
      </c>
      <c r="R65" s="25">
        <v>0</v>
      </c>
      <c r="S65" s="21"/>
      <c r="T65" s="23">
        <f t="shared" si="0"/>
        <v>-3.8390000000000001E-2</v>
      </c>
      <c r="U65" s="23">
        <f t="shared" si="1"/>
        <v>-3.2230000000000002E-2</v>
      </c>
      <c r="V65" s="23">
        <f t="shared" si="2"/>
        <v>-1.7259999999999998E-2</v>
      </c>
      <c r="W65" s="23">
        <f t="shared" si="3"/>
        <v>-1.5239999999999998E-2</v>
      </c>
      <c r="X65" s="23">
        <f t="shared" si="4"/>
        <v>-1.1299999999999999E-2</v>
      </c>
      <c r="Y65" s="23">
        <f t="shared" si="5"/>
        <v>-2.7180000000000003E-2</v>
      </c>
      <c r="Z65" s="23">
        <f t="shared" si="6"/>
        <v>-5.7200000000000003E-3</v>
      </c>
      <c r="AA65" s="23">
        <f t="shared" si="7"/>
        <v>6.0000000000000002E-5</v>
      </c>
      <c r="AB65" s="21"/>
      <c r="AC65" s="24">
        <f t="shared" si="11"/>
        <v>1.4737921000000001E-3</v>
      </c>
      <c r="AD65" s="24">
        <f t="shared" si="11"/>
        <v>1.0387729000000002E-3</v>
      </c>
      <c r="AE65" s="24">
        <f t="shared" si="11"/>
        <v>2.9790759999999991E-4</v>
      </c>
      <c r="AF65" s="24">
        <f t="shared" si="11"/>
        <v>2.3225759999999994E-4</v>
      </c>
      <c r="AG65" s="24">
        <f t="shared" si="11"/>
        <v>1.2768999999999999E-4</v>
      </c>
      <c r="AH65" s="24">
        <f t="shared" si="11"/>
        <v>7.387524000000001E-4</v>
      </c>
      <c r="AI65" s="24">
        <f t="shared" si="11"/>
        <v>3.2718400000000002E-5</v>
      </c>
      <c r="AJ65" s="24">
        <f t="shared" si="11"/>
        <v>3.6E-9</v>
      </c>
    </row>
    <row r="66" spans="1:36" x14ac:dyDescent="0.3">
      <c r="A66" s="20">
        <v>12.8</v>
      </c>
      <c r="B66" s="20">
        <v>3.8260000000000002E-2</v>
      </c>
      <c r="C66" s="20">
        <v>6.0569999999999999E-2</v>
      </c>
      <c r="D66" s="20">
        <v>2.6689999999999998E-2</v>
      </c>
      <c r="E66" s="20">
        <v>1.3860000000000001E-2</v>
      </c>
      <c r="F66" s="20">
        <v>1.9650000000000001E-2</v>
      </c>
      <c r="G66" s="20">
        <v>1.7520000000000001E-2</v>
      </c>
      <c r="H66" s="20">
        <v>3.0799999999999998E-3</v>
      </c>
      <c r="I66" s="20">
        <v>1.0000000000000001E-5</v>
      </c>
      <c r="J66" s="21"/>
      <c r="K66" s="25">
        <v>6.7699999999999996E-2</v>
      </c>
      <c r="L66" s="25">
        <v>8.1900000000000001E-2</v>
      </c>
      <c r="M66" s="25">
        <v>4.1000000000000002E-2</v>
      </c>
      <c r="N66" s="25">
        <v>2.69E-2</v>
      </c>
      <c r="O66" s="25">
        <v>2.76E-2</v>
      </c>
      <c r="P66" s="25">
        <v>4.2500000000000003E-2</v>
      </c>
      <c r="Q66" s="25">
        <v>2.5000000000000001E-2</v>
      </c>
      <c r="R66" s="25">
        <v>0</v>
      </c>
      <c r="S66" s="21"/>
      <c r="T66" s="23">
        <f t="shared" ref="T66:T129" si="12">B66-K66</f>
        <v>-2.9439999999999994E-2</v>
      </c>
      <c r="U66" s="23">
        <f t="shared" ref="U66:U129" si="13">C66-L66</f>
        <v>-2.1330000000000002E-2</v>
      </c>
      <c r="V66" s="23">
        <f t="shared" ref="V66:V129" si="14">D66-M66</f>
        <v>-1.4310000000000003E-2</v>
      </c>
      <c r="W66" s="23">
        <f t="shared" ref="W66:W129" si="15">E66-N66</f>
        <v>-1.304E-2</v>
      </c>
      <c r="X66" s="23">
        <f t="shared" ref="X66:X129" si="16">F66-O66</f>
        <v>-7.9499999999999987E-3</v>
      </c>
      <c r="Y66" s="23">
        <f t="shared" ref="Y66:Y129" si="17">G66-P66</f>
        <v>-2.4980000000000002E-2</v>
      </c>
      <c r="Z66" s="23">
        <f t="shared" ref="Z66:Z129" si="18">H66-Q66</f>
        <v>-2.1920000000000002E-2</v>
      </c>
      <c r="AA66" s="23">
        <f t="shared" ref="AA66:AA129" si="19">I66-R66</f>
        <v>1.0000000000000001E-5</v>
      </c>
      <c r="AB66" s="21"/>
      <c r="AC66" s="24">
        <f t="shared" si="11"/>
        <v>8.6671359999999963E-4</v>
      </c>
      <c r="AD66" s="24">
        <f t="shared" si="11"/>
        <v>4.5496890000000007E-4</v>
      </c>
      <c r="AE66" s="24">
        <f t="shared" si="11"/>
        <v>2.0477610000000008E-4</v>
      </c>
      <c r="AF66" s="24">
        <f t="shared" si="11"/>
        <v>1.700416E-4</v>
      </c>
      <c r="AG66" s="24">
        <f t="shared" si="11"/>
        <v>6.3202499999999976E-5</v>
      </c>
      <c r="AH66" s="24">
        <f t="shared" si="11"/>
        <v>6.2400040000000013E-4</v>
      </c>
      <c r="AI66" s="24">
        <f t="shared" si="11"/>
        <v>4.804864000000001E-4</v>
      </c>
      <c r="AJ66" s="24">
        <f t="shared" si="11"/>
        <v>1.0000000000000002E-10</v>
      </c>
    </row>
    <row r="67" spans="1:36" x14ac:dyDescent="0.3">
      <c r="A67" s="20">
        <v>13</v>
      </c>
      <c r="B67" s="20">
        <v>4.9160000000000002E-2</v>
      </c>
      <c r="C67" s="20">
        <v>7.4120000000000005E-2</v>
      </c>
      <c r="D67" s="20">
        <v>2.794E-2</v>
      </c>
      <c r="E67" s="20">
        <v>2.1559999999999999E-2</v>
      </c>
      <c r="F67" s="20">
        <v>2.145E-2</v>
      </c>
      <c r="G67" s="20">
        <v>1.8620000000000001E-2</v>
      </c>
      <c r="H67" s="20">
        <v>5.7800000000000004E-3</v>
      </c>
      <c r="I67" s="20">
        <v>1.0000000000000001E-5</v>
      </c>
      <c r="J67" s="21"/>
      <c r="K67" s="25">
        <v>7.1300000000000002E-2</v>
      </c>
      <c r="L67" s="25">
        <v>8.3500000000000005E-2</v>
      </c>
      <c r="M67" s="25">
        <v>4.3400000000000001E-2</v>
      </c>
      <c r="N67" s="25">
        <v>2.7699999999999999E-2</v>
      </c>
      <c r="O67" s="25">
        <v>3.4200000000000001E-2</v>
      </c>
      <c r="P67" s="25">
        <v>4.3999999999999997E-2</v>
      </c>
      <c r="Q67" s="25">
        <v>2.7900000000000001E-2</v>
      </c>
      <c r="R67" s="25">
        <v>0</v>
      </c>
      <c r="S67" s="21"/>
      <c r="T67" s="23">
        <f t="shared" si="12"/>
        <v>-2.214E-2</v>
      </c>
      <c r="U67" s="23">
        <f t="shared" si="13"/>
        <v>-9.3799999999999994E-3</v>
      </c>
      <c r="V67" s="23">
        <f t="shared" si="14"/>
        <v>-1.5460000000000002E-2</v>
      </c>
      <c r="W67" s="23">
        <f t="shared" si="15"/>
        <v>-6.1399999999999996E-3</v>
      </c>
      <c r="X67" s="23">
        <f t="shared" si="16"/>
        <v>-1.2750000000000001E-2</v>
      </c>
      <c r="Y67" s="23">
        <f t="shared" si="17"/>
        <v>-2.5379999999999996E-2</v>
      </c>
      <c r="Z67" s="23">
        <f t="shared" si="18"/>
        <v>-2.2120000000000001E-2</v>
      </c>
      <c r="AA67" s="23">
        <f t="shared" si="19"/>
        <v>1.0000000000000001E-5</v>
      </c>
      <c r="AB67" s="21"/>
      <c r="AC67" s="24">
        <f t="shared" si="11"/>
        <v>4.9017959999999997E-4</v>
      </c>
      <c r="AD67" s="24">
        <f t="shared" si="11"/>
        <v>8.7984399999999991E-5</v>
      </c>
      <c r="AE67" s="24">
        <f t="shared" si="11"/>
        <v>2.3901160000000003E-4</v>
      </c>
      <c r="AF67" s="24">
        <f t="shared" si="11"/>
        <v>3.7699599999999994E-5</v>
      </c>
      <c r="AG67" s="24">
        <f t="shared" si="11"/>
        <v>1.6256250000000003E-4</v>
      </c>
      <c r="AH67" s="24">
        <f t="shared" si="11"/>
        <v>6.4414439999999984E-4</v>
      </c>
      <c r="AI67" s="24">
        <f t="shared" si="11"/>
        <v>4.8929440000000006E-4</v>
      </c>
      <c r="AJ67" s="24">
        <f t="shared" si="11"/>
        <v>1.0000000000000002E-10</v>
      </c>
    </row>
    <row r="68" spans="1:36" x14ac:dyDescent="0.3">
      <c r="A68" s="20">
        <v>13.2</v>
      </c>
      <c r="B68" s="20">
        <v>6.5409999999999996E-2</v>
      </c>
      <c r="C68" s="20">
        <v>7.3669999999999999E-2</v>
      </c>
      <c r="D68" s="20">
        <v>2.954E-2</v>
      </c>
      <c r="E68" s="20">
        <v>1.9959999999999999E-2</v>
      </c>
      <c r="F68" s="20">
        <v>2.5600000000000001E-2</v>
      </c>
      <c r="G68" s="20">
        <v>1.9720000000000001E-2</v>
      </c>
      <c r="H68" s="20">
        <v>1.2579999999999999E-2</v>
      </c>
      <c r="I68" s="20">
        <v>-1.24E-3</v>
      </c>
      <c r="J68" s="21"/>
      <c r="K68" s="25">
        <v>6.8900000000000003E-2</v>
      </c>
      <c r="L68" s="25">
        <v>8.4400000000000003E-2</v>
      </c>
      <c r="M68" s="25">
        <v>4.4600000000000001E-2</v>
      </c>
      <c r="N68" s="25">
        <v>3.0200000000000001E-2</v>
      </c>
      <c r="O68" s="25">
        <v>3.2099999999999997E-2</v>
      </c>
      <c r="P68" s="25">
        <v>4.5100000000000001E-2</v>
      </c>
      <c r="Q68" s="25">
        <v>2.7400000000000001E-2</v>
      </c>
      <c r="R68" s="25">
        <v>1.9599999999999999E-2</v>
      </c>
      <c r="S68" s="21"/>
      <c r="T68" s="23">
        <f t="shared" si="12"/>
        <v>-3.490000000000007E-3</v>
      </c>
      <c r="U68" s="23">
        <f t="shared" si="13"/>
        <v>-1.0730000000000003E-2</v>
      </c>
      <c r="V68" s="23">
        <f t="shared" si="14"/>
        <v>-1.506E-2</v>
      </c>
      <c r="W68" s="23">
        <f t="shared" si="15"/>
        <v>-1.0240000000000003E-2</v>
      </c>
      <c r="X68" s="23">
        <f t="shared" si="16"/>
        <v>-6.4999999999999954E-3</v>
      </c>
      <c r="Y68" s="23">
        <f t="shared" si="17"/>
        <v>-2.538E-2</v>
      </c>
      <c r="Z68" s="23">
        <f t="shared" si="18"/>
        <v>-1.4820000000000002E-2</v>
      </c>
      <c r="AA68" s="23">
        <f t="shared" si="19"/>
        <v>-2.0840000000000001E-2</v>
      </c>
      <c r="AB68" s="21"/>
      <c r="AC68" s="24">
        <f t="shared" si="11"/>
        <v>1.2180100000000048E-5</v>
      </c>
      <c r="AD68" s="24">
        <f t="shared" si="11"/>
        <v>1.1513290000000007E-4</v>
      </c>
      <c r="AE68" s="24">
        <f t="shared" si="11"/>
        <v>2.2680360000000002E-4</v>
      </c>
      <c r="AF68" s="24">
        <f t="shared" si="11"/>
        <v>1.0485760000000006E-4</v>
      </c>
      <c r="AG68" s="24">
        <f t="shared" si="11"/>
        <v>4.2249999999999943E-5</v>
      </c>
      <c r="AH68" s="24">
        <f t="shared" si="11"/>
        <v>6.4414439999999995E-4</v>
      </c>
      <c r="AI68" s="24">
        <f t="shared" si="11"/>
        <v>2.1963240000000004E-4</v>
      </c>
      <c r="AJ68" s="24">
        <f t="shared" si="11"/>
        <v>4.3430560000000005E-4</v>
      </c>
    </row>
    <row r="69" spans="1:36" x14ac:dyDescent="0.3">
      <c r="A69" s="20">
        <v>13.4</v>
      </c>
      <c r="B69" s="20">
        <v>8.3110000000000003E-2</v>
      </c>
      <c r="C69" s="20">
        <v>8.6169999999999997E-2</v>
      </c>
      <c r="D69" s="20">
        <v>3.1140000000000001E-2</v>
      </c>
      <c r="E69" s="20">
        <v>2.486E-2</v>
      </c>
      <c r="F69" s="20">
        <v>2.4649999999999998E-2</v>
      </c>
      <c r="G69" s="20">
        <v>2.162E-2</v>
      </c>
      <c r="H69" s="20">
        <v>1.4579999999999999E-2</v>
      </c>
      <c r="I69" s="20">
        <v>1.201E-2</v>
      </c>
      <c r="J69" s="21"/>
      <c r="K69" s="25">
        <v>6.7699999999999996E-2</v>
      </c>
      <c r="L69" s="25">
        <v>8.6599999999999996E-2</v>
      </c>
      <c r="M69" s="25">
        <v>4.5699999999999998E-2</v>
      </c>
      <c r="N69" s="25">
        <v>3.4099999999999998E-2</v>
      </c>
      <c r="O69" s="25">
        <v>3.1699999999999999E-2</v>
      </c>
      <c r="P69" s="25">
        <v>4.8500000000000001E-2</v>
      </c>
      <c r="Q69" s="25">
        <v>2.8799999999999999E-2</v>
      </c>
      <c r="R69" s="25">
        <v>1.9699999999999999E-2</v>
      </c>
      <c r="S69" s="21"/>
      <c r="T69" s="23">
        <f t="shared" si="12"/>
        <v>1.5410000000000007E-2</v>
      </c>
      <c r="U69" s="23">
        <f t="shared" si="13"/>
        <v>-4.2999999999999983E-4</v>
      </c>
      <c r="V69" s="23">
        <f t="shared" si="14"/>
        <v>-1.4559999999999997E-2</v>
      </c>
      <c r="W69" s="23">
        <f t="shared" si="15"/>
        <v>-9.2399999999999982E-3</v>
      </c>
      <c r="X69" s="23">
        <f t="shared" si="16"/>
        <v>-7.0500000000000007E-3</v>
      </c>
      <c r="Y69" s="23">
        <f t="shared" si="17"/>
        <v>-2.6880000000000001E-2</v>
      </c>
      <c r="Z69" s="23">
        <f t="shared" si="18"/>
        <v>-1.422E-2</v>
      </c>
      <c r="AA69" s="23">
        <f t="shared" si="19"/>
        <v>-7.6899999999999989E-3</v>
      </c>
      <c r="AB69" s="21"/>
      <c r="AC69" s="24">
        <f t="shared" si="11"/>
        <v>2.3746810000000021E-4</v>
      </c>
      <c r="AD69" s="24">
        <f t="shared" si="11"/>
        <v>1.8489999999999986E-7</v>
      </c>
      <c r="AE69" s="24">
        <f t="shared" si="11"/>
        <v>2.1199359999999991E-4</v>
      </c>
      <c r="AF69" s="24">
        <f t="shared" si="11"/>
        <v>8.5377599999999967E-5</v>
      </c>
      <c r="AG69" s="24">
        <f t="shared" si="11"/>
        <v>4.9702500000000007E-5</v>
      </c>
      <c r="AH69" s="24">
        <f t="shared" si="11"/>
        <v>7.2253440000000007E-4</v>
      </c>
      <c r="AI69" s="24">
        <f t="shared" si="11"/>
        <v>2.022084E-4</v>
      </c>
      <c r="AJ69" s="24">
        <f t="shared" si="11"/>
        <v>5.9136099999999984E-5</v>
      </c>
    </row>
    <row r="70" spans="1:36" x14ac:dyDescent="0.3">
      <c r="A70" s="20">
        <v>13.6</v>
      </c>
      <c r="B70" s="20">
        <v>9.3560000000000004E-2</v>
      </c>
      <c r="C70" s="20">
        <v>0.10002</v>
      </c>
      <c r="D70" s="20">
        <v>3.4090000000000002E-2</v>
      </c>
      <c r="E70" s="20">
        <v>2.051E-2</v>
      </c>
      <c r="F70" s="20">
        <v>2.4250000000000001E-2</v>
      </c>
      <c r="G70" s="20">
        <v>2.4320000000000001E-2</v>
      </c>
      <c r="H70" s="20">
        <v>1.6830000000000001E-2</v>
      </c>
      <c r="I70" s="20">
        <v>1.401E-2</v>
      </c>
      <c r="J70" s="21"/>
      <c r="K70" s="25">
        <v>6.8900000000000003E-2</v>
      </c>
      <c r="L70" s="25">
        <v>8.4599999999999995E-2</v>
      </c>
      <c r="M70" s="25">
        <v>4.7100000000000003E-2</v>
      </c>
      <c r="N70" s="25">
        <v>3.6299999999999999E-2</v>
      </c>
      <c r="O70" s="25">
        <v>3.4799999999999998E-2</v>
      </c>
      <c r="P70" s="25">
        <v>5.0299999999999997E-2</v>
      </c>
      <c r="Q70" s="25">
        <v>3.04E-2</v>
      </c>
      <c r="R70" s="25">
        <v>2.23E-2</v>
      </c>
      <c r="S70" s="21"/>
      <c r="T70" s="23">
        <f t="shared" si="12"/>
        <v>2.4660000000000001E-2</v>
      </c>
      <c r="U70" s="23">
        <f t="shared" si="13"/>
        <v>1.5420000000000003E-2</v>
      </c>
      <c r="V70" s="23">
        <f t="shared" si="14"/>
        <v>-1.3010000000000001E-2</v>
      </c>
      <c r="W70" s="23">
        <f t="shared" si="15"/>
        <v>-1.5789999999999998E-2</v>
      </c>
      <c r="X70" s="23">
        <f t="shared" si="16"/>
        <v>-1.0549999999999997E-2</v>
      </c>
      <c r="Y70" s="23">
        <f t="shared" si="17"/>
        <v>-2.5979999999999996E-2</v>
      </c>
      <c r="Z70" s="23">
        <f t="shared" si="18"/>
        <v>-1.3569999999999999E-2</v>
      </c>
      <c r="AA70" s="23">
        <f t="shared" si="19"/>
        <v>-8.2900000000000005E-3</v>
      </c>
      <c r="AB70" s="21"/>
      <c r="AC70" s="24">
        <f t="shared" si="11"/>
        <v>6.081156000000001E-4</v>
      </c>
      <c r="AD70" s="24">
        <f t="shared" si="11"/>
        <v>2.3777640000000009E-4</v>
      </c>
      <c r="AE70" s="24">
        <f t="shared" si="11"/>
        <v>1.6926010000000002E-4</v>
      </c>
      <c r="AF70" s="24">
        <f t="shared" si="11"/>
        <v>2.4932409999999997E-4</v>
      </c>
      <c r="AG70" s="24">
        <f t="shared" si="11"/>
        <v>1.1130249999999994E-4</v>
      </c>
      <c r="AH70" s="24">
        <f t="shared" si="11"/>
        <v>6.7496039999999976E-4</v>
      </c>
      <c r="AI70" s="24">
        <f t="shared" si="11"/>
        <v>1.8414489999999997E-4</v>
      </c>
      <c r="AJ70" s="24">
        <f t="shared" si="11"/>
        <v>6.8724100000000008E-5</v>
      </c>
    </row>
    <row r="71" spans="1:36" x14ac:dyDescent="0.3">
      <c r="A71" s="20">
        <v>13.8</v>
      </c>
      <c r="B71" s="20">
        <v>9.2109999999999997E-2</v>
      </c>
      <c r="C71" s="20">
        <v>0.11207</v>
      </c>
      <c r="D71" s="20">
        <v>3.7339999999999998E-2</v>
      </c>
      <c r="E71" s="20">
        <v>2.026E-2</v>
      </c>
      <c r="F71" s="20">
        <v>3.2199999999999999E-2</v>
      </c>
      <c r="G71" s="20">
        <v>3.2169999999999997E-2</v>
      </c>
      <c r="H71" s="20">
        <v>1.813E-2</v>
      </c>
      <c r="I71" s="20">
        <v>1.6660000000000001E-2</v>
      </c>
      <c r="J71" s="21"/>
      <c r="K71" s="25">
        <v>6.9800000000000001E-2</v>
      </c>
      <c r="L71" s="25">
        <v>8.5999999999999993E-2</v>
      </c>
      <c r="M71" s="25">
        <v>4.7699999999999999E-2</v>
      </c>
      <c r="N71" s="25">
        <v>3.7400000000000003E-2</v>
      </c>
      <c r="O71" s="25">
        <v>3.5200000000000002E-2</v>
      </c>
      <c r="P71" s="25">
        <v>5.21E-2</v>
      </c>
      <c r="Q71" s="25">
        <v>3.2899999999999999E-2</v>
      </c>
      <c r="R71" s="25">
        <v>2.01E-2</v>
      </c>
      <c r="S71" s="21"/>
      <c r="T71" s="23">
        <f t="shared" si="12"/>
        <v>2.2309999999999997E-2</v>
      </c>
      <c r="U71" s="23">
        <f t="shared" si="13"/>
        <v>2.607000000000001E-2</v>
      </c>
      <c r="V71" s="23">
        <f t="shared" si="14"/>
        <v>-1.0360000000000001E-2</v>
      </c>
      <c r="W71" s="23">
        <f t="shared" si="15"/>
        <v>-1.7140000000000002E-2</v>
      </c>
      <c r="X71" s="23">
        <f t="shared" si="16"/>
        <v>-3.0000000000000027E-3</v>
      </c>
      <c r="Y71" s="23">
        <f t="shared" si="17"/>
        <v>-1.9930000000000003E-2</v>
      </c>
      <c r="Z71" s="23">
        <f t="shared" si="18"/>
        <v>-1.4769999999999998E-2</v>
      </c>
      <c r="AA71" s="23">
        <f t="shared" si="19"/>
        <v>-3.4399999999999986E-3</v>
      </c>
      <c r="AB71" s="21"/>
      <c r="AC71" s="24">
        <f t="shared" si="11"/>
        <v>4.9773609999999985E-4</v>
      </c>
      <c r="AD71" s="24">
        <f t="shared" si="11"/>
        <v>6.796449000000005E-4</v>
      </c>
      <c r="AE71" s="24">
        <f t="shared" si="11"/>
        <v>1.0732960000000003E-4</v>
      </c>
      <c r="AF71" s="24">
        <f t="shared" si="11"/>
        <v>2.9377960000000008E-4</v>
      </c>
      <c r="AG71" s="24">
        <f t="shared" si="11"/>
        <v>9.0000000000000155E-6</v>
      </c>
      <c r="AH71" s="24">
        <f t="shared" si="11"/>
        <v>3.972049000000001E-4</v>
      </c>
      <c r="AI71" s="24">
        <f t="shared" si="11"/>
        <v>2.1815289999999995E-4</v>
      </c>
      <c r="AJ71" s="24">
        <f t="shared" si="11"/>
        <v>1.1833599999999991E-5</v>
      </c>
    </row>
    <row r="72" spans="1:36" x14ac:dyDescent="0.3">
      <c r="A72" s="20">
        <v>14</v>
      </c>
      <c r="B72" s="20">
        <v>8.7209999999999996E-2</v>
      </c>
      <c r="C72" s="20">
        <v>0.10767</v>
      </c>
      <c r="D72" s="20">
        <v>3.6490000000000002E-2</v>
      </c>
      <c r="E72" s="20">
        <v>2.3359999999999999E-2</v>
      </c>
      <c r="F72" s="20">
        <v>2.8750000000000001E-2</v>
      </c>
      <c r="G72" s="20">
        <v>3.4720000000000001E-2</v>
      </c>
      <c r="H72" s="20">
        <v>1.6580000000000001E-2</v>
      </c>
      <c r="I72" s="20">
        <v>1.9210000000000001E-2</v>
      </c>
      <c r="J72" s="21"/>
      <c r="K72" s="25">
        <v>6.8699999999999997E-2</v>
      </c>
      <c r="L72" s="25">
        <v>8.6199999999999999E-2</v>
      </c>
      <c r="M72" s="25">
        <v>4.8500000000000001E-2</v>
      </c>
      <c r="N72" s="25">
        <v>3.8800000000000001E-2</v>
      </c>
      <c r="O72" s="25">
        <v>3.49E-2</v>
      </c>
      <c r="P72" s="25">
        <v>5.21E-2</v>
      </c>
      <c r="Q72" s="25">
        <v>3.4000000000000002E-2</v>
      </c>
      <c r="R72" s="25">
        <v>1.6400000000000001E-2</v>
      </c>
      <c r="S72" s="21"/>
      <c r="T72" s="23">
        <f t="shared" si="12"/>
        <v>1.8509999999999999E-2</v>
      </c>
      <c r="U72" s="23">
        <f t="shared" si="13"/>
        <v>2.1470000000000003E-2</v>
      </c>
      <c r="V72" s="23">
        <f t="shared" si="14"/>
        <v>-1.201E-2</v>
      </c>
      <c r="W72" s="23">
        <f t="shared" si="15"/>
        <v>-1.5440000000000002E-2</v>
      </c>
      <c r="X72" s="23">
        <f t="shared" si="16"/>
        <v>-6.1499999999999992E-3</v>
      </c>
      <c r="Y72" s="23">
        <f t="shared" si="17"/>
        <v>-1.738E-2</v>
      </c>
      <c r="Z72" s="23">
        <f t="shared" si="18"/>
        <v>-1.7420000000000001E-2</v>
      </c>
      <c r="AA72" s="23">
        <f t="shared" si="19"/>
        <v>2.81E-3</v>
      </c>
      <c r="AB72" s="21"/>
      <c r="AC72" s="24">
        <f t="shared" si="11"/>
        <v>3.4262009999999995E-4</v>
      </c>
      <c r="AD72" s="24">
        <f t="shared" si="11"/>
        <v>4.6096090000000015E-4</v>
      </c>
      <c r="AE72" s="24">
        <f t="shared" si="11"/>
        <v>1.4424009999999999E-4</v>
      </c>
      <c r="AF72" s="24">
        <f t="shared" si="11"/>
        <v>2.3839360000000006E-4</v>
      </c>
      <c r="AG72" s="24">
        <f t="shared" si="11"/>
        <v>3.7822499999999992E-5</v>
      </c>
      <c r="AH72" s="24">
        <f t="shared" si="11"/>
        <v>3.0206439999999997E-4</v>
      </c>
      <c r="AI72" s="24">
        <f t="shared" si="11"/>
        <v>3.0345640000000004E-4</v>
      </c>
      <c r="AJ72" s="24">
        <f t="shared" si="11"/>
        <v>7.8961000000000005E-6</v>
      </c>
    </row>
    <row r="73" spans="1:36" x14ac:dyDescent="0.3">
      <c r="A73" s="20">
        <v>14.2</v>
      </c>
      <c r="B73" s="20">
        <v>8.8660000000000003E-2</v>
      </c>
      <c r="C73" s="20">
        <v>8.1220000000000001E-2</v>
      </c>
      <c r="D73" s="20">
        <v>3.739E-2</v>
      </c>
      <c r="E73" s="20">
        <v>2.111E-2</v>
      </c>
      <c r="F73" s="20">
        <v>3.2000000000000001E-2</v>
      </c>
      <c r="G73" s="20">
        <v>3.662E-2</v>
      </c>
      <c r="H73" s="20">
        <v>2.648E-2</v>
      </c>
      <c r="I73" s="20">
        <v>1.711E-2</v>
      </c>
      <c r="J73" s="21"/>
      <c r="K73" s="25">
        <v>7.0300000000000001E-2</v>
      </c>
      <c r="L73" s="25">
        <v>8.6599999999999996E-2</v>
      </c>
      <c r="M73" s="25">
        <v>5.0200000000000002E-2</v>
      </c>
      <c r="N73" s="25">
        <v>3.9399999999999998E-2</v>
      </c>
      <c r="O73" s="25">
        <v>3.5200000000000002E-2</v>
      </c>
      <c r="P73" s="25">
        <v>5.2299999999999999E-2</v>
      </c>
      <c r="Q73" s="25">
        <v>3.4700000000000002E-2</v>
      </c>
      <c r="R73" s="25">
        <v>1.89E-2</v>
      </c>
      <c r="S73" s="21"/>
      <c r="T73" s="23">
        <f t="shared" si="12"/>
        <v>1.8360000000000001E-2</v>
      </c>
      <c r="U73" s="23">
        <f t="shared" si="13"/>
        <v>-5.3799999999999959E-3</v>
      </c>
      <c r="V73" s="23">
        <f t="shared" si="14"/>
        <v>-1.2810000000000002E-2</v>
      </c>
      <c r="W73" s="23">
        <f t="shared" si="15"/>
        <v>-1.8289999999999997E-2</v>
      </c>
      <c r="X73" s="23">
        <f t="shared" si="16"/>
        <v>-3.2000000000000015E-3</v>
      </c>
      <c r="Y73" s="23">
        <f t="shared" si="17"/>
        <v>-1.5679999999999999E-2</v>
      </c>
      <c r="Z73" s="23">
        <f t="shared" si="18"/>
        <v>-8.2200000000000016E-3</v>
      </c>
      <c r="AA73" s="23">
        <f t="shared" si="19"/>
        <v>-1.7899999999999999E-3</v>
      </c>
      <c r="AB73" s="21"/>
      <c r="AC73" s="24">
        <f t="shared" si="11"/>
        <v>3.3708960000000004E-4</v>
      </c>
      <c r="AD73" s="24">
        <f t="shared" si="11"/>
        <v>2.8944399999999956E-5</v>
      </c>
      <c r="AE73" s="24">
        <f t="shared" si="11"/>
        <v>1.6409610000000006E-4</v>
      </c>
      <c r="AF73" s="24">
        <f t="shared" si="11"/>
        <v>3.3452409999999992E-4</v>
      </c>
      <c r="AG73" s="24">
        <f t="shared" si="11"/>
        <v>1.0240000000000009E-5</v>
      </c>
      <c r="AH73" s="24">
        <f t="shared" si="11"/>
        <v>2.4586239999999999E-4</v>
      </c>
      <c r="AI73" s="24">
        <f t="shared" si="11"/>
        <v>6.7568400000000029E-5</v>
      </c>
      <c r="AJ73" s="24">
        <f t="shared" si="11"/>
        <v>3.2040999999999995E-6</v>
      </c>
    </row>
    <row r="74" spans="1:36" x14ac:dyDescent="0.3">
      <c r="A74" s="20">
        <v>14.4</v>
      </c>
      <c r="B74" s="20">
        <v>6.7510000000000001E-2</v>
      </c>
      <c r="C74" s="20">
        <v>5.867E-2</v>
      </c>
      <c r="D74" s="20">
        <v>3.8989999999999997E-2</v>
      </c>
      <c r="E74" s="20">
        <v>2.6110000000000001E-2</v>
      </c>
      <c r="F74" s="20">
        <v>3.8199999999999998E-2</v>
      </c>
      <c r="G74" s="20">
        <v>3.5369999999999999E-2</v>
      </c>
      <c r="H74" s="20">
        <v>3.3430000000000001E-2</v>
      </c>
      <c r="I74" s="20">
        <v>1.686E-2</v>
      </c>
      <c r="J74" s="21"/>
      <c r="K74" s="25">
        <v>7.3400000000000007E-2</v>
      </c>
      <c r="L74" s="25">
        <v>8.6900000000000005E-2</v>
      </c>
      <c r="M74" s="25">
        <v>5.0999999999999997E-2</v>
      </c>
      <c r="N74" s="25">
        <v>4.02E-2</v>
      </c>
      <c r="O74" s="25">
        <v>3.6499999999999998E-2</v>
      </c>
      <c r="P74" s="25">
        <v>5.2699999999999997E-2</v>
      </c>
      <c r="Q74" s="25">
        <v>3.4799999999999998E-2</v>
      </c>
      <c r="R74" s="25">
        <v>2.0500000000000001E-2</v>
      </c>
      <c r="S74" s="21"/>
      <c r="T74" s="23">
        <f t="shared" si="12"/>
        <v>-5.8900000000000063E-3</v>
      </c>
      <c r="U74" s="23">
        <f t="shared" si="13"/>
        <v>-2.8230000000000005E-2</v>
      </c>
      <c r="V74" s="23">
        <f t="shared" si="14"/>
        <v>-1.201E-2</v>
      </c>
      <c r="W74" s="23">
        <f t="shared" si="15"/>
        <v>-1.4089999999999998E-2</v>
      </c>
      <c r="X74" s="23">
        <f t="shared" si="16"/>
        <v>1.7000000000000001E-3</v>
      </c>
      <c r="Y74" s="23">
        <f t="shared" si="17"/>
        <v>-1.7329999999999998E-2</v>
      </c>
      <c r="Z74" s="23">
        <f t="shared" si="18"/>
        <v>-1.3699999999999962E-3</v>
      </c>
      <c r="AA74" s="23">
        <f t="shared" si="19"/>
        <v>-3.6400000000000009E-3</v>
      </c>
      <c r="AB74" s="21"/>
      <c r="AC74" s="24">
        <f t="shared" si="11"/>
        <v>3.4692100000000074E-5</v>
      </c>
      <c r="AD74" s="24">
        <f t="shared" si="11"/>
        <v>7.9693290000000029E-4</v>
      </c>
      <c r="AE74" s="24">
        <f t="shared" si="11"/>
        <v>1.4424009999999999E-4</v>
      </c>
      <c r="AF74" s="24">
        <f t="shared" si="11"/>
        <v>1.9852809999999996E-4</v>
      </c>
      <c r="AG74" s="24">
        <f t="shared" si="11"/>
        <v>2.8900000000000003E-6</v>
      </c>
      <c r="AH74" s="24">
        <f t="shared" si="11"/>
        <v>3.0032889999999992E-4</v>
      </c>
      <c r="AI74" s="24">
        <f t="shared" si="11"/>
        <v>1.8768999999999896E-6</v>
      </c>
      <c r="AJ74" s="24">
        <f t="shared" si="11"/>
        <v>1.3249600000000006E-5</v>
      </c>
    </row>
    <row r="75" spans="1:36" x14ac:dyDescent="0.3">
      <c r="A75" s="20">
        <v>14.6</v>
      </c>
      <c r="B75" s="20">
        <v>7.5859999999999997E-2</v>
      </c>
      <c r="C75" s="20">
        <v>6.1269999999999998E-2</v>
      </c>
      <c r="D75" s="20">
        <v>3.8789999999999998E-2</v>
      </c>
      <c r="E75" s="20">
        <v>2.9960000000000001E-2</v>
      </c>
      <c r="F75" s="20">
        <v>4.0849999999999997E-2</v>
      </c>
      <c r="G75" s="20">
        <v>3.6970000000000003E-2</v>
      </c>
      <c r="H75" s="20">
        <v>2.6579999999999999E-2</v>
      </c>
      <c r="I75" s="20">
        <v>1.9859999999999999E-2</v>
      </c>
      <c r="J75" s="21"/>
      <c r="K75" s="25">
        <v>7.2099999999999997E-2</v>
      </c>
      <c r="L75" s="25">
        <v>8.6400000000000005E-2</v>
      </c>
      <c r="M75" s="25">
        <v>5.1900000000000002E-2</v>
      </c>
      <c r="N75" s="25">
        <v>4.1000000000000002E-2</v>
      </c>
      <c r="O75" s="25">
        <v>3.8199999999999998E-2</v>
      </c>
      <c r="P75" s="25">
        <v>5.33E-2</v>
      </c>
      <c r="Q75" s="25">
        <v>3.61E-2</v>
      </c>
      <c r="R75" s="25">
        <v>2.12E-2</v>
      </c>
      <c r="S75" s="21"/>
      <c r="T75" s="23">
        <f t="shared" si="12"/>
        <v>3.7599999999999995E-3</v>
      </c>
      <c r="U75" s="23">
        <f t="shared" si="13"/>
        <v>-2.5130000000000006E-2</v>
      </c>
      <c r="V75" s="23">
        <f t="shared" si="14"/>
        <v>-1.3110000000000004E-2</v>
      </c>
      <c r="W75" s="23">
        <f t="shared" si="15"/>
        <v>-1.1040000000000001E-2</v>
      </c>
      <c r="X75" s="23">
        <f t="shared" si="16"/>
        <v>2.6499999999999996E-3</v>
      </c>
      <c r="Y75" s="23">
        <f t="shared" si="17"/>
        <v>-1.6329999999999997E-2</v>
      </c>
      <c r="Z75" s="23">
        <f t="shared" si="18"/>
        <v>-9.5200000000000007E-3</v>
      </c>
      <c r="AA75" s="23">
        <f t="shared" si="19"/>
        <v>-1.3400000000000009E-3</v>
      </c>
      <c r="AB75" s="21"/>
      <c r="AC75" s="24">
        <f t="shared" si="11"/>
        <v>1.4137599999999997E-5</v>
      </c>
      <c r="AD75" s="24">
        <f t="shared" si="11"/>
        <v>6.3151690000000035E-4</v>
      </c>
      <c r="AE75" s="24">
        <f t="shared" si="11"/>
        <v>1.7187210000000009E-4</v>
      </c>
      <c r="AF75" s="24">
        <f t="shared" si="11"/>
        <v>1.2188160000000002E-4</v>
      </c>
      <c r="AG75" s="24">
        <f t="shared" si="11"/>
        <v>7.0224999999999976E-6</v>
      </c>
      <c r="AH75" s="24">
        <f t="shared" si="11"/>
        <v>2.6666889999999989E-4</v>
      </c>
      <c r="AI75" s="24">
        <f t="shared" si="11"/>
        <v>9.0630400000000019E-5</v>
      </c>
      <c r="AJ75" s="24">
        <f t="shared" si="11"/>
        <v>1.7956000000000023E-6</v>
      </c>
    </row>
    <row r="76" spans="1:36" x14ac:dyDescent="0.3">
      <c r="A76" s="20">
        <v>14.8</v>
      </c>
      <c r="B76" s="20">
        <v>7.0809999999999998E-2</v>
      </c>
      <c r="C76" s="20">
        <v>6.0819999999999999E-2</v>
      </c>
      <c r="D76" s="20">
        <v>3.6240000000000001E-2</v>
      </c>
      <c r="E76" s="20">
        <v>2.8559999999999999E-2</v>
      </c>
      <c r="F76" s="20">
        <v>3.6400000000000002E-2</v>
      </c>
      <c r="G76" s="20">
        <v>4.2770000000000002E-2</v>
      </c>
      <c r="H76" s="20">
        <v>2.5579999999999999E-2</v>
      </c>
      <c r="I76" s="20">
        <v>2.3310000000000001E-2</v>
      </c>
      <c r="J76" s="21"/>
      <c r="K76" s="25">
        <v>7.1599999999999997E-2</v>
      </c>
      <c r="L76" s="25">
        <v>8.6199999999999999E-2</v>
      </c>
      <c r="M76" s="25">
        <v>5.2699999999999997E-2</v>
      </c>
      <c r="N76" s="25">
        <v>4.2700000000000002E-2</v>
      </c>
      <c r="O76" s="25">
        <v>3.9199999999999999E-2</v>
      </c>
      <c r="P76" s="25">
        <v>5.2999999999999999E-2</v>
      </c>
      <c r="Q76" s="25">
        <v>3.9199999999999999E-2</v>
      </c>
      <c r="R76" s="25">
        <v>2.1899999999999999E-2</v>
      </c>
      <c r="S76" s="21"/>
      <c r="T76" s="23">
        <f t="shared" si="12"/>
        <v>-7.8999999999999904E-4</v>
      </c>
      <c r="U76" s="23">
        <f t="shared" si="13"/>
        <v>-2.538E-2</v>
      </c>
      <c r="V76" s="23">
        <f t="shared" si="14"/>
        <v>-1.6459999999999995E-2</v>
      </c>
      <c r="W76" s="23">
        <f t="shared" si="15"/>
        <v>-1.4140000000000003E-2</v>
      </c>
      <c r="X76" s="23">
        <f t="shared" si="16"/>
        <v>-2.7999999999999969E-3</v>
      </c>
      <c r="Y76" s="23">
        <f t="shared" si="17"/>
        <v>-1.0229999999999996E-2</v>
      </c>
      <c r="Z76" s="23">
        <f t="shared" si="18"/>
        <v>-1.362E-2</v>
      </c>
      <c r="AA76" s="23">
        <f t="shared" si="19"/>
        <v>1.4100000000000015E-3</v>
      </c>
      <c r="AB76" s="21"/>
      <c r="AC76" s="24">
        <f t="shared" si="11"/>
        <v>6.240999999999985E-7</v>
      </c>
      <c r="AD76" s="24">
        <f t="shared" si="11"/>
        <v>6.4414439999999995E-4</v>
      </c>
      <c r="AE76" s="24">
        <f t="shared" si="11"/>
        <v>2.7093159999999985E-4</v>
      </c>
      <c r="AF76" s="24">
        <f t="shared" si="11"/>
        <v>1.9993960000000009E-4</v>
      </c>
      <c r="AG76" s="24">
        <f t="shared" si="11"/>
        <v>7.8399999999999825E-6</v>
      </c>
      <c r="AH76" s="24">
        <f t="shared" si="11"/>
        <v>1.0465289999999991E-4</v>
      </c>
      <c r="AI76" s="24">
        <f t="shared" si="11"/>
        <v>1.8550439999999999E-4</v>
      </c>
      <c r="AJ76" s="24">
        <f t="shared" si="11"/>
        <v>1.9881000000000043E-6</v>
      </c>
    </row>
    <row r="77" spans="1:36" x14ac:dyDescent="0.3">
      <c r="A77" s="20">
        <v>15</v>
      </c>
      <c r="B77" s="20">
        <v>5.9859999999999997E-2</v>
      </c>
      <c r="C77" s="20">
        <v>6.5420000000000006E-2</v>
      </c>
      <c r="D77" s="20">
        <v>3.1789999999999999E-2</v>
      </c>
      <c r="E77" s="20">
        <v>3.4860000000000002E-2</v>
      </c>
      <c r="F77" s="20">
        <v>4.5350000000000001E-2</v>
      </c>
      <c r="G77" s="20">
        <v>5.1869999999999999E-2</v>
      </c>
      <c r="H77" s="20">
        <v>3.3029999999999997E-2</v>
      </c>
      <c r="I77" s="20">
        <v>2.0109999999999999E-2</v>
      </c>
      <c r="J77" s="21"/>
      <c r="K77" s="25">
        <v>7.17E-2</v>
      </c>
      <c r="L77" s="25">
        <v>8.8499999999999995E-2</v>
      </c>
      <c r="M77" s="25">
        <v>5.4300000000000001E-2</v>
      </c>
      <c r="N77" s="25">
        <v>4.3700000000000003E-2</v>
      </c>
      <c r="O77" s="25">
        <v>3.9800000000000002E-2</v>
      </c>
      <c r="P77" s="25">
        <v>5.2900000000000003E-2</v>
      </c>
      <c r="Q77" s="25">
        <v>4.1700000000000001E-2</v>
      </c>
      <c r="R77" s="25">
        <v>0.02</v>
      </c>
      <c r="S77" s="21"/>
      <c r="T77" s="23">
        <f t="shared" si="12"/>
        <v>-1.1840000000000003E-2</v>
      </c>
      <c r="U77" s="23">
        <f t="shared" si="13"/>
        <v>-2.3079999999999989E-2</v>
      </c>
      <c r="V77" s="23">
        <f t="shared" si="14"/>
        <v>-2.2510000000000002E-2</v>
      </c>
      <c r="W77" s="23">
        <f t="shared" si="15"/>
        <v>-8.8400000000000006E-3</v>
      </c>
      <c r="X77" s="23">
        <f t="shared" si="16"/>
        <v>5.5499999999999994E-3</v>
      </c>
      <c r="Y77" s="23">
        <f t="shared" si="17"/>
        <v>-1.0300000000000031E-3</v>
      </c>
      <c r="Z77" s="23">
        <f t="shared" si="18"/>
        <v>-8.6700000000000041E-3</v>
      </c>
      <c r="AA77" s="23">
        <f t="shared" si="19"/>
        <v>1.0999999999999899E-4</v>
      </c>
      <c r="AB77" s="21"/>
      <c r="AC77" s="24">
        <f t="shared" si="11"/>
        <v>1.4018560000000007E-4</v>
      </c>
      <c r="AD77" s="24">
        <f t="shared" si="11"/>
        <v>5.3268639999999947E-4</v>
      </c>
      <c r="AE77" s="24">
        <f t="shared" si="11"/>
        <v>5.0670010000000015E-4</v>
      </c>
      <c r="AF77" s="24">
        <f t="shared" si="11"/>
        <v>7.8145600000000006E-5</v>
      </c>
      <c r="AG77" s="24">
        <f t="shared" si="11"/>
        <v>3.0802499999999995E-5</v>
      </c>
      <c r="AH77" s="24">
        <f t="shared" si="11"/>
        <v>1.0609000000000064E-6</v>
      </c>
      <c r="AI77" s="24">
        <f t="shared" si="11"/>
        <v>7.5168900000000072E-5</v>
      </c>
      <c r="AJ77" s="24">
        <f t="shared" si="11"/>
        <v>1.2099999999999777E-8</v>
      </c>
    </row>
    <row r="78" spans="1:36" x14ac:dyDescent="0.3">
      <c r="A78" s="20">
        <v>15.2</v>
      </c>
      <c r="B78" s="20">
        <v>5.6759999999999998E-2</v>
      </c>
      <c r="C78" s="20">
        <v>6.5519999999999995E-2</v>
      </c>
      <c r="D78" s="20">
        <v>3.4389999999999997E-2</v>
      </c>
      <c r="E78" s="20">
        <v>2.776E-2</v>
      </c>
      <c r="F78" s="20">
        <v>4.4949999999999997E-2</v>
      </c>
      <c r="G78" s="20">
        <v>4.8469999999999999E-2</v>
      </c>
      <c r="H78" s="20">
        <v>3.6979999999999999E-2</v>
      </c>
      <c r="I78" s="20">
        <v>1.8759999999999999E-2</v>
      </c>
      <c r="J78" s="21"/>
      <c r="K78" s="25">
        <v>7.1300000000000002E-2</v>
      </c>
      <c r="L78" s="25">
        <v>9.0700000000000003E-2</v>
      </c>
      <c r="M78" s="25">
        <v>5.5300000000000002E-2</v>
      </c>
      <c r="N78" s="25">
        <v>4.3999999999999997E-2</v>
      </c>
      <c r="O78" s="25">
        <v>4.0399999999999998E-2</v>
      </c>
      <c r="P78" s="25">
        <v>5.33E-2</v>
      </c>
      <c r="Q78" s="25">
        <v>4.2299999999999997E-2</v>
      </c>
      <c r="R78" s="25">
        <v>2.1499999999999998E-2</v>
      </c>
      <c r="S78" s="21"/>
      <c r="T78" s="23">
        <f t="shared" si="12"/>
        <v>-1.4540000000000004E-2</v>
      </c>
      <c r="U78" s="23">
        <f t="shared" si="13"/>
        <v>-2.5180000000000008E-2</v>
      </c>
      <c r="V78" s="23">
        <f t="shared" si="14"/>
        <v>-2.0910000000000005E-2</v>
      </c>
      <c r="W78" s="23">
        <f t="shared" si="15"/>
        <v>-1.6239999999999997E-2</v>
      </c>
      <c r="X78" s="23">
        <f t="shared" si="16"/>
        <v>4.5499999999999985E-3</v>
      </c>
      <c r="Y78" s="23">
        <f t="shared" si="17"/>
        <v>-4.830000000000001E-3</v>
      </c>
      <c r="Z78" s="23">
        <f t="shared" si="18"/>
        <v>-5.3199999999999983E-3</v>
      </c>
      <c r="AA78" s="23">
        <f t="shared" si="19"/>
        <v>-2.7399999999999994E-3</v>
      </c>
      <c r="AB78" s="21"/>
      <c r="AC78" s="24">
        <f t="shared" si="11"/>
        <v>2.1141160000000012E-4</v>
      </c>
      <c r="AD78" s="24">
        <f t="shared" si="11"/>
        <v>6.3403240000000044E-4</v>
      </c>
      <c r="AE78" s="24">
        <f t="shared" si="11"/>
        <v>4.3722810000000021E-4</v>
      </c>
      <c r="AF78" s="24">
        <f t="shared" si="11"/>
        <v>2.6373759999999993E-4</v>
      </c>
      <c r="AG78" s="24">
        <f t="shared" si="11"/>
        <v>2.0702499999999987E-5</v>
      </c>
      <c r="AH78" s="24">
        <f t="shared" si="11"/>
        <v>2.332890000000001E-5</v>
      </c>
      <c r="AI78" s="24">
        <f t="shared" si="11"/>
        <v>2.8302399999999982E-5</v>
      </c>
      <c r="AJ78" s="24">
        <f t="shared" si="11"/>
        <v>7.5075999999999965E-6</v>
      </c>
    </row>
    <row r="79" spans="1:36" x14ac:dyDescent="0.3">
      <c r="A79" s="20">
        <v>15.4</v>
      </c>
      <c r="B79" s="20">
        <v>5.4210000000000001E-2</v>
      </c>
      <c r="C79" s="20">
        <v>6.9970000000000004E-2</v>
      </c>
      <c r="D79" s="20">
        <v>3.5740000000000001E-2</v>
      </c>
      <c r="E79" s="20">
        <v>3.7960000000000001E-2</v>
      </c>
      <c r="F79" s="20">
        <v>4.41E-2</v>
      </c>
      <c r="G79" s="20">
        <v>4.777E-2</v>
      </c>
      <c r="H79" s="20">
        <v>3.8780000000000002E-2</v>
      </c>
      <c r="I79" s="20">
        <v>2.1909999999999999E-2</v>
      </c>
      <c r="J79" s="21"/>
      <c r="K79" s="25">
        <v>7.3200000000000001E-2</v>
      </c>
      <c r="L79" s="25">
        <v>9.1300000000000006E-2</v>
      </c>
      <c r="M79" s="25">
        <v>5.5599999999999997E-2</v>
      </c>
      <c r="N79" s="25">
        <v>4.3900000000000002E-2</v>
      </c>
      <c r="O79" s="25">
        <v>4.1300000000000003E-2</v>
      </c>
      <c r="P79" s="25">
        <v>5.3199999999999997E-2</v>
      </c>
      <c r="Q79" s="25">
        <v>4.2799999999999998E-2</v>
      </c>
      <c r="R79" s="25">
        <v>2.64E-2</v>
      </c>
      <c r="S79" s="21"/>
      <c r="T79" s="23">
        <f t="shared" si="12"/>
        <v>-1.899E-2</v>
      </c>
      <c r="U79" s="23">
        <f t="shared" si="13"/>
        <v>-2.1330000000000002E-2</v>
      </c>
      <c r="V79" s="23">
        <f t="shared" si="14"/>
        <v>-1.9859999999999996E-2</v>
      </c>
      <c r="W79" s="23">
        <f t="shared" si="15"/>
        <v>-5.9400000000000008E-3</v>
      </c>
      <c r="X79" s="23">
        <f t="shared" si="16"/>
        <v>2.7999999999999969E-3</v>
      </c>
      <c r="Y79" s="23">
        <f t="shared" si="17"/>
        <v>-5.4299999999999973E-3</v>
      </c>
      <c r="Z79" s="23">
        <f t="shared" si="18"/>
        <v>-4.0199999999999958E-3</v>
      </c>
      <c r="AA79" s="23">
        <f t="shared" si="19"/>
        <v>-4.4900000000000009E-3</v>
      </c>
      <c r="AB79" s="21"/>
      <c r="AC79" s="24">
        <f t="shared" si="11"/>
        <v>3.6062010000000001E-4</v>
      </c>
      <c r="AD79" s="24">
        <f t="shared" si="11"/>
        <v>4.5496890000000007E-4</v>
      </c>
      <c r="AE79" s="24">
        <f t="shared" si="11"/>
        <v>3.9441959999999984E-4</v>
      </c>
      <c r="AF79" s="24">
        <f t="shared" si="11"/>
        <v>3.5283600000000009E-5</v>
      </c>
      <c r="AG79" s="24">
        <f t="shared" si="11"/>
        <v>7.8399999999999825E-6</v>
      </c>
      <c r="AH79" s="24">
        <f t="shared" si="11"/>
        <v>2.9484899999999972E-5</v>
      </c>
      <c r="AI79" s="24">
        <f t="shared" si="11"/>
        <v>1.6160399999999965E-5</v>
      </c>
      <c r="AJ79" s="24">
        <f t="shared" ref="AJ79:AJ142" si="20">AA79^2</f>
        <v>2.0160100000000007E-5</v>
      </c>
    </row>
    <row r="80" spans="1:36" x14ac:dyDescent="0.3">
      <c r="A80" s="20">
        <v>15.6</v>
      </c>
      <c r="B80" s="20">
        <v>5.0360000000000002E-2</v>
      </c>
      <c r="C80" s="20">
        <v>6.8720000000000003E-2</v>
      </c>
      <c r="D80" s="20">
        <v>3.814E-2</v>
      </c>
      <c r="E80" s="20">
        <v>4.0910000000000002E-2</v>
      </c>
      <c r="F80" s="20">
        <v>3.8399999999999997E-2</v>
      </c>
      <c r="G80" s="20">
        <v>4.5870000000000001E-2</v>
      </c>
      <c r="H80" s="20">
        <v>3.3180000000000001E-2</v>
      </c>
      <c r="I80" s="20">
        <v>2.2610000000000002E-2</v>
      </c>
      <c r="J80" s="21"/>
      <c r="K80" s="25">
        <v>7.4800000000000005E-2</v>
      </c>
      <c r="L80" s="25">
        <v>9.1300000000000006E-2</v>
      </c>
      <c r="M80" s="25">
        <v>5.5899999999999998E-2</v>
      </c>
      <c r="N80" s="25">
        <v>4.4499999999999998E-2</v>
      </c>
      <c r="O80" s="25">
        <v>4.1500000000000002E-2</v>
      </c>
      <c r="P80" s="25">
        <v>5.3499999999999999E-2</v>
      </c>
      <c r="Q80" s="25">
        <v>4.3200000000000002E-2</v>
      </c>
      <c r="R80" s="25">
        <v>2.7799999999999998E-2</v>
      </c>
      <c r="S80" s="21"/>
      <c r="T80" s="23">
        <f t="shared" si="12"/>
        <v>-2.4440000000000003E-2</v>
      </c>
      <c r="U80" s="23">
        <f t="shared" si="13"/>
        <v>-2.2580000000000003E-2</v>
      </c>
      <c r="V80" s="23">
        <f t="shared" si="14"/>
        <v>-1.7759999999999998E-2</v>
      </c>
      <c r="W80" s="23">
        <f t="shared" si="15"/>
        <v>-3.589999999999996E-3</v>
      </c>
      <c r="X80" s="23">
        <f t="shared" si="16"/>
        <v>-3.1000000000000055E-3</v>
      </c>
      <c r="Y80" s="23">
        <f t="shared" si="17"/>
        <v>-7.6299999999999979E-3</v>
      </c>
      <c r="Z80" s="23">
        <f t="shared" si="18"/>
        <v>-1.0020000000000001E-2</v>
      </c>
      <c r="AA80" s="23">
        <f t="shared" si="19"/>
        <v>-5.1899999999999967E-3</v>
      </c>
      <c r="AB80" s="21"/>
      <c r="AC80" s="24">
        <f t="shared" ref="AC80:AI116" si="21">T80^2</f>
        <v>5.9731360000000013E-4</v>
      </c>
      <c r="AD80" s="24">
        <f t="shared" si="21"/>
        <v>5.0985640000000018E-4</v>
      </c>
      <c r="AE80" s="24">
        <f t="shared" si="21"/>
        <v>3.1541759999999995E-4</v>
      </c>
      <c r="AF80" s="24">
        <f t="shared" si="21"/>
        <v>1.2888099999999971E-5</v>
      </c>
      <c r="AG80" s="24">
        <f t="shared" si="21"/>
        <v>9.610000000000035E-6</v>
      </c>
      <c r="AH80" s="24">
        <f t="shared" si="21"/>
        <v>5.8216899999999968E-5</v>
      </c>
      <c r="AI80" s="24">
        <f t="shared" si="21"/>
        <v>1.0040040000000003E-4</v>
      </c>
      <c r="AJ80" s="24">
        <f t="shared" si="20"/>
        <v>2.6936099999999967E-5</v>
      </c>
    </row>
    <row r="81" spans="1:36" x14ac:dyDescent="0.3">
      <c r="A81" s="20">
        <v>15.8</v>
      </c>
      <c r="B81" s="20">
        <v>6.0659999999999999E-2</v>
      </c>
      <c r="C81" s="20">
        <v>7.2270000000000001E-2</v>
      </c>
      <c r="D81" s="20">
        <v>4.4240000000000002E-2</v>
      </c>
      <c r="E81" s="20">
        <v>3.8760000000000003E-2</v>
      </c>
      <c r="F81" s="20">
        <v>4.3650000000000001E-2</v>
      </c>
      <c r="G81" s="20">
        <v>4.2720000000000001E-2</v>
      </c>
      <c r="H81" s="20">
        <v>3.9879999999999999E-2</v>
      </c>
      <c r="I81" s="20">
        <v>2.5409999999999999E-2</v>
      </c>
      <c r="J81" s="21"/>
      <c r="K81" s="25">
        <v>7.4999999999999997E-2</v>
      </c>
      <c r="L81" s="25">
        <v>8.9200000000000002E-2</v>
      </c>
      <c r="M81" s="25">
        <v>5.7799999999999997E-2</v>
      </c>
      <c r="N81" s="25">
        <v>4.4999999999999998E-2</v>
      </c>
      <c r="O81" s="25">
        <v>4.2099999999999999E-2</v>
      </c>
      <c r="P81" s="25">
        <v>5.4300000000000001E-2</v>
      </c>
      <c r="Q81" s="25">
        <v>4.36E-2</v>
      </c>
      <c r="R81" s="25">
        <v>2.5100000000000001E-2</v>
      </c>
      <c r="S81" s="21"/>
      <c r="T81" s="23">
        <f t="shared" si="12"/>
        <v>-1.4339999999999999E-2</v>
      </c>
      <c r="U81" s="23">
        <f t="shared" si="13"/>
        <v>-1.6930000000000001E-2</v>
      </c>
      <c r="V81" s="23">
        <f t="shared" si="14"/>
        <v>-1.3559999999999996E-2</v>
      </c>
      <c r="W81" s="23">
        <f t="shared" si="15"/>
        <v>-6.2399999999999956E-3</v>
      </c>
      <c r="X81" s="23">
        <f t="shared" si="16"/>
        <v>1.5500000000000028E-3</v>
      </c>
      <c r="Y81" s="23">
        <f t="shared" si="17"/>
        <v>-1.158E-2</v>
      </c>
      <c r="Z81" s="23">
        <f t="shared" si="18"/>
        <v>-3.7200000000000011E-3</v>
      </c>
      <c r="AA81" s="23">
        <f t="shared" si="19"/>
        <v>3.0999999999999778E-4</v>
      </c>
      <c r="AB81" s="21"/>
      <c r="AC81" s="24">
        <f t="shared" si="21"/>
        <v>2.0563559999999995E-4</v>
      </c>
      <c r="AD81" s="24">
        <f t="shared" si="21"/>
        <v>2.8662490000000001E-4</v>
      </c>
      <c r="AE81" s="24">
        <f t="shared" si="21"/>
        <v>1.8387359999999989E-4</v>
      </c>
      <c r="AF81" s="24">
        <f t="shared" si="21"/>
        <v>3.8937599999999944E-5</v>
      </c>
      <c r="AG81" s="24">
        <f t="shared" si="21"/>
        <v>2.4025000000000088E-6</v>
      </c>
      <c r="AH81" s="24">
        <f t="shared" si="21"/>
        <v>1.340964E-4</v>
      </c>
      <c r="AI81" s="24">
        <f t="shared" si="21"/>
        <v>1.3838400000000008E-5</v>
      </c>
      <c r="AJ81" s="24">
        <f t="shared" si="20"/>
        <v>9.6099999999998617E-8</v>
      </c>
    </row>
    <row r="82" spans="1:36" x14ac:dyDescent="0.3">
      <c r="A82" s="20">
        <v>16</v>
      </c>
      <c r="B82" s="20">
        <v>6.7309999999999995E-2</v>
      </c>
      <c r="C82" s="20">
        <v>7.3319999999999996E-2</v>
      </c>
      <c r="D82" s="20">
        <v>3.9690000000000003E-2</v>
      </c>
      <c r="E82" s="20">
        <v>4.0410000000000001E-2</v>
      </c>
      <c r="F82" s="20">
        <v>4.5499999999999999E-2</v>
      </c>
      <c r="G82" s="20">
        <v>4.3369999999999999E-2</v>
      </c>
      <c r="H82" s="20">
        <v>3.9379999999999998E-2</v>
      </c>
      <c r="I82" s="20">
        <v>2.546E-2</v>
      </c>
      <c r="J82" s="21"/>
      <c r="K82" s="25">
        <v>7.4899999999999994E-2</v>
      </c>
      <c r="L82" s="25">
        <v>9.01E-2</v>
      </c>
      <c r="M82" s="25">
        <v>5.9400000000000001E-2</v>
      </c>
      <c r="N82" s="25">
        <v>4.6100000000000002E-2</v>
      </c>
      <c r="O82" s="25">
        <v>4.2799999999999998E-2</v>
      </c>
      <c r="P82" s="25">
        <v>5.4399999999999997E-2</v>
      </c>
      <c r="Q82" s="25">
        <v>4.48E-2</v>
      </c>
      <c r="R82" s="25">
        <v>2.5000000000000001E-2</v>
      </c>
      <c r="S82" s="21"/>
      <c r="T82" s="23">
        <f t="shared" si="12"/>
        <v>-7.5899999999999995E-3</v>
      </c>
      <c r="U82" s="23">
        <f t="shared" si="13"/>
        <v>-1.6780000000000003E-2</v>
      </c>
      <c r="V82" s="23">
        <f t="shared" si="14"/>
        <v>-1.9709999999999998E-2</v>
      </c>
      <c r="W82" s="23">
        <f t="shared" si="15"/>
        <v>-5.6900000000000006E-3</v>
      </c>
      <c r="X82" s="23">
        <f t="shared" si="16"/>
        <v>2.700000000000001E-3</v>
      </c>
      <c r="Y82" s="23">
        <f t="shared" si="17"/>
        <v>-1.1029999999999998E-2</v>
      </c>
      <c r="Z82" s="23">
        <f t="shared" si="18"/>
        <v>-5.4200000000000012E-3</v>
      </c>
      <c r="AA82" s="23">
        <f t="shared" si="19"/>
        <v>4.599999999999986E-4</v>
      </c>
      <c r="AB82" s="21"/>
      <c r="AC82" s="24">
        <f t="shared" si="21"/>
        <v>5.7608099999999995E-5</v>
      </c>
      <c r="AD82" s="24">
        <f t="shared" si="21"/>
        <v>2.8156840000000013E-4</v>
      </c>
      <c r="AE82" s="24">
        <f t="shared" si="21"/>
        <v>3.8848409999999996E-4</v>
      </c>
      <c r="AF82" s="24">
        <f t="shared" si="21"/>
        <v>3.237610000000001E-5</v>
      </c>
      <c r="AG82" s="24">
        <f t="shared" si="21"/>
        <v>7.2900000000000056E-6</v>
      </c>
      <c r="AH82" s="24">
        <f t="shared" si="21"/>
        <v>1.2166089999999997E-4</v>
      </c>
      <c r="AI82" s="24">
        <f t="shared" si="21"/>
        <v>2.9376400000000012E-5</v>
      </c>
      <c r="AJ82" s="24">
        <f t="shared" si="20"/>
        <v>2.1159999999999872E-7</v>
      </c>
    </row>
    <row r="83" spans="1:36" x14ac:dyDescent="0.3">
      <c r="A83" s="20">
        <v>16.2</v>
      </c>
      <c r="B83" s="20">
        <v>6.4360000000000001E-2</v>
      </c>
      <c r="C83" s="20">
        <v>6.3719999999999999E-2</v>
      </c>
      <c r="D83" s="20">
        <v>4.2590000000000003E-2</v>
      </c>
      <c r="E83" s="20">
        <v>3.9210000000000002E-2</v>
      </c>
      <c r="F83" s="20">
        <v>4.4200000000000003E-2</v>
      </c>
      <c r="G83" s="20">
        <v>4.6019999999999998E-2</v>
      </c>
      <c r="H83" s="20">
        <v>4.1329999999999999E-2</v>
      </c>
      <c r="I83" s="20">
        <v>3.2809999999999999E-2</v>
      </c>
      <c r="J83" s="21"/>
      <c r="K83" s="25">
        <v>7.4200000000000002E-2</v>
      </c>
      <c r="L83" s="25">
        <v>8.7400000000000005E-2</v>
      </c>
      <c r="M83" s="25">
        <v>5.8999999999999997E-2</v>
      </c>
      <c r="N83" s="25">
        <v>4.7E-2</v>
      </c>
      <c r="O83" s="25">
        <v>4.3400000000000001E-2</v>
      </c>
      <c r="P83" s="25">
        <v>5.4300000000000001E-2</v>
      </c>
      <c r="Q83" s="25">
        <v>4.58E-2</v>
      </c>
      <c r="R83" s="25">
        <v>2.7300000000000001E-2</v>
      </c>
      <c r="S83" s="21"/>
      <c r="T83" s="23">
        <f t="shared" si="12"/>
        <v>-9.8400000000000015E-3</v>
      </c>
      <c r="U83" s="23">
        <f t="shared" si="13"/>
        <v>-2.3680000000000007E-2</v>
      </c>
      <c r="V83" s="23">
        <f t="shared" si="14"/>
        <v>-1.6409999999999994E-2</v>
      </c>
      <c r="W83" s="23">
        <f t="shared" si="15"/>
        <v>-7.7899999999999983E-3</v>
      </c>
      <c r="X83" s="23">
        <f t="shared" si="16"/>
        <v>8.000000000000021E-4</v>
      </c>
      <c r="Y83" s="23">
        <f t="shared" si="17"/>
        <v>-8.2800000000000026E-3</v>
      </c>
      <c r="Z83" s="23">
        <f t="shared" si="18"/>
        <v>-4.4700000000000017E-3</v>
      </c>
      <c r="AA83" s="23">
        <f t="shared" si="19"/>
        <v>5.5099999999999975E-3</v>
      </c>
      <c r="AB83" s="21"/>
      <c r="AC83" s="24">
        <f t="shared" si="21"/>
        <v>9.6825600000000024E-5</v>
      </c>
      <c r="AD83" s="24">
        <f t="shared" si="21"/>
        <v>5.6074240000000028E-4</v>
      </c>
      <c r="AE83" s="24">
        <f t="shared" si="21"/>
        <v>2.6928809999999978E-4</v>
      </c>
      <c r="AF83" s="24">
        <f t="shared" si="21"/>
        <v>6.0684099999999977E-5</v>
      </c>
      <c r="AG83" s="24">
        <f t="shared" si="21"/>
        <v>6.400000000000034E-7</v>
      </c>
      <c r="AH83" s="24">
        <f t="shared" si="21"/>
        <v>6.8558400000000045E-5</v>
      </c>
      <c r="AI83" s="24">
        <f t="shared" si="21"/>
        <v>1.9980900000000014E-5</v>
      </c>
      <c r="AJ83" s="24">
        <f t="shared" si="20"/>
        <v>3.0360099999999974E-5</v>
      </c>
    </row>
    <row r="84" spans="1:36" x14ac:dyDescent="0.3">
      <c r="A84" s="20">
        <v>16.399999999999999</v>
      </c>
      <c r="B84" s="20">
        <v>6.8210000000000007E-2</v>
      </c>
      <c r="C84" s="20">
        <v>7.6770000000000005E-2</v>
      </c>
      <c r="D84" s="20">
        <v>4.1590000000000002E-2</v>
      </c>
      <c r="E84" s="20">
        <v>4.8309999999999999E-2</v>
      </c>
      <c r="F84" s="20">
        <v>4.3400000000000001E-2</v>
      </c>
      <c r="G84" s="20">
        <v>4.8469999999999999E-2</v>
      </c>
      <c r="H84" s="20">
        <v>3.7479999999999999E-2</v>
      </c>
      <c r="I84" s="20">
        <v>3.0759999999999999E-2</v>
      </c>
      <c r="J84" s="21"/>
      <c r="K84" s="25">
        <v>7.4800000000000005E-2</v>
      </c>
      <c r="L84" s="25">
        <v>8.5999999999999993E-2</v>
      </c>
      <c r="M84" s="25">
        <v>5.9299999999999999E-2</v>
      </c>
      <c r="N84" s="25">
        <v>4.6899999999999997E-2</v>
      </c>
      <c r="O84" s="25">
        <v>4.4299999999999999E-2</v>
      </c>
      <c r="P84" s="25">
        <v>5.3900000000000003E-2</v>
      </c>
      <c r="Q84" s="25">
        <v>4.6300000000000001E-2</v>
      </c>
      <c r="R84" s="25">
        <v>2.7699999999999999E-2</v>
      </c>
      <c r="S84" s="21"/>
      <c r="T84" s="23">
        <f t="shared" si="12"/>
        <v>-6.5899999999999986E-3</v>
      </c>
      <c r="U84" s="23">
        <f t="shared" si="13"/>
        <v>-9.2299999999999882E-3</v>
      </c>
      <c r="V84" s="23">
        <f t="shared" si="14"/>
        <v>-1.7709999999999997E-2</v>
      </c>
      <c r="W84" s="23">
        <f t="shared" si="15"/>
        <v>1.4100000000000015E-3</v>
      </c>
      <c r="X84" s="23">
        <f t="shared" si="16"/>
        <v>-8.9999999999999802E-4</v>
      </c>
      <c r="Y84" s="23">
        <f t="shared" si="17"/>
        <v>-5.4300000000000043E-3</v>
      </c>
      <c r="Z84" s="23">
        <f t="shared" si="18"/>
        <v>-8.8200000000000014E-3</v>
      </c>
      <c r="AA84" s="23">
        <f t="shared" si="19"/>
        <v>3.0600000000000002E-3</v>
      </c>
      <c r="AB84" s="21"/>
      <c r="AC84" s="24">
        <f t="shared" si="21"/>
        <v>4.3428099999999985E-5</v>
      </c>
      <c r="AD84" s="24">
        <f t="shared" si="21"/>
        <v>8.5192899999999785E-5</v>
      </c>
      <c r="AE84" s="24">
        <f t="shared" si="21"/>
        <v>3.1364409999999989E-4</v>
      </c>
      <c r="AF84" s="24">
        <f t="shared" si="21"/>
        <v>1.9881000000000043E-6</v>
      </c>
      <c r="AG84" s="24">
        <f t="shared" si="21"/>
        <v>8.0999999999999648E-7</v>
      </c>
      <c r="AH84" s="24">
        <f t="shared" si="21"/>
        <v>2.9484900000000047E-5</v>
      </c>
      <c r="AI84" s="24">
        <f t="shared" si="21"/>
        <v>7.7792400000000031E-5</v>
      </c>
      <c r="AJ84" s="24">
        <f t="shared" si="20"/>
        <v>9.3636000000000013E-6</v>
      </c>
    </row>
    <row r="85" spans="1:36" x14ac:dyDescent="0.3">
      <c r="A85" s="20">
        <v>16.600000000000001</v>
      </c>
      <c r="B85" s="20">
        <v>6.966E-2</v>
      </c>
      <c r="C85" s="20">
        <v>8.2669999999999993E-2</v>
      </c>
      <c r="D85" s="20">
        <v>4.0689999999999997E-2</v>
      </c>
      <c r="E85" s="20">
        <v>4.2860000000000002E-2</v>
      </c>
      <c r="F85" s="20">
        <v>5.2900000000000003E-2</v>
      </c>
      <c r="G85" s="20">
        <v>5.1319999999999998E-2</v>
      </c>
      <c r="H85" s="20">
        <v>3.9730000000000001E-2</v>
      </c>
      <c r="I85" s="20">
        <v>2.7910000000000001E-2</v>
      </c>
      <c r="J85" s="21"/>
      <c r="K85" s="25">
        <v>7.2499999999999995E-2</v>
      </c>
      <c r="L85" s="25">
        <v>8.5300000000000001E-2</v>
      </c>
      <c r="M85" s="25">
        <v>5.79E-2</v>
      </c>
      <c r="N85" s="25">
        <v>4.7500000000000001E-2</v>
      </c>
      <c r="O85" s="25">
        <v>4.4699999999999997E-2</v>
      </c>
      <c r="P85" s="25">
        <v>5.3800000000000001E-2</v>
      </c>
      <c r="Q85" s="25">
        <v>4.6300000000000001E-2</v>
      </c>
      <c r="R85" s="25">
        <v>2.52E-2</v>
      </c>
      <c r="S85" s="21"/>
      <c r="T85" s="23">
        <f t="shared" si="12"/>
        <v>-2.8399999999999953E-3</v>
      </c>
      <c r="U85" s="23">
        <f t="shared" si="13"/>
        <v>-2.6300000000000073E-3</v>
      </c>
      <c r="V85" s="23">
        <f t="shared" si="14"/>
        <v>-1.7210000000000003E-2</v>
      </c>
      <c r="W85" s="23">
        <f t="shared" si="15"/>
        <v>-4.6399999999999983E-3</v>
      </c>
      <c r="X85" s="23">
        <f t="shared" si="16"/>
        <v>8.2000000000000059E-3</v>
      </c>
      <c r="Y85" s="23">
        <f t="shared" si="17"/>
        <v>-2.480000000000003E-3</v>
      </c>
      <c r="Z85" s="23">
        <f t="shared" si="18"/>
        <v>-6.5699999999999995E-3</v>
      </c>
      <c r="AA85" s="23">
        <f t="shared" si="19"/>
        <v>2.7100000000000006E-3</v>
      </c>
      <c r="AB85" s="21"/>
      <c r="AC85" s="24">
        <f t="shared" si="21"/>
        <v>8.0655999999999741E-6</v>
      </c>
      <c r="AD85" s="24">
        <f t="shared" si="21"/>
        <v>6.9169000000000388E-6</v>
      </c>
      <c r="AE85" s="24">
        <f t="shared" si="21"/>
        <v>2.961841000000001E-4</v>
      </c>
      <c r="AF85" s="24">
        <f t="shared" si="21"/>
        <v>2.1529599999999984E-5</v>
      </c>
      <c r="AG85" s="24">
        <f t="shared" si="21"/>
        <v>6.7240000000000095E-5</v>
      </c>
      <c r="AH85" s="24">
        <f t="shared" si="21"/>
        <v>6.1504000000000148E-6</v>
      </c>
      <c r="AI85" s="24">
        <f t="shared" si="21"/>
        <v>4.3164899999999991E-5</v>
      </c>
      <c r="AJ85" s="24">
        <f t="shared" si="20"/>
        <v>7.3441000000000031E-6</v>
      </c>
    </row>
    <row r="86" spans="1:36" x14ac:dyDescent="0.3">
      <c r="A86" s="20">
        <v>16.8</v>
      </c>
      <c r="B86" s="20">
        <v>7.8109999999999999E-2</v>
      </c>
      <c r="C86" s="20">
        <v>7.8670000000000004E-2</v>
      </c>
      <c r="D86" s="20">
        <v>4.249E-2</v>
      </c>
      <c r="E86" s="20">
        <v>4.6760000000000003E-2</v>
      </c>
      <c r="F86" s="20">
        <v>5.3150000000000003E-2</v>
      </c>
      <c r="G86" s="20">
        <v>4.9970000000000001E-2</v>
      </c>
      <c r="H86" s="20">
        <v>3.4630000000000001E-2</v>
      </c>
      <c r="I86" s="20">
        <v>2.3109999999999999E-2</v>
      </c>
      <c r="J86" s="21"/>
      <c r="K86" s="25">
        <v>7.1300000000000002E-2</v>
      </c>
      <c r="L86" s="25">
        <v>8.3500000000000005E-2</v>
      </c>
      <c r="M86" s="25">
        <v>5.7599999999999998E-2</v>
      </c>
      <c r="N86" s="25">
        <v>4.7500000000000001E-2</v>
      </c>
      <c r="O86" s="25">
        <v>4.4400000000000002E-2</v>
      </c>
      <c r="P86" s="25">
        <v>5.4300000000000001E-2</v>
      </c>
      <c r="Q86" s="25">
        <v>4.6699999999999998E-2</v>
      </c>
      <c r="R86" s="25">
        <v>2.7E-2</v>
      </c>
      <c r="S86" s="21"/>
      <c r="T86" s="23">
        <f t="shared" si="12"/>
        <v>6.8099999999999966E-3</v>
      </c>
      <c r="U86" s="23">
        <f t="shared" si="13"/>
        <v>-4.830000000000001E-3</v>
      </c>
      <c r="V86" s="23">
        <f t="shared" si="14"/>
        <v>-1.5109999999999998E-2</v>
      </c>
      <c r="W86" s="23">
        <f t="shared" si="15"/>
        <v>-7.399999999999976E-4</v>
      </c>
      <c r="X86" s="23">
        <f t="shared" si="16"/>
        <v>8.7500000000000008E-3</v>
      </c>
      <c r="Y86" s="23">
        <f t="shared" si="17"/>
        <v>-4.3300000000000005E-3</v>
      </c>
      <c r="Z86" s="23">
        <f t="shared" si="18"/>
        <v>-1.2069999999999997E-2</v>
      </c>
      <c r="AA86" s="23">
        <f t="shared" si="19"/>
        <v>-3.8900000000000011E-3</v>
      </c>
      <c r="AB86" s="21"/>
      <c r="AC86" s="24">
        <f t="shared" si="21"/>
        <v>4.6376099999999951E-5</v>
      </c>
      <c r="AD86" s="24">
        <f t="shared" si="21"/>
        <v>2.332890000000001E-5</v>
      </c>
      <c r="AE86" s="24">
        <f t="shared" si="21"/>
        <v>2.2831209999999994E-4</v>
      </c>
      <c r="AF86" s="24">
        <f t="shared" si="21"/>
        <v>5.4759999999999646E-7</v>
      </c>
      <c r="AG86" s="24">
        <f t="shared" si="21"/>
        <v>7.6562500000000011E-5</v>
      </c>
      <c r="AH86" s="24">
        <f t="shared" si="21"/>
        <v>1.8748900000000006E-5</v>
      </c>
      <c r="AI86" s="24">
        <f t="shared" si="21"/>
        <v>1.4568489999999994E-4</v>
      </c>
      <c r="AJ86" s="24">
        <f t="shared" si="20"/>
        <v>1.5132100000000009E-5</v>
      </c>
    </row>
    <row r="87" spans="1:36" x14ac:dyDescent="0.3">
      <c r="A87" s="20">
        <v>17</v>
      </c>
      <c r="B87" s="20">
        <v>8.6260000000000003E-2</v>
      </c>
      <c r="C87" s="20">
        <v>8.1570000000000004E-2</v>
      </c>
      <c r="D87" s="20">
        <v>3.9640000000000002E-2</v>
      </c>
      <c r="E87" s="20">
        <v>5.101E-2</v>
      </c>
      <c r="F87" s="20">
        <v>4.7600000000000003E-2</v>
      </c>
      <c r="G87" s="20">
        <v>5.2470000000000003E-2</v>
      </c>
      <c r="H87" s="20">
        <v>4.4429999999999997E-2</v>
      </c>
      <c r="I87" s="20">
        <v>2.4559999999999998E-2</v>
      </c>
      <c r="J87" s="21"/>
      <c r="K87" s="25">
        <v>7.3099999999999998E-2</v>
      </c>
      <c r="L87" s="25">
        <v>8.3099999999999993E-2</v>
      </c>
      <c r="M87" s="25">
        <v>5.8700000000000002E-2</v>
      </c>
      <c r="N87" s="25">
        <v>4.7300000000000002E-2</v>
      </c>
      <c r="O87" s="25">
        <v>4.4900000000000002E-2</v>
      </c>
      <c r="P87" s="25">
        <v>5.3999999999999999E-2</v>
      </c>
      <c r="Q87" s="25">
        <v>4.7E-2</v>
      </c>
      <c r="R87" s="25">
        <v>2.93E-2</v>
      </c>
      <c r="S87" s="21"/>
      <c r="T87" s="23">
        <f t="shared" si="12"/>
        <v>1.3160000000000005E-2</v>
      </c>
      <c r="U87" s="23">
        <f t="shared" si="13"/>
        <v>-1.5299999999999897E-3</v>
      </c>
      <c r="V87" s="23">
        <f t="shared" si="14"/>
        <v>-1.9060000000000001E-2</v>
      </c>
      <c r="W87" s="23">
        <f t="shared" si="15"/>
        <v>3.709999999999998E-3</v>
      </c>
      <c r="X87" s="23">
        <f t="shared" si="16"/>
        <v>2.700000000000001E-3</v>
      </c>
      <c r="Y87" s="23">
        <f t="shared" si="17"/>
        <v>-1.5299999999999966E-3</v>
      </c>
      <c r="Z87" s="23">
        <f t="shared" si="18"/>
        <v>-2.5700000000000028E-3</v>
      </c>
      <c r="AA87" s="23">
        <f t="shared" si="19"/>
        <v>-4.7400000000000012E-3</v>
      </c>
      <c r="AB87" s="21"/>
      <c r="AC87" s="24">
        <f t="shared" si="21"/>
        <v>1.7318560000000014E-4</v>
      </c>
      <c r="AD87" s="24">
        <f t="shared" si="21"/>
        <v>2.3408999999999686E-6</v>
      </c>
      <c r="AE87" s="24">
        <f t="shared" si="21"/>
        <v>3.6328360000000004E-4</v>
      </c>
      <c r="AF87" s="24">
        <f t="shared" si="21"/>
        <v>1.3764099999999986E-5</v>
      </c>
      <c r="AG87" s="24">
        <f t="shared" si="21"/>
        <v>7.2900000000000056E-6</v>
      </c>
      <c r="AH87" s="24">
        <f t="shared" si="21"/>
        <v>2.3408999999999897E-6</v>
      </c>
      <c r="AI87" s="24">
        <f t="shared" si="21"/>
        <v>6.6049000000000145E-6</v>
      </c>
      <c r="AJ87" s="24">
        <f t="shared" si="20"/>
        <v>2.2467600000000012E-5</v>
      </c>
    </row>
    <row r="88" spans="1:36" x14ac:dyDescent="0.3">
      <c r="A88" s="20">
        <v>17.2</v>
      </c>
      <c r="B88" s="20">
        <v>8.4409999999999999E-2</v>
      </c>
      <c r="C88" s="20">
        <v>8.4220000000000003E-2</v>
      </c>
      <c r="D88" s="20">
        <v>3.9489999999999997E-2</v>
      </c>
      <c r="E88" s="20">
        <v>4.1910000000000003E-2</v>
      </c>
      <c r="F88" s="20">
        <v>4.965E-2</v>
      </c>
      <c r="G88" s="20">
        <v>4.9770000000000002E-2</v>
      </c>
      <c r="H88" s="20">
        <v>4.2229999999999997E-2</v>
      </c>
      <c r="I88" s="20">
        <v>2.7060000000000001E-2</v>
      </c>
      <c r="J88" s="21"/>
      <c r="K88" s="25">
        <v>7.0699999999999999E-2</v>
      </c>
      <c r="L88" s="25">
        <v>8.3199999999999996E-2</v>
      </c>
      <c r="M88" s="25">
        <v>5.8099999999999999E-2</v>
      </c>
      <c r="N88" s="25">
        <v>4.7600000000000003E-2</v>
      </c>
      <c r="O88" s="25">
        <v>4.41E-2</v>
      </c>
      <c r="P88" s="25">
        <v>5.3499999999999999E-2</v>
      </c>
      <c r="Q88" s="25">
        <v>4.6899999999999997E-2</v>
      </c>
      <c r="R88" s="25">
        <v>2.9100000000000001E-2</v>
      </c>
      <c r="S88" s="21"/>
      <c r="T88" s="23">
        <f t="shared" si="12"/>
        <v>1.371E-2</v>
      </c>
      <c r="U88" s="23">
        <f t="shared" si="13"/>
        <v>1.020000000000007E-3</v>
      </c>
      <c r="V88" s="23">
        <f t="shared" si="14"/>
        <v>-1.8610000000000002E-2</v>
      </c>
      <c r="W88" s="23">
        <f t="shared" si="15"/>
        <v>-5.6900000000000006E-3</v>
      </c>
      <c r="X88" s="23">
        <f t="shared" si="16"/>
        <v>5.5499999999999994E-3</v>
      </c>
      <c r="Y88" s="23">
        <f t="shared" si="17"/>
        <v>-3.7299999999999972E-3</v>
      </c>
      <c r="Z88" s="23">
        <f t="shared" si="18"/>
        <v>-4.6700000000000005E-3</v>
      </c>
      <c r="AA88" s="23">
        <f t="shared" si="19"/>
        <v>-2.0400000000000001E-3</v>
      </c>
      <c r="AB88" s="21"/>
      <c r="AC88" s="24">
        <f t="shared" si="21"/>
        <v>1.879641E-4</v>
      </c>
      <c r="AD88" s="24">
        <f t="shared" si="21"/>
        <v>1.0404000000000142E-6</v>
      </c>
      <c r="AE88" s="24">
        <f t="shared" si="21"/>
        <v>3.4633210000000006E-4</v>
      </c>
      <c r="AF88" s="24">
        <f t="shared" si="21"/>
        <v>3.237610000000001E-5</v>
      </c>
      <c r="AG88" s="24">
        <f t="shared" si="21"/>
        <v>3.0802499999999995E-5</v>
      </c>
      <c r="AH88" s="24">
        <f t="shared" si="21"/>
        <v>1.391289999999998E-5</v>
      </c>
      <c r="AI88" s="24">
        <f t="shared" si="21"/>
        <v>2.1808900000000004E-5</v>
      </c>
      <c r="AJ88" s="24">
        <f t="shared" si="20"/>
        <v>4.1616000000000009E-6</v>
      </c>
    </row>
    <row r="89" spans="1:36" x14ac:dyDescent="0.3">
      <c r="A89" s="20">
        <v>17.399999999999999</v>
      </c>
      <c r="B89" s="20">
        <v>8.7010000000000004E-2</v>
      </c>
      <c r="C89" s="20">
        <v>8.4769999999999998E-2</v>
      </c>
      <c r="D89" s="20">
        <v>3.9940000000000003E-2</v>
      </c>
      <c r="E89" s="20">
        <v>4.2709999999999998E-2</v>
      </c>
      <c r="F89" s="20">
        <v>4.8399999999999999E-2</v>
      </c>
      <c r="G89" s="20">
        <v>5.3670000000000002E-2</v>
      </c>
      <c r="H89" s="20">
        <v>4.2529999999999998E-2</v>
      </c>
      <c r="I89" s="20">
        <v>2.7310000000000001E-2</v>
      </c>
      <c r="J89" s="21"/>
      <c r="K89" s="25">
        <v>7.0000000000000007E-2</v>
      </c>
      <c r="L89" s="25">
        <v>8.1900000000000001E-2</v>
      </c>
      <c r="M89" s="25">
        <v>5.7000000000000002E-2</v>
      </c>
      <c r="N89" s="25">
        <v>4.7600000000000003E-2</v>
      </c>
      <c r="O89" s="25">
        <v>4.3499999999999997E-2</v>
      </c>
      <c r="P89" s="25">
        <v>5.4199999999999998E-2</v>
      </c>
      <c r="Q89" s="25">
        <v>4.7E-2</v>
      </c>
      <c r="R89" s="25">
        <v>2.5700000000000001E-2</v>
      </c>
      <c r="S89" s="21"/>
      <c r="T89" s="23">
        <f t="shared" si="12"/>
        <v>1.7009999999999997E-2</v>
      </c>
      <c r="U89" s="23">
        <f t="shared" si="13"/>
        <v>2.8699999999999976E-3</v>
      </c>
      <c r="V89" s="23">
        <f t="shared" si="14"/>
        <v>-1.7059999999999999E-2</v>
      </c>
      <c r="W89" s="23">
        <f t="shared" si="15"/>
        <v>-4.8900000000000055E-3</v>
      </c>
      <c r="X89" s="23">
        <f t="shared" si="16"/>
        <v>4.9000000000000016E-3</v>
      </c>
      <c r="Y89" s="23">
        <f t="shared" si="17"/>
        <v>-5.2999999999999575E-4</v>
      </c>
      <c r="Z89" s="23">
        <f t="shared" si="18"/>
        <v>-4.4700000000000017E-3</v>
      </c>
      <c r="AA89" s="23">
        <f t="shared" si="19"/>
        <v>1.6100000000000003E-3</v>
      </c>
      <c r="AB89" s="21"/>
      <c r="AC89" s="24">
        <f t="shared" si="21"/>
        <v>2.8934009999999989E-4</v>
      </c>
      <c r="AD89" s="24">
        <f t="shared" si="21"/>
        <v>8.2368999999999855E-6</v>
      </c>
      <c r="AE89" s="24">
        <f t="shared" si="21"/>
        <v>2.9104359999999993E-4</v>
      </c>
      <c r="AF89" s="24">
        <f t="shared" si="21"/>
        <v>2.3912100000000052E-5</v>
      </c>
      <c r="AG89" s="24">
        <f t="shared" si="21"/>
        <v>2.4010000000000016E-5</v>
      </c>
      <c r="AH89" s="24">
        <f t="shared" si="21"/>
        <v>2.8089999999999548E-7</v>
      </c>
      <c r="AI89" s="24">
        <f t="shared" si="21"/>
        <v>1.9980900000000014E-5</v>
      </c>
      <c r="AJ89" s="24">
        <f t="shared" si="20"/>
        <v>2.592100000000001E-6</v>
      </c>
    </row>
    <row r="90" spans="1:36" x14ac:dyDescent="0.3">
      <c r="A90" s="20">
        <v>17.600000000000001</v>
      </c>
      <c r="B90" s="20">
        <v>7.8810000000000005E-2</v>
      </c>
      <c r="C90" s="20">
        <v>8.2869999999999999E-2</v>
      </c>
      <c r="D90" s="20">
        <v>3.7490000000000002E-2</v>
      </c>
      <c r="E90" s="20">
        <v>3.8210000000000001E-2</v>
      </c>
      <c r="F90" s="20">
        <v>4.505E-2</v>
      </c>
      <c r="G90" s="20">
        <v>5.3269999999999998E-2</v>
      </c>
      <c r="H90" s="20">
        <v>4.7379999999999999E-2</v>
      </c>
      <c r="I90" s="20">
        <v>3.041E-2</v>
      </c>
      <c r="J90" s="21"/>
      <c r="K90" s="25">
        <v>7.0099999999999996E-2</v>
      </c>
      <c r="L90" s="25">
        <v>8.2000000000000003E-2</v>
      </c>
      <c r="M90" s="25">
        <v>5.74E-2</v>
      </c>
      <c r="N90" s="25">
        <v>4.7199999999999999E-2</v>
      </c>
      <c r="O90" s="25">
        <v>4.3799999999999999E-2</v>
      </c>
      <c r="P90" s="25">
        <v>5.3499999999999999E-2</v>
      </c>
      <c r="Q90" s="25">
        <v>4.7899999999999998E-2</v>
      </c>
      <c r="R90" s="25">
        <v>2.7199999999999998E-2</v>
      </c>
      <c r="S90" s="21"/>
      <c r="T90" s="23">
        <f t="shared" si="12"/>
        <v>8.7100000000000094E-3</v>
      </c>
      <c r="U90" s="23">
        <f t="shared" si="13"/>
        <v>8.6999999999999578E-4</v>
      </c>
      <c r="V90" s="23">
        <f t="shared" si="14"/>
        <v>-1.9909999999999997E-2</v>
      </c>
      <c r="W90" s="23">
        <f t="shared" si="15"/>
        <v>-8.989999999999998E-3</v>
      </c>
      <c r="X90" s="23">
        <f t="shared" si="16"/>
        <v>1.2500000000000011E-3</v>
      </c>
      <c r="Y90" s="23">
        <f t="shared" si="17"/>
        <v>-2.3000000000000104E-4</v>
      </c>
      <c r="Z90" s="23">
        <f t="shared" si="18"/>
        <v>-5.1999999999999963E-4</v>
      </c>
      <c r="AA90" s="23">
        <f t="shared" si="19"/>
        <v>3.210000000000001E-3</v>
      </c>
      <c r="AB90" s="21"/>
      <c r="AC90" s="24">
        <f t="shared" si="21"/>
        <v>7.586410000000016E-5</v>
      </c>
      <c r="AD90" s="24">
        <f t="shared" si="21"/>
        <v>7.568999999999927E-7</v>
      </c>
      <c r="AE90" s="24">
        <f t="shared" si="21"/>
        <v>3.9640809999999987E-4</v>
      </c>
      <c r="AF90" s="24">
        <f t="shared" si="21"/>
        <v>8.0820099999999968E-5</v>
      </c>
      <c r="AG90" s="24">
        <f t="shared" si="21"/>
        <v>1.5625000000000028E-6</v>
      </c>
      <c r="AH90" s="24">
        <f t="shared" si="21"/>
        <v>5.2900000000000474E-8</v>
      </c>
      <c r="AI90" s="24">
        <f t="shared" si="21"/>
        <v>2.7039999999999962E-7</v>
      </c>
      <c r="AJ90" s="24">
        <f t="shared" si="20"/>
        <v>1.0304100000000007E-5</v>
      </c>
    </row>
    <row r="91" spans="1:36" x14ac:dyDescent="0.3">
      <c r="A91" s="20">
        <v>17.8</v>
      </c>
      <c r="B91" s="20">
        <v>7.7310000000000004E-2</v>
      </c>
      <c r="C91" s="20">
        <v>8.3470000000000003E-2</v>
      </c>
      <c r="D91" s="20">
        <v>3.8190000000000002E-2</v>
      </c>
      <c r="E91" s="20">
        <v>4.5760000000000002E-2</v>
      </c>
      <c r="F91" s="20">
        <v>4.2500000000000003E-2</v>
      </c>
      <c r="G91" s="20">
        <v>5.2470000000000003E-2</v>
      </c>
      <c r="H91" s="20">
        <v>4.3279999999999999E-2</v>
      </c>
      <c r="I91" s="20">
        <v>3.1359999999999999E-2</v>
      </c>
      <c r="J91" s="21"/>
      <c r="K91" s="25">
        <v>6.88E-2</v>
      </c>
      <c r="L91" s="25">
        <v>8.09E-2</v>
      </c>
      <c r="M91" s="25">
        <v>5.7200000000000001E-2</v>
      </c>
      <c r="N91" s="25">
        <v>4.7E-2</v>
      </c>
      <c r="O91" s="25">
        <v>4.3400000000000001E-2</v>
      </c>
      <c r="P91" s="25">
        <v>5.3100000000000001E-2</v>
      </c>
      <c r="Q91" s="25">
        <v>4.7100000000000003E-2</v>
      </c>
      <c r="R91" s="25">
        <v>2.9100000000000001E-2</v>
      </c>
      <c r="S91" s="21"/>
      <c r="T91" s="23">
        <f t="shared" si="12"/>
        <v>8.5100000000000037E-3</v>
      </c>
      <c r="U91" s="23">
        <f t="shared" si="13"/>
        <v>2.5700000000000028E-3</v>
      </c>
      <c r="V91" s="23">
        <f t="shared" si="14"/>
        <v>-1.9009999999999999E-2</v>
      </c>
      <c r="W91" s="23">
        <f t="shared" si="15"/>
        <v>-1.239999999999998E-3</v>
      </c>
      <c r="X91" s="23">
        <f t="shared" si="16"/>
        <v>-8.9999999999999802E-4</v>
      </c>
      <c r="Y91" s="23">
        <f t="shared" si="17"/>
        <v>-6.2999999999999862E-4</v>
      </c>
      <c r="Z91" s="23">
        <f t="shared" si="18"/>
        <v>-3.8200000000000039E-3</v>
      </c>
      <c r="AA91" s="23">
        <f t="shared" si="19"/>
        <v>2.2599999999999981E-3</v>
      </c>
      <c r="AB91" s="21"/>
      <c r="AC91" s="24">
        <f t="shared" si="21"/>
        <v>7.2420100000000062E-5</v>
      </c>
      <c r="AD91" s="24">
        <f t="shared" si="21"/>
        <v>6.6049000000000145E-6</v>
      </c>
      <c r="AE91" s="24">
        <f t="shared" si="21"/>
        <v>3.6138009999999999E-4</v>
      </c>
      <c r="AF91" s="24">
        <f t="shared" si="21"/>
        <v>1.5375999999999952E-6</v>
      </c>
      <c r="AG91" s="24">
        <f t="shared" si="21"/>
        <v>8.0999999999999648E-7</v>
      </c>
      <c r="AH91" s="24">
        <f t="shared" si="21"/>
        <v>3.9689999999999827E-7</v>
      </c>
      <c r="AI91" s="24">
        <f t="shared" si="21"/>
        <v>1.459240000000003E-5</v>
      </c>
      <c r="AJ91" s="24">
        <f t="shared" si="20"/>
        <v>5.1075999999999916E-6</v>
      </c>
    </row>
    <row r="92" spans="1:36" x14ac:dyDescent="0.3">
      <c r="A92" s="20">
        <v>18</v>
      </c>
      <c r="B92" s="20">
        <v>7.6660000000000006E-2</v>
      </c>
      <c r="C92" s="20">
        <v>8.5620000000000002E-2</v>
      </c>
      <c r="D92" s="20">
        <v>3.7789999999999997E-2</v>
      </c>
      <c r="E92" s="20">
        <v>4.7559999999999998E-2</v>
      </c>
      <c r="F92" s="20">
        <v>5.11E-2</v>
      </c>
      <c r="G92" s="20">
        <v>5.212E-2</v>
      </c>
      <c r="H92" s="20">
        <v>4.5229999999999999E-2</v>
      </c>
      <c r="I92" s="20">
        <v>2.7210000000000002E-2</v>
      </c>
      <c r="J92" s="21"/>
      <c r="K92" s="25">
        <v>6.7599999999999993E-2</v>
      </c>
      <c r="L92" s="25">
        <v>8.1000000000000003E-2</v>
      </c>
      <c r="M92" s="25">
        <v>5.7099999999999998E-2</v>
      </c>
      <c r="N92" s="25">
        <v>4.7300000000000002E-2</v>
      </c>
      <c r="O92" s="25">
        <v>4.2900000000000001E-2</v>
      </c>
      <c r="P92" s="25">
        <v>5.2999999999999999E-2</v>
      </c>
      <c r="Q92" s="25">
        <v>4.6699999999999998E-2</v>
      </c>
      <c r="R92" s="25">
        <v>2.81E-2</v>
      </c>
      <c r="S92" s="21"/>
      <c r="T92" s="23">
        <f t="shared" si="12"/>
        <v>9.0600000000000125E-3</v>
      </c>
      <c r="U92" s="23">
        <f t="shared" si="13"/>
        <v>4.6199999999999991E-3</v>
      </c>
      <c r="V92" s="23">
        <f t="shared" si="14"/>
        <v>-1.9310000000000001E-2</v>
      </c>
      <c r="W92" s="23">
        <f t="shared" si="15"/>
        <v>2.5999999999999635E-4</v>
      </c>
      <c r="X92" s="23">
        <f t="shared" si="16"/>
        <v>8.199999999999999E-3</v>
      </c>
      <c r="Y92" s="23">
        <f t="shared" si="17"/>
        <v>-8.7999999999999884E-4</v>
      </c>
      <c r="Z92" s="23">
        <f t="shared" si="18"/>
        <v>-1.4699999999999991E-3</v>
      </c>
      <c r="AA92" s="23">
        <f t="shared" si="19"/>
        <v>-8.8999999999999843E-4</v>
      </c>
      <c r="AB92" s="21"/>
      <c r="AC92" s="24">
        <f t="shared" si="21"/>
        <v>8.2083600000000225E-5</v>
      </c>
      <c r="AD92" s="24">
        <f t="shared" si="21"/>
        <v>2.1344399999999992E-5</v>
      </c>
      <c r="AE92" s="24">
        <f t="shared" si="21"/>
        <v>3.7287610000000005E-4</v>
      </c>
      <c r="AF92" s="24">
        <f t="shared" si="21"/>
        <v>6.7599999999998104E-8</v>
      </c>
      <c r="AG92" s="24">
        <f t="shared" si="21"/>
        <v>6.7239999999999986E-5</v>
      </c>
      <c r="AH92" s="24">
        <f t="shared" si="21"/>
        <v>7.7439999999999793E-7</v>
      </c>
      <c r="AI92" s="24">
        <f t="shared" si="21"/>
        <v>2.1608999999999974E-6</v>
      </c>
      <c r="AJ92" s="24">
        <f t="shared" si="20"/>
        <v>7.9209999999999725E-7</v>
      </c>
    </row>
    <row r="93" spans="1:36" x14ac:dyDescent="0.3">
      <c r="A93" s="20">
        <v>18.2</v>
      </c>
      <c r="B93" s="20">
        <v>7.911E-2</v>
      </c>
      <c r="C93" s="20">
        <v>8.3419999999999994E-2</v>
      </c>
      <c r="D93" s="20">
        <v>3.909E-2</v>
      </c>
      <c r="E93" s="20">
        <v>4.761E-2</v>
      </c>
      <c r="F93" s="20">
        <v>5.0999999999999997E-2</v>
      </c>
      <c r="G93" s="20">
        <v>5.9220000000000002E-2</v>
      </c>
      <c r="H93" s="20">
        <v>3.8730000000000001E-2</v>
      </c>
      <c r="I93" s="20">
        <v>2.861E-2</v>
      </c>
      <c r="J93" s="21"/>
      <c r="K93" s="25">
        <v>6.7000000000000004E-2</v>
      </c>
      <c r="L93" s="25">
        <v>7.9299999999999995E-2</v>
      </c>
      <c r="M93" s="25">
        <v>5.6599999999999998E-2</v>
      </c>
      <c r="N93" s="25">
        <v>4.7E-2</v>
      </c>
      <c r="O93" s="25">
        <v>4.2999999999999997E-2</v>
      </c>
      <c r="P93" s="25">
        <v>5.2600000000000001E-2</v>
      </c>
      <c r="Q93" s="25">
        <v>4.7E-2</v>
      </c>
      <c r="R93" s="25">
        <v>2.5499999999999998E-2</v>
      </c>
      <c r="S93" s="21"/>
      <c r="T93" s="23">
        <f t="shared" si="12"/>
        <v>1.2109999999999996E-2</v>
      </c>
      <c r="U93" s="23">
        <f t="shared" si="13"/>
        <v>4.1199999999999987E-3</v>
      </c>
      <c r="V93" s="23">
        <f t="shared" si="14"/>
        <v>-1.7509999999999998E-2</v>
      </c>
      <c r="W93" s="23">
        <f t="shared" si="15"/>
        <v>6.0999999999999943E-4</v>
      </c>
      <c r="X93" s="23">
        <f t="shared" si="16"/>
        <v>8.0000000000000002E-3</v>
      </c>
      <c r="Y93" s="23">
        <f t="shared" si="17"/>
        <v>6.6200000000000009E-3</v>
      </c>
      <c r="Z93" s="23">
        <f t="shared" si="18"/>
        <v>-8.2699999999999996E-3</v>
      </c>
      <c r="AA93" s="23">
        <f t="shared" si="19"/>
        <v>3.1100000000000017E-3</v>
      </c>
      <c r="AB93" s="21"/>
      <c r="AC93" s="24">
        <f t="shared" si="21"/>
        <v>1.4665209999999989E-4</v>
      </c>
      <c r="AD93" s="24">
        <f t="shared" si="21"/>
        <v>1.6974399999999988E-5</v>
      </c>
      <c r="AE93" s="24">
        <f t="shared" si="21"/>
        <v>3.066000999999999E-4</v>
      </c>
      <c r="AF93" s="24">
        <f t="shared" si="21"/>
        <v>3.7209999999999932E-7</v>
      </c>
      <c r="AG93" s="24">
        <f t="shared" si="21"/>
        <v>6.3999999999999997E-5</v>
      </c>
      <c r="AH93" s="24">
        <f t="shared" si="21"/>
        <v>4.3824400000000014E-5</v>
      </c>
      <c r="AI93" s="24">
        <f t="shared" si="21"/>
        <v>6.8392899999999987E-5</v>
      </c>
      <c r="AJ93" s="24">
        <f t="shared" si="20"/>
        <v>9.6721000000000103E-6</v>
      </c>
    </row>
    <row r="94" spans="1:36" x14ac:dyDescent="0.3">
      <c r="A94" s="20">
        <v>18.399999999999999</v>
      </c>
      <c r="B94" s="20">
        <v>7.8060000000000004E-2</v>
      </c>
      <c r="C94" s="20">
        <v>7.8520000000000006E-2</v>
      </c>
      <c r="D94" s="20">
        <v>3.5290000000000002E-2</v>
      </c>
      <c r="E94" s="20">
        <v>4.0410000000000001E-2</v>
      </c>
      <c r="F94" s="20">
        <v>5.6899999999999999E-2</v>
      </c>
      <c r="G94" s="20">
        <v>5.5320000000000001E-2</v>
      </c>
      <c r="H94" s="20">
        <v>4.8529999999999997E-2</v>
      </c>
      <c r="I94" s="20">
        <v>2.5059999999999999E-2</v>
      </c>
      <c r="J94" s="21"/>
      <c r="K94" s="25">
        <v>6.6699999999999995E-2</v>
      </c>
      <c r="L94" s="25">
        <v>7.8899999999999998E-2</v>
      </c>
      <c r="M94" s="25">
        <v>5.5899999999999998E-2</v>
      </c>
      <c r="N94" s="25">
        <v>4.65E-2</v>
      </c>
      <c r="O94" s="25">
        <v>4.2700000000000002E-2</v>
      </c>
      <c r="P94" s="25">
        <v>5.28E-2</v>
      </c>
      <c r="Q94" s="25">
        <v>4.6300000000000001E-2</v>
      </c>
      <c r="R94" s="25">
        <v>2.7199999999999998E-2</v>
      </c>
      <c r="S94" s="21"/>
      <c r="T94" s="23">
        <f t="shared" si="12"/>
        <v>1.1360000000000009E-2</v>
      </c>
      <c r="U94" s="23">
        <f t="shared" si="13"/>
        <v>-3.7999999999999146E-4</v>
      </c>
      <c r="V94" s="23">
        <f t="shared" si="14"/>
        <v>-2.0609999999999996E-2</v>
      </c>
      <c r="W94" s="23">
        <f t="shared" si="15"/>
        <v>-6.0899999999999982E-3</v>
      </c>
      <c r="X94" s="23">
        <f t="shared" si="16"/>
        <v>1.4199999999999997E-2</v>
      </c>
      <c r="Y94" s="23">
        <f t="shared" si="17"/>
        <v>2.5200000000000014E-3</v>
      </c>
      <c r="Z94" s="23">
        <f t="shared" si="18"/>
        <v>2.2299999999999959E-3</v>
      </c>
      <c r="AA94" s="23">
        <f t="shared" si="19"/>
        <v>-2.1399999999999995E-3</v>
      </c>
      <c r="AB94" s="21"/>
      <c r="AC94" s="24">
        <f t="shared" si="21"/>
        <v>1.2904960000000021E-4</v>
      </c>
      <c r="AD94" s="24">
        <f t="shared" si="21"/>
        <v>1.4439999999999351E-7</v>
      </c>
      <c r="AE94" s="24">
        <f t="shared" si="21"/>
        <v>4.2477209999999984E-4</v>
      </c>
      <c r="AF94" s="24">
        <f t="shared" si="21"/>
        <v>3.7088099999999981E-5</v>
      </c>
      <c r="AG94" s="24">
        <f t="shared" si="21"/>
        <v>2.0163999999999992E-4</v>
      </c>
      <c r="AH94" s="24">
        <f t="shared" si="21"/>
        <v>6.350400000000007E-6</v>
      </c>
      <c r="AI94" s="24">
        <f t="shared" si="21"/>
        <v>4.9728999999999816E-6</v>
      </c>
      <c r="AJ94" s="24">
        <f t="shared" si="20"/>
        <v>4.5795999999999976E-6</v>
      </c>
    </row>
    <row r="95" spans="1:36" x14ac:dyDescent="0.3">
      <c r="A95" s="20">
        <v>18.600000000000001</v>
      </c>
      <c r="B95" s="20">
        <v>7.8409999999999994E-2</v>
      </c>
      <c r="C95" s="20">
        <v>7.8670000000000004E-2</v>
      </c>
      <c r="D95" s="20">
        <v>3.644E-2</v>
      </c>
      <c r="E95" s="20">
        <v>5.4109999999999998E-2</v>
      </c>
      <c r="F95" s="20">
        <v>4.6949999999999999E-2</v>
      </c>
      <c r="G95" s="20">
        <v>5.2269999999999997E-2</v>
      </c>
      <c r="H95" s="20">
        <v>4.5780000000000001E-2</v>
      </c>
      <c r="I95" s="20">
        <v>2.5760000000000002E-2</v>
      </c>
      <c r="J95" s="21"/>
      <c r="K95" s="25">
        <v>6.6400000000000001E-2</v>
      </c>
      <c r="L95" s="25">
        <v>7.8100000000000003E-2</v>
      </c>
      <c r="M95" s="25">
        <v>5.5500000000000001E-2</v>
      </c>
      <c r="N95" s="25">
        <v>4.5999999999999999E-2</v>
      </c>
      <c r="O95" s="25">
        <v>4.24E-2</v>
      </c>
      <c r="P95" s="25">
        <v>5.2600000000000001E-2</v>
      </c>
      <c r="Q95" s="25">
        <v>4.6199999999999998E-2</v>
      </c>
      <c r="R95" s="25">
        <v>2.81E-2</v>
      </c>
      <c r="S95" s="21"/>
      <c r="T95" s="23">
        <f t="shared" si="12"/>
        <v>1.2009999999999993E-2</v>
      </c>
      <c r="U95" s="23">
        <f t="shared" si="13"/>
        <v>5.7000000000000106E-4</v>
      </c>
      <c r="V95" s="23">
        <f t="shared" si="14"/>
        <v>-1.9060000000000001E-2</v>
      </c>
      <c r="W95" s="23">
        <f t="shared" si="15"/>
        <v>8.1099999999999992E-3</v>
      </c>
      <c r="X95" s="23">
        <f t="shared" si="16"/>
        <v>4.5499999999999985E-3</v>
      </c>
      <c r="Y95" s="23">
        <f t="shared" si="17"/>
        <v>-3.300000000000039E-4</v>
      </c>
      <c r="Z95" s="23">
        <f t="shared" si="18"/>
        <v>-4.1999999999999676E-4</v>
      </c>
      <c r="AA95" s="23">
        <f t="shared" si="19"/>
        <v>-2.3399999999999983E-3</v>
      </c>
      <c r="AB95" s="21"/>
      <c r="AC95" s="24">
        <f t="shared" si="21"/>
        <v>1.4424009999999983E-4</v>
      </c>
      <c r="AD95" s="24">
        <f t="shared" si="21"/>
        <v>3.2490000000000122E-7</v>
      </c>
      <c r="AE95" s="24">
        <f t="shared" si="21"/>
        <v>3.6328360000000004E-4</v>
      </c>
      <c r="AF95" s="24">
        <f t="shared" si="21"/>
        <v>6.5772099999999986E-5</v>
      </c>
      <c r="AG95" s="24">
        <f t="shared" si="21"/>
        <v>2.0702499999999987E-5</v>
      </c>
      <c r="AH95" s="24">
        <f t="shared" si="21"/>
        <v>1.0890000000000257E-7</v>
      </c>
      <c r="AI95" s="24">
        <f t="shared" si="21"/>
        <v>1.7639999999999729E-7</v>
      </c>
      <c r="AJ95" s="24">
        <f t="shared" si="20"/>
        <v>5.4755999999999921E-6</v>
      </c>
    </row>
    <row r="96" spans="1:36" x14ac:dyDescent="0.3">
      <c r="A96" s="20">
        <v>18.8</v>
      </c>
      <c r="B96" s="20">
        <v>8.0759999999999998E-2</v>
      </c>
      <c r="C96" s="20">
        <v>8.1320000000000003E-2</v>
      </c>
      <c r="D96" s="20">
        <v>3.4790000000000001E-2</v>
      </c>
      <c r="E96" s="20">
        <v>4.2410000000000003E-2</v>
      </c>
      <c r="F96" s="20">
        <v>5.1049999999999998E-2</v>
      </c>
      <c r="G96" s="20">
        <v>5.2470000000000003E-2</v>
      </c>
      <c r="H96" s="20">
        <v>4.3529999999999999E-2</v>
      </c>
      <c r="I96" s="20">
        <v>2.801E-2</v>
      </c>
      <c r="J96" s="21"/>
      <c r="K96" s="25">
        <v>6.6299999999999998E-2</v>
      </c>
      <c r="L96" s="25">
        <v>7.8E-2</v>
      </c>
      <c r="M96" s="25">
        <v>5.5199999999999999E-2</v>
      </c>
      <c r="N96" s="25">
        <v>4.5600000000000002E-2</v>
      </c>
      <c r="O96" s="25">
        <v>4.2200000000000001E-2</v>
      </c>
      <c r="P96" s="25">
        <v>5.1799999999999999E-2</v>
      </c>
      <c r="Q96" s="25">
        <v>4.6300000000000001E-2</v>
      </c>
      <c r="R96" s="25">
        <v>2.8899999999999999E-2</v>
      </c>
      <c r="S96" s="21"/>
      <c r="T96" s="23">
        <f t="shared" si="12"/>
        <v>1.4460000000000001E-2</v>
      </c>
      <c r="U96" s="23">
        <f t="shared" si="13"/>
        <v>3.3200000000000035E-3</v>
      </c>
      <c r="V96" s="23">
        <f t="shared" si="14"/>
        <v>-2.0409999999999998E-2</v>
      </c>
      <c r="W96" s="23">
        <f t="shared" si="15"/>
        <v>-3.1899999999999984E-3</v>
      </c>
      <c r="X96" s="23">
        <f t="shared" si="16"/>
        <v>8.8499999999999968E-3</v>
      </c>
      <c r="Y96" s="23">
        <f t="shared" si="17"/>
        <v>6.7000000000000393E-4</v>
      </c>
      <c r="Z96" s="23">
        <f t="shared" si="18"/>
        <v>-2.7700000000000016E-3</v>
      </c>
      <c r="AA96" s="23">
        <f t="shared" si="19"/>
        <v>-8.8999999999999843E-4</v>
      </c>
      <c r="AB96" s="21"/>
      <c r="AC96" s="24">
        <f t="shared" si="21"/>
        <v>2.0909160000000002E-4</v>
      </c>
      <c r="AD96" s="24">
        <f t="shared" si="21"/>
        <v>1.1022400000000023E-5</v>
      </c>
      <c r="AE96" s="24">
        <f t="shared" si="21"/>
        <v>4.165680999999999E-4</v>
      </c>
      <c r="AF96" s="24">
        <f t="shared" si="21"/>
        <v>1.0176099999999991E-5</v>
      </c>
      <c r="AG96" s="24">
        <f t="shared" si="21"/>
        <v>7.832249999999994E-5</v>
      </c>
      <c r="AH96" s="24">
        <f t="shared" si="21"/>
        <v>4.4890000000000524E-7</v>
      </c>
      <c r="AI96" s="24">
        <f t="shared" si="21"/>
        <v>7.6729000000000092E-6</v>
      </c>
      <c r="AJ96" s="24">
        <f t="shared" si="20"/>
        <v>7.9209999999999725E-7</v>
      </c>
    </row>
    <row r="97" spans="1:36" x14ac:dyDescent="0.3">
      <c r="A97" s="20">
        <v>19</v>
      </c>
      <c r="B97" s="20">
        <v>7.7060000000000003E-2</v>
      </c>
      <c r="C97" s="20">
        <v>8.2720000000000002E-2</v>
      </c>
      <c r="D97" s="20">
        <v>3.6540000000000003E-2</v>
      </c>
      <c r="E97" s="20">
        <v>4.6359999999999998E-2</v>
      </c>
      <c r="F97" s="20">
        <v>5.4300000000000001E-2</v>
      </c>
      <c r="G97" s="20">
        <v>6.1870000000000001E-2</v>
      </c>
      <c r="H97" s="20">
        <v>4.5629999999999997E-2</v>
      </c>
      <c r="I97" s="20">
        <v>2.9260000000000001E-2</v>
      </c>
      <c r="J97" s="21"/>
      <c r="K97" s="25">
        <v>6.5199999999999994E-2</v>
      </c>
      <c r="L97" s="25">
        <v>7.7499999999999999E-2</v>
      </c>
      <c r="M97" s="25">
        <v>5.45E-2</v>
      </c>
      <c r="N97" s="25">
        <v>4.5699999999999998E-2</v>
      </c>
      <c r="O97" s="25">
        <v>4.2000000000000003E-2</v>
      </c>
      <c r="P97" s="25">
        <v>5.1299999999999998E-2</v>
      </c>
      <c r="Q97" s="25">
        <v>4.5999999999999999E-2</v>
      </c>
      <c r="R97" s="25">
        <v>2.5000000000000001E-2</v>
      </c>
      <c r="S97" s="21"/>
      <c r="T97" s="23">
        <f t="shared" si="12"/>
        <v>1.1860000000000009E-2</v>
      </c>
      <c r="U97" s="23">
        <f t="shared" si="13"/>
        <v>5.2200000000000024E-3</v>
      </c>
      <c r="V97" s="23">
        <f t="shared" si="14"/>
        <v>-1.7959999999999997E-2</v>
      </c>
      <c r="W97" s="23">
        <f t="shared" si="15"/>
        <v>6.6000000000000086E-4</v>
      </c>
      <c r="X97" s="23">
        <f t="shared" si="16"/>
        <v>1.2299999999999998E-2</v>
      </c>
      <c r="Y97" s="23">
        <f t="shared" si="17"/>
        <v>1.0570000000000003E-2</v>
      </c>
      <c r="Z97" s="23">
        <f t="shared" si="18"/>
        <v>-3.7000000000000227E-4</v>
      </c>
      <c r="AA97" s="23">
        <f t="shared" si="19"/>
        <v>4.2599999999999999E-3</v>
      </c>
      <c r="AB97" s="21"/>
      <c r="AC97" s="24">
        <f t="shared" si="21"/>
        <v>1.4065960000000021E-4</v>
      </c>
      <c r="AD97" s="24">
        <f t="shared" si="21"/>
        <v>2.7248400000000025E-5</v>
      </c>
      <c r="AE97" s="24">
        <f t="shared" si="21"/>
        <v>3.225615999999999E-4</v>
      </c>
      <c r="AF97" s="24">
        <f t="shared" si="21"/>
        <v>4.3560000000000112E-7</v>
      </c>
      <c r="AG97" s="24">
        <f t="shared" si="21"/>
        <v>1.5128999999999997E-4</v>
      </c>
      <c r="AH97" s="24">
        <f t="shared" si="21"/>
        <v>1.1172490000000007E-4</v>
      </c>
      <c r="AI97" s="24">
        <f t="shared" si="21"/>
        <v>1.3690000000000168E-7</v>
      </c>
      <c r="AJ97" s="24">
        <f t="shared" si="20"/>
        <v>1.8147599999999999E-5</v>
      </c>
    </row>
    <row r="98" spans="1:36" x14ac:dyDescent="0.3">
      <c r="A98" s="20">
        <v>19.2</v>
      </c>
      <c r="B98" s="20">
        <v>7.7259999999999995E-2</v>
      </c>
      <c r="C98" s="20">
        <v>7.8619999999999995E-2</v>
      </c>
      <c r="D98" s="20">
        <v>3.2739999999999998E-2</v>
      </c>
      <c r="E98" s="20">
        <v>4.6359999999999998E-2</v>
      </c>
      <c r="F98" s="20">
        <v>4.8599999999999997E-2</v>
      </c>
      <c r="G98" s="20">
        <v>6.8070000000000006E-2</v>
      </c>
      <c r="H98" s="20">
        <v>5.0430000000000003E-2</v>
      </c>
      <c r="I98" s="20">
        <v>2.8209999999999999E-2</v>
      </c>
      <c r="J98" s="21"/>
      <c r="K98" s="25">
        <v>6.59E-2</v>
      </c>
      <c r="L98" s="25">
        <v>7.5999999999999998E-2</v>
      </c>
      <c r="M98" s="25">
        <v>5.4800000000000001E-2</v>
      </c>
      <c r="N98" s="25">
        <v>4.5499999999999999E-2</v>
      </c>
      <c r="O98" s="25">
        <v>4.1799999999999997E-2</v>
      </c>
      <c r="P98" s="25">
        <v>5.0999999999999997E-2</v>
      </c>
      <c r="Q98" s="25">
        <v>4.5699999999999998E-2</v>
      </c>
      <c r="R98" s="25">
        <v>2.5999999999999999E-2</v>
      </c>
      <c r="S98" s="21"/>
      <c r="T98" s="23">
        <f t="shared" si="12"/>
        <v>1.1359999999999995E-2</v>
      </c>
      <c r="U98" s="23">
        <f t="shared" si="13"/>
        <v>2.6199999999999973E-3</v>
      </c>
      <c r="V98" s="23">
        <f t="shared" si="14"/>
        <v>-2.2060000000000003E-2</v>
      </c>
      <c r="W98" s="23">
        <f t="shared" si="15"/>
        <v>8.5999999999999965E-4</v>
      </c>
      <c r="X98" s="23">
        <f t="shared" si="16"/>
        <v>6.8000000000000005E-3</v>
      </c>
      <c r="Y98" s="23">
        <f t="shared" si="17"/>
        <v>1.7070000000000009E-2</v>
      </c>
      <c r="Z98" s="23">
        <f t="shared" si="18"/>
        <v>4.730000000000005E-3</v>
      </c>
      <c r="AA98" s="23">
        <f t="shared" si="19"/>
        <v>2.2100000000000002E-3</v>
      </c>
      <c r="AB98" s="21"/>
      <c r="AC98" s="24">
        <f t="shared" si="21"/>
        <v>1.2904959999999988E-4</v>
      </c>
      <c r="AD98" s="24">
        <f t="shared" si="21"/>
        <v>6.8643999999999863E-6</v>
      </c>
      <c r="AE98" s="24">
        <f t="shared" si="21"/>
        <v>4.8664360000000013E-4</v>
      </c>
      <c r="AF98" s="24">
        <f t="shared" si="21"/>
        <v>7.3959999999999945E-7</v>
      </c>
      <c r="AG98" s="24">
        <f t="shared" si="21"/>
        <v>4.6240000000000005E-5</v>
      </c>
      <c r="AH98" s="24">
        <f t="shared" si="21"/>
        <v>2.9138490000000031E-4</v>
      </c>
      <c r="AI98" s="24">
        <f t="shared" si="21"/>
        <v>2.2372900000000048E-5</v>
      </c>
      <c r="AJ98" s="24">
        <f t="shared" si="20"/>
        <v>4.8841000000000004E-6</v>
      </c>
    </row>
    <row r="99" spans="1:36" x14ac:dyDescent="0.3">
      <c r="A99" s="20">
        <v>19.399999999999999</v>
      </c>
      <c r="B99" s="20">
        <v>7.9060000000000005E-2</v>
      </c>
      <c r="C99" s="20">
        <v>7.6469999999999996E-2</v>
      </c>
      <c r="D99" s="20">
        <v>3.329E-2</v>
      </c>
      <c r="E99" s="20">
        <v>3.9710000000000002E-2</v>
      </c>
      <c r="F99" s="20">
        <v>4.9299999999999997E-2</v>
      </c>
      <c r="G99" s="20">
        <v>5.4620000000000002E-2</v>
      </c>
      <c r="H99" s="20">
        <v>4.2029999999999998E-2</v>
      </c>
      <c r="I99" s="20">
        <v>2.6360000000000001E-2</v>
      </c>
      <c r="J99" s="21"/>
      <c r="K99" s="25">
        <v>6.5299999999999997E-2</v>
      </c>
      <c r="L99" s="25">
        <v>7.5700000000000003E-2</v>
      </c>
      <c r="M99" s="25">
        <v>5.45E-2</v>
      </c>
      <c r="N99" s="25">
        <v>4.53E-2</v>
      </c>
      <c r="O99" s="25">
        <v>4.1799999999999997E-2</v>
      </c>
      <c r="P99" s="25">
        <v>5.0700000000000002E-2</v>
      </c>
      <c r="Q99" s="25">
        <v>4.5600000000000002E-2</v>
      </c>
      <c r="R99" s="25">
        <v>2.8299999999999999E-2</v>
      </c>
      <c r="S99" s="21"/>
      <c r="T99" s="23">
        <f t="shared" si="12"/>
        <v>1.3760000000000008E-2</v>
      </c>
      <c r="U99" s="23">
        <f t="shared" si="13"/>
        <v>7.6999999999999291E-4</v>
      </c>
      <c r="V99" s="23">
        <f t="shared" si="14"/>
        <v>-2.121E-2</v>
      </c>
      <c r="W99" s="23">
        <f t="shared" si="15"/>
        <v>-5.5899999999999977E-3</v>
      </c>
      <c r="X99" s="23">
        <f t="shared" si="16"/>
        <v>7.4999999999999997E-3</v>
      </c>
      <c r="Y99" s="23">
        <f t="shared" si="17"/>
        <v>3.9199999999999999E-3</v>
      </c>
      <c r="Z99" s="23">
        <f t="shared" si="18"/>
        <v>-3.5700000000000037E-3</v>
      </c>
      <c r="AA99" s="23">
        <f t="shared" si="19"/>
        <v>-1.9399999999999973E-3</v>
      </c>
      <c r="AB99" s="21"/>
      <c r="AC99" s="24">
        <f t="shared" si="21"/>
        <v>1.8933760000000024E-4</v>
      </c>
      <c r="AD99" s="24">
        <f t="shared" si="21"/>
        <v>5.9289999999998906E-7</v>
      </c>
      <c r="AE99" s="24">
        <f t="shared" si="21"/>
        <v>4.4986409999999999E-4</v>
      </c>
      <c r="AF99" s="24">
        <f t="shared" si="21"/>
        <v>3.1248099999999976E-5</v>
      </c>
      <c r="AG99" s="24">
        <f t="shared" si="21"/>
        <v>5.6249999999999998E-5</v>
      </c>
      <c r="AH99" s="24">
        <f t="shared" si="21"/>
        <v>1.5366399999999999E-5</v>
      </c>
      <c r="AI99" s="24">
        <f t="shared" si="21"/>
        <v>1.2744900000000026E-5</v>
      </c>
      <c r="AJ99" s="24">
        <f t="shared" si="20"/>
        <v>3.7635999999999893E-6</v>
      </c>
    </row>
    <row r="100" spans="1:36" x14ac:dyDescent="0.3">
      <c r="A100" s="20">
        <v>19.600000000000001</v>
      </c>
      <c r="B100" s="20">
        <v>7.5609999999999997E-2</v>
      </c>
      <c r="C100" s="20">
        <v>8.2869999999999999E-2</v>
      </c>
      <c r="D100" s="20">
        <v>3.5389999999999998E-2</v>
      </c>
      <c r="E100" s="20">
        <v>4.0160000000000001E-2</v>
      </c>
      <c r="F100" s="20">
        <v>5.3999999999999999E-2</v>
      </c>
      <c r="G100" s="20">
        <v>4.9970000000000001E-2</v>
      </c>
      <c r="H100" s="20">
        <v>4.8779999999999997E-2</v>
      </c>
      <c r="I100" s="20">
        <v>2.656E-2</v>
      </c>
      <c r="J100" s="21"/>
      <c r="K100" s="25">
        <v>6.4600000000000005E-2</v>
      </c>
      <c r="L100" s="25">
        <v>7.5200000000000003E-2</v>
      </c>
      <c r="M100" s="25">
        <v>5.3999999999999999E-2</v>
      </c>
      <c r="N100" s="25">
        <v>4.5199999999999997E-2</v>
      </c>
      <c r="O100" s="25">
        <v>4.1399999999999999E-2</v>
      </c>
      <c r="P100" s="25">
        <v>5.0700000000000002E-2</v>
      </c>
      <c r="Q100" s="25">
        <v>4.5400000000000003E-2</v>
      </c>
      <c r="R100" s="25">
        <v>2.93E-2</v>
      </c>
      <c r="S100" s="21"/>
      <c r="T100" s="23">
        <f t="shared" si="12"/>
        <v>1.1009999999999992E-2</v>
      </c>
      <c r="U100" s="23">
        <f t="shared" si="13"/>
        <v>7.6699999999999963E-3</v>
      </c>
      <c r="V100" s="23">
        <f t="shared" si="14"/>
        <v>-1.8610000000000002E-2</v>
      </c>
      <c r="W100" s="23">
        <f t="shared" si="15"/>
        <v>-5.0399999999999959E-3</v>
      </c>
      <c r="X100" s="23">
        <f t="shared" si="16"/>
        <v>1.26E-2</v>
      </c>
      <c r="Y100" s="23">
        <f t="shared" si="17"/>
        <v>-7.3000000000000148E-4</v>
      </c>
      <c r="Z100" s="23">
        <f t="shared" si="18"/>
        <v>3.3799999999999941E-3</v>
      </c>
      <c r="AA100" s="23">
        <f t="shared" si="19"/>
        <v>-2.7399999999999994E-3</v>
      </c>
      <c r="AB100" s="21"/>
      <c r="AC100" s="24">
        <f t="shared" si="21"/>
        <v>1.2122009999999983E-4</v>
      </c>
      <c r="AD100" s="24">
        <f t="shared" si="21"/>
        <v>5.8828899999999941E-5</v>
      </c>
      <c r="AE100" s="24">
        <f t="shared" si="21"/>
        <v>3.4633210000000006E-4</v>
      </c>
      <c r="AF100" s="24">
        <f t="shared" si="21"/>
        <v>2.5401599999999957E-5</v>
      </c>
      <c r="AG100" s="24">
        <f t="shared" si="21"/>
        <v>1.5876E-4</v>
      </c>
      <c r="AH100" s="24">
        <f t="shared" si="21"/>
        <v>5.3290000000000213E-7</v>
      </c>
      <c r="AI100" s="24">
        <f t="shared" si="21"/>
        <v>1.142439999999996E-5</v>
      </c>
      <c r="AJ100" s="24">
        <f t="shared" si="20"/>
        <v>7.5075999999999965E-6</v>
      </c>
    </row>
    <row r="101" spans="1:36" x14ac:dyDescent="0.3">
      <c r="A101" s="20">
        <v>19.8</v>
      </c>
      <c r="B101" s="20">
        <v>6.9209999999999994E-2</v>
      </c>
      <c r="C101" s="20">
        <v>8.3570000000000005E-2</v>
      </c>
      <c r="D101" s="20">
        <v>3.4389999999999997E-2</v>
      </c>
      <c r="E101" s="20">
        <v>5.0110000000000002E-2</v>
      </c>
      <c r="F101" s="20">
        <v>5.2049999999999999E-2</v>
      </c>
      <c r="G101" s="20">
        <v>5.1619999999999999E-2</v>
      </c>
      <c r="H101" s="20">
        <v>3.9129999999999998E-2</v>
      </c>
      <c r="I101" s="20">
        <v>2.6509999999999999E-2</v>
      </c>
      <c r="J101" s="21"/>
      <c r="K101" s="25">
        <v>6.5000000000000002E-2</v>
      </c>
      <c r="L101" s="25">
        <v>7.4499999999999997E-2</v>
      </c>
      <c r="M101" s="25">
        <v>5.3499999999999999E-2</v>
      </c>
      <c r="N101" s="25">
        <v>4.5199999999999997E-2</v>
      </c>
      <c r="O101" s="25">
        <v>4.1399999999999999E-2</v>
      </c>
      <c r="P101" s="25">
        <v>5.0599999999999999E-2</v>
      </c>
      <c r="Q101" s="25">
        <v>4.5499999999999999E-2</v>
      </c>
      <c r="R101" s="25">
        <v>2.6700000000000002E-2</v>
      </c>
      <c r="S101" s="21"/>
      <c r="T101" s="23">
        <f t="shared" si="12"/>
        <v>4.2099999999999915E-3</v>
      </c>
      <c r="U101" s="23">
        <f t="shared" si="13"/>
        <v>9.0700000000000086E-3</v>
      </c>
      <c r="V101" s="23">
        <f t="shared" si="14"/>
        <v>-1.9110000000000002E-2</v>
      </c>
      <c r="W101" s="23">
        <f t="shared" si="15"/>
        <v>4.9100000000000046E-3</v>
      </c>
      <c r="X101" s="23">
        <f t="shared" si="16"/>
        <v>1.065E-2</v>
      </c>
      <c r="Y101" s="23">
        <f t="shared" si="17"/>
        <v>1.0200000000000001E-3</v>
      </c>
      <c r="Z101" s="23">
        <f t="shared" si="18"/>
        <v>-6.3700000000000007E-3</v>
      </c>
      <c r="AA101" s="23">
        <f t="shared" si="19"/>
        <v>-1.9000000000000267E-4</v>
      </c>
      <c r="AB101" s="21"/>
      <c r="AC101" s="24">
        <f t="shared" si="21"/>
        <v>1.7724099999999927E-5</v>
      </c>
      <c r="AD101" s="24">
        <f t="shared" si="21"/>
        <v>8.2264900000000155E-5</v>
      </c>
      <c r="AE101" s="24">
        <f t="shared" si="21"/>
        <v>3.6519210000000006E-4</v>
      </c>
      <c r="AF101" s="24">
        <f t="shared" si="21"/>
        <v>2.4108100000000045E-5</v>
      </c>
      <c r="AG101" s="24">
        <f t="shared" si="21"/>
        <v>1.1342249999999999E-4</v>
      </c>
      <c r="AH101" s="24">
        <f t="shared" si="21"/>
        <v>1.0404000000000002E-6</v>
      </c>
      <c r="AI101" s="24">
        <f t="shared" si="21"/>
        <v>4.0576900000000008E-5</v>
      </c>
      <c r="AJ101" s="24">
        <f t="shared" si="20"/>
        <v>3.6100000000001011E-8</v>
      </c>
    </row>
    <row r="102" spans="1:36" x14ac:dyDescent="0.3">
      <c r="A102" s="20">
        <v>20</v>
      </c>
      <c r="B102" s="20">
        <v>7.2510000000000005E-2</v>
      </c>
      <c r="C102" s="20">
        <v>7.5170000000000001E-2</v>
      </c>
      <c r="D102" s="20">
        <v>3.3590000000000002E-2</v>
      </c>
      <c r="E102" s="20">
        <v>4.5809999999999997E-2</v>
      </c>
      <c r="F102" s="20">
        <v>4.7500000000000001E-2</v>
      </c>
      <c r="G102" s="20">
        <v>6.012E-2</v>
      </c>
      <c r="H102" s="20">
        <v>4.6429999999999999E-2</v>
      </c>
      <c r="I102" s="20">
        <v>2.8410000000000001E-2</v>
      </c>
      <c r="J102" s="21"/>
      <c r="K102" s="25">
        <v>6.4299999999999996E-2</v>
      </c>
      <c r="L102" s="25">
        <v>7.3599999999999999E-2</v>
      </c>
      <c r="M102" s="25">
        <v>5.3499999999999999E-2</v>
      </c>
      <c r="N102" s="25">
        <v>4.4900000000000002E-2</v>
      </c>
      <c r="O102" s="25">
        <v>4.1500000000000002E-2</v>
      </c>
      <c r="P102" s="25">
        <v>5.0299999999999997E-2</v>
      </c>
      <c r="Q102" s="25">
        <v>4.5400000000000003E-2</v>
      </c>
      <c r="R102" s="25">
        <v>2.58E-2</v>
      </c>
      <c r="S102" s="21"/>
      <c r="T102" s="23">
        <f t="shared" si="12"/>
        <v>8.210000000000009E-3</v>
      </c>
      <c r="U102" s="23">
        <f t="shared" si="13"/>
        <v>1.5700000000000019E-3</v>
      </c>
      <c r="V102" s="23">
        <f t="shared" si="14"/>
        <v>-1.9909999999999997E-2</v>
      </c>
      <c r="W102" s="23">
        <f t="shared" si="15"/>
        <v>9.0999999999999415E-4</v>
      </c>
      <c r="X102" s="23">
        <f t="shared" si="16"/>
        <v>5.9999999999999984E-3</v>
      </c>
      <c r="Y102" s="23">
        <f t="shared" si="17"/>
        <v>9.8200000000000023E-3</v>
      </c>
      <c r="Z102" s="23">
        <f t="shared" si="18"/>
        <v>1.0299999999999962E-3</v>
      </c>
      <c r="AA102" s="23">
        <f t="shared" si="19"/>
        <v>2.6100000000000012E-3</v>
      </c>
      <c r="AB102" s="21"/>
      <c r="AC102" s="24">
        <f t="shared" si="21"/>
        <v>6.740410000000015E-5</v>
      </c>
      <c r="AD102" s="24">
        <f t="shared" si="21"/>
        <v>2.4649000000000062E-6</v>
      </c>
      <c r="AE102" s="24">
        <f t="shared" si="21"/>
        <v>3.9640809999999987E-4</v>
      </c>
      <c r="AF102" s="24">
        <f t="shared" si="21"/>
        <v>8.2809999999998937E-7</v>
      </c>
      <c r="AG102" s="24">
        <f t="shared" si="21"/>
        <v>3.5999999999999981E-5</v>
      </c>
      <c r="AH102" s="24">
        <f t="shared" si="21"/>
        <v>9.6432400000000043E-5</v>
      </c>
      <c r="AI102" s="24">
        <f t="shared" si="21"/>
        <v>1.0608999999999922E-6</v>
      </c>
      <c r="AJ102" s="24">
        <f t="shared" si="20"/>
        <v>6.8121000000000063E-6</v>
      </c>
    </row>
    <row r="103" spans="1:36" x14ac:dyDescent="0.3">
      <c r="A103" s="20">
        <v>20.2</v>
      </c>
      <c r="B103" s="20">
        <v>7.4609999999999996E-2</v>
      </c>
      <c r="C103" s="20">
        <v>7.3219999999999993E-2</v>
      </c>
      <c r="D103" s="20">
        <v>3.3739999999999999E-2</v>
      </c>
      <c r="E103" s="20">
        <v>4.3610000000000003E-2</v>
      </c>
      <c r="F103" s="20">
        <v>4.8050000000000002E-2</v>
      </c>
      <c r="G103" s="20">
        <v>5.9119999999999999E-2</v>
      </c>
      <c r="H103" s="20">
        <v>4.088E-2</v>
      </c>
      <c r="I103" s="20">
        <v>2.9610000000000001E-2</v>
      </c>
      <c r="J103" s="21"/>
      <c r="K103" s="25">
        <v>6.3799999999999996E-2</v>
      </c>
      <c r="L103" s="25">
        <v>7.3099999999999998E-2</v>
      </c>
      <c r="M103" s="25">
        <v>5.3400000000000003E-2</v>
      </c>
      <c r="N103" s="25">
        <v>4.4699999999999997E-2</v>
      </c>
      <c r="O103" s="25">
        <v>4.1200000000000001E-2</v>
      </c>
      <c r="P103" s="25">
        <v>5.0200000000000002E-2</v>
      </c>
      <c r="Q103" s="25">
        <v>4.4999999999999998E-2</v>
      </c>
      <c r="R103" s="25">
        <v>2.81E-2</v>
      </c>
      <c r="S103" s="21"/>
      <c r="T103" s="23">
        <f t="shared" si="12"/>
        <v>1.081E-2</v>
      </c>
      <c r="U103" s="23">
        <f t="shared" si="13"/>
        <v>1.1999999999999511E-4</v>
      </c>
      <c r="V103" s="23">
        <f t="shared" si="14"/>
        <v>-1.9660000000000004E-2</v>
      </c>
      <c r="W103" s="23">
        <f t="shared" si="15"/>
        <v>-1.0899999999999938E-3</v>
      </c>
      <c r="X103" s="23">
        <f t="shared" si="16"/>
        <v>6.8500000000000019E-3</v>
      </c>
      <c r="Y103" s="23">
        <f t="shared" si="17"/>
        <v>8.9199999999999974E-3</v>
      </c>
      <c r="Z103" s="23">
        <f t="shared" si="18"/>
        <v>-4.1199999999999987E-3</v>
      </c>
      <c r="AA103" s="23">
        <f t="shared" si="19"/>
        <v>1.5100000000000009E-3</v>
      </c>
      <c r="AB103" s="21"/>
      <c r="AC103" s="24">
        <f t="shared" si="21"/>
        <v>1.168561E-4</v>
      </c>
      <c r="AD103" s="24">
        <f t="shared" si="21"/>
        <v>1.4399999999998827E-8</v>
      </c>
      <c r="AE103" s="24">
        <f t="shared" si="21"/>
        <v>3.8651560000000013E-4</v>
      </c>
      <c r="AF103" s="24">
        <f t="shared" si="21"/>
        <v>1.1880999999999863E-6</v>
      </c>
      <c r="AG103" s="24">
        <f t="shared" si="21"/>
        <v>4.6922500000000024E-5</v>
      </c>
      <c r="AH103" s="24">
        <f t="shared" si="21"/>
        <v>7.956639999999995E-5</v>
      </c>
      <c r="AI103" s="24">
        <f t="shared" si="21"/>
        <v>1.6974399999999988E-5</v>
      </c>
      <c r="AJ103" s="24">
        <f t="shared" si="20"/>
        <v>2.280100000000003E-6</v>
      </c>
    </row>
    <row r="104" spans="1:36" x14ac:dyDescent="0.3">
      <c r="A104" s="20">
        <v>20.399999999999999</v>
      </c>
      <c r="B104" s="20">
        <v>7.4109999999999995E-2</v>
      </c>
      <c r="C104" s="20">
        <v>7.2720000000000007E-2</v>
      </c>
      <c r="D104" s="20">
        <v>3.2590000000000001E-2</v>
      </c>
      <c r="E104" s="20">
        <v>4.4810000000000003E-2</v>
      </c>
      <c r="F104" s="20">
        <v>4.6949999999999999E-2</v>
      </c>
      <c r="G104" s="20">
        <v>5.577E-2</v>
      </c>
      <c r="H104" s="20">
        <v>4.9680000000000002E-2</v>
      </c>
      <c r="I104" s="20">
        <v>2.836E-2</v>
      </c>
      <c r="J104" s="21"/>
      <c r="K104" s="25">
        <v>6.3899999999999998E-2</v>
      </c>
      <c r="L104" s="25">
        <v>7.2499999999999995E-2</v>
      </c>
      <c r="M104" s="25">
        <v>5.3499999999999999E-2</v>
      </c>
      <c r="N104" s="25">
        <v>4.4499999999999998E-2</v>
      </c>
      <c r="O104" s="25">
        <v>4.1099999999999998E-2</v>
      </c>
      <c r="P104" s="25">
        <v>5.0299999999999997E-2</v>
      </c>
      <c r="Q104" s="25">
        <v>4.48E-2</v>
      </c>
      <c r="R104" s="25">
        <v>2.92E-2</v>
      </c>
      <c r="S104" s="21"/>
      <c r="T104" s="23">
        <f t="shared" si="12"/>
        <v>1.0209999999999997E-2</v>
      </c>
      <c r="U104" s="23">
        <f t="shared" si="13"/>
        <v>2.2000000000001185E-4</v>
      </c>
      <c r="V104" s="23">
        <f t="shared" si="14"/>
        <v>-2.0909999999999998E-2</v>
      </c>
      <c r="W104" s="23">
        <f t="shared" si="15"/>
        <v>3.1000000000000472E-4</v>
      </c>
      <c r="X104" s="23">
        <f t="shared" si="16"/>
        <v>5.850000000000001E-3</v>
      </c>
      <c r="Y104" s="23">
        <f t="shared" si="17"/>
        <v>5.4700000000000026E-3</v>
      </c>
      <c r="Z104" s="23">
        <f t="shared" si="18"/>
        <v>4.8800000000000024E-3</v>
      </c>
      <c r="AA104" s="23">
        <f t="shared" si="19"/>
        <v>-8.4000000000000047E-4</v>
      </c>
      <c r="AB104" s="21"/>
      <c r="AC104" s="24">
        <f t="shared" si="21"/>
        <v>1.0424409999999994E-4</v>
      </c>
      <c r="AD104" s="24">
        <f t="shared" si="21"/>
        <v>4.8400000000005218E-8</v>
      </c>
      <c r="AE104" s="24">
        <f t="shared" si="21"/>
        <v>4.3722809999999993E-4</v>
      </c>
      <c r="AF104" s="24">
        <f t="shared" si="21"/>
        <v>9.6100000000002919E-8</v>
      </c>
      <c r="AG104" s="24">
        <f t="shared" si="21"/>
        <v>3.4222500000000013E-5</v>
      </c>
      <c r="AH104" s="24">
        <f t="shared" si="21"/>
        <v>2.9920900000000027E-5</v>
      </c>
      <c r="AI104" s="24">
        <f t="shared" si="21"/>
        <v>2.3814400000000024E-5</v>
      </c>
      <c r="AJ104" s="24">
        <f t="shared" si="20"/>
        <v>7.0560000000000081E-7</v>
      </c>
    </row>
    <row r="105" spans="1:36" x14ac:dyDescent="0.3">
      <c r="A105" s="20">
        <v>20.6</v>
      </c>
      <c r="B105" s="20">
        <v>7.0510000000000003E-2</v>
      </c>
      <c r="C105" s="20">
        <v>6.9220000000000004E-2</v>
      </c>
      <c r="D105" s="20">
        <v>3.4590000000000003E-2</v>
      </c>
      <c r="E105" s="20">
        <v>4.1759999999999999E-2</v>
      </c>
      <c r="F105" s="20">
        <v>4.4699999999999997E-2</v>
      </c>
      <c r="G105" s="20">
        <v>5.4370000000000002E-2</v>
      </c>
      <c r="H105" s="20">
        <v>4.2680000000000003E-2</v>
      </c>
      <c r="I105" s="20">
        <v>2.691E-2</v>
      </c>
      <c r="J105" s="21"/>
      <c r="K105" s="25">
        <v>6.3100000000000003E-2</v>
      </c>
      <c r="L105" s="25">
        <v>7.1900000000000006E-2</v>
      </c>
      <c r="M105" s="25">
        <v>5.3199999999999997E-2</v>
      </c>
      <c r="N105" s="25">
        <v>4.4299999999999999E-2</v>
      </c>
      <c r="O105" s="25">
        <v>4.0800000000000003E-2</v>
      </c>
      <c r="P105" s="25">
        <v>5.0200000000000002E-2</v>
      </c>
      <c r="Q105" s="25">
        <v>4.4900000000000002E-2</v>
      </c>
      <c r="R105" s="25">
        <v>2.7300000000000001E-2</v>
      </c>
      <c r="S105" s="21"/>
      <c r="T105" s="23">
        <f t="shared" si="12"/>
        <v>7.4099999999999999E-3</v>
      </c>
      <c r="U105" s="23">
        <f t="shared" si="13"/>
        <v>-2.6800000000000018E-3</v>
      </c>
      <c r="V105" s="23">
        <f t="shared" si="14"/>
        <v>-1.8609999999999995E-2</v>
      </c>
      <c r="W105" s="23">
        <f t="shared" si="15"/>
        <v>-2.5400000000000006E-3</v>
      </c>
      <c r="X105" s="23">
        <f t="shared" si="16"/>
        <v>3.8999999999999937E-3</v>
      </c>
      <c r="Y105" s="23">
        <f t="shared" si="17"/>
        <v>4.1700000000000001E-3</v>
      </c>
      <c r="Z105" s="23">
        <f t="shared" si="18"/>
        <v>-2.2199999999999998E-3</v>
      </c>
      <c r="AA105" s="23">
        <f t="shared" si="19"/>
        <v>-3.9000000000000146E-4</v>
      </c>
      <c r="AB105" s="21"/>
      <c r="AC105" s="24">
        <f t="shared" si="21"/>
        <v>5.4908099999999997E-5</v>
      </c>
      <c r="AD105" s="24">
        <f t="shared" si="21"/>
        <v>7.1824000000000094E-6</v>
      </c>
      <c r="AE105" s="24">
        <f t="shared" si="21"/>
        <v>3.4633209999999979E-4</v>
      </c>
      <c r="AF105" s="24">
        <f t="shared" si="21"/>
        <v>6.4516000000000027E-6</v>
      </c>
      <c r="AG105" s="24">
        <f t="shared" si="21"/>
        <v>1.5209999999999951E-5</v>
      </c>
      <c r="AH105" s="24">
        <f t="shared" si="21"/>
        <v>1.7388900000000002E-5</v>
      </c>
      <c r="AI105" s="24">
        <f t="shared" si="21"/>
        <v>4.9283999999999993E-6</v>
      </c>
      <c r="AJ105" s="24">
        <f t="shared" si="20"/>
        <v>1.5210000000000113E-7</v>
      </c>
    </row>
    <row r="106" spans="1:36" x14ac:dyDescent="0.3">
      <c r="A106" s="20">
        <v>20.8</v>
      </c>
      <c r="B106" s="20">
        <v>7.0059999999999997E-2</v>
      </c>
      <c r="C106" s="20">
        <v>7.2470000000000007E-2</v>
      </c>
      <c r="D106" s="20">
        <v>3.7789999999999997E-2</v>
      </c>
      <c r="E106" s="20">
        <v>4.5310000000000003E-2</v>
      </c>
      <c r="F106" s="20">
        <v>4.6050000000000001E-2</v>
      </c>
      <c r="G106" s="20">
        <v>5.0119999999999998E-2</v>
      </c>
      <c r="H106" s="20">
        <v>3.968E-2</v>
      </c>
      <c r="I106" s="20">
        <v>2.5409999999999999E-2</v>
      </c>
      <c r="J106" s="21"/>
      <c r="K106" s="25">
        <v>6.3299999999999995E-2</v>
      </c>
      <c r="L106" s="25">
        <v>7.2599999999999998E-2</v>
      </c>
      <c r="M106" s="25">
        <v>5.2600000000000001E-2</v>
      </c>
      <c r="N106" s="25">
        <v>4.4200000000000003E-2</v>
      </c>
      <c r="O106" s="25">
        <v>4.07E-2</v>
      </c>
      <c r="P106" s="25">
        <v>5.0200000000000002E-2</v>
      </c>
      <c r="Q106" s="25">
        <v>4.48E-2</v>
      </c>
      <c r="R106" s="25">
        <v>2.5000000000000001E-2</v>
      </c>
      <c r="S106" s="21"/>
      <c r="T106" s="23">
        <f t="shared" si="12"/>
        <v>6.7600000000000021E-3</v>
      </c>
      <c r="U106" s="23">
        <f t="shared" si="13"/>
        <v>-1.2999999999999123E-4</v>
      </c>
      <c r="V106" s="23">
        <f t="shared" si="14"/>
        <v>-1.4810000000000004E-2</v>
      </c>
      <c r="W106" s="23">
        <f t="shared" si="15"/>
        <v>1.1099999999999999E-3</v>
      </c>
      <c r="X106" s="23">
        <f t="shared" si="16"/>
        <v>5.3500000000000006E-3</v>
      </c>
      <c r="Y106" s="23">
        <f t="shared" si="17"/>
        <v>-8.0000000000003679E-5</v>
      </c>
      <c r="Z106" s="23">
        <f t="shared" si="18"/>
        <v>-5.1199999999999996E-3</v>
      </c>
      <c r="AA106" s="23">
        <f t="shared" si="19"/>
        <v>4.0999999999999717E-4</v>
      </c>
      <c r="AB106" s="21"/>
      <c r="AC106" s="24">
        <f t="shared" si="21"/>
        <v>4.5697600000000028E-5</v>
      </c>
      <c r="AD106" s="24">
        <f t="shared" si="21"/>
        <v>1.6899999999997719E-8</v>
      </c>
      <c r="AE106" s="24">
        <f t="shared" si="21"/>
        <v>2.193361000000001E-4</v>
      </c>
      <c r="AF106" s="24">
        <f t="shared" si="21"/>
        <v>1.2320999999999998E-6</v>
      </c>
      <c r="AG106" s="24">
        <f t="shared" si="21"/>
        <v>2.8622500000000006E-5</v>
      </c>
      <c r="AH106" s="24">
        <f t="shared" si="21"/>
        <v>6.4000000000005884E-9</v>
      </c>
      <c r="AI106" s="24">
        <f t="shared" si="21"/>
        <v>2.6214399999999994E-5</v>
      </c>
      <c r="AJ106" s="24">
        <f t="shared" si="20"/>
        <v>1.6809999999999767E-7</v>
      </c>
    </row>
    <row r="107" spans="1:36" x14ac:dyDescent="0.3">
      <c r="A107" s="20">
        <v>21</v>
      </c>
      <c r="B107" s="20">
        <v>7.1410000000000001E-2</v>
      </c>
      <c r="C107" s="20">
        <v>6.9419999999999996E-2</v>
      </c>
      <c r="D107" s="20">
        <v>3.5889999999999998E-2</v>
      </c>
      <c r="E107" s="20">
        <v>4.2810000000000001E-2</v>
      </c>
      <c r="F107" s="20">
        <v>4.9149999999999999E-2</v>
      </c>
      <c r="G107" s="20">
        <v>4.6519999999999999E-2</v>
      </c>
      <c r="H107" s="20">
        <v>4.3279999999999999E-2</v>
      </c>
      <c r="I107" s="20">
        <v>2.3959999999999999E-2</v>
      </c>
      <c r="J107" s="21"/>
      <c r="K107" s="25">
        <v>6.2600000000000003E-2</v>
      </c>
      <c r="L107" s="25">
        <v>7.2900000000000006E-2</v>
      </c>
      <c r="M107" s="25">
        <v>5.1999999999999998E-2</v>
      </c>
      <c r="N107" s="25">
        <v>4.4299999999999999E-2</v>
      </c>
      <c r="O107" s="25">
        <v>4.0500000000000001E-2</v>
      </c>
      <c r="P107" s="25">
        <v>4.9599999999999998E-2</v>
      </c>
      <c r="Q107" s="25">
        <v>4.48E-2</v>
      </c>
      <c r="R107" s="25">
        <v>2.7799999999999998E-2</v>
      </c>
      <c r="S107" s="21"/>
      <c r="T107" s="23">
        <f t="shared" si="12"/>
        <v>8.8099999999999984E-3</v>
      </c>
      <c r="U107" s="23">
        <f t="shared" si="13"/>
        <v>-3.4800000000000109E-3</v>
      </c>
      <c r="V107" s="23">
        <f t="shared" si="14"/>
        <v>-1.6109999999999999E-2</v>
      </c>
      <c r="W107" s="23">
        <f t="shared" si="15"/>
        <v>-1.4899999999999983E-3</v>
      </c>
      <c r="X107" s="23">
        <f t="shared" si="16"/>
        <v>8.649999999999998E-3</v>
      </c>
      <c r="Y107" s="23">
        <f t="shared" si="17"/>
        <v>-3.0799999999999994E-3</v>
      </c>
      <c r="Z107" s="23">
        <f t="shared" si="18"/>
        <v>-1.5200000000000005E-3</v>
      </c>
      <c r="AA107" s="23">
        <f t="shared" si="19"/>
        <v>-3.8399999999999997E-3</v>
      </c>
      <c r="AB107" s="21"/>
      <c r="AC107" s="24">
        <f t="shared" si="21"/>
        <v>7.7616099999999977E-5</v>
      </c>
      <c r="AD107" s="24">
        <f t="shared" si="21"/>
        <v>1.2110400000000076E-5</v>
      </c>
      <c r="AE107" s="24">
        <f t="shared" si="21"/>
        <v>2.5953209999999996E-4</v>
      </c>
      <c r="AF107" s="24">
        <f t="shared" si="21"/>
        <v>2.2200999999999946E-6</v>
      </c>
      <c r="AG107" s="24">
        <f t="shared" si="21"/>
        <v>7.4822499999999963E-5</v>
      </c>
      <c r="AH107" s="24">
        <f t="shared" si="21"/>
        <v>9.4863999999999961E-6</v>
      </c>
      <c r="AI107" s="24">
        <f t="shared" si="21"/>
        <v>2.3104000000000016E-6</v>
      </c>
      <c r="AJ107" s="24">
        <f t="shared" si="20"/>
        <v>1.4745599999999998E-5</v>
      </c>
    </row>
    <row r="108" spans="1:36" x14ac:dyDescent="0.3">
      <c r="A108" s="20">
        <v>21.2</v>
      </c>
      <c r="B108" s="20">
        <v>6.9610000000000005E-2</v>
      </c>
      <c r="C108" s="20">
        <v>7.0169999999999996E-2</v>
      </c>
      <c r="D108" s="20">
        <v>3.4040000000000001E-2</v>
      </c>
      <c r="E108" s="20">
        <v>4.4110000000000003E-2</v>
      </c>
      <c r="F108" s="20">
        <v>5.0200000000000002E-2</v>
      </c>
      <c r="G108" s="20">
        <v>5.6169999999999998E-2</v>
      </c>
      <c r="H108" s="20">
        <v>3.6630000000000003E-2</v>
      </c>
      <c r="I108" s="20">
        <v>2.631E-2</v>
      </c>
      <c r="J108" s="21"/>
      <c r="K108" s="25">
        <v>6.2300000000000001E-2</v>
      </c>
      <c r="L108" s="25">
        <v>7.2800000000000004E-2</v>
      </c>
      <c r="M108" s="25">
        <v>5.1700000000000003E-2</v>
      </c>
      <c r="N108" s="25">
        <v>4.3999999999999997E-2</v>
      </c>
      <c r="O108" s="25">
        <v>4.0300000000000002E-2</v>
      </c>
      <c r="P108" s="25">
        <v>4.9200000000000001E-2</v>
      </c>
      <c r="Q108" s="25">
        <v>4.4600000000000001E-2</v>
      </c>
      <c r="R108" s="25">
        <v>2.8299999999999999E-2</v>
      </c>
      <c r="S108" s="21"/>
      <c r="T108" s="23">
        <f t="shared" si="12"/>
        <v>7.310000000000004E-3</v>
      </c>
      <c r="U108" s="23">
        <f t="shared" si="13"/>
        <v>-2.6300000000000073E-3</v>
      </c>
      <c r="V108" s="23">
        <f t="shared" si="14"/>
        <v>-1.7660000000000002E-2</v>
      </c>
      <c r="W108" s="23">
        <f t="shared" si="15"/>
        <v>1.1000000000000593E-4</v>
      </c>
      <c r="X108" s="23">
        <f t="shared" si="16"/>
        <v>9.8999999999999991E-3</v>
      </c>
      <c r="Y108" s="23">
        <f t="shared" si="17"/>
        <v>6.969999999999997E-3</v>
      </c>
      <c r="Z108" s="23">
        <f t="shared" si="18"/>
        <v>-7.9699999999999979E-3</v>
      </c>
      <c r="AA108" s="23">
        <f t="shared" si="19"/>
        <v>-1.9899999999999987E-3</v>
      </c>
      <c r="AB108" s="21"/>
      <c r="AC108" s="24">
        <f t="shared" si="21"/>
        <v>5.3436100000000056E-5</v>
      </c>
      <c r="AD108" s="24">
        <f t="shared" si="21"/>
        <v>6.9169000000000388E-6</v>
      </c>
      <c r="AE108" s="24">
        <f t="shared" si="21"/>
        <v>3.1187560000000007E-4</v>
      </c>
      <c r="AF108" s="24">
        <f t="shared" si="21"/>
        <v>1.2100000000001304E-8</v>
      </c>
      <c r="AG108" s="24">
        <f t="shared" si="21"/>
        <v>9.8009999999999978E-5</v>
      </c>
      <c r="AH108" s="24">
        <f t="shared" si="21"/>
        <v>4.858089999999996E-5</v>
      </c>
      <c r="AI108" s="24">
        <f t="shared" si="21"/>
        <v>6.352089999999997E-5</v>
      </c>
      <c r="AJ108" s="24">
        <f t="shared" si="20"/>
        <v>3.9600999999999945E-6</v>
      </c>
    </row>
    <row r="109" spans="1:36" x14ac:dyDescent="0.3">
      <c r="A109" s="20">
        <v>21.4</v>
      </c>
      <c r="B109" s="20">
        <v>6.9809999999999997E-2</v>
      </c>
      <c r="C109" s="20">
        <v>7.6569999999999999E-2</v>
      </c>
      <c r="D109" s="20">
        <v>3.3640000000000003E-2</v>
      </c>
      <c r="E109" s="20">
        <v>3.9410000000000001E-2</v>
      </c>
      <c r="F109" s="20">
        <v>5.0250000000000003E-2</v>
      </c>
      <c r="G109" s="20">
        <v>5.2069999999999998E-2</v>
      </c>
      <c r="H109" s="20">
        <v>4.4880000000000003E-2</v>
      </c>
      <c r="I109" s="20">
        <v>2.836E-2</v>
      </c>
      <c r="J109" s="21"/>
      <c r="K109" s="25">
        <v>6.2300000000000001E-2</v>
      </c>
      <c r="L109" s="25">
        <v>7.2700000000000001E-2</v>
      </c>
      <c r="M109" s="25">
        <v>5.21E-2</v>
      </c>
      <c r="N109" s="25">
        <v>4.36E-2</v>
      </c>
      <c r="O109" s="25">
        <v>4.0099999999999997E-2</v>
      </c>
      <c r="P109" s="25">
        <v>4.9200000000000001E-2</v>
      </c>
      <c r="Q109" s="25">
        <v>4.4299999999999999E-2</v>
      </c>
      <c r="R109" s="25">
        <v>2.58E-2</v>
      </c>
      <c r="S109" s="21"/>
      <c r="T109" s="23">
        <f t="shared" si="12"/>
        <v>7.5099999999999958E-3</v>
      </c>
      <c r="U109" s="23">
        <f t="shared" si="13"/>
        <v>3.8699999999999984E-3</v>
      </c>
      <c r="V109" s="23">
        <f t="shared" si="14"/>
        <v>-1.8459999999999997E-2</v>
      </c>
      <c r="W109" s="23">
        <f t="shared" si="15"/>
        <v>-4.1899999999999993E-3</v>
      </c>
      <c r="X109" s="23">
        <f t="shared" si="16"/>
        <v>1.0150000000000006E-2</v>
      </c>
      <c r="Y109" s="23">
        <f t="shared" si="17"/>
        <v>2.8699999999999976E-3</v>
      </c>
      <c r="Z109" s="23">
        <f t="shared" si="18"/>
        <v>5.8000000000000412E-4</v>
      </c>
      <c r="AA109" s="23">
        <f t="shared" si="19"/>
        <v>2.5599999999999998E-3</v>
      </c>
      <c r="AB109" s="21"/>
      <c r="AC109" s="24">
        <f t="shared" si="21"/>
        <v>5.6400099999999935E-5</v>
      </c>
      <c r="AD109" s="24">
        <f t="shared" si="21"/>
        <v>1.4976899999999989E-5</v>
      </c>
      <c r="AE109" s="24">
        <f t="shared" si="21"/>
        <v>3.407715999999999E-4</v>
      </c>
      <c r="AF109" s="24">
        <f t="shared" si="21"/>
        <v>1.7556099999999993E-5</v>
      </c>
      <c r="AG109" s="24">
        <f t="shared" si="21"/>
        <v>1.0302250000000012E-4</v>
      </c>
      <c r="AH109" s="24">
        <f t="shared" si="21"/>
        <v>8.2368999999999855E-6</v>
      </c>
      <c r="AI109" s="24">
        <f t="shared" si="21"/>
        <v>3.3640000000000479E-7</v>
      </c>
      <c r="AJ109" s="24">
        <f t="shared" si="20"/>
        <v>6.5535999999999985E-6</v>
      </c>
    </row>
    <row r="110" spans="1:36" x14ac:dyDescent="0.3">
      <c r="A110" s="20">
        <v>21.6</v>
      </c>
      <c r="B110" s="20">
        <v>7.2910000000000003E-2</v>
      </c>
      <c r="C110" s="20">
        <v>8.4470000000000003E-2</v>
      </c>
      <c r="D110" s="20">
        <v>3.209E-2</v>
      </c>
      <c r="E110" s="20">
        <v>4.5010000000000001E-2</v>
      </c>
      <c r="F110" s="20">
        <v>4.8849999999999998E-2</v>
      </c>
      <c r="G110" s="20">
        <v>4.9869999999999998E-2</v>
      </c>
      <c r="H110" s="20">
        <v>4.598E-2</v>
      </c>
      <c r="I110" s="20">
        <v>2.801E-2</v>
      </c>
      <c r="J110" s="21"/>
      <c r="K110" s="25">
        <v>6.2300000000000001E-2</v>
      </c>
      <c r="L110" s="25">
        <v>7.2400000000000006E-2</v>
      </c>
      <c r="M110" s="25">
        <v>5.1799999999999999E-2</v>
      </c>
      <c r="N110" s="25">
        <v>4.3499999999999997E-2</v>
      </c>
      <c r="O110" s="25">
        <v>3.9899999999999998E-2</v>
      </c>
      <c r="P110" s="25">
        <v>4.9399999999999999E-2</v>
      </c>
      <c r="Q110" s="25">
        <v>4.4299999999999999E-2</v>
      </c>
      <c r="R110" s="25">
        <v>2.5000000000000001E-2</v>
      </c>
      <c r="S110" s="21"/>
      <c r="T110" s="23">
        <f t="shared" si="12"/>
        <v>1.0610000000000001E-2</v>
      </c>
      <c r="U110" s="23">
        <f t="shared" si="13"/>
        <v>1.2069999999999997E-2</v>
      </c>
      <c r="V110" s="23">
        <f t="shared" si="14"/>
        <v>-1.9709999999999998E-2</v>
      </c>
      <c r="W110" s="23">
        <f t="shared" si="15"/>
        <v>1.5100000000000044E-3</v>
      </c>
      <c r="X110" s="23">
        <f t="shared" si="16"/>
        <v>8.9499999999999996E-3</v>
      </c>
      <c r="Y110" s="23">
        <f t="shared" si="17"/>
        <v>4.699999999999982E-4</v>
      </c>
      <c r="Z110" s="23">
        <f t="shared" si="18"/>
        <v>1.6800000000000009E-3</v>
      </c>
      <c r="AA110" s="23">
        <f t="shared" si="19"/>
        <v>3.0099999999999988E-3</v>
      </c>
      <c r="AB110" s="21"/>
      <c r="AC110" s="24">
        <f t="shared" si="21"/>
        <v>1.1257210000000003E-4</v>
      </c>
      <c r="AD110" s="24">
        <f t="shared" si="21"/>
        <v>1.4568489999999994E-4</v>
      </c>
      <c r="AE110" s="24">
        <f t="shared" si="21"/>
        <v>3.8848409999999996E-4</v>
      </c>
      <c r="AF110" s="24">
        <f t="shared" si="21"/>
        <v>2.2801000000000131E-6</v>
      </c>
      <c r="AG110" s="24">
        <f t="shared" si="21"/>
        <v>8.0102499999999994E-5</v>
      </c>
      <c r="AH110" s="24">
        <f t="shared" si="21"/>
        <v>2.2089999999999831E-7</v>
      </c>
      <c r="AI110" s="24">
        <f t="shared" si="21"/>
        <v>2.8224000000000033E-6</v>
      </c>
      <c r="AJ110" s="24">
        <f t="shared" si="20"/>
        <v>9.0600999999999931E-6</v>
      </c>
    </row>
    <row r="111" spans="1:36" x14ac:dyDescent="0.3">
      <c r="A111" s="20">
        <v>21.8</v>
      </c>
      <c r="B111" s="20">
        <v>6.9809999999999997E-2</v>
      </c>
      <c r="C111" s="20">
        <v>7.9719999999999999E-2</v>
      </c>
      <c r="D111" s="20">
        <v>3.4090000000000002E-2</v>
      </c>
      <c r="E111" s="20">
        <v>4.036E-2</v>
      </c>
      <c r="F111" s="20">
        <v>4.4600000000000001E-2</v>
      </c>
      <c r="G111" s="20">
        <v>5.5019999999999999E-2</v>
      </c>
      <c r="H111" s="20">
        <v>4.1029999999999997E-2</v>
      </c>
      <c r="I111" s="20">
        <v>2.6110000000000001E-2</v>
      </c>
      <c r="J111" s="21"/>
      <c r="K111" s="25">
        <v>6.1699999999999998E-2</v>
      </c>
      <c r="L111" s="25">
        <v>7.1800000000000003E-2</v>
      </c>
      <c r="M111" s="25">
        <v>5.1299999999999998E-2</v>
      </c>
      <c r="N111" s="25">
        <v>4.3400000000000001E-2</v>
      </c>
      <c r="O111" s="25">
        <v>3.9800000000000002E-2</v>
      </c>
      <c r="P111" s="25">
        <v>4.9399999999999999E-2</v>
      </c>
      <c r="Q111" s="25">
        <v>4.4600000000000001E-2</v>
      </c>
      <c r="R111" s="25">
        <v>2.75E-2</v>
      </c>
      <c r="S111" s="21"/>
      <c r="T111" s="23">
        <f t="shared" si="12"/>
        <v>8.1099999999999992E-3</v>
      </c>
      <c r="U111" s="23">
        <f t="shared" si="13"/>
        <v>7.9199999999999965E-3</v>
      </c>
      <c r="V111" s="23">
        <f t="shared" si="14"/>
        <v>-1.7209999999999996E-2</v>
      </c>
      <c r="W111" s="23">
        <f t="shared" si="15"/>
        <v>-3.040000000000001E-3</v>
      </c>
      <c r="X111" s="23">
        <f t="shared" si="16"/>
        <v>4.7999999999999987E-3</v>
      </c>
      <c r="Y111" s="23">
        <f t="shared" si="17"/>
        <v>5.62E-3</v>
      </c>
      <c r="Z111" s="23">
        <f t="shared" si="18"/>
        <v>-3.5700000000000037E-3</v>
      </c>
      <c r="AA111" s="23">
        <f t="shared" si="19"/>
        <v>-1.3899999999999989E-3</v>
      </c>
      <c r="AB111" s="21"/>
      <c r="AC111" s="24">
        <f t="shared" si="21"/>
        <v>6.5772099999999986E-5</v>
      </c>
      <c r="AD111" s="24">
        <f t="shared" si="21"/>
        <v>6.2726399999999942E-5</v>
      </c>
      <c r="AE111" s="24">
        <f t="shared" si="21"/>
        <v>2.9618409999999988E-4</v>
      </c>
      <c r="AF111" s="24">
        <f t="shared" si="21"/>
        <v>9.2416000000000065E-6</v>
      </c>
      <c r="AG111" s="24">
        <f t="shared" si="21"/>
        <v>2.3039999999999986E-5</v>
      </c>
      <c r="AH111" s="24">
        <f t="shared" si="21"/>
        <v>3.1584400000000002E-5</v>
      </c>
      <c r="AI111" s="24">
        <f t="shared" si="21"/>
        <v>1.2744900000000026E-5</v>
      </c>
      <c r="AJ111" s="24">
        <f t="shared" si="20"/>
        <v>1.9320999999999967E-6</v>
      </c>
    </row>
    <row r="112" spans="1:36" x14ac:dyDescent="0.3">
      <c r="A112" s="20">
        <v>22</v>
      </c>
      <c r="B112" s="20">
        <v>6.9059999999999996E-2</v>
      </c>
      <c r="C112" s="20">
        <v>7.9170000000000004E-2</v>
      </c>
      <c r="D112" s="20">
        <v>3.0890000000000001E-2</v>
      </c>
      <c r="E112" s="20">
        <v>4.2209999999999998E-2</v>
      </c>
      <c r="F112" s="20">
        <v>4.5850000000000002E-2</v>
      </c>
      <c r="G112" s="20">
        <v>5.4820000000000001E-2</v>
      </c>
      <c r="H112" s="20">
        <v>4.3880000000000002E-2</v>
      </c>
      <c r="I112" s="20">
        <v>2.666E-2</v>
      </c>
      <c r="J112" s="21"/>
      <c r="K112" s="25">
        <v>6.1199999999999997E-2</v>
      </c>
      <c r="L112" s="25">
        <v>7.0900000000000005E-2</v>
      </c>
      <c r="M112" s="25">
        <v>5.1200000000000002E-2</v>
      </c>
      <c r="N112" s="25">
        <v>4.3200000000000002E-2</v>
      </c>
      <c r="O112" s="25">
        <v>3.9699999999999999E-2</v>
      </c>
      <c r="P112" s="25">
        <v>4.9099999999999998E-2</v>
      </c>
      <c r="Q112" s="25">
        <v>4.4400000000000002E-2</v>
      </c>
      <c r="R112" s="25">
        <v>2.7900000000000001E-2</v>
      </c>
      <c r="S112" s="21"/>
      <c r="T112" s="23">
        <f t="shared" si="12"/>
        <v>7.8599999999999989E-3</v>
      </c>
      <c r="U112" s="23">
        <f t="shared" si="13"/>
        <v>8.2699999999999996E-3</v>
      </c>
      <c r="V112" s="23">
        <f t="shared" si="14"/>
        <v>-2.0310000000000002E-2</v>
      </c>
      <c r="W112" s="23">
        <f t="shared" si="15"/>
        <v>-9.9000000000000477E-4</v>
      </c>
      <c r="X112" s="23">
        <f t="shared" si="16"/>
        <v>6.1500000000000027E-3</v>
      </c>
      <c r="Y112" s="23">
        <f t="shared" si="17"/>
        <v>5.7200000000000029E-3</v>
      </c>
      <c r="Z112" s="23">
        <f t="shared" si="18"/>
        <v>-5.1999999999999963E-4</v>
      </c>
      <c r="AA112" s="23">
        <f t="shared" si="19"/>
        <v>-1.2400000000000015E-3</v>
      </c>
      <c r="AB112" s="21"/>
      <c r="AC112" s="24">
        <f t="shared" si="21"/>
        <v>6.177959999999998E-5</v>
      </c>
      <c r="AD112" s="24">
        <f t="shared" si="21"/>
        <v>6.8392899999999987E-5</v>
      </c>
      <c r="AE112" s="24">
        <f t="shared" si="21"/>
        <v>4.1249610000000008E-4</v>
      </c>
      <c r="AF112" s="24">
        <f t="shared" si="21"/>
        <v>9.8010000000000947E-7</v>
      </c>
      <c r="AG112" s="24">
        <f t="shared" si="21"/>
        <v>3.7822500000000033E-5</v>
      </c>
      <c r="AH112" s="24">
        <f t="shared" si="21"/>
        <v>3.2718400000000036E-5</v>
      </c>
      <c r="AI112" s="24">
        <f t="shared" si="21"/>
        <v>2.7039999999999962E-7</v>
      </c>
      <c r="AJ112" s="24">
        <f t="shared" si="20"/>
        <v>1.5376000000000037E-6</v>
      </c>
    </row>
    <row r="113" spans="1:36" x14ac:dyDescent="0.3">
      <c r="A113" s="20">
        <v>22.2</v>
      </c>
      <c r="B113" s="20">
        <v>6.7610000000000003E-2</v>
      </c>
      <c r="C113" s="20">
        <v>7.5770000000000004E-2</v>
      </c>
      <c r="D113" s="20">
        <v>3.0689999999999999E-2</v>
      </c>
      <c r="E113" s="20">
        <v>3.986E-2</v>
      </c>
      <c r="F113" s="20">
        <v>5.0099999999999999E-2</v>
      </c>
      <c r="G113" s="20">
        <v>5.1220000000000002E-2</v>
      </c>
      <c r="H113" s="20">
        <v>3.7679999999999998E-2</v>
      </c>
      <c r="I113" s="20">
        <v>2.606E-2</v>
      </c>
      <c r="J113" s="21"/>
      <c r="K113" s="25">
        <v>6.0400000000000002E-2</v>
      </c>
      <c r="L113" s="25">
        <v>7.0300000000000001E-2</v>
      </c>
      <c r="M113" s="25">
        <v>5.11E-2</v>
      </c>
      <c r="N113" s="25">
        <v>4.2999999999999997E-2</v>
      </c>
      <c r="O113" s="25">
        <v>3.9600000000000003E-2</v>
      </c>
      <c r="P113" s="25">
        <v>4.87E-2</v>
      </c>
      <c r="Q113" s="25">
        <v>4.41E-2</v>
      </c>
      <c r="R113" s="25">
        <v>2.35E-2</v>
      </c>
      <c r="S113" s="21"/>
      <c r="T113" s="23">
        <f t="shared" si="12"/>
        <v>7.2100000000000011E-3</v>
      </c>
      <c r="U113" s="23">
        <f t="shared" si="13"/>
        <v>5.4700000000000026E-3</v>
      </c>
      <c r="V113" s="23">
        <f t="shared" si="14"/>
        <v>-2.0410000000000001E-2</v>
      </c>
      <c r="W113" s="23">
        <f t="shared" si="15"/>
        <v>-3.139999999999997E-3</v>
      </c>
      <c r="X113" s="23">
        <f t="shared" si="16"/>
        <v>1.0499999999999995E-2</v>
      </c>
      <c r="Y113" s="23">
        <f t="shared" si="17"/>
        <v>2.5200000000000014E-3</v>
      </c>
      <c r="Z113" s="23">
        <f t="shared" si="18"/>
        <v>-6.4200000000000021E-3</v>
      </c>
      <c r="AA113" s="23">
        <f t="shared" si="19"/>
        <v>2.5599999999999998E-3</v>
      </c>
      <c r="AB113" s="21"/>
      <c r="AC113" s="24">
        <f t="shared" si="21"/>
        <v>5.1984100000000016E-5</v>
      </c>
      <c r="AD113" s="24">
        <f t="shared" si="21"/>
        <v>2.9920900000000027E-5</v>
      </c>
      <c r="AE113" s="24">
        <f t="shared" si="21"/>
        <v>4.1656810000000006E-4</v>
      </c>
      <c r="AF113" s="24">
        <f t="shared" si="21"/>
        <v>9.859599999999981E-6</v>
      </c>
      <c r="AG113" s="24">
        <f t="shared" si="21"/>
        <v>1.102499999999999E-4</v>
      </c>
      <c r="AH113" s="24">
        <f t="shared" si="21"/>
        <v>6.350400000000007E-6</v>
      </c>
      <c r="AI113" s="24">
        <f t="shared" si="21"/>
        <v>4.1216400000000028E-5</v>
      </c>
      <c r="AJ113" s="24">
        <f t="shared" si="20"/>
        <v>6.5535999999999985E-6</v>
      </c>
    </row>
    <row r="114" spans="1:36" x14ac:dyDescent="0.3">
      <c r="A114" s="20">
        <v>22.4</v>
      </c>
      <c r="B114" s="20">
        <v>7.041E-2</v>
      </c>
      <c r="C114" s="20">
        <v>7.0370000000000002E-2</v>
      </c>
      <c r="D114" s="20">
        <v>3.2190000000000003E-2</v>
      </c>
      <c r="E114" s="20">
        <v>4.1009999999999998E-2</v>
      </c>
      <c r="F114" s="20">
        <v>4.36E-2</v>
      </c>
      <c r="G114" s="20">
        <v>4.9520000000000002E-2</v>
      </c>
      <c r="H114" s="20">
        <v>4.4580000000000002E-2</v>
      </c>
      <c r="I114" s="20">
        <v>3.1660000000000001E-2</v>
      </c>
      <c r="J114" s="21"/>
      <c r="K114" s="25">
        <v>5.9499999999999997E-2</v>
      </c>
      <c r="L114" s="25">
        <v>7.0199999999999999E-2</v>
      </c>
      <c r="M114" s="25">
        <v>5.0999999999999997E-2</v>
      </c>
      <c r="N114" s="25">
        <v>4.2599999999999999E-2</v>
      </c>
      <c r="O114" s="25">
        <v>3.9399999999999998E-2</v>
      </c>
      <c r="P114" s="25">
        <v>4.82E-2</v>
      </c>
      <c r="Q114" s="25">
        <v>4.3900000000000002E-2</v>
      </c>
      <c r="R114" s="25">
        <v>2.5499999999999998E-2</v>
      </c>
      <c r="S114" s="21"/>
      <c r="T114" s="23">
        <f t="shared" si="12"/>
        <v>1.0910000000000003E-2</v>
      </c>
      <c r="U114" s="23">
        <f t="shared" si="13"/>
        <v>1.7000000000000348E-4</v>
      </c>
      <c r="V114" s="23">
        <f t="shared" si="14"/>
        <v>-1.8809999999999993E-2</v>
      </c>
      <c r="W114" s="23">
        <f t="shared" si="15"/>
        <v>-1.5900000000000011E-3</v>
      </c>
      <c r="X114" s="23">
        <f t="shared" si="16"/>
        <v>4.2000000000000023E-3</v>
      </c>
      <c r="Y114" s="23">
        <f t="shared" si="17"/>
        <v>1.3200000000000017E-3</v>
      </c>
      <c r="Z114" s="23">
        <f t="shared" si="18"/>
        <v>6.8000000000000005E-4</v>
      </c>
      <c r="AA114" s="23">
        <f t="shared" si="19"/>
        <v>6.1600000000000023E-3</v>
      </c>
      <c r="AB114" s="21"/>
      <c r="AC114" s="24">
        <f t="shared" si="21"/>
        <v>1.1902810000000006E-4</v>
      </c>
      <c r="AD114" s="24">
        <f t="shared" si="21"/>
        <v>2.8900000000001185E-8</v>
      </c>
      <c r="AE114" s="24">
        <f t="shared" si="21"/>
        <v>3.5381609999999978E-4</v>
      </c>
      <c r="AF114" s="24">
        <f t="shared" si="21"/>
        <v>2.5281000000000038E-6</v>
      </c>
      <c r="AG114" s="24">
        <f t="shared" si="21"/>
        <v>1.7640000000000021E-5</v>
      </c>
      <c r="AH114" s="24">
        <f t="shared" si="21"/>
        <v>1.7424000000000045E-6</v>
      </c>
      <c r="AI114" s="24">
        <f t="shared" si="21"/>
        <v>4.6240000000000006E-7</v>
      </c>
      <c r="AJ114" s="24">
        <f t="shared" si="20"/>
        <v>3.7945600000000025E-5</v>
      </c>
    </row>
    <row r="115" spans="1:36" x14ac:dyDescent="0.3">
      <c r="A115" s="20">
        <v>22.6</v>
      </c>
      <c r="B115" s="20">
        <v>6.8809999999999996E-2</v>
      </c>
      <c r="C115" s="20">
        <v>7.1569999999999995E-2</v>
      </c>
      <c r="D115" s="20">
        <v>3.0890000000000001E-2</v>
      </c>
      <c r="E115" s="20">
        <v>4.4859999999999997E-2</v>
      </c>
      <c r="F115" s="20">
        <v>4.5449999999999997E-2</v>
      </c>
      <c r="G115" s="20">
        <v>5.3120000000000001E-2</v>
      </c>
      <c r="H115" s="20">
        <v>3.9780000000000003E-2</v>
      </c>
      <c r="I115" s="20">
        <v>2.6360000000000001E-2</v>
      </c>
      <c r="J115" s="21"/>
      <c r="K115" s="25">
        <v>5.8900000000000001E-2</v>
      </c>
      <c r="L115" s="25">
        <v>6.9400000000000003E-2</v>
      </c>
      <c r="M115" s="25">
        <v>5.0799999999999998E-2</v>
      </c>
      <c r="N115" s="25">
        <v>4.2299999999999997E-2</v>
      </c>
      <c r="O115" s="25">
        <v>3.9100000000000003E-2</v>
      </c>
      <c r="P115" s="25">
        <v>4.7899999999999998E-2</v>
      </c>
      <c r="Q115" s="25">
        <v>4.36E-2</v>
      </c>
      <c r="R115" s="25">
        <v>2.7199999999999998E-2</v>
      </c>
      <c r="S115" s="21"/>
      <c r="T115" s="23">
        <f t="shared" si="12"/>
        <v>9.9099999999999952E-3</v>
      </c>
      <c r="U115" s="23">
        <f t="shared" si="13"/>
        <v>2.1699999999999914E-3</v>
      </c>
      <c r="V115" s="23">
        <f t="shared" si="14"/>
        <v>-1.9909999999999997E-2</v>
      </c>
      <c r="W115" s="23">
        <f t="shared" si="15"/>
        <v>2.5599999999999998E-3</v>
      </c>
      <c r="X115" s="23">
        <f t="shared" si="16"/>
        <v>6.3499999999999945E-3</v>
      </c>
      <c r="Y115" s="23">
        <f t="shared" si="17"/>
        <v>5.2200000000000024E-3</v>
      </c>
      <c r="Z115" s="23">
        <f t="shared" si="18"/>
        <v>-3.819999999999997E-3</v>
      </c>
      <c r="AA115" s="23">
        <f t="shared" si="19"/>
        <v>-8.39999999999997E-4</v>
      </c>
      <c r="AB115" s="21"/>
      <c r="AC115" s="24">
        <f t="shared" si="21"/>
        <v>9.8208099999999904E-5</v>
      </c>
      <c r="AD115" s="24">
        <f t="shared" si="21"/>
        <v>4.7088999999999627E-6</v>
      </c>
      <c r="AE115" s="24">
        <f t="shared" si="21"/>
        <v>3.9640809999999987E-4</v>
      </c>
      <c r="AF115" s="24">
        <f t="shared" si="21"/>
        <v>6.5535999999999985E-6</v>
      </c>
      <c r="AG115" s="24">
        <f t="shared" si="21"/>
        <v>4.0322499999999931E-5</v>
      </c>
      <c r="AH115" s="24">
        <f t="shared" si="21"/>
        <v>2.7248400000000025E-5</v>
      </c>
      <c r="AI115" s="24">
        <f t="shared" si="21"/>
        <v>1.4592399999999977E-5</v>
      </c>
      <c r="AJ115" s="24">
        <f t="shared" si="20"/>
        <v>7.0559999999999499E-7</v>
      </c>
    </row>
    <row r="116" spans="1:36" x14ac:dyDescent="0.3">
      <c r="A116" s="20">
        <v>22.8</v>
      </c>
      <c r="B116" s="20">
        <v>6.726E-2</v>
      </c>
      <c r="C116" s="20">
        <v>7.1319999999999995E-2</v>
      </c>
      <c r="D116" s="20">
        <v>2.9989999999999999E-2</v>
      </c>
      <c r="E116" s="20">
        <v>3.6859999999999997E-2</v>
      </c>
      <c r="F116" s="20">
        <v>4.5400000000000003E-2</v>
      </c>
      <c r="G116" s="20">
        <v>5.3469999999999997E-2</v>
      </c>
      <c r="H116" s="20">
        <v>4.0930000000000001E-2</v>
      </c>
      <c r="I116" s="20">
        <v>2.656E-2</v>
      </c>
      <c r="J116" s="21"/>
      <c r="K116" s="25">
        <v>5.8900000000000001E-2</v>
      </c>
      <c r="L116" s="25">
        <v>6.9099999999999995E-2</v>
      </c>
      <c r="M116" s="25">
        <v>5.0500000000000003E-2</v>
      </c>
      <c r="N116" s="25">
        <v>4.2099999999999999E-2</v>
      </c>
      <c r="O116" s="25">
        <v>3.8800000000000001E-2</v>
      </c>
      <c r="P116" s="25">
        <v>4.7699999999999999E-2</v>
      </c>
      <c r="Q116" s="25">
        <v>4.3299999999999998E-2</v>
      </c>
      <c r="R116" s="25">
        <v>2.7400000000000001E-2</v>
      </c>
      <c r="S116" s="21"/>
      <c r="T116" s="23">
        <f t="shared" si="12"/>
        <v>8.3599999999999994E-3</v>
      </c>
      <c r="U116" s="23">
        <f t="shared" si="13"/>
        <v>2.2199999999999998E-3</v>
      </c>
      <c r="V116" s="23">
        <f t="shared" si="14"/>
        <v>-2.0510000000000004E-2</v>
      </c>
      <c r="W116" s="23">
        <f t="shared" si="15"/>
        <v>-5.2400000000000016E-3</v>
      </c>
      <c r="X116" s="23">
        <f t="shared" si="16"/>
        <v>6.6000000000000017E-3</v>
      </c>
      <c r="Y116" s="23">
        <f t="shared" si="17"/>
        <v>5.7699999999999974E-3</v>
      </c>
      <c r="Z116" s="23">
        <f t="shared" si="18"/>
        <v>-2.3699999999999971E-3</v>
      </c>
      <c r="AA116" s="23">
        <f t="shared" si="19"/>
        <v>-8.4000000000000047E-4</v>
      </c>
      <c r="AB116" s="21"/>
      <c r="AC116" s="24">
        <f t="shared" si="21"/>
        <v>6.9889599999999996E-5</v>
      </c>
      <c r="AD116" s="24">
        <f t="shared" si="21"/>
        <v>4.9283999999999993E-6</v>
      </c>
      <c r="AE116" s="24">
        <f t="shared" si="21"/>
        <v>4.2066010000000014E-4</v>
      </c>
      <c r="AF116" s="24">
        <f t="shared" ref="AF116:AJ172" si="22">W116^2</f>
        <v>2.7457600000000016E-5</v>
      </c>
      <c r="AG116" s="24">
        <f t="shared" si="22"/>
        <v>4.3560000000000023E-5</v>
      </c>
      <c r="AH116" s="24">
        <f t="shared" si="22"/>
        <v>3.3292899999999967E-5</v>
      </c>
      <c r="AI116" s="24">
        <f t="shared" si="22"/>
        <v>5.616899999999986E-6</v>
      </c>
      <c r="AJ116" s="24">
        <f t="shared" si="20"/>
        <v>7.0560000000000081E-7</v>
      </c>
    </row>
    <row r="117" spans="1:36" x14ac:dyDescent="0.3">
      <c r="A117" s="20">
        <v>23</v>
      </c>
      <c r="B117" s="20">
        <v>6.5409999999999996E-2</v>
      </c>
      <c r="C117" s="20">
        <v>7.5120000000000006E-2</v>
      </c>
      <c r="D117" s="20">
        <v>3.0290000000000001E-2</v>
      </c>
      <c r="E117" s="20">
        <v>4.761E-2</v>
      </c>
      <c r="F117" s="20">
        <v>4.7399999999999998E-2</v>
      </c>
      <c r="G117" s="20">
        <v>5.4769999999999999E-2</v>
      </c>
      <c r="H117" s="20">
        <v>3.9480000000000001E-2</v>
      </c>
      <c r="I117" s="20">
        <v>2.3910000000000001E-2</v>
      </c>
      <c r="J117" s="21"/>
      <c r="K117" s="25">
        <v>5.8599999999999999E-2</v>
      </c>
      <c r="L117" s="25">
        <v>6.9000000000000006E-2</v>
      </c>
      <c r="M117" s="25">
        <v>5.0299999999999997E-2</v>
      </c>
      <c r="N117" s="25">
        <v>4.1799999999999997E-2</v>
      </c>
      <c r="O117" s="25">
        <v>3.8399999999999997E-2</v>
      </c>
      <c r="P117" s="25">
        <v>4.7399999999999998E-2</v>
      </c>
      <c r="Q117" s="25">
        <v>4.3099999999999999E-2</v>
      </c>
      <c r="R117" s="25">
        <v>2.5600000000000001E-2</v>
      </c>
      <c r="S117" s="21"/>
      <c r="T117" s="23">
        <f t="shared" si="12"/>
        <v>6.8099999999999966E-3</v>
      </c>
      <c r="U117" s="23">
        <f t="shared" si="13"/>
        <v>6.1200000000000004E-3</v>
      </c>
      <c r="V117" s="23">
        <f t="shared" si="14"/>
        <v>-2.0009999999999997E-2</v>
      </c>
      <c r="W117" s="23">
        <f t="shared" si="15"/>
        <v>5.8100000000000027E-3</v>
      </c>
      <c r="X117" s="23">
        <f t="shared" si="16"/>
        <v>9.0000000000000011E-3</v>
      </c>
      <c r="Y117" s="23">
        <f t="shared" si="17"/>
        <v>7.3700000000000015E-3</v>
      </c>
      <c r="Z117" s="23">
        <f t="shared" si="18"/>
        <v>-3.6199999999999982E-3</v>
      </c>
      <c r="AA117" s="23">
        <f t="shared" si="19"/>
        <v>-1.6900000000000005E-3</v>
      </c>
      <c r="AB117" s="21"/>
      <c r="AC117" s="24">
        <f t="shared" ref="AC117:AG180" si="23">T117^2</f>
        <v>4.6376099999999951E-5</v>
      </c>
      <c r="AD117" s="24">
        <f t="shared" si="23"/>
        <v>3.7454400000000005E-5</v>
      </c>
      <c r="AE117" s="24">
        <f t="shared" si="23"/>
        <v>4.0040009999999985E-4</v>
      </c>
      <c r="AF117" s="24">
        <f t="shared" si="22"/>
        <v>3.3756100000000034E-5</v>
      </c>
      <c r="AG117" s="24">
        <f t="shared" si="22"/>
        <v>8.1000000000000017E-5</v>
      </c>
      <c r="AH117" s="24">
        <f t="shared" si="22"/>
        <v>5.4316900000000022E-5</v>
      </c>
      <c r="AI117" s="24">
        <f t="shared" si="22"/>
        <v>1.3104399999999988E-5</v>
      </c>
      <c r="AJ117" s="24">
        <f t="shared" si="20"/>
        <v>2.8561000000000018E-6</v>
      </c>
    </row>
    <row r="118" spans="1:36" x14ac:dyDescent="0.3">
      <c r="A118" s="20">
        <v>23.2</v>
      </c>
      <c r="B118" s="20">
        <v>6.8159999999999998E-2</v>
      </c>
      <c r="C118" s="20">
        <v>7.1919999999999998E-2</v>
      </c>
      <c r="D118" s="20">
        <v>3.1289999999999998E-2</v>
      </c>
      <c r="E118" s="20">
        <v>3.671E-2</v>
      </c>
      <c r="F118" s="20">
        <v>5.1299999999999998E-2</v>
      </c>
      <c r="G118" s="20">
        <v>4.9669999999999999E-2</v>
      </c>
      <c r="H118" s="20">
        <v>4.1329999999999999E-2</v>
      </c>
      <c r="I118" s="20">
        <v>2.7210000000000002E-2</v>
      </c>
      <c r="J118" s="21"/>
      <c r="K118" s="25">
        <v>5.8400000000000001E-2</v>
      </c>
      <c r="L118" s="25">
        <v>6.83E-2</v>
      </c>
      <c r="M118" s="25">
        <v>5.0099999999999999E-2</v>
      </c>
      <c r="N118" s="25">
        <v>4.1700000000000001E-2</v>
      </c>
      <c r="O118" s="25">
        <v>3.8100000000000002E-2</v>
      </c>
      <c r="P118" s="25">
        <v>4.7199999999999999E-2</v>
      </c>
      <c r="Q118" s="25">
        <v>4.2999999999999997E-2</v>
      </c>
      <c r="R118" s="25">
        <v>2.4899999999999999E-2</v>
      </c>
      <c r="S118" s="21"/>
      <c r="T118" s="23">
        <f t="shared" si="12"/>
        <v>9.7599999999999978E-3</v>
      </c>
      <c r="U118" s="23">
        <f t="shared" si="13"/>
        <v>3.6199999999999982E-3</v>
      </c>
      <c r="V118" s="23">
        <f t="shared" si="14"/>
        <v>-1.881E-2</v>
      </c>
      <c r="W118" s="23">
        <f t="shared" si="15"/>
        <v>-4.9900000000000014E-3</v>
      </c>
      <c r="X118" s="23">
        <f t="shared" si="16"/>
        <v>1.3199999999999996E-2</v>
      </c>
      <c r="Y118" s="23">
        <f t="shared" si="17"/>
        <v>2.47E-3</v>
      </c>
      <c r="Z118" s="23">
        <f t="shared" si="18"/>
        <v>-1.6699999999999979E-3</v>
      </c>
      <c r="AA118" s="23">
        <f t="shared" si="19"/>
        <v>2.310000000000003E-3</v>
      </c>
      <c r="AB118" s="21"/>
      <c r="AC118" s="24">
        <f t="shared" si="23"/>
        <v>9.525759999999996E-5</v>
      </c>
      <c r="AD118" s="24">
        <f t="shared" si="23"/>
        <v>1.3104399999999988E-5</v>
      </c>
      <c r="AE118" s="24">
        <f t="shared" si="23"/>
        <v>3.538161E-4</v>
      </c>
      <c r="AF118" s="24">
        <f t="shared" si="22"/>
        <v>2.4900100000000013E-5</v>
      </c>
      <c r="AG118" s="24">
        <f t="shared" si="22"/>
        <v>1.742399999999999E-4</v>
      </c>
      <c r="AH118" s="24">
        <f t="shared" si="22"/>
        <v>6.1008999999999995E-6</v>
      </c>
      <c r="AI118" s="24">
        <f t="shared" si="22"/>
        <v>2.7888999999999929E-6</v>
      </c>
      <c r="AJ118" s="24">
        <f t="shared" si="20"/>
        <v>5.336100000000014E-6</v>
      </c>
    </row>
    <row r="119" spans="1:36" x14ac:dyDescent="0.3">
      <c r="A119" s="20">
        <v>23.4</v>
      </c>
      <c r="B119" s="20">
        <v>6.7059999999999995E-2</v>
      </c>
      <c r="C119" s="20">
        <v>7.177E-2</v>
      </c>
      <c r="D119" s="20">
        <v>3.2640000000000002E-2</v>
      </c>
      <c r="E119" s="20">
        <v>4.2909999999999997E-2</v>
      </c>
      <c r="F119" s="20">
        <v>4.1849999999999998E-2</v>
      </c>
      <c r="G119" s="20">
        <v>5.1220000000000002E-2</v>
      </c>
      <c r="H119" s="20">
        <v>4.3479999999999998E-2</v>
      </c>
      <c r="I119" s="20">
        <v>2.741E-2</v>
      </c>
      <c r="J119" s="21"/>
      <c r="K119" s="25">
        <v>5.8500000000000003E-2</v>
      </c>
      <c r="L119" s="25">
        <v>6.8400000000000002E-2</v>
      </c>
      <c r="M119" s="25">
        <v>5.0200000000000002E-2</v>
      </c>
      <c r="N119" s="25">
        <v>4.1599999999999998E-2</v>
      </c>
      <c r="O119" s="25">
        <v>3.7900000000000003E-2</v>
      </c>
      <c r="P119" s="25">
        <v>4.6899999999999997E-2</v>
      </c>
      <c r="Q119" s="25">
        <v>4.2900000000000001E-2</v>
      </c>
      <c r="R119" s="25">
        <v>2.6700000000000002E-2</v>
      </c>
      <c r="S119" s="21"/>
      <c r="T119" s="23">
        <f t="shared" si="12"/>
        <v>8.5599999999999912E-3</v>
      </c>
      <c r="U119" s="23">
        <f t="shared" si="13"/>
        <v>3.369999999999998E-3</v>
      </c>
      <c r="V119" s="23">
        <f t="shared" si="14"/>
        <v>-1.7559999999999999E-2</v>
      </c>
      <c r="W119" s="23">
        <f t="shared" si="15"/>
        <v>1.3099999999999987E-3</v>
      </c>
      <c r="X119" s="23">
        <f t="shared" si="16"/>
        <v>3.9499999999999952E-3</v>
      </c>
      <c r="Y119" s="23">
        <f t="shared" si="17"/>
        <v>4.3200000000000044E-3</v>
      </c>
      <c r="Z119" s="23">
        <f t="shared" si="18"/>
        <v>5.7999999999999718E-4</v>
      </c>
      <c r="AA119" s="23">
        <f t="shared" si="19"/>
        <v>7.0999999999999883E-4</v>
      </c>
      <c r="AB119" s="21"/>
      <c r="AC119" s="24">
        <f t="shared" si="23"/>
        <v>7.3273599999999854E-5</v>
      </c>
      <c r="AD119" s="24">
        <f t="shared" si="23"/>
        <v>1.1356899999999986E-5</v>
      </c>
      <c r="AE119" s="24">
        <f t="shared" si="23"/>
        <v>3.0835359999999997E-4</v>
      </c>
      <c r="AF119" s="24">
        <f t="shared" si="22"/>
        <v>1.7160999999999966E-6</v>
      </c>
      <c r="AG119" s="24">
        <f t="shared" si="22"/>
        <v>1.5602499999999961E-5</v>
      </c>
      <c r="AH119" s="24">
        <f t="shared" si="22"/>
        <v>1.8662400000000037E-5</v>
      </c>
      <c r="AI119" s="24">
        <f t="shared" si="22"/>
        <v>3.3639999999999674E-7</v>
      </c>
      <c r="AJ119" s="24">
        <f t="shared" si="20"/>
        <v>5.0409999999999838E-7</v>
      </c>
    </row>
    <row r="120" spans="1:36" x14ac:dyDescent="0.3">
      <c r="A120" s="20">
        <v>23.6</v>
      </c>
      <c r="B120" s="20">
        <v>6.5559999999999993E-2</v>
      </c>
      <c r="C120" s="20">
        <v>7.4719999999999995E-2</v>
      </c>
      <c r="D120" s="20">
        <v>3.1539999999999999E-2</v>
      </c>
      <c r="E120" s="20">
        <v>4.1059999999999999E-2</v>
      </c>
      <c r="F120" s="20">
        <v>4.1050000000000003E-2</v>
      </c>
      <c r="G120" s="20">
        <v>4.5469999999999997E-2</v>
      </c>
      <c r="H120" s="20">
        <v>3.8429999999999999E-2</v>
      </c>
      <c r="I120" s="20">
        <v>2.836E-2</v>
      </c>
      <c r="J120" s="21"/>
      <c r="K120" s="25">
        <v>5.8099999999999999E-2</v>
      </c>
      <c r="L120" s="25">
        <v>6.83E-2</v>
      </c>
      <c r="M120" s="25">
        <v>5.0200000000000002E-2</v>
      </c>
      <c r="N120" s="25">
        <v>4.1399999999999999E-2</v>
      </c>
      <c r="O120" s="25">
        <v>3.7900000000000003E-2</v>
      </c>
      <c r="P120" s="25">
        <v>4.6699999999999998E-2</v>
      </c>
      <c r="Q120" s="25">
        <v>4.2799999999999998E-2</v>
      </c>
      <c r="R120" s="25">
        <v>2.75E-2</v>
      </c>
      <c r="S120" s="21"/>
      <c r="T120" s="23">
        <f t="shared" si="12"/>
        <v>7.4599999999999944E-3</v>
      </c>
      <c r="U120" s="23">
        <f t="shared" si="13"/>
        <v>6.4199999999999952E-3</v>
      </c>
      <c r="V120" s="23">
        <f t="shared" si="14"/>
        <v>-1.8660000000000003E-2</v>
      </c>
      <c r="W120" s="23">
        <f t="shared" si="15"/>
        <v>-3.4000000000000002E-4</v>
      </c>
      <c r="X120" s="23">
        <f t="shared" si="16"/>
        <v>3.15E-3</v>
      </c>
      <c r="Y120" s="23">
        <f t="shared" si="17"/>
        <v>-1.2300000000000019E-3</v>
      </c>
      <c r="Z120" s="23">
        <f t="shared" si="18"/>
        <v>-4.3699999999999989E-3</v>
      </c>
      <c r="AA120" s="23">
        <f t="shared" si="19"/>
        <v>8.5999999999999965E-4</v>
      </c>
      <c r="AB120" s="21"/>
      <c r="AC120" s="24">
        <f t="shared" si="23"/>
        <v>5.565159999999992E-5</v>
      </c>
      <c r="AD120" s="24">
        <f t="shared" si="23"/>
        <v>4.121639999999994E-5</v>
      </c>
      <c r="AE120" s="24">
        <f t="shared" si="23"/>
        <v>3.4819560000000013E-4</v>
      </c>
      <c r="AF120" s="24">
        <f t="shared" si="22"/>
        <v>1.1560000000000002E-7</v>
      </c>
      <c r="AG120" s="24">
        <f t="shared" si="22"/>
        <v>9.9225000000000003E-6</v>
      </c>
      <c r="AH120" s="24">
        <f t="shared" si="22"/>
        <v>1.5129000000000048E-6</v>
      </c>
      <c r="AI120" s="24">
        <f t="shared" si="22"/>
        <v>1.909689999999999E-5</v>
      </c>
      <c r="AJ120" s="24">
        <f t="shared" si="20"/>
        <v>7.3959999999999945E-7</v>
      </c>
    </row>
    <row r="121" spans="1:36" x14ac:dyDescent="0.3">
      <c r="A121" s="20">
        <v>23.8</v>
      </c>
      <c r="B121" s="20">
        <v>6.9309999999999997E-2</v>
      </c>
      <c r="C121" s="20">
        <v>7.8670000000000004E-2</v>
      </c>
      <c r="D121" s="20">
        <v>3.2390000000000002E-2</v>
      </c>
      <c r="E121" s="20">
        <v>3.8760000000000003E-2</v>
      </c>
      <c r="F121" s="20">
        <v>4.1500000000000002E-2</v>
      </c>
      <c r="G121" s="20">
        <v>4.6719999999999998E-2</v>
      </c>
      <c r="H121" s="20">
        <v>4.0579999999999998E-2</v>
      </c>
      <c r="I121" s="20">
        <v>2.7210000000000002E-2</v>
      </c>
      <c r="J121" s="21"/>
      <c r="K121" s="25">
        <v>5.7700000000000001E-2</v>
      </c>
      <c r="L121" s="25">
        <v>6.7699999999999996E-2</v>
      </c>
      <c r="M121" s="25">
        <v>0.05</v>
      </c>
      <c r="N121" s="25">
        <v>4.1300000000000003E-2</v>
      </c>
      <c r="O121" s="25">
        <v>3.78E-2</v>
      </c>
      <c r="P121" s="25">
        <v>4.6699999999999998E-2</v>
      </c>
      <c r="Q121" s="25">
        <v>4.2599999999999999E-2</v>
      </c>
      <c r="R121" s="25">
        <v>2.2700000000000001E-2</v>
      </c>
      <c r="S121" s="21"/>
      <c r="T121" s="23">
        <f t="shared" si="12"/>
        <v>1.1609999999999995E-2</v>
      </c>
      <c r="U121" s="23">
        <f t="shared" si="13"/>
        <v>1.0970000000000008E-2</v>
      </c>
      <c r="V121" s="23">
        <f t="shared" si="14"/>
        <v>-1.7610000000000001E-2</v>
      </c>
      <c r="W121" s="23">
        <f t="shared" si="15"/>
        <v>-2.5400000000000006E-3</v>
      </c>
      <c r="X121" s="23">
        <f t="shared" si="16"/>
        <v>3.7000000000000019E-3</v>
      </c>
      <c r="Y121" s="23">
        <f t="shared" si="17"/>
        <v>1.9999999999999185E-5</v>
      </c>
      <c r="Z121" s="23">
        <f t="shared" si="18"/>
        <v>-2.020000000000001E-3</v>
      </c>
      <c r="AA121" s="23">
        <f t="shared" si="19"/>
        <v>4.5100000000000001E-3</v>
      </c>
      <c r="AB121" s="21"/>
      <c r="AC121" s="24">
        <f t="shared" si="23"/>
        <v>1.3479209999999988E-4</v>
      </c>
      <c r="AD121" s="24">
        <f t="shared" si="23"/>
        <v>1.2034090000000016E-4</v>
      </c>
      <c r="AE121" s="24">
        <f t="shared" si="23"/>
        <v>3.1011210000000001E-4</v>
      </c>
      <c r="AF121" s="24">
        <f t="shared" si="22"/>
        <v>6.4516000000000027E-6</v>
      </c>
      <c r="AG121" s="24">
        <f t="shared" si="22"/>
        <v>1.3690000000000015E-5</v>
      </c>
      <c r="AH121" s="24">
        <f t="shared" si="22"/>
        <v>3.9999999999996739E-10</v>
      </c>
      <c r="AI121" s="24">
        <f t="shared" si="22"/>
        <v>4.0804000000000042E-6</v>
      </c>
      <c r="AJ121" s="24">
        <f t="shared" si="20"/>
        <v>2.0340100000000002E-5</v>
      </c>
    </row>
    <row r="122" spans="1:36" x14ac:dyDescent="0.3">
      <c r="A122" s="20">
        <v>24</v>
      </c>
      <c r="B122" s="20">
        <v>6.5159999999999996E-2</v>
      </c>
      <c r="C122" s="20">
        <v>7.2770000000000001E-2</v>
      </c>
      <c r="D122" s="20">
        <v>3.1539999999999999E-2</v>
      </c>
      <c r="E122" s="20">
        <v>4.0059999999999998E-2</v>
      </c>
      <c r="F122" s="20">
        <v>4.555E-2</v>
      </c>
      <c r="G122" s="20">
        <v>4.922E-2</v>
      </c>
      <c r="H122" s="20">
        <v>3.8280000000000002E-2</v>
      </c>
      <c r="I122" s="20">
        <v>2.461E-2</v>
      </c>
      <c r="J122" s="21"/>
      <c r="K122" s="25">
        <v>5.7299999999999997E-2</v>
      </c>
      <c r="L122" s="25">
        <v>6.7299999999999999E-2</v>
      </c>
      <c r="M122" s="25">
        <v>4.9599999999999998E-2</v>
      </c>
      <c r="N122" s="25">
        <v>4.1000000000000002E-2</v>
      </c>
      <c r="O122" s="25">
        <v>3.7600000000000001E-2</v>
      </c>
      <c r="P122" s="25">
        <v>4.6600000000000003E-2</v>
      </c>
      <c r="Q122" s="25">
        <v>4.2500000000000003E-2</v>
      </c>
      <c r="R122" s="25">
        <v>2.35E-2</v>
      </c>
      <c r="S122" s="21"/>
      <c r="T122" s="23">
        <f t="shared" si="12"/>
        <v>7.8599999999999989E-3</v>
      </c>
      <c r="U122" s="23">
        <f t="shared" si="13"/>
        <v>5.4700000000000026E-3</v>
      </c>
      <c r="V122" s="23">
        <f t="shared" si="14"/>
        <v>-1.806E-2</v>
      </c>
      <c r="W122" s="23">
        <f t="shared" si="15"/>
        <v>-9.4000000000000333E-4</v>
      </c>
      <c r="X122" s="23">
        <f t="shared" si="16"/>
        <v>7.9499999999999987E-3</v>
      </c>
      <c r="Y122" s="23">
        <f t="shared" si="17"/>
        <v>2.6199999999999973E-3</v>
      </c>
      <c r="Z122" s="23">
        <f t="shared" si="18"/>
        <v>-4.2200000000000015E-3</v>
      </c>
      <c r="AA122" s="23">
        <f t="shared" si="19"/>
        <v>1.1099999999999999E-3</v>
      </c>
      <c r="AB122" s="21"/>
      <c r="AC122" s="24">
        <f t="shared" si="23"/>
        <v>6.177959999999998E-5</v>
      </c>
      <c r="AD122" s="24">
        <f t="shared" si="23"/>
        <v>2.9920900000000027E-5</v>
      </c>
      <c r="AE122" s="24">
        <f t="shared" si="23"/>
        <v>3.2616359999999996E-4</v>
      </c>
      <c r="AF122" s="24">
        <f t="shared" si="22"/>
        <v>8.8360000000000624E-7</v>
      </c>
      <c r="AG122" s="24">
        <f t="shared" si="22"/>
        <v>6.3202499999999976E-5</v>
      </c>
      <c r="AH122" s="24">
        <f t="shared" si="22"/>
        <v>6.8643999999999863E-6</v>
      </c>
      <c r="AI122" s="24">
        <f t="shared" si="22"/>
        <v>1.7808400000000014E-5</v>
      </c>
      <c r="AJ122" s="24">
        <f t="shared" si="20"/>
        <v>1.2320999999999998E-6</v>
      </c>
    </row>
    <row r="123" spans="1:36" x14ac:dyDescent="0.3">
      <c r="A123" s="20">
        <v>24.2</v>
      </c>
      <c r="B123" s="20">
        <v>6.5409999999999996E-2</v>
      </c>
      <c r="C123" s="20">
        <v>6.8019999999999997E-2</v>
      </c>
      <c r="D123" s="20">
        <v>3.074E-2</v>
      </c>
      <c r="E123" s="20">
        <v>3.9059999999999997E-2</v>
      </c>
      <c r="F123" s="20">
        <v>5.0900000000000001E-2</v>
      </c>
      <c r="G123" s="20">
        <v>4.8919999999999998E-2</v>
      </c>
      <c r="H123" s="20">
        <v>4.1430000000000002E-2</v>
      </c>
      <c r="I123" s="20">
        <v>2.436E-2</v>
      </c>
      <c r="J123" s="21"/>
      <c r="K123" s="25">
        <v>5.7299999999999997E-2</v>
      </c>
      <c r="L123" s="25">
        <v>6.6699999999999995E-2</v>
      </c>
      <c r="M123" s="25">
        <v>4.9299999999999997E-2</v>
      </c>
      <c r="N123" s="25">
        <v>4.0599999999999997E-2</v>
      </c>
      <c r="O123" s="25">
        <v>3.7400000000000003E-2</v>
      </c>
      <c r="P123" s="25">
        <v>4.6600000000000003E-2</v>
      </c>
      <c r="Q123" s="25">
        <v>4.24E-2</v>
      </c>
      <c r="R123" s="25">
        <v>2.6200000000000001E-2</v>
      </c>
      <c r="S123" s="21"/>
      <c r="T123" s="23">
        <f t="shared" si="12"/>
        <v>8.1099999999999992E-3</v>
      </c>
      <c r="U123" s="23">
        <f t="shared" si="13"/>
        <v>1.3200000000000017E-3</v>
      </c>
      <c r="V123" s="23">
        <f t="shared" si="14"/>
        <v>-1.8559999999999997E-2</v>
      </c>
      <c r="W123" s="23">
        <f t="shared" si="15"/>
        <v>-1.5399999999999997E-3</v>
      </c>
      <c r="X123" s="23">
        <f t="shared" si="16"/>
        <v>1.3499999999999998E-2</v>
      </c>
      <c r="Y123" s="23">
        <f t="shared" si="17"/>
        <v>2.3199999999999957E-3</v>
      </c>
      <c r="Z123" s="23">
        <f t="shared" si="18"/>
        <v>-9.6999999999999864E-4</v>
      </c>
      <c r="AA123" s="23">
        <f t="shared" si="19"/>
        <v>-1.8400000000000014E-3</v>
      </c>
      <c r="AB123" s="21"/>
      <c r="AC123" s="24">
        <f t="shared" si="23"/>
        <v>6.5772099999999986E-5</v>
      </c>
      <c r="AD123" s="24">
        <f t="shared" si="23"/>
        <v>1.7424000000000045E-6</v>
      </c>
      <c r="AE123" s="24">
        <f t="shared" si="23"/>
        <v>3.4447359999999986E-4</v>
      </c>
      <c r="AF123" s="24">
        <f t="shared" si="22"/>
        <v>2.371599999999999E-6</v>
      </c>
      <c r="AG123" s="24">
        <f t="shared" si="22"/>
        <v>1.8224999999999996E-4</v>
      </c>
      <c r="AH123" s="24">
        <f t="shared" si="22"/>
        <v>5.38239999999998E-6</v>
      </c>
      <c r="AI123" s="24">
        <f t="shared" si="22"/>
        <v>9.4089999999999731E-7</v>
      </c>
      <c r="AJ123" s="24">
        <f t="shared" si="20"/>
        <v>3.3856000000000049E-6</v>
      </c>
    </row>
    <row r="124" spans="1:36" x14ac:dyDescent="0.3">
      <c r="A124" s="20">
        <v>24.4</v>
      </c>
      <c r="B124" s="20">
        <v>6.7059999999999995E-2</v>
      </c>
      <c r="C124" s="20">
        <v>7.0669999999999997E-2</v>
      </c>
      <c r="D124" s="20">
        <v>3.1390000000000001E-2</v>
      </c>
      <c r="E124" s="20">
        <v>3.9609999999999999E-2</v>
      </c>
      <c r="F124" s="20">
        <v>4.0149999999999998E-2</v>
      </c>
      <c r="G124" s="20">
        <v>4.947E-2</v>
      </c>
      <c r="H124" s="20">
        <v>4.0379999999999999E-2</v>
      </c>
      <c r="I124" s="20">
        <v>2.6460000000000001E-2</v>
      </c>
      <c r="J124" s="21"/>
      <c r="K124" s="25">
        <v>5.67E-2</v>
      </c>
      <c r="L124" s="25">
        <v>6.6400000000000001E-2</v>
      </c>
      <c r="M124" s="25">
        <v>4.9000000000000002E-2</v>
      </c>
      <c r="N124" s="25">
        <v>4.0399999999999998E-2</v>
      </c>
      <c r="O124" s="25">
        <v>3.7100000000000001E-2</v>
      </c>
      <c r="P124" s="25">
        <v>4.65E-2</v>
      </c>
      <c r="Q124" s="25">
        <v>4.2299999999999997E-2</v>
      </c>
      <c r="R124" s="25">
        <v>2.63E-2</v>
      </c>
      <c r="S124" s="21"/>
      <c r="T124" s="23">
        <f t="shared" si="12"/>
        <v>1.0359999999999994E-2</v>
      </c>
      <c r="U124" s="23">
        <f t="shared" si="13"/>
        <v>4.269999999999996E-3</v>
      </c>
      <c r="V124" s="23">
        <f t="shared" si="14"/>
        <v>-1.7610000000000001E-2</v>
      </c>
      <c r="W124" s="23">
        <f t="shared" si="15"/>
        <v>-7.8999999999999904E-4</v>
      </c>
      <c r="X124" s="23">
        <f t="shared" si="16"/>
        <v>3.0499999999999972E-3</v>
      </c>
      <c r="Y124" s="23">
        <f t="shared" si="17"/>
        <v>2.9700000000000004E-3</v>
      </c>
      <c r="Z124" s="23">
        <f t="shared" si="18"/>
        <v>-1.9199999999999981E-3</v>
      </c>
      <c r="AA124" s="23">
        <f t="shared" si="19"/>
        <v>1.6000000000000042E-4</v>
      </c>
      <c r="AB124" s="21"/>
      <c r="AC124" s="24">
        <f t="shared" si="23"/>
        <v>1.0732959999999988E-4</v>
      </c>
      <c r="AD124" s="24">
        <f t="shared" si="23"/>
        <v>1.8232899999999966E-5</v>
      </c>
      <c r="AE124" s="24">
        <f t="shared" si="23"/>
        <v>3.1011210000000001E-4</v>
      </c>
      <c r="AF124" s="24">
        <f t="shared" si="22"/>
        <v>6.240999999999985E-7</v>
      </c>
      <c r="AG124" s="24">
        <f t="shared" si="22"/>
        <v>9.3024999999999825E-6</v>
      </c>
      <c r="AH124" s="24">
        <f t="shared" si="22"/>
        <v>8.8209000000000022E-6</v>
      </c>
      <c r="AI124" s="24">
        <f t="shared" si="22"/>
        <v>3.6863999999999928E-6</v>
      </c>
      <c r="AJ124" s="24">
        <f t="shared" si="20"/>
        <v>2.5600000000000133E-8</v>
      </c>
    </row>
    <row r="125" spans="1:36" x14ac:dyDescent="0.3">
      <c r="A125" s="20">
        <v>24.6</v>
      </c>
      <c r="B125" s="20">
        <v>6.9209999999999994E-2</v>
      </c>
      <c r="C125" s="20">
        <v>6.9269999999999998E-2</v>
      </c>
      <c r="D125" s="20">
        <v>3.1739999999999997E-2</v>
      </c>
      <c r="E125" s="20">
        <v>4.0809999999999999E-2</v>
      </c>
      <c r="F125" s="20">
        <v>4.1549999999999997E-2</v>
      </c>
      <c r="G125" s="20">
        <v>4.947E-2</v>
      </c>
      <c r="H125" s="20">
        <v>3.6929999999999998E-2</v>
      </c>
      <c r="I125" s="20">
        <v>2.7910000000000001E-2</v>
      </c>
      <c r="J125" s="21"/>
      <c r="K125" s="25">
        <v>5.6300000000000003E-2</v>
      </c>
      <c r="L125" s="25">
        <v>6.6299999999999998E-2</v>
      </c>
      <c r="M125" s="25">
        <v>4.87E-2</v>
      </c>
      <c r="N125" s="25">
        <v>4.0099999999999997E-2</v>
      </c>
      <c r="O125" s="25">
        <v>3.6999999999999998E-2</v>
      </c>
      <c r="P125" s="25">
        <v>4.6100000000000002E-2</v>
      </c>
      <c r="Q125" s="25">
        <v>4.2099999999999999E-2</v>
      </c>
      <c r="R125" s="25">
        <v>2.1700000000000001E-2</v>
      </c>
      <c r="S125" s="21"/>
      <c r="T125" s="23">
        <f t="shared" si="12"/>
        <v>1.2909999999999991E-2</v>
      </c>
      <c r="U125" s="23">
        <f t="shared" si="13"/>
        <v>2.9700000000000004E-3</v>
      </c>
      <c r="V125" s="23">
        <f t="shared" si="14"/>
        <v>-1.6960000000000003E-2</v>
      </c>
      <c r="W125" s="23">
        <f t="shared" si="15"/>
        <v>7.100000000000023E-4</v>
      </c>
      <c r="X125" s="23">
        <f t="shared" si="16"/>
        <v>4.5499999999999985E-3</v>
      </c>
      <c r="Y125" s="23">
        <f t="shared" si="17"/>
        <v>3.369999999999998E-3</v>
      </c>
      <c r="Z125" s="23">
        <f t="shared" si="18"/>
        <v>-5.170000000000001E-3</v>
      </c>
      <c r="AA125" s="23">
        <f t="shared" si="19"/>
        <v>6.2100000000000002E-3</v>
      </c>
      <c r="AB125" s="21"/>
      <c r="AC125" s="24">
        <f t="shared" si="23"/>
        <v>1.6666809999999976E-4</v>
      </c>
      <c r="AD125" s="24">
        <f t="shared" si="23"/>
        <v>8.8209000000000022E-6</v>
      </c>
      <c r="AE125" s="24">
        <f t="shared" si="23"/>
        <v>2.8764160000000009E-4</v>
      </c>
      <c r="AF125" s="24">
        <f t="shared" si="22"/>
        <v>5.0410000000000325E-7</v>
      </c>
      <c r="AG125" s="24">
        <f t="shared" si="22"/>
        <v>2.0702499999999987E-5</v>
      </c>
      <c r="AH125" s="24">
        <f t="shared" si="22"/>
        <v>1.1356899999999986E-5</v>
      </c>
      <c r="AI125" s="24">
        <f t="shared" si="22"/>
        <v>2.6728900000000011E-5</v>
      </c>
      <c r="AJ125" s="24">
        <f t="shared" si="20"/>
        <v>3.8564100000000006E-5</v>
      </c>
    </row>
    <row r="126" spans="1:36" x14ac:dyDescent="0.3">
      <c r="A126" s="20">
        <v>24.8</v>
      </c>
      <c r="B126" s="20">
        <v>6.4610000000000001E-2</v>
      </c>
      <c r="C126" s="20">
        <v>7.1169999999999997E-2</v>
      </c>
      <c r="D126" s="20">
        <v>3.1289999999999998E-2</v>
      </c>
      <c r="E126" s="20">
        <v>3.8359999999999998E-2</v>
      </c>
      <c r="F126" s="20">
        <v>3.9050000000000001E-2</v>
      </c>
      <c r="G126" s="20">
        <v>4.9070000000000003E-2</v>
      </c>
      <c r="H126" s="20">
        <v>4.0579999999999998E-2</v>
      </c>
      <c r="I126" s="20">
        <v>2.486E-2</v>
      </c>
      <c r="J126" s="21"/>
      <c r="K126" s="25">
        <v>5.6300000000000003E-2</v>
      </c>
      <c r="L126" s="25">
        <v>6.5699999999999995E-2</v>
      </c>
      <c r="M126" s="25">
        <v>4.87E-2</v>
      </c>
      <c r="N126" s="25">
        <v>0.04</v>
      </c>
      <c r="O126" s="25">
        <v>3.6799999999999999E-2</v>
      </c>
      <c r="P126" s="25">
        <v>4.5699999999999998E-2</v>
      </c>
      <c r="Q126" s="25">
        <v>4.1700000000000001E-2</v>
      </c>
      <c r="R126" s="25">
        <v>2.3599999999999999E-2</v>
      </c>
      <c r="S126" s="21"/>
      <c r="T126" s="23">
        <f t="shared" si="12"/>
        <v>8.3099999999999979E-3</v>
      </c>
      <c r="U126" s="23">
        <f t="shared" si="13"/>
        <v>5.4700000000000026E-3</v>
      </c>
      <c r="V126" s="23">
        <f t="shared" si="14"/>
        <v>-1.7410000000000002E-2</v>
      </c>
      <c r="W126" s="23">
        <f t="shared" si="15"/>
        <v>-1.6400000000000026E-3</v>
      </c>
      <c r="X126" s="23">
        <f t="shared" si="16"/>
        <v>2.250000000000002E-3</v>
      </c>
      <c r="Y126" s="23">
        <f t="shared" si="17"/>
        <v>3.3700000000000049E-3</v>
      </c>
      <c r="Z126" s="23">
        <f t="shared" si="18"/>
        <v>-1.1200000000000029E-3</v>
      </c>
      <c r="AA126" s="23">
        <f t="shared" si="19"/>
        <v>1.2600000000000007E-3</v>
      </c>
      <c r="AB126" s="21"/>
      <c r="AC126" s="24">
        <f t="shared" si="23"/>
        <v>6.9056099999999964E-5</v>
      </c>
      <c r="AD126" s="24">
        <f t="shared" si="23"/>
        <v>2.9920900000000027E-5</v>
      </c>
      <c r="AE126" s="24">
        <f t="shared" si="23"/>
        <v>3.0310810000000005E-4</v>
      </c>
      <c r="AF126" s="24">
        <f t="shared" si="22"/>
        <v>2.6896000000000085E-6</v>
      </c>
      <c r="AG126" s="24">
        <f t="shared" si="22"/>
        <v>5.0625000000000087E-6</v>
      </c>
      <c r="AH126" s="24">
        <f t="shared" si="22"/>
        <v>1.1356900000000034E-5</v>
      </c>
      <c r="AI126" s="24">
        <f t="shared" si="22"/>
        <v>1.2544000000000066E-6</v>
      </c>
      <c r="AJ126" s="24">
        <f t="shared" si="20"/>
        <v>1.5876000000000017E-6</v>
      </c>
    </row>
    <row r="127" spans="1:36" x14ac:dyDescent="0.3">
      <c r="A127" s="20">
        <v>25</v>
      </c>
      <c r="B127" s="20">
        <v>6.5860000000000002E-2</v>
      </c>
      <c r="C127" s="20">
        <v>6.9620000000000001E-2</v>
      </c>
      <c r="D127" s="20">
        <v>3.109E-2</v>
      </c>
      <c r="E127" s="20">
        <v>3.6060000000000002E-2</v>
      </c>
      <c r="F127" s="20">
        <v>4.335E-2</v>
      </c>
      <c r="G127" s="20">
        <v>4.4319999999999998E-2</v>
      </c>
      <c r="H127" s="20">
        <v>4.2079999999999999E-2</v>
      </c>
      <c r="I127" s="20">
        <v>2.5159999999999998E-2</v>
      </c>
      <c r="J127" s="21"/>
      <c r="K127" s="25">
        <v>5.67E-2</v>
      </c>
      <c r="L127" s="25">
        <v>6.5199999999999994E-2</v>
      </c>
      <c r="M127" s="25">
        <v>4.87E-2</v>
      </c>
      <c r="N127" s="25">
        <v>0.04</v>
      </c>
      <c r="O127" s="25">
        <v>3.6700000000000003E-2</v>
      </c>
      <c r="P127" s="25">
        <v>4.5199999999999997E-2</v>
      </c>
      <c r="Q127" s="25">
        <v>4.1300000000000003E-2</v>
      </c>
      <c r="R127" s="25">
        <v>2.5899999999999999E-2</v>
      </c>
      <c r="S127" s="21"/>
      <c r="T127" s="23">
        <f t="shared" si="12"/>
        <v>9.1600000000000015E-3</v>
      </c>
      <c r="U127" s="23">
        <f t="shared" si="13"/>
        <v>4.4200000000000073E-3</v>
      </c>
      <c r="V127" s="23">
        <f t="shared" si="14"/>
        <v>-1.7610000000000001E-2</v>
      </c>
      <c r="W127" s="23">
        <f t="shared" si="15"/>
        <v>-3.9399999999999991E-3</v>
      </c>
      <c r="X127" s="23">
        <f t="shared" si="16"/>
        <v>6.6499999999999962E-3</v>
      </c>
      <c r="Y127" s="23">
        <f t="shared" si="17"/>
        <v>-8.7999999999999884E-4</v>
      </c>
      <c r="Z127" s="23">
        <f t="shared" si="18"/>
        <v>7.7999999999999597E-4</v>
      </c>
      <c r="AA127" s="23">
        <f t="shared" si="19"/>
        <v>-7.4000000000000107E-4</v>
      </c>
      <c r="AB127" s="21"/>
      <c r="AC127" s="24">
        <f t="shared" si="23"/>
        <v>8.3905600000000032E-5</v>
      </c>
      <c r="AD127" s="24">
        <f t="shared" si="23"/>
        <v>1.9536400000000063E-5</v>
      </c>
      <c r="AE127" s="24">
        <f t="shared" si="23"/>
        <v>3.1011210000000001E-4</v>
      </c>
      <c r="AF127" s="24">
        <f t="shared" si="22"/>
        <v>1.5523599999999991E-5</v>
      </c>
      <c r="AG127" s="24">
        <f t="shared" si="22"/>
        <v>4.4222499999999951E-5</v>
      </c>
      <c r="AH127" s="24">
        <f t="shared" si="22"/>
        <v>7.7439999999999793E-7</v>
      </c>
      <c r="AI127" s="24">
        <f t="shared" si="22"/>
        <v>6.0839999999999372E-7</v>
      </c>
      <c r="AJ127" s="24">
        <f t="shared" si="20"/>
        <v>5.4760000000000154E-7</v>
      </c>
    </row>
    <row r="128" spans="1:36" x14ac:dyDescent="0.3">
      <c r="A128" s="20">
        <v>25.2</v>
      </c>
      <c r="B128" s="20">
        <v>6.2710000000000002E-2</v>
      </c>
      <c r="C128" s="20">
        <v>6.4420000000000005E-2</v>
      </c>
      <c r="D128" s="20">
        <v>3.3090000000000001E-2</v>
      </c>
      <c r="E128" s="20">
        <v>3.9960000000000002E-2</v>
      </c>
      <c r="F128" s="20">
        <v>4.4749999999999998E-2</v>
      </c>
      <c r="G128" s="20">
        <v>4.727E-2</v>
      </c>
      <c r="H128" s="20">
        <v>3.8730000000000001E-2</v>
      </c>
      <c r="I128" s="20">
        <v>2.496E-2</v>
      </c>
      <c r="J128" s="21"/>
      <c r="K128" s="25">
        <v>5.6399999999999999E-2</v>
      </c>
      <c r="L128" s="25">
        <v>6.4899999999999999E-2</v>
      </c>
      <c r="M128" s="25">
        <v>4.8300000000000003E-2</v>
      </c>
      <c r="N128" s="25">
        <v>3.9899999999999998E-2</v>
      </c>
      <c r="O128" s="25">
        <v>3.6400000000000002E-2</v>
      </c>
      <c r="P128" s="25">
        <v>4.5100000000000001E-2</v>
      </c>
      <c r="Q128" s="25">
        <v>4.1099999999999998E-2</v>
      </c>
      <c r="R128" s="25">
        <v>2.64E-2</v>
      </c>
      <c r="S128" s="21"/>
      <c r="T128" s="23">
        <f t="shared" si="12"/>
        <v>6.3100000000000031E-3</v>
      </c>
      <c r="U128" s="23">
        <f t="shared" si="13"/>
        <v>-4.7999999999999432E-4</v>
      </c>
      <c r="V128" s="23">
        <f t="shared" si="14"/>
        <v>-1.5210000000000001E-2</v>
      </c>
      <c r="W128" s="23">
        <f t="shared" si="15"/>
        <v>6.0000000000004494E-5</v>
      </c>
      <c r="X128" s="23">
        <f t="shared" si="16"/>
        <v>8.3499999999999963E-3</v>
      </c>
      <c r="Y128" s="23">
        <f t="shared" si="17"/>
        <v>2.1699999999999983E-3</v>
      </c>
      <c r="Z128" s="23">
        <f t="shared" si="18"/>
        <v>-2.3699999999999971E-3</v>
      </c>
      <c r="AA128" s="23">
        <f t="shared" si="19"/>
        <v>-1.4400000000000003E-3</v>
      </c>
      <c r="AB128" s="21"/>
      <c r="AC128" s="24">
        <f t="shared" si="23"/>
        <v>3.981610000000004E-5</v>
      </c>
      <c r="AD128" s="24">
        <f t="shared" si="23"/>
        <v>2.3039999999999455E-7</v>
      </c>
      <c r="AE128" s="24">
        <f t="shared" si="23"/>
        <v>2.3134410000000003E-4</v>
      </c>
      <c r="AF128" s="24">
        <f t="shared" si="22"/>
        <v>3.6000000000005393E-9</v>
      </c>
      <c r="AG128" s="24">
        <f t="shared" si="22"/>
        <v>6.9722499999999934E-5</v>
      </c>
      <c r="AH128" s="24">
        <f t="shared" si="22"/>
        <v>4.7088999999999923E-6</v>
      </c>
      <c r="AI128" s="24">
        <f t="shared" si="22"/>
        <v>5.616899999999986E-6</v>
      </c>
      <c r="AJ128" s="24">
        <f t="shared" si="20"/>
        <v>2.0736000000000008E-6</v>
      </c>
    </row>
    <row r="129" spans="1:36" x14ac:dyDescent="0.3">
      <c r="A129" s="20">
        <v>25.4</v>
      </c>
      <c r="B129" s="20">
        <v>6.3659999999999994E-2</v>
      </c>
      <c r="C129" s="20">
        <v>6.5720000000000001E-2</v>
      </c>
      <c r="D129" s="20">
        <v>3.1539999999999999E-2</v>
      </c>
      <c r="E129" s="20">
        <v>3.6159999999999998E-2</v>
      </c>
      <c r="F129" s="20">
        <v>4.1399999999999999E-2</v>
      </c>
      <c r="G129" s="20">
        <v>5.0369999999999998E-2</v>
      </c>
      <c r="H129" s="20">
        <v>3.8780000000000002E-2</v>
      </c>
      <c r="I129" s="20">
        <v>2.496E-2</v>
      </c>
      <c r="J129" s="21"/>
      <c r="K129" s="25">
        <v>5.6399999999999999E-2</v>
      </c>
      <c r="L129" s="25">
        <v>6.4699999999999994E-2</v>
      </c>
      <c r="M129" s="25">
        <v>4.8399999999999999E-2</v>
      </c>
      <c r="N129" s="25">
        <v>3.9699999999999999E-2</v>
      </c>
      <c r="O129" s="25">
        <v>3.6200000000000003E-2</v>
      </c>
      <c r="P129" s="25">
        <v>4.5100000000000001E-2</v>
      </c>
      <c r="Q129" s="25">
        <v>4.1200000000000001E-2</v>
      </c>
      <c r="R129" s="25">
        <v>2.1999999999999999E-2</v>
      </c>
      <c r="S129" s="21"/>
      <c r="T129" s="23">
        <f t="shared" si="12"/>
        <v>7.2599999999999956E-3</v>
      </c>
      <c r="U129" s="23">
        <f t="shared" si="13"/>
        <v>1.020000000000007E-3</v>
      </c>
      <c r="V129" s="23">
        <f t="shared" si="14"/>
        <v>-1.686E-2</v>
      </c>
      <c r="W129" s="23">
        <f t="shared" si="15"/>
        <v>-3.5400000000000015E-3</v>
      </c>
      <c r="X129" s="23">
        <f t="shared" si="16"/>
        <v>5.1999999999999963E-3</v>
      </c>
      <c r="Y129" s="23">
        <f t="shared" si="17"/>
        <v>5.2699999999999969E-3</v>
      </c>
      <c r="Z129" s="23">
        <f t="shared" si="18"/>
        <v>-2.4199999999999985E-3</v>
      </c>
      <c r="AA129" s="23">
        <f t="shared" si="19"/>
        <v>2.9600000000000008E-3</v>
      </c>
      <c r="AB129" s="21"/>
      <c r="AC129" s="24">
        <f t="shared" si="23"/>
        <v>5.2707599999999936E-5</v>
      </c>
      <c r="AD129" s="24">
        <f t="shared" si="23"/>
        <v>1.0404000000000142E-6</v>
      </c>
      <c r="AE129" s="24">
        <f t="shared" si="23"/>
        <v>2.8425960000000002E-4</v>
      </c>
      <c r="AF129" s="24">
        <f t="shared" si="22"/>
        <v>1.2531600000000011E-5</v>
      </c>
      <c r="AG129" s="24">
        <f t="shared" si="22"/>
        <v>2.7039999999999961E-5</v>
      </c>
      <c r="AH129" s="24">
        <f t="shared" si="22"/>
        <v>2.7772899999999966E-5</v>
      </c>
      <c r="AI129" s="24">
        <f t="shared" si="22"/>
        <v>5.8563999999999928E-6</v>
      </c>
      <c r="AJ129" s="24">
        <f t="shared" si="20"/>
        <v>8.7616000000000043E-6</v>
      </c>
    </row>
    <row r="130" spans="1:36" x14ac:dyDescent="0.3">
      <c r="A130" s="20">
        <v>25.6</v>
      </c>
      <c r="B130" s="20">
        <v>6.2909999999999994E-2</v>
      </c>
      <c r="C130" s="20">
        <v>6.4619999999999997E-2</v>
      </c>
      <c r="D130" s="20">
        <v>3.0190000000000002E-2</v>
      </c>
      <c r="E130" s="20">
        <v>3.9460000000000002E-2</v>
      </c>
      <c r="F130" s="20">
        <v>4.2950000000000002E-2</v>
      </c>
      <c r="G130" s="20">
        <v>4.7169999999999997E-2</v>
      </c>
      <c r="H130" s="20">
        <v>4.0379999999999999E-2</v>
      </c>
      <c r="I130" s="20">
        <v>2.716E-2</v>
      </c>
      <c r="J130" s="21"/>
      <c r="K130" s="25">
        <v>5.6300000000000003E-2</v>
      </c>
      <c r="L130" s="25">
        <v>6.4199999999999993E-2</v>
      </c>
      <c r="M130" s="25">
        <v>4.8399999999999999E-2</v>
      </c>
      <c r="N130" s="25">
        <v>3.95E-2</v>
      </c>
      <c r="O130" s="25">
        <v>3.5999999999999997E-2</v>
      </c>
      <c r="P130" s="25">
        <v>4.5199999999999997E-2</v>
      </c>
      <c r="Q130" s="25">
        <v>4.1300000000000003E-2</v>
      </c>
      <c r="R130" s="25">
        <v>2.3099999999999999E-2</v>
      </c>
      <c r="S130" s="21"/>
      <c r="T130" s="23">
        <f t="shared" ref="T130:T193" si="24">B130-K130</f>
        <v>6.6099999999999909E-3</v>
      </c>
      <c r="U130" s="23">
        <f t="shared" ref="U130:U193" si="25">C130-L130</f>
        <v>4.200000000000037E-4</v>
      </c>
      <c r="V130" s="23">
        <f t="shared" ref="V130:V193" si="26">D130-M130</f>
        <v>-1.8209999999999997E-2</v>
      </c>
      <c r="W130" s="23">
        <f t="shared" ref="W130:W193" si="27">E130-N130</f>
        <v>-3.999999999999837E-5</v>
      </c>
      <c r="X130" s="23">
        <f t="shared" ref="X130:X193" si="28">F130-O130</f>
        <v>6.9500000000000048E-3</v>
      </c>
      <c r="Y130" s="23">
        <f t="shared" ref="Y130:Y193" si="29">G130-P130</f>
        <v>1.9699999999999995E-3</v>
      </c>
      <c r="Z130" s="23">
        <f t="shared" ref="Z130:Z193" si="30">H130-Q130</f>
        <v>-9.2000000000000415E-4</v>
      </c>
      <c r="AA130" s="23">
        <f t="shared" ref="AA130:AA193" si="31">I130-R130</f>
        <v>4.0600000000000011E-3</v>
      </c>
      <c r="AB130" s="21"/>
      <c r="AC130" s="24">
        <f t="shared" si="23"/>
        <v>4.3692099999999879E-5</v>
      </c>
      <c r="AD130" s="24">
        <f t="shared" si="23"/>
        <v>1.7640000000000311E-7</v>
      </c>
      <c r="AE130" s="24">
        <f t="shared" si="23"/>
        <v>3.3160409999999992E-4</v>
      </c>
      <c r="AF130" s="24">
        <f t="shared" si="22"/>
        <v>1.5999999999998696E-9</v>
      </c>
      <c r="AG130" s="24">
        <f t="shared" si="22"/>
        <v>4.8302500000000068E-5</v>
      </c>
      <c r="AH130" s="24">
        <f t="shared" si="22"/>
        <v>3.8808999999999979E-6</v>
      </c>
      <c r="AI130" s="24">
        <f t="shared" si="22"/>
        <v>8.4640000000000758E-7</v>
      </c>
      <c r="AJ130" s="24">
        <f t="shared" si="20"/>
        <v>1.6483600000000009E-5</v>
      </c>
    </row>
    <row r="131" spans="1:36" x14ac:dyDescent="0.3">
      <c r="A131" s="20">
        <v>25.8</v>
      </c>
      <c r="B131" s="20">
        <v>6.5860000000000002E-2</v>
      </c>
      <c r="C131" s="20">
        <v>6.8570000000000006E-2</v>
      </c>
      <c r="D131" s="20">
        <v>3.134E-2</v>
      </c>
      <c r="E131" s="20">
        <v>3.4459999999999998E-2</v>
      </c>
      <c r="F131" s="20">
        <v>4.4400000000000002E-2</v>
      </c>
      <c r="G131" s="20">
        <v>4.3119999999999999E-2</v>
      </c>
      <c r="H131" s="20">
        <v>3.7530000000000001E-2</v>
      </c>
      <c r="I131" s="20">
        <v>2.3709999999999998E-2</v>
      </c>
      <c r="J131" s="21"/>
      <c r="K131" s="25">
        <v>5.5899999999999998E-2</v>
      </c>
      <c r="L131" s="25">
        <v>6.4199999999999993E-2</v>
      </c>
      <c r="M131" s="25">
        <v>4.8300000000000003E-2</v>
      </c>
      <c r="N131" s="25">
        <v>3.95E-2</v>
      </c>
      <c r="O131" s="25">
        <v>3.5900000000000001E-2</v>
      </c>
      <c r="P131" s="25">
        <v>4.5199999999999997E-2</v>
      </c>
      <c r="Q131" s="25">
        <v>4.1200000000000001E-2</v>
      </c>
      <c r="R131" s="25">
        <v>2.52E-2</v>
      </c>
      <c r="S131" s="21"/>
      <c r="T131" s="23">
        <f t="shared" si="24"/>
        <v>9.9600000000000036E-3</v>
      </c>
      <c r="U131" s="23">
        <f t="shared" si="25"/>
        <v>4.3700000000000128E-3</v>
      </c>
      <c r="V131" s="23">
        <f t="shared" si="26"/>
        <v>-1.6960000000000003E-2</v>
      </c>
      <c r="W131" s="23">
        <f t="shared" si="27"/>
        <v>-5.0400000000000028E-3</v>
      </c>
      <c r="X131" s="23">
        <f t="shared" si="28"/>
        <v>8.5000000000000006E-3</v>
      </c>
      <c r="Y131" s="23">
        <f t="shared" si="29"/>
        <v>-2.0799999999999985E-3</v>
      </c>
      <c r="Z131" s="23">
        <f t="shared" si="30"/>
        <v>-3.6699999999999997E-3</v>
      </c>
      <c r="AA131" s="23">
        <f t="shared" si="31"/>
        <v>-1.4900000000000017E-3</v>
      </c>
      <c r="AB131" s="21"/>
      <c r="AC131" s="24">
        <f t="shared" si="23"/>
        <v>9.920160000000007E-5</v>
      </c>
      <c r="AD131" s="24">
        <f t="shared" si="23"/>
        <v>1.9096900000000112E-5</v>
      </c>
      <c r="AE131" s="24">
        <f t="shared" si="23"/>
        <v>2.8764160000000009E-4</v>
      </c>
      <c r="AF131" s="24">
        <f t="shared" si="22"/>
        <v>2.5401600000000028E-5</v>
      </c>
      <c r="AG131" s="24">
        <f t="shared" si="22"/>
        <v>7.2250000000000008E-5</v>
      </c>
      <c r="AH131" s="24">
        <f t="shared" si="22"/>
        <v>4.3263999999999938E-6</v>
      </c>
      <c r="AI131" s="24">
        <f t="shared" si="22"/>
        <v>1.3468899999999997E-5</v>
      </c>
      <c r="AJ131" s="24">
        <f t="shared" si="20"/>
        <v>2.2201000000000052E-6</v>
      </c>
    </row>
    <row r="132" spans="1:36" x14ac:dyDescent="0.3">
      <c r="A132" s="20">
        <v>26</v>
      </c>
      <c r="B132" s="20">
        <v>6.6159999999999997E-2</v>
      </c>
      <c r="C132" s="20">
        <v>6.9570000000000007E-2</v>
      </c>
      <c r="D132" s="20">
        <v>3.1989999999999998E-2</v>
      </c>
      <c r="E132" s="20">
        <v>3.601E-2</v>
      </c>
      <c r="F132" s="20">
        <v>3.8399999999999997E-2</v>
      </c>
      <c r="G132" s="20">
        <v>4.0219999999999999E-2</v>
      </c>
      <c r="H132" s="20">
        <v>3.7780000000000001E-2</v>
      </c>
      <c r="I132" s="20">
        <v>2.631E-2</v>
      </c>
      <c r="J132" s="21"/>
      <c r="K132" s="25">
        <v>5.5300000000000002E-2</v>
      </c>
      <c r="L132" s="25">
        <v>6.3600000000000004E-2</v>
      </c>
      <c r="M132" s="25">
        <v>4.8099999999999997E-2</v>
      </c>
      <c r="N132" s="25">
        <v>3.9300000000000002E-2</v>
      </c>
      <c r="O132" s="25">
        <v>3.5900000000000001E-2</v>
      </c>
      <c r="P132" s="25">
        <v>4.5100000000000001E-2</v>
      </c>
      <c r="Q132" s="25">
        <v>4.1099999999999998E-2</v>
      </c>
      <c r="R132" s="25">
        <v>2.5399999999999999E-2</v>
      </c>
      <c r="S132" s="21"/>
      <c r="T132" s="23">
        <f t="shared" si="24"/>
        <v>1.0859999999999995E-2</v>
      </c>
      <c r="U132" s="23">
        <f t="shared" si="25"/>
        <v>5.9700000000000031E-3</v>
      </c>
      <c r="V132" s="23">
        <f t="shared" si="26"/>
        <v>-1.6109999999999999E-2</v>
      </c>
      <c r="W132" s="23">
        <f t="shared" si="27"/>
        <v>-3.2900000000000013E-3</v>
      </c>
      <c r="X132" s="23">
        <f t="shared" si="28"/>
        <v>2.4999999999999953E-3</v>
      </c>
      <c r="Y132" s="23">
        <f t="shared" si="29"/>
        <v>-4.8800000000000024E-3</v>
      </c>
      <c r="Z132" s="23">
        <f t="shared" si="30"/>
        <v>-3.3199999999999966E-3</v>
      </c>
      <c r="AA132" s="23">
        <f t="shared" si="31"/>
        <v>9.1000000000000109E-4</v>
      </c>
      <c r="AB132" s="21"/>
      <c r="AC132" s="24">
        <f t="shared" si="23"/>
        <v>1.1793959999999989E-4</v>
      </c>
      <c r="AD132" s="24">
        <f t="shared" si="23"/>
        <v>3.5640900000000033E-5</v>
      </c>
      <c r="AE132" s="24">
        <f t="shared" si="23"/>
        <v>2.5953209999999996E-4</v>
      </c>
      <c r="AF132" s="24">
        <f t="shared" si="22"/>
        <v>1.0824100000000009E-5</v>
      </c>
      <c r="AG132" s="24">
        <f t="shared" si="22"/>
        <v>6.2499999999999766E-6</v>
      </c>
      <c r="AH132" s="24">
        <f t="shared" si="22"/>
        <v>2.3814400000000024E-5</v>
      </c>
      <c r="AI132" s="24">
        <f t="shared" si="22"/>
        <v>1.1022399999999978E-5</v>
      </c>
      <c r="AJ132" s="24">
        <f t="shared" si="20"/>
        <v>8.2810000000000197E-7</v>
      </c>
    </row>
    <row r="133" spans="1:36" x14ac:dyDescent="0.3">
      <c r="A133" s="20">
        <v>26.2</v>
      </c>
      <c r="B133" s="20">
        <v>6.071E-2</v>
      </c>
      <c r="C133" s="20">
        <v>6.9669999999999996E-2</v>
      </c>
      <c r="D133" s="20">
        <v>3.0839999999999999E-2</v>
      </c>
      <c r="E133" s="20">
        <v>3.6209999999999999E-2</v>
      </c>
      <c r="F133" s="20">
        <v>3.635E-2</v>
      </c>
      <c r="G133" s="20">
        <v>4.4920000000000002E-2</v>
      </c>
      <c r="H133" s="20">
        <v>3.9530000000000003E-2</v>
      </c>
      <c r="I133" s="20">
        <v>2.496E-2</v>
      </c>
      <c r="J133" s="21"/>
      <c r="K133" s="25">
        <v>5.5100000000000003E-2</v>
      </c>
      <c r="L133" s="25">
        <v>6.3799999999999996E-2</v>
      </c>
      <c r="M133" s="25">
        <v>4.7899999999999998E-2</v>
      </c>
      <c r="N133" s="25">
        <v>3.9399999999999998E-2</v>
      </c>
      <c r="O133" s="25">
        <v>3.5999999999999997E-2</v>
      </c>
      <c r="P133" s="25">
        <v>4.4900000000000002E-2</v>
      </c>
      <c r="Q133" s="25">
        <v>4.0800000000000003E-2</v>
      </c>
      <c r="R133" s="25">
        <v>2.2100000000000002E-2</v>
      </c>
      <c r="S133" s="21"/>
      <c r="T133" s="23">
        <f t="shared" si="24"/>
        <v>5.6099999999999969E-3</v>
      </c>
      <c r="U133" s="23">
        <f t="shared" si="25"/>
        <v>5.8700000000000002E-3</v>
      </c>
      <c r="V133" s="23">
        <f t="shared" si="26"/>
        <v>-1.7059999999999999E-2</v>
      </c>
      <c r="W133" s="23">
        <f t="shared" si="27"/>
        <v>-3.1899999999999984E-3</v>
      </c>
      <c r="X133" s="23">
        <f t="shared" si="28"/>
        <v>3.5000000000000309E-4</v>
      </c>
      <c r="Y133" s="23">
        <f t="shared" si="29"/>
        <v>1.9999999999999185E-5</v>
      </c>
      <c r="Z133" s="23">
        <f t="shared" si="30"/>
        <v>-1.2700000000000003E-3</v>
      </c>
      <c r="AA133" s="23">
        <f t="shared" si="31"/>
        <v>2.859999999999998E-3</v>
      </c>
      <c r="AB133" s="21"/>
      <c r="AC133" s="24">
        <f t="shared" si="23"/>
        <v>3.1472099999999966E-5</v>
      </c>
      <c r="AD133" s="24">
        <f t="shared" si="23"/>
        <v>3.4456900000000005E-5</v>
      </c>
      <c r="AE133" s="24">
        <f t="shared" si="23"/>
        <v>2.9104359999999993E-4</v>
      </c>
      <c r="AF133" s="24">
        <f t="shared" si="22"/>
        <v>1.0176099999999991E-5</v>
      </c>
      <c r="AG133" s="24">
        <f t="shared" si="22"/>
        <v>1.2250000000000216E-7</v>
      </c>
      <c r="AH133" s="24">
        <f t="shared" si="22"/>
        <v>3.9999999999996739E-10</v>
      </c>
      <c r="AI133" s="24">
        <f t="shared" si="22"/>
        <v>1.6129000000000007E-6</v>
      </c>
      <c r="AJ133" s="24">
        <f t="shared" si="20"/>
        <v>8.1795999999999886E-6</v>
      </c>
    </row>
    <row r="134" spans="1:36" x14ac:dyDescent="0.3">
      <c r="A134" s="20">
        <v>26.4</v>
      </c>
      <c r="B134" s="20">
        <v>6.2759999999999996E-2</v>
      </c>
      <c r="C134" s="20">
        <v>7.1069999999999994E-2</v>
      </c>
      <c r="D134" s="20">
        <v>3.0589999999999999E-2</v>
      </c>
      <c r="E134" s="20">
        <v>3.4759999999999999E-2</v>
      </c>
      <c r="F134" s="20">
        <v>3.7600000000000001E-2</v>
      </c>
      <c r="G134" s="20">
        <v>4.9869999999999998E-2</v>
      </c>
      <c r="H134" s="20">
        <v>3.6229999999999998E-2</v>
      </c>
      <c r="I134" s="20">
        <v>2.4410000000000001E-2</v>
      </c>
      <c r="J134" s="21"/>
      <c r="K134" s="25">
        <v>5.4600000000000003E-2</v>
      </c>
      <c r="L134" s="25">
        <v>6.3200000000000006E-2</v>
      </c>
      <c r="M134" s="25">
        <v>4.7500000000000001E-2</v>
      </c>
      <c r="N134" s="25">
        <v>3.9100000000000003E-2</v>
      </c>
      <c r="O134" s="25">
        <v>3.5900000000000001E-2</v>
      </c>
      <c r="P134" s="25">
        <v>4.4600000000000001E-2</v>
      </c>
      <c r="Q134" s="25">
        <v>4.0599999999999997E-2</v>
      </c>
      <c r="R134" s="25">
        <v>2.3300000000000001E-2</v>
      </c>
      <c r="S134" s="21"/>
      <c r="T134" s="23">
        <f t="shared" si="24"/>
        <v>8.1599999999999936E-3</v>
      </c>
      <c r="U134" s="23">
        <f t="shared" si="25"/>
        <v>7.8699999999999881E-3</v>
      </c>
      <c r="V134" s="23">
        <f t="shared" si="26"/>
        <v>-1.6910000000000001E-2</v>
      </c>
      <c r="W134" s="23">
        <f t="shared" si="27"/>
        <v>-4.3400000000000036E-3</v>
      </c>
      <c r="X134" s="23">
        <f t="shared" si="28"/>
        <v>1.7000000000000001E-3</v>
      </c>
      <c r="Y134" s="23">
        <f t="shared" si="29"/>
        <v>5.2699999999999969E-3</v>
      </c>
      <c r="Z134" s="23">
        <f t="shared" si="30"/>
        <v>-4.3699999999999989E-3</v>
      </c>
      <c r="AA134" s="23">
        <f t="shared" si="31"/>
        <v>1.1099999999999999E-3</v>
      </c>
      <c r="AB134" s="21"/>
      <c r="AC134" s="24">
        <f t="shared" si="23"/>
        <v>6.6585599999999893E-5</v>
      </c>
      <c r="AD134" s="24">
        <f t="shared" si="23"/>
        <v>6.1936899999999817E-5</v>
      </c>
      <c r="AE134" s="24">
        <f t="shared" si="23"/>
        <v>2.8594810000000004E-4</v>
      </c>
      <c r="AF134" s="24">
        <f t="shared" si="22"/>
        <v>1.883560000000003E-5</v>
      </c>
      <c r="AG134" s="24">
        <f t="shared" si="22"/>
        <v>2.8900000000000003E-6</v>
      </c>
      <c r="AH134" s="24">
        <f t="shared" si="22"/>
        <v>2.7772899999999966E-5</v>
      </c>
      <c r="AI134" s="24">
        <f t="shared" si="22"/>
        <v>1.909689999999999E-5</v>
      </c>
      <c r="AJ134" s="24">
        <f t="shared" si="20"/>
        <v>1.2320999999999998E-6</v>
      </c>
    </row>
    <row r="135" spans="1:36" x14ac:dyDescent="0.3">
      <c r="A135" s="20">
        <v>26.6</v>
      </c>
      <c r="B135" s="20">
        <v>6.4610000000000001E-2</v>
      </c>
      <c r="C135" s="20">
        <v>6.3369999999999996E-2</v>
      </c>
      <c r="D135" s="20">
        <v>3.0939999999999999E-2</v>
      </c>
      <c r="E135" s="20">
        <v>3.7659999999999999E-2</v>
      </c>
      <c r="F135" s="20">
        <v>4.0500000000000001E-2</v>
      </c>
      <c r="G135" s="20">
        <v>4.3970000000000002E-2</v>
      </c>
      <c r="H135" s="20">
        <v>3.7330000000000002E-2</v>
      </c>
      <c r="I135" s="20">
        <v>2.4510000000000001E-2</v>
      </c>
      <c r="J135" s="21"/>
      <c r="K135" s="25">
        <v>5.5E-2</v>
      </c>
      <c r="L135" s="25">
        <v>6.3200000000000006E-2</v>
      </c>
      <c r="M135" s="25">
        <v>4.7500000000000001E-2</v>
      </c>
      <c r="N135" s="25">
        <v>3.9E-2</v>
      </c>
      <c r="O135" s="25">
        <v>3.5799999999999998E-2</v>
      </c>
      <c r="P135" s="25">
        <v>4.4499999999999998E-2</v>
      </c>
      <c r="Q135" s="25">
        <v>4.0399999999999998E-2</v>
      </c>
      <c r="R135" s="25">
        <v>2.64E-2</v>
      </c>
      <c r="S135" s="21"/>
      <c r="T135" s="23">
        <f t="shared" si="24"/>
        <v>9.6100000000000005E-3</v>
      </c>
      <c r="U135" s="23">
        <f t="shared" si="25"/>
        <v>1.699999999999896E-4</v>
      </c>
      <c r="V135" s="23">
        <f t="shared" si="26"/>
        <v>-1.6560000000000002E-2</v>
      </c>
      <c r="W135" s="23">
        <f t="shared" si="27"/>
        <v>-1.3400000000000009E-3</v>
      </c>
      <c r="X135" s="23">
        <f t="shared" si="28"/>
        <v>4.7000000000000028E-3</v>
      </c>
      <c r="Y135" s="23">
        <f t="shared" si="29"/>
        <v>-5.2999999999999575E-4</v>
      </c>
      <c r="Z135" s="23">
        <f t="shared" si="30"/>
        <v>-3.0699999999999963E-3</v>
      </c>
      <c r="AA135" s="23">
        <f t="shared" si="31"/>
        <v>-1.8899999999999993E-3</v>
      </c>
      <c r="AB135" s="21"/>
      <c r="AC135" s="24">
        <f t="shared" si="23"/>
        <v>9.2352100000000006E-5</v>
      </c>
      <c r="AD135" s="24">
        <f t="shared" si="23"/>
        <v>2.8899999999996464E-8</v>
      </c>
      <c r="AE135" s="24">
        <f t="shared" si="23"/>
        <v>2.7423360000000007E-4</v>
      </c>
      <c r="AF135" s="24">
        <f t="shared" si="22"/>
        <v>1.7956000000000023E-6</v>
      </c>
      <c r="AG135" s="24">
        <f t="shared" si="22"/>
        <v>2.2090000000000027E-5</v>
      </c>
      <c r="AH135" s="24">
        <f t="shared" si="22"/>
        <v>2.8089999999999548E-7</v>
      </c>
      <c r="AI135" s="24">
        <f t="shared" si="22"/>
        <v>9.4248999999999782E-6</v>
      </c>
      <c r="AJ135" s="24">
        <f t="shared" si="20"/>
        <v>3.5720999999999975E-6</v>
      </c>
    </row>
    <row r="136" spans="1:36" x14ac:dyDescent="0.3">
      <c r="A136" s="20">
        <v>26.8</v>
      </c>
      <c r="B136" s="20">
        <v>6.2909999999999994E-2</v>
      </c>
      <c r="C136" s="20">
        <v>6.3719999999999999E-2</v>
      </c>
      <c r="D136" s="20">
        <v>2.989E-2</v>
      </c>
      <c r="E136" s="20">
        <v>3.6560000000000002E-2</v>
      </c>
      <c r="F136" s="20">
        <v>4.7E-2</v>
      </c>
      <c r="G136" s="20">
        <v>4.2869999999999998E-2</v>
      </c>
      <c r="H136" s="20">
        <v>3.5680000000000003E-2</v>
      </c>
      <c r="I136" s="20">
        <v>2.1909999999999999E-2</v>
      </c>
      <c r="J136" s="21"/>
      <c r="K136" s="25">
        <v>5.5300000000000002E-2</v>
      </c>
      <c r="L136" s="25">
        <v>6.3200000000000006E-2</v>
      </c>
      <c r="M136" s="25">
        <v>4.7399999999999998E-2</v>
      </c>
      <c r="N136" s="25">
        <v>3.8899999999999997E-2</v>
      </c>
      <c r="O136" s="25">
        <v>3.56E-2</v>
      </c>
      <c r="P136" s="25">
        <v>4.4299999999999999E-2</v>
      </c>
      <c r="Q136" s="25">
        <v>4.0399999999999998E-2</v>
      </c>
      <c r="R136" s="25">
        <v>2.5000000000000001E-2</v>
      </c>
      <c r="S136" s="21"/>
      <c r="T136" s="23">
        <f t="shared" si="24"/>
        <v>7.6099999999999918E-3</v>
      </c>
      <c r="U136" s="23">
        <f t="shared" si="25"/>
        <v>5.1999999999999269E-4</v>
      </c>
      <c r="V136" s="23">
        <f t="shared" si="26"/>
        <v>-1.7509999999999998E-2</v>
      </c>
      <c r="W136" s="23">
        <f t="shared" si="27"/>
        <v>-2.3399999999999949E-3</v>
      </c>
      <c r="X136" s="23">
        <f t="shared" si="28"/>
        <v>1.14E-2</v>
      </c>
      <c r="Y136" s="23">
        <f t="shared" si="29"/>
        <v>-1.4300000000000007E-3</v>
      </c>
      <c r="Z136" s="23">
        <f t="shared" si="30"/>
        <v>-4.719999999999995E-3</v>
      </c>
      <c r="AA136" s="23">
        <f t="shared" si="31"/>
        <v>-3.0900000000000025E-3</v>
      </c>
      <c r="AB136" s="21"/>
      <c r="AC136" s="24">
        <f t="shared" si="23"/>
        <v>5.7912099999999875E-5</v>
      </c>
      <c r="AD136" s="24">
        <f t="shared" si="23"/>
        <v>2.7039999999999242E-7</v>
      </c>
      <c r="AE136" s="24">
        <f t="shared" si="23"/>
        <v>3.066000999999999E-4</v>
      </c>
      <c r="AF136" s="24">
        <f t="shared" si="22"/>
        <v>5.475599999999976E-6</v>
      </c>
      <c r="AG136" s="24">
        <f t="shared" si="22"/>
        <v>1.2996000000000001E-4</v>
      </c>
      <c r="AH136" s="24">
        <f t="shared" si="22"/>
        <v>2.0449000000000022E-6</v>
      </c>
      <c r="AI136" s="24">
        <f t="shared" si="22"/>
        <v>2.2278399999999953E-5</v>
      </c>
      <c r="AJ136" s="24">
        <f t="shared" si="20"/>
        <v>9.5481000000000145E-6</v>
      </c>
    </row>
    <row r="137" spans="1:36" x14ac:dyDescent="0.3">
      <c r="A137" s="20">
        <v>27</v>
      </c>
      <c r="B137" s="20">
        <v>5.9659999999999998E-2</v>
      </c>
      <c r="C137" s="20">
        <v>6.8220000000000003E-2</v>
      </c>
      <c r="D137" s="20">
        <v>3.2140000000000002E-2</v>
      </c>
      <c r="E137" s="20">
        <v>3.841E-2</v>
      </c>
      <c r="F137" s="20">
        <v>4.1300000000000003E-2</v>
      </c>
      <c r="G137" s="20">
        <v>4.3770000000000003E-2</v>
      </c>
      <c r="H137" s="20">
        <v>3.5430000000000003E-2</v>
      </c>
      <c r="I137" s="20">
        <v>2.2210000000000001E-2</v>
      </c>
      <c r="J137" s="21"/>
      <c r="K137" s="25">
        <v>5.4800000000000001E-2</v>
      </c>
      <c r="L137" s="25">
        <v>6.2600000000000003E-2</v>
      </c>
      <c r="M137" s="25">
        <v>4.7100000000000003E-2</v>
      </c>
      <c r="N137" s="25">
        <v>3.9E-2</v>
      </c>
      <c r="O137" s="25">
        <v>3.5400000000000001E-2</v>
      </c>
      <c r="P137" s="25">
        <v>4.4299999999999999E-2</v>
      </c>
      <c r="Q137" s="25">
        <v>4.0399999999999998E-2</v>
      </c>
      <c r="R137" s="25">
        <v>2.0500000000000001E-2</v>
      </c>
      <c r="S137" s="21"/>
      <c r="T137" s="23">
        <f t="shared" si="24"/>
        <v>4.8599999999999963E-3</v>
      </c>
      <c r="U137" s="23">
        <f t="shared" si="25"/>
        <v>5.62E-3</v>
      </c>
      <c r="V137" s="23">
        <f t="shared" si="26"/>
        <v>-1.4960000000000001E-2</v>
      </c>
      <c r="W137" s="23">
        <f t="shared" si="27"/>
        <v>-5.9000000000000025E-4</v>
      </c>
      <c r="X137" s="23">
        <f t="shared" si="28"/>
        <v>5.9000000000000025E-3</v>
      </c>
      <c r="Y137" s="23">
        <f t="shared" si="29"/>
        <v>-5.2999999999999575E-4</v>
      </c>
      <c r="Z137" s="23">
        <f t="shared" si="30"/>
        <v>-4.9699999999999953E-3</v>
      </c>
      <c r="AA137" s="23">
        <f t="shared" si="31"/>
        <v>1.7099999999999997E-3</v>
      </c>
      <c r="AB137" s="21"/>
      <c r="AC137" s="24">
        <f t="shared" si="23"/>
        <v>2.3619599999999963E-5</v>
      </c>
      <c r="AD137" s="24">
        <f t="shared" si="23"/>
        <v>3.1584400000000002E-5</v>
      </c>
      <c r="AE137" s="24">
        <f t="shared" si="23"/>
        <v>2.2380160000000002E-4</v>
      </c>
      <c r="AF137" s="24">
        <f t="shared" si="22"/>
        <v>3.4810000000000026E-7</v>
      </c>
      <c r="AG137" s="24">
        <f t="shared" si="22"/>
        <v>3.4810000000000028E-5</v>
      </c>
      <c r="AH137" s="24">
        <f t="shared" si="22"/>
        <v>2.8089999999999548E-7</v>
      </c>
      <c r="AI137" s="24">
        <f t="shared" si="22"/>
        <v>2.4700899999999952E-5</v>
      </c>
      <c r="AJ137" s="24">
        <f t="shared" si="20"/>
        <v>2.9240999999999988E-6</v>
      </c>
    </row>
    <row r="138" spans="1:36" x14ac:dyDescent="0.3">
      <c r="A138" s="20">
        <v>27.2</v>
      </c>
      <c r="B138" s="20">
        <v>6.4460000000000003E-2</v>
      </c>
      <c r="C138" s="20">
        <v>6.8769999999999998E-2</v>
      </c>
      <c r="D138" s="20">
        <v>2.9839999999999998E-2</v>
      </c>
      <c r="E138" s="20">
        <v>3.771E-2</v>
      </c>
      <c r="F138" s="20">
        <v>3.9399999999999998E-2</v>
      </c>
      <c r="G138" s="20">
        <v>4.657E-2</v>
      </c>
      <c r="H138" s="20">
        <v>3.9980000000000002E-2</v>
      </c>
      <c r="I138" s="20">
        <v>2.3560000000000001E-2</v>
      </c>
      <c r="J138" s="21"/>
      <c r="K138" s="25">
        <v>5.4800000000000001E-2</v>
      </c>
      <c r="L138" s="25">
        <v>6.2399999999999997E-2</v>
      </c>
      <c r="M138" s="25">
        <v>4.7300000000000002E-2</v>
      </c>
      <c r="N138" s="25">
        <v>3.8899999999999997E-2</v>
      </c>
      <c r="O138" s="25">
        <v>3.5400000000000001E-2</v>
      </c>
      <c r="P138" s="25">
        <v>4.4299999999999999E-2</v>
      </c>
      <c r="Q138" s="25">
        <v>4.0399999999999998E-2</v>
      </c>
      <c r="R138" s="25">
        <v>2.4199999999999999E-2</v>
      </c>
      <c r="S138" s="21"/>
      <c r="T138" s="23">
        <f t="shared" si="24"/>
        <v>9.6600000000000019E-3</v>
      </c>
      <c r="U138" s="23">
        <f t="shared" si="25"/>
        <v>6.3700000000000007E-3</v>
      </c>
      <c r="V138" s="23">
        <f t="shared" si="26"/>
        <v>-1.7460000000000003E-2</v>
      </c>
      <c r="W138" s="23">
        <f t="shared" si="27"/>
        <v>-1.1899999999999966E-3</v>
      </c>
      <c r="X138" s="23">
        <f t="shared" si="28"/>
        <v>3.9999999999999966E-3</v>
      </c>
      <c r="Y138" s="23">
        <f t="shared" si="29"/>
        <v>2.2700000000000012E-3</v>
      </c>
      <c r="Z138" s="23">
        <f t="shared" si="30"/>
        <v>-4.1999999999999676E-4</v>
      </c>
      <c r="AA138" s="23">
        <f t="shared" si="31"/>
        <v>-6.3999999999999821E-4</v>
      </c>
      <c r="AB138" s="21"/>
      <c r="AC138" s="24">
        <f t="shared" si="23"/>
        <v>9.3315600000000039E-5</v>
      </c>
      <c r="AD138" s="24">
        <f t="shared" si="23"/>
        <v>4.0576900000000008E-5</v>
      </c>
      <c r="AE138" s="24">
        <f t="shared" si="23"/>
        <v>3.0485160000000012E-4</v>
      </c>
      <c r="AF138" s="24">
        <f t="shared" si="22"/>
        <v>1.416099999999992E-6</v>
      </c>
      <c r="AG138" s="24">
        <f t="shared" si="22"/>
        <v>1.5999999999999972E-5</v>
      </c>
      <c r="AH138" s="24">
        <f t="shared" si="22"/>
        <v>5.1529000000000053E-6</v>
      </c>
      <c r="AI138" s="24">
        <f t="shared" si="22"/>
        <v>1.7639999999999729E-7</v>
      </c>
      <c r="AJ138" s="24">
        <f t="shared" si="20"/>
        <v>4.0959999999999769E-7</v>
      </c>
    </row>
    <row r="139" spans="1:36" x14ac:dyDescent="0.3">
      <c r="A139" s="20">
        <v>27.4</v>
      </c>
      <c r="B139" s="20">
        <v>6.5610000000000002E-2</v>
      </c>
      <c r="C139" s="20">
        <v>6.6820000000000004E-2</v>
      </c>
      <c r="D139" s="20">
        <v>3.1739999999999997E-2</v>
      </c>
      <c r="E139" s="20">
        <v>3.8059999999999997E-2</v>
      </c>
      <c r="F139" s="20">
        <v>3.7650000000000003E-2</v>
      </c>
      <c r="G139" s="20">
        <v>4.2619999999999998E-2</v>
      </c>
      <c r="H139" s="20">
        <v>3.4279999999999998E-2</v>
      </c>
      <c r="I139" s="20">
        <v>2.3609999999999999E-2</v>
      </c>
      <c r="J139" s="21"/>
      <c r="K139" s="25">
        <v>5.4699999999999999E-2</v>
      </c>
      <c r="L139" s="25">
        <v>6.2399999999999997E-2</v>
      </c>
      <c r="M139" s="25">
        <v>4.7500000000000001E-2</v>
      </c>
      <c r="N139" s="25">
        <v>3.8699999999999998E-2</v>
      </c>
      <c r="O139" s="25">
        <v>3.5499999999999997E-2</v>
      </c>
      <c r="P139" s="25">
        <v>4.41E-2</v>
      </c>
      <c r="Q139" s="25">
        <v>4.0099999999999997E-2</v>
      </c>
      <c r="R139" s="25">
        <v>2.5399999999999999E-2</v>
      </c>
      <c r="S139" s="21"/>
      <c r="T139" s="23">
        <f t="shared" si="24"/>
        <v>1.0910000000000003E-2</v>
      </c>
      <c r="U139" s="23">
        <f t="shared" si="25"/>
        <v>4.4200000000000073E-3</v>
      </c>
      <c r="V139" s="23">
        <f t="shared" si="26"/>
        <v>-1.5760000000000003E-2</v>
      </c>
      <c r="W139" s="23">
        <f t="shared" si="27"/>
        <v>-6.4000000000000168E-4</v>
      </c>
      <c r="X139" s="23">
        <f t="shared" si="28"/>
        <v>2.1500000000000061E-3</v>
      </c>
      <c r="Y139" s="23">
        <f t="shared" si="29"/>
        <v>-1.4800000000000021E-3</v>
      </c>
      <c r="Z139" s="23">
        <f t="shared" si="30"/>
        <v>-5.8199999999999988E-3</v>
      </c>
      <c r="AA139" s="23">
        <f t="shared" si="31"/>
        <v>-1.7899999999999999E-3</v>
      </c>
      <c r="AB139" s="21"/>
      <c r="AC139" s="24">
        <f t="shared" si="23"/>
        <v>1.1902810000000006E-4</v>
      </c>
      <c r="AD139" s="24">
        <f t="shared" si="23"/>
        <v>1.9536400000000063E-5</v>
      </c>
      <c r="AE139" s="24">
        <f t="shared" si="23"/>
        <v>2.4837760000000008E-4</v>
      </c>
      <c r="AF139" s="24">
        <f t="shared" si="22"/>
        <v>4.0960000000000213E-7</v>
      </c>
      <c r="AG139" s="24">
        <f t="shared" si="22"/>
        <v>4.6225000000000265E-6</v>
      </c>
      <c r="AH139" s="24">
        <f t="shared" si="22"/>
        <v>2.1904000000000062E-6</v>
      </c>
      <c r="AI139" s="24">
        <f t="shared" si="22"/>
        <v>3.3872399999999984E-5</v>
      </c>
      <c r="AJ139" s="24">
        <f t="shared" si="20"/>
        <v>3.2040999999999995E-6</v>
      </c>
    </row>
    <row r="140" spans="1:36" x14ac:dyDescent="0.3">
      <c r="A140" s="20">
        <v>27.6</v>
      </c>
      <c r="B140" s="20">
        <v>6.2109999999999999E-2</v>
      </c>
      <c r="C140" s="20">
        <v>7.0870000000000002E-2</v>
      </c>
      <c r="D140" s="20">
        <v>3.3739999999999999E-2</v>
      </c>
      <c r="E140" s="20">
        <v>3.8609999999999998E-2</v>
      </c>
      <c r="F140" s="20">
        <v>4.4200000000000003E-2</v>
      </c>
      <c r="G140" s="20">
        <v>4.1919999999999999E-2</v>
      </c>
      <c r="H140" s="20">
        <v>4.0079999999999998E-2</v>
      </c>
      <c r="I140" s="20">
        <v>2.4410000000000001E-2</v>
      </c>
      <c r="J140" s="21"/>
      <c r="K140" s="25">
        <v>5.45E-2</v>
      </c>
      <c r="L140" s="25">
        <v>6.2300000000000001E-2</v>
      </c>
      <c r="M140" s="25">
        <v>4.7100000000000003E-2</v>
      </c>
      <c r="N140" s="25">
        <v>3.8699999999999998E-2</v>
      </c>
      <c r="O140" s="25">
        <v>3.5400000000000001E-2</v>
      </c>
      <c r="P140" s="25">
        <v>4.3999999999999997E-2</v>
      </c>
      <c r="Q140" s="25">
        <v>0.04</v>
      </c>
      <c r="R140" s="25">
        <v>2.58E-2</v>
      </c>
      <c r="S140" s="21"/>
      <c r="T140" s="23">
        <f t="shared" si="24"/>
        <v>7.6099999999999987E-3</v>
      </c>
      <c r="U140" s="23">
        <f t="shared" si="25"/>
        <v>8.5700000000000012E-3</v>
      </c>
      <c r="V140" s="23">
        <f t="shared" si="26"/>
        <v>-1.3360000000000004E-2</v>
      </c>
      <c r="W140" s="23">
        <f t="shared" si="27"/>
        <v>-8.9999999999999802E-5</v>
      </c>
      <c r="X140" s="23">
        <f t="shared" si="28"/>
        <v>8.8000000000000023E-3</v>
      </c>
      <c r="Y140" s="23">
        <f t="shared" si="29"/>
        <v>-2.0799999999999985E-3</v>
      </c>
      <c r="Z140" s="23">
        <f t="shared" si="30"/>
        <v>7.999999999999674E-5</v>
      </c>
      <c r="AA140" s="23">
        <f t="shared" si="31"/>
        <v>-1.3899999999999989E-3</v>
      </c>
      <c r="AB140" s="21"/>
      <c r="AC140" s="24">
        <f t="shared" si="23"/>
        <v>5.7912099999999977E-5</v>
      </c>
      <c r="AD140" s="24">
        <f t="shared" si="23"/>
        <v>7.3444900000000019E-5</v>
      </c>
      <c r="AE140" s="24">
        <f t="shared" si="23"/>
        <v>1.7848960000000011E-4</v>
      </c>
      <c r="AF140" s="24">
        <f t="shared" si="22"/>
        <v>8.099999999999965E-9</v>
      </c>
      <c r="AG140" s="24">
        <f t="shared" si="22"/>
        <v>7.7440000000000045E-5</v>
      </c>
      <c r="AH140" s="24">
        <f t="shared" si="22"/>
        <v>4.3263999999999938E-6</v>
      </c>
      <c r="AI140" s="24">
        <f t="shared" si="22"/>
        <v>6.3999999999994783E-9</v>
      </c>
      <c r="AJ140" s="24">
        <f t="shared" si="20"/>
        <v>1.9320999999999967E-6</v>
      </c>
    </row>
    <row r="141" spans="1:36" x14ac:dyDescent="0.3">
      <c r="A141" s="20">
        <v>27.8</v>
      </c>
      <c r="B141" s="20">
        <v>6.216E-2</v>
      </c>
      <c r="C141" s="20">
        <v>6.6570000000000004E-2</v>
      </c>
      <c r="D141" s="20">
        <v>2.9340000000000001E-2</v>
      </c>
      <c r="E141" s="20">
        <v>3.6360000000000003E-2</v>
      </c>
      <c r="F141" s="20">
        <v>4.2500000000000003E-2</v>
      </c>
      <c r="G141" s="20">
        <v>4.0469999999999999E-2</v>
      </c>
      <c r="H141" s="20">
        <v>3.3680000000000002E-2</v>
      </c>
      <c r="I141" s="20">
        <v>2.4709999999999999E-2</v>
      </c>
      <c r="J141" s="21"/>
      <c r="K141" s="25">
        <v>5.4199999999999998E-2</v>
      </c>
      <c r="L141" s="25">
        <v>6.2100000000000002E-2</v>
      </c>
      <c r="M141" s="25">
        <v>4.6699999999999998E-2</v>
      </c>
      <c r="N141" s="25">
        <v>3.8600000000000002E-2</v>
      </c>
      <c r="O141" s="25">
        <v>3.5200000000000002E-2</v>
      </c>
      <c r="P141" s="25">
        <v>4.3999999999999997E-2</v>
      </c>
      <c r="Q141" s="25">
        <v>0.04</v>
      </c>
      <c r="R141" s="25">
        <v>2.1000000000000001E-2</v>
      </c>
      <c r="S141" s="21"/>
      <c r="T141" s="23">
        <f t="shared" si="24"/>
        <v>7.9600000000000018E-3</v>
      </c>
      <c r="U141" s="23">
        <f t="shared" si="25"/>
        <v>4.4700000000000017E-3</v>
      </c>
      <c r="V141" s="23">
        <f t="shared" si="26"/>
        <v>-1.7359999999999997E-2</v>
      </c>
      <c r="W141" s="23">
        <f t="shared" si="27"/>
        <v>-2.2399999999999989E-3</v>
      </c>
      <c r="X141" s="23">
        <f t="shared" si="28"/>
        <v>7.3000000000000009E-3</v>
      </c>
      <c r="Y141" s="23">
        <f t="shared" si="29"/>
        <v>-3.5299999999999984E-3</v>
      </c>
      <c r="Z141" s="23">
        <f t="shared" si="30"/>
        <v>-6.3199999999999992E-3</v>
      </c>
      <c r="AA141" s="23">
        <f t="shared" si="31"/>
        <v>3.709999999999998E-3</v>
      </c>
      <c r="AB141" s="21"/>
      <c r="AC141" s="24">
        <f t="shared" si="23"/>
        <v>6.3361600000000034E-5</v>
      </c>
      <c r="AD141" s="24">
        <f t="shared" si="23"/>
        <v>1.9980900000000014E-5</v>
      </c>
      <c r="AE141" s="24">
        <f t="shared" si="23"/>
        <v>3.0136959999999989E-4</v>
      </c>
      <c r="AF141" s="24">
        <f t="shared" si="22"/>
        <v>5.017599999999995E-6</v>
      </c>
      <c r="AG141" s="24">
        <f t="shared" si="22"/>
        <v>5.3290000000000013E-5</v>
      </c>
      <c r="AH141" s="24">
        <f t="shared" si="22"/>
        <v>1.2460899999999989E-5</v>
      </c>
      <c r="AI141" s="24">
        <f t="shared" si="22"/>
        <v>3.9942399999999992E-5</v>
      </c>
      <c r="AJ141" s="24">
        <f t="shared" si="20"/>
        <v>1.3764099999999986E-5</v>
      </c>
    </row>
    <row r="142" spans="1:36" x14ac:dyDescent="0.3">
      <c r="A142" s="20">
        <v>28</v>
      </c>
      <c r="B142" s="20">
        <v>6.0659999999999999E-2</v>
      </c>
      <c r="C142" s="20">
        <v>6.6220000000000001E-2</v>
      </c>
      <c r="D142" s="20">
        <v>3.049E-2</v>
      </c>
      <c r="E142" s="20">
        <v>3.8859999999999999E-2</v>
      </c>
      <c r="F142" s="20">
        <v>4.095E-2</v>
      </c>
      <c r="G142" s="20">
        <v>4.487E-2</v>
      </c>
      <c r="H142" s="20">
        <v>3.9129999999999998E-2</v>
      </c>
      <c r="I142" s="20">
        <v>2.2759999999999999E-2</v>
      </c>
      <c r="J142" s="21"/>
      <c r="K142" s="25">
        <v>5.4300000000000001E-2</v>
      </c>
      <c r="L142" s="25">
        <v>6.1699999999999998E-2</v>
      </c>
      <c r="M142" s="25">
        <v>4.6600000000000003E-2</v>
      </c>
      <c r="N142" s="25">
        <v>3.85E-2</v>
      </c>
      <c r="O142" s="25">
        <v>3.5200000000000002E-2</v>
      </c>
      <c r="P142" s="25">
        <v>4.3900000000000002E-2</v>
      </c>
      <c r="Q142" s="25">
        <v>0.04</v>
      </c>
      <c r="R142" s="25">
        <v>2.3599999999999999E-2</v>
      </c>
      <c r="S142" s="21"/>
      <c r="T142" s="23">
        <f t="shared" si="24"/>
        <v>6.3599999999999976E-3</v>
      </c>
      <c r="U142" s="23">
        <f t="shared" si="25"/>
        <v>4.5200000000000032E-3</v>
      </c>
      <c r="V142" s="23">
        <f t="shared" si="26"/>
        <v>-1.6110000000000003E-2</v>
      </c>
      <c r="W142" s="23">
        <f t="shared" si="27"/>
        <v>3.5999999999999921E-4</v>
      </c>
      <c r="X142" s="23">
        <f t="shared" si="28"/>
        <v>5.7499999999999982E-3</v>
      </c>
      <c r="Y142" s="23">
        <f t="shared" si="29"/>
        <v>9.6999999999999864E-4</v>
      </c>
      <c r="Z142" s="23">
        <f t="shared" si="30"/>
        <v>-8.7000000000000272E-4</v>
      </c>
      <c r="AA142" s="23">
        <f t="shared" si="31"/>
        <v>-8.4000000000000047E-4</v>
      </c>
      <c r="AB142" s="21"/>
      <c r="AC142" s="24">
        <f t="shared" si="23"/>
        <v>4.0449599999999973E-5</v>
      </c>
      <c r="AD142" s="24">
        <f t="shared" si="23"/>
        <v>2.0430400000000027E-5</v>
      </c>
      <c r="AE142" s="24">
        <f t="shared" si="23"/>
        <v>2.5953210000000007E-4</v>
      </c>
      <c r="AF142" s="24">
        <f t="shared" si="22"/>
        <v>1.2959999999999944E-7</v>
      </c>
      <c r="AG142" s="24">
        <f t="shared" si="22"/>
        <v>3.3062499999999977E-5</v>
      </c>
      <c r="AH142" s="24">
        <f t="shared" si="22"/>
        <v>9.4089999999999731E-7</v>
      </c>
      <c r="AI142" s="24">
        <f t="shared" si="22"/>
        <v>7.5690000000000477E-7</v>
      </c>
      <c r="AJ142" s="24">
        <f t="shared" si="20"/>
        <v>7.0560000000000081E-7</v>
      </c>
    </row>
    <row r="143" spans="1:36" x14ac:dyDescent="0.3">
      <c r="A143" s="20">
        <v>28.2</v>
      </c>
      <c r="B143" s="20">
        <v>6.2210000000000001E-2</v>
      </c>
      <c r="C143" s="20">
        <v>6.5369999999999998E-2</v>
      </c>
      <c r="D143" s="20">
        <v>3.1289999999999998E-2</v>
      </c>
      <c r="E143" s="20">
        <v>3.4810000000000001E-2</v>
      </c>
      <c r="F143" s="20">
        <v>3.705E-2</v>
      </c>
      <c r="G143" s="20">
        <v>4.5019999999999998E-2</v>
      </c>
      <c r="H143" s="20">
        <v>3.2930000000000001E-2</v>
      </c>
      <c r="I143" s="20">
        <v>2.6110000000000001E-2</v>
      </c>
      <c r="J143" s="21"/>
      <c r="K143" s="25">
        <v>5.3999999999999999E-2</v>
      </c>
      <c r="L143" s="25">
        <v>6.0900000000000003E-2</v>
      </c>
      <c r="M143" s="25">
        <v>4.6600000000000003E-2</v>
      </c>
      <c r="N143" s="25">
        <v>3.8399999999999997E-2</v>
      </c>
      <c r="O143" s="25">
        <v>3.5000000000000003E-2</v>
      </c>
      <c r="P143" s="25">
        <v>4.3900000000000002E-2</v>
      </c>
      <c r="Q143" s="25">
        <v>0.04</v>
      </c>
      <c r="R143" s="25">
        <v>2.58E-2</v>
      </c>
      <c r="S143" s="21"/>
      <c r="T143" s="23">
        <f t="shared" si="24"/>
        <v>8.210000000000002E-3</v>
      </c>
      <c r="U143" s="23">
        <f t="shared" si="25"/>
        <v>4.4699999999999948E-3</v>
      </c>
      <c r="V143" s="23">
        <f t="shared" si="26"/>
        <v>-1.5310000000000004E-2</v>
      </c>
      <c r="W143" s="23">
        <f t="shared" si="27"/>
        <v>-3.589999999999996E-3</v>
      </c>
      <c r="X143" s="23">
        <f t="shared" si="28"/>
        <v>2.0499999999999963E-3</v>
      </c>
      <c r="Y143" s="23">
        <f t="shared" si="29"/>
        <v>1.119999999999996E-3</v>
      </c>
      <c r="Z143" s="23">
        <f t="shared" si="30"/>
        <v>-7.0699999999999999E-3</v>
      </c>
      <c r="AA143" s="23">
        <f t="shared" si="31"/>
        <v>3.1000000000000125E-4</v>
      </c>
      <c r="AB143" s="21"/>
      <c r="AC143" s="24">
        <f t="shared" si="23"/>
        <v>6.7404100000000028E-5</v>
      </c>
      <c r="AD143" s="24">
        <f t="shared" si="23"/>
        <v>1.9980899999999953E-5</v>
      </c>
      <c r="AE143" s="24">
        <f t="shared" si="23"/>
        <v>2.3439610000000014E-4</v>
      </c>
      <c r="AF143" s="24">
        <f t="shared" si="22"/>
        <v>1.2888099999999971E-5</v>
      </c>
      <c r="AG143" s="24">
        <f t="shared" si="22"/>
        <v>4.2024999999999848E-6</v>
      </c>
      <c r="AH143" s="24">
        <f t="shared" si="22"/>
        <v>1.2543999999999911E-6</v>
      </c>
      <c r="AI143" s="24">
        <f t="shared" si="22"/>
        <v>4.9984899999999996E-5</v>
      </c>
      <c r="AJ143" s="24">
        <f t="shared" si="22"/>
        <v>9.6100000000000774E-8</v>
      </c>
    </row>
    <row r="144" spans="1:36" x14ac:dyDescent="0.3">
      <c r="A144" s="20">
        <v>28.4</v>
      </c>
      <c r="B144" s="20">
        <v>6.071E-2</v>
      </c>
      <c r="C144" s="20">
        <v>6.4570000000000002E-2</v>
      </c>
      <c r="D144" s="20">
        <v>3.2340000000000001E-2</v>
      </c>
      <c r="E144" s="20">
        <v>3.7159999999999999E-2</v>
      </c>
      <c r="F144" s="20">
        <v>3.5249999999999997E-2</v>
      </c>
      <c r="G144" s="20">
        <v>4.1070000000000002E-2</v>
      </c>
      <c r="H144" s="20">
        <v>4.0730000000000002E-2</v>
      </c>
      <c r="I144" s="20">
        <v>2.2759999999999999E-2</v>
      </c>
      <c r="J144" s="21"/>
      <c r="K144" s="25">
        <v>5.3900000000000003E-2</v>
      </c>
      <c r="L144" s="25">
        <v>6.0499999999999998E-2</v>
      </c>
      <c r="M144" s="25">
        <v>4.6399999999999997E-2</v>
      </c>
      <c r="N144" s="25">
        <v>3.8199999999999998E-2</v>
      </c>
      <c r="O144" s="25">
        <v>3.49E-2</v>
      </c>
      <c r="P144" s="25">
        <v>4.3799999999999999E-2</v>
      </c>
      <c r="Q144" s="25">
        <v>3.9699999999999999E-2</v>
      </c>
      <c r="R144" s="25">
        <v>2.4799999999999999E-2</v>
      </c>
      <c r="S144" s="21"/>
      <c r="T144" s="23">
        <f t="shared" si="24"/>
        <v>6.8099999999999966E-3</v>
      </c>
      <c r="U144" s="23">
        <f t="shared" si="25"/>
        <v>4.0700000000000042E-3</v>
      </c>
      <c r="V144" s="23">
        <f t="shared" si="26"/>
        <v>-1.4059999999999996E-2</v>
      </c>
      <c r="W144" s="23">
        <f t="shared" si="27"/>
        <v>-1.0399999999999993E-3</v>
      </c>
      <c r="X144" s="23">
        <f t="shared" si="28"/>
        <v>3.4999999999999615E-4</v>
      </c>
      <c r="Y144" s="23">
        <f t="shared" si="29"/>
        <v>-2.7299999999999963E-3</v>
      </c>
      <c r="Z144" s="23">
        <f t="shared" si="30"/>
        <v>1.0300000000000031E-3</v>
      </c>
      <c r="AA144" s="23">
        <f t="shared" si="31"/>
        <v>-2.0400000000000001E-3</v>
      </c>
      <c r="AB144" s="21"/>
      <c r="AC144" s="24">
        <f t="shared" si="23"/>
        <v>4.6376099999999951E-5</v>
      </c>
      <c r="AD144" s="24">
        <f t="shared" si="23"/>
        <v>1.6564900000000035E-5</v>
      </c>
      <c r="AE144" s="24">
        <f t="shared" si="23"/>
        <v>1.9768359999999989E-4</v>
      </c>
      <c r="AF144" s="24">
        <f t="shared" si="22"/>
        <v>1.0815999999999985E-6</v>
      </c>
      <c r="AG144" s="24">
        <f t="shared" si="22"/>
        <v>1.2249999999999729E-7</v>
      </c>
      <c r="AH144" s="24">
        <f t="shared" si="22"/>
        <v>7.4528999999999799E-6</v>
      </c>
      <c r="AI144" s="24">
        <f t="shared" si="22"/>
        <v>1.0609000000000064E-6</v>
      </c>
      <c r="AJ144" s="24">
        <f t="shared" si="22"/>
        <v>4.1616000000000009E-6</v>
      </c>
    </row>
    <row r="145" spans="1:36" x14ac:dyDescent="0.3">
      <c r="A145" s="20">
        <v>28.6</v>
      </c>
      <c r="B145" s="20">
        <v>6.1109999999999998E-2</v>
      </c>
      <c r="C145" s="20">
        <v>6.2770000000000006E-2</v>
      </c>
      <c r="D145" s="20">
        <v>3.2390000000000002E-2</v>
      </c>
      <c r="E145" s="20">
        <v>3.9460000000000002E-2</v>
      </c>
      <c r="F145" s="20">
        <v>4.0899999999999999E-2</v>
      </c>
      <c r="G145" s="20">
        <v>4.2970000000000001E-2</v>
      </c>
      <c r="H145" s="20">
        <v>3.5779999999999999E-2</v>
      </c>
      <c r="I145" s="20">
        <v>2.521E-2</v>
      </c>
      <c r="J145" s="21"/>
      <c r="K145" s="25">
        <v>5.3699999999999998E-2</v>
      </c>
      <c r="L145" s="25">
        <v>6.0199999999999997E-2</v>
      </c>
      <c r="M145" s="25">
        <v>4.6199999999999998E-2</v>
      </c>
      <c r="N145" s="25">
        <v>3.8199999999999998E-2</v>
      </c>
      <c r="O145" s="25">
        <v>3.49E-2</v>
      </c>
      <c r="P145" s="25">
        <v>4.36E-2</v>
      </c>
      <c r="Q145" s="25">
        <v>3.9600000000000003E-2</v>
      </c>
      <c r="R145" s="25">
        <v>2.06E-2</v>
      </c>
      <c r="S145" s="21"/>
      <c r="T145" s="23">
        <f t="shared" si="24"/>
        <v>7.4099999999999999E-3</v>
      </c>
      <c r="U145" s="23">
        <f t="shared" si="25"/>
        <v>2.5700000000000098E-3</v>
      </c>
      <c r="V145" s="23">
        <f t="shared" si="26"/>
        <v>-1.3809999999999996E-2</v>
      </c>
      <c r="W145" s="23">
        <f t="shared" si="27"/>
        <v>1.2600000000000042E-3</v>
      </c>
      <c r="X145" s="23">
        <f t="shared" si="28"/>
        <v>5.9999999999999984E-3</v>
      </c>
      <c r="Y145" s="23">
        <f t="shared" si="29"/>
        <v>-6.2999999999999862E-4</v>
      </c>
      <c r="Z145" s="23">
        <f t="shared" si="30"/>
        <v>-3.8200000000000039E-3</v>
      </c>
      <c r="AA145" s="23">
        <f t="shared" si="31"/>
        <v>4.6099999999999995E-3</v>
      </c>
      <c r="AB145" s="21"/>
      <c r="AC145" s="24">
        <f t="shared" si="23"/>
        <v>5.4908099999999997E-5</v>
      </c>
      <c r="AD145" s="24">
        <f t="shared" si="23"/>
        <v>6.60490000000005E-6</v>
      </c>
      <c r="AE145" s="24">
        <f t="shared" si="23"/>
        <v>1.9071609999999988E-4</v>
      </c>
      <c r="AF145" s="24">
        <f t="shared" si="22"/>
        <v>1.5876000000000104E-6</v>
      </c>
      <c r="AG145" s="24">
        <f t="shared" si="22"/>
        <v>3.5999999999999981E-5</v>
      </c>
      <c r="AH145" s="24">
        <f t="shared" si="22"/>
        <v>3.9689999999999827E-7</v>
      </c>
      <c r="AI145" s="24">
        <f t="shared" si="22"/>
        <v>1.459240000000003E-5</v>
      </c>
      <c r="AJ145" s="24">
        <f t="shared" si="22"/>
        <v>2.1252099999999996E-5</v>
      </c>
    </row>
    <row r="146" spans="1:36" x14ac:dyDescent="0.3">
      <c r="A146" s="20">
        <v>28.8</v>
      </c>
      <c r="B146" s="20">
        <v>6.1109999999999998E-2</v>
      </c>
      <c r="C146" s="20">
        <v>5.9819999999999998E-2</v>
      </c>
      <c r="D146" s="20">
        <v>2.9989999999999999E-2</v>
      </c>
      <c r="E146" s="20">
        <v>3.3259999999999998E-2</v>
      </c>
      <c r="F146" s="20">
        <v>3.7100000000000001E-2</v>
      </c>
      <c r="G146" s="20">
        <v>4.5019999999999998E-2</v>
      </c>
      <c r="H146" s="20">
        <v>3.6080000000000001E-2</v>
      </c>
      <c r="I146" s="20">
        <v>2.3210000000000001E-2</v>
      </c>
      <c r="J146" s="21"/>
      <c r="K146" s="25">
        <v>5.3600000000000002E-2</v>
      </c>
      <c r="L146" s="25">
        <v>6.0299999999999999E-2</v>
      </c>
      <c r="M146" s="25">
        <v>4.6100000000000002E-2</v>
      </c>
      <c r="N146" s="25">
        <v>3.8100000000000002E-2</v>
      </c>
      <c r="O146" s="25">
        <v>3.4799999999999998E-2</v>
      </c>
      <c r="P146" s="25">
        <v>4.3400000000000001E-2</v>
      </c>
      <c r="Q146" s="25">
        <v>3.9600000000000003E-2</v>
      </c>
      <c r="R146" s="25">
        <v>2.3E-2</v>
      </c>
      <c r="S146" s="21"/>
      <c r="T146" s="23">
        <f t="shared" si="24"/>
        <v>7.5099999999999958E-3</v>
      </c>
      <c r="U146" s="23">
        <f t="shared" si="25"/>
        <v>-4.8000000000000126E-4</v>
      </c>
      <c r="V146" s="23">
        <f t="shared" si="26"/>
        <v>-1.6110000000000003E-2</v>
      </c>
      <c r="W146" s="23">
        <f t="shared" si="27"/>
        <v>-4.840000000000004E-3</v>
      </c>
      <c r="X146" s="23">
        <f t="shared" si="28"/>
        <v>2.3000000000000034E-3</v>
      </c>
      <c r="Y146" s="23">
        <f t="shared" si="29"/>
        <v>1.6199999999999964E-3</v>
      </c>
      <c r="Z146" s="23">
        <f t="shared" si="30"/>
        <v>-3.5200000000000023E-3</v>
      </c>
      <c r="AA146" s="23">
        <f t="shared" si="31"/>
        <v>2.1000000000000185E-4</v>
      </c>
      <c r="AB146" s="21"/>
      <c r="AC146" s="24">
        <f t="shared" si="23"/>
        <v>5.6400099999999935E-5</v>
      </c>
      <c r="AD146" s="24">
        <f t="shared" si="23"/>
        <v>2.3040000000000122E-7</v>
      </c>
      <c r="AE146" s="24">
        <f t="shared" si="23"/>
        <v>2.5953210000000007E-4</v>
      </c>
      <c r="AF146" s="24">
        <f t="shared" si="22"/>
        <v>2.3425600000000039E-5</v>
      </c>
      <c r="AG146" s="24">
        <f t="shared" si="22"/>
        <v>5.2900000000000154E-6</v>
      </c>
      <c r="AH146" s="24">
        <f t="shared" si="22"/>
        <v>2.6243999999999884E-6</v>
      </c>
      <c r="AI146" s="24">
        <f t="shared" si="22"/>
        <v>1.2390400000000016E-5</v>
      </c>
      <c r="AJ146" s="24">
        <f t="shared" si="22"/>
        <v>4.4100000000000779E-8</v>
      </c>
    </row>
    <row r="147" spans="1:36" x14ac:dyDescent="0.3">
      <c r="A147" s="20">
        <v>29</v>
      </c>
      <c r="B147" s="20">
        <v>6.2460000000000002E-2</v>
      </c>
      <c r="C147" s="20">
        <v>6.1170000000000002E-2</v>
      </c>
      <c r="D147" s="20">
        <v>2.9989999999999999E-2</v>
      </c>
      <c r="E147" s="20">
        <v>3.8760000000000003E-2</v>
      </c>
      <c r="F147" s="20">
        <v>3.7650000000000003E-2</v>
      </c>
      <c r="G147" s="20">
        <v>4.4069999999999998E-2</v>
      </c>
      <c r="H147" s="20">
        <v>3.3480000000000003E-2</v>
      </c>
      <c r="I147" s="20">
        <v>2.3109999999999999E-2</v>
      </c>
      <c r="J147" s="21"/>
      <c r="K147" s="25">
        <v>5.3100000000000001E-2</v>
      </c>
      <c r="L147" s="25">
        <v>0.06</v>
      </c>
      <c r="M147" s="25">
        <v>4.58E-2</v>
      </c>
      <c r="N147" s="25">
        <v>3.7999999999999999E-2</v>
      </c>
      <c r="O147" s="25">
        <v>3.4799999999999998E-2</v>
      </c>
      <c r="P147" s="25">
        <v>4.3200000000000002E-2</v>
      </c>
      <c r="Q147" s="25">
        <v>3.9399999999999998E-2</v>
      </c>
      <c r="R147" s="25">
        <v>2.5000000000000001E-2</v>
      </c>
      <c r="S147" s="21"/>
      <c r="T147" s="23">
        <f t="shared" si="24"/>
        <v>9.3600000000000003E-3</v>
      </c>
      <c r="U147" s="23">
        <f t="shared" si="25"/>
        <v>1.1700000000000044E-3</v>
      </c>
      <c r="V147" s="23">
        <f t="shared" si="26"/>
        <v>-1.5810000000000001E-2</v>
      </c>
      <c r="W147" s="23">
        <f t="shared" si="27"/>
        <v>7.6000000000000373E-4</v>
      </c>
      <c r="X147" s="23">
        <f t="shared" si="28"/>
        <v>2.8500000000000053E-3</v>
      </c>
      <c r="Y147" s="23">
        <f t="shared" si="29"/>
        <v>8.6999999999999578E-4</v>
      </c>
      <c r="Z147" s="23">
        <f t="shared" si="30"/>
        <v>-5.9199999999999947E-3</v>
      </c>
      <c r="AA147" s="23">
        <f t="shared" si="31"/>
        <v>-1.8900000000000028E-3</v>
      </c>
      <c r="AB147" s="21"/>
      <c r="AC147" s="24">
        <f t="shared" si="23"/>
        <v>8.7609600000000009E-5</v>
      </c>
      <c r="AD147" s="24">
        <f t="shared" si="23"/>
        <v>1.3689000000000103E-6</v>
      </c>
      <c r="AE147" s="24">
        <f t="shared" si="23"/>
        <v>2.4995610000000005E-4</v>
      </c>
      <c r="AF147" s="24">
        <f t="shared" si="22"/>
        <v>5.776000000000057E-7</v>
      </c>
      <c r="AG147" s="24">
        <f t="shared" si="22"/>
        <v>8.1225000000000311E-6</v>
      </c>
      <c r="AH147" s="24">
        <f t="shared" si="22"/>
        <v>7.568999999999927E-7</v>
      </c>
      <c r="AI147" s="24">
        <f t="shared" si="22"/>
        <v>3.5046399999999936E-5</v>
      </c>
      <c r="AJ147" s="24">
        <f t="shared" si="22"/>
        <v>3.5721000000000107E-6</v>
      </c>
    </row>
    <row r="148" spans="1:36" x14ac:dyDescent="0.3">
      <c r="A148" s="20">
        <v>29.2</v>
      </c>
      <c r="B148" s="20">
        <v>5.706E-2</v>
      </c>
      <c r="C148" s="20">
        <v>6.7269999999999996E-2</v>
      </c>
      <c r="D148" s="20">
        <v>3.1739999999999997E-2</v>
      </c>
      <c r="E148" s="20">
        <v>3.406E-2</v>
      </c>
      <c r="F148" s="20">
        <v>3.4200000000000001E-2</v>
      </c>
      <c r="G148" s="20">
        <v>4.2070000000000003E-2</v>
      </c>
      <c r="H148" s="20">
        <v>3.653E-2</v>
      </c>
      <c r="I148" s="20">
        <v>2.496E-2</v>
      </c>
      <c r="J148" s="21"/>
      <c r="K148" s="25">
        <v>5.3400000000000003E-2</v>
      </c>
      <c r="L148" s="25">
        <v>6.0199999999999997E-2</v>
      </c>
      <c r="M148" s="25">
        <v>4.5999999999999999E-2</v>
      </c>
      <c r="N148" s="25">
        <v>3.7900000000000003E-2</v>
      </c>
      <c r="O148" s="25">
        <v>3.4599999999999999E-2</v>
      </c>
      <c r="P148" s="25">
        <v>4.3099999999999999E-2</v>
      </c>
      <c r="Q148" s="25">
        <v>3.9300000000000002E-2</v>
      </c>
      <c r="R148" s="25">
        <v>2.5700000000000001E-2</v>
      </c>
      <c r="S148" s="21"/>
      <c r="T148" s="23">
        <f t="shared" si="24"/>
        <v>3.6599999999999966E-3</v>
      </c>
      <c r="U148" s="23">
        <f t="shared" si="25"/>
        <v>7.0699999999999999E-3</v>
      </c>
      <c r="V148" s="23">
        <f t="shared" si="26"/>
        <v>-1.4260000000000002E-2</v>
      </c>
      <c r="W148" s="23">
        <f t="shared" si="27"/>
        <v>-3.8400000000000031E-3</v>
      </c>
      <c r="X148" s="23">
        <f t="shared" si="28"/>
        <v>-3.9999999999999758E-4</v>
      </c>
      <c r="Y148" s="23">
        <f t="shared" si="29"/>
        <v>-1.0299999999999962E-3</v>
      </c>
      <c r="Z148" s="23">
        <f t="shared" si="30"/>
        <v>-2.7700000000000016E-3</v>
      </c>
      <c r="AA148" s="23">
        <f t="shared" si="31"/>
        <v>-7.4000000000000107E-4</v>
      </c>
      <c r="AB148" s="21"/>
      <c r="AC148" s="24">
        <f t="shared" si="23"/>
        <v>1.3395599999999976E-5</v>
      </c>
      <c r="AD148" s="24">
        <f t="shared" si="23"/>
        <v>4.9984899999999996E-5</v>
      </c>
      <c r="AE148" s="24">
        <f t="shared" si="23"/>
        <v>2.0334760000000006E-4</v>
      </c>
      <c r="AF148" s="24">
        <f t="shared" si="22"/>
        <v>1.4745600000000024E-5</v>
      </c>
      <c r="AG148" s="24">
        <f t="shared" si="22"/>
        <v>1.5999999999999807E-7</v>
      </c>
      <c r="AH148" s="24">
        <f t="shared" si="22"/>
        <v>1.0608999999999922E-6</v>
      </c>
      <c r="AI148" s="24">
        <f t="shared" si="22"/>
        <v>7.6729000000000092E-6</v>
      </c>
      <c r="AJ148" s="24">
        <f t="shared" si="22"/>
        <v>5.4760000000000154E-7</v>
      </c>
    </row>
    <row r="149" spans="1:36" x14ac:dyDescent="0.3">
      <c r="A149" s="20">
        <v>29.4</v>
      </c>
      <c r="B149" s="20">
        <v>6.1210000000000001E-2</v>
      </c>
      <c r="C149" s="20">
        <v>6.7269999999999996E-2</v>
      </c>
      <c r="D149" s="20">
        <v>2.9489999999999999E-2</v>
      </c>
      <c r="E149" s="20">
        <v>3.7859999999999998E-2</v>
      </c>
      <c r="F149" s="20">
        <v>3.5799999999999998E-2</v>
      </c>
      <c r="G149" s="20">
        <v>4.1070000000000002E-2</v>
      </c>
      <c r="H149" s="20">
        <v>3.6130000000000002E-2</v>
      </c>
      <c r="I149" s="20">
        <v>2.2159999999999999E-2</v>
      </c>
      <c r="J149" s="21"/>
      <c r="K149" s="25">
        <v>5.3400000000000003E-2</v>
      </c>
      <c r="L149" s="25">
        <v>6.0100000000000001E-2</v>
      </c>
      <c r="M149" s="25">
        <v>4.5999999999999999E-2</v>
      </c>
      <c r="N149" s="25">
        <v>3.7699999999999997E-2</v>
      </c>
      <c r="O149" s="25">
        <v>3.4500000000000003E-2</v>
      </c>
      <c r="P149" s="25">
        <v>4.2999999999999997E-2</v>
      </c>
      <c r="Q149" s="25">
        <v>3.9399999999999998E-2</v>
      </c>
      <c r="R149" s="25">
        <v>2.0299999999999999E-2</v>
      </c>
      <c r="S149" s="21"/>
      <c r="T149" s="23">
        <f t="shared" si="24"/>
        <v>7.8099999999999975E-3</v>
      </c>
      <c r="U149" s="23">
        <f t="shared" si="25"/>
        <v>7.1699999999999958E-3</v>
      </c>
      <c r="V149" s="23">
        <f t="shared" si="26"/>
        <v>-1.651E-2</v>
      </c>
      <c r="W149" s="23">
        <f t="shared" si="27"/>
        <v>1.6000000000000042E-4</v>
      </c>
      <c r="X149" s="23">
        <f t="shared" si="28"/>
        <v>1.2999999999999956E-3</v>
      </c>
      <c r="Y149" s="23">
        <f t="shared" si="29"/>
        <v>-1.9299999999999942E-3</v>
      </c>
      <c r="Z149" s="23">
        <f t="shared" si="30"/>
        <v>-3.2699999999999951E-3</v>
      </c>
      <c r="AA149" s="23">
        <f t="shared" si="31"/>
        <v>1.8600000000000005E-3</v>
      </c>
      <c r="AB149" s="21"/>
      <c r="AC149" s="24">
        <f t="shared" si="23"/>
        <v>6.0996099999999963E-5</v>
      </c>
      <c r="AD149" s="24">
        <f t="shared" si="23"/>
        <v>5.1408899999999941E-5</v>
      </c>
      <c r="AE149" s="24">
        <f t="shared" si="23"/>
        <v>2.725801E-4</v>
      </c>
      <c r="AF149" s="24">
        <f t="shared" si="22"/>
        <v>2.5600000000000133E-8</v>
      </c>
      <c r="AG149" s="24">
        <f t="shared" si="22"/>
        <v>1.6899999999999885E-6</v>
      </c>
      <c r="AH149" s="24">
        <f t="shared" si="22"/>
        <v>3.7248999999999777E-6</v>
      </c>
      <c r="AI149" s="24">
        <f t="shared" si="22"/>
        <v>1.0692899999999968E-5</v>
      </c>
      <c r="AJ149" s="24">
        <f t="shared" si="22"/>
        <v>3.459600000000002E-6</v>
      </c>
    </row>
    <row r="150" spans="1:36" x14ac:dyDescent="0.3">
      <c r="A150" s="20">
        <v>29.6</v>
      </c>
      <c r="B150" s="20">
        <v>5.9110000000000003E-2</v>
      </c>
      <c r="C150" s="20">
        <v>6.5119999999999997E-2</v>
      </c>
      <c r="D150" s="20">
        <v>3.3790000000000001E-2</v>
      </c>
      <c r="E150" s="20">
        <v>3.4360000000000002E-2</v>
      </c>
      <c r="F150" s="20">
        <v>3.9399999999999998E-2</v>
      </c>
      <c r="G150" s="20">
        <v>4.0219999999999999E-2</v>
      </c>
      <c r="H150" s="20">
        <v>3.458E-2</v>
      </c>
      <c r="I150" s="20">
        <v>2.436E-2</v>
      </c>
      <c r="J150" s="21"/>
      <c r="K150" s="25">
        <v>5.3199999999999997E-2</v>
      </c>
      <c r="L150" s="25">
        <v>5.9900000000000002E-2</v>
      </c>
      <c r="M150" s="25">
        <v>4.5900000000000003E-2</v>
      </c>
      <c r="N150" s="25">
        <v>3.78E-2</v>
      </c>
      <c r="O150" s="25">
        <v>3.44E-2</v>
      </c>
      <c r="P150" s="25">
        <v>4.3099999999999999E-2</v>
      </c>
      <c r="Q150" s="25">
        <v>3.9199999999999999E-2</v>
      </c>
      <c r="R150" s="25">
        <v>2.1600000000000001E-2</v>
      </c>
      <c r="S150" s="21"/>
      <c r="T150" s="23">
        <f t="shared" si="24"/>
        <v>5.9100000000000055E-3</v>
      </c>
      <c r="U150" s="23">
        <f t="shared" si="25"/>
        <v>5.2199999999999955E-3</v>
      </c>
      <c r="V150" s="23">
        <f t="shared" si="26"/>
        <v>-1.2110000000000003E-2</v>
      </c>
      <c r="W150" s="23">
        <f t="shared" si="27"/>
        <v>-3.4399999999999986E-3</v>
      </c>
      <c r="X150" s="23">
        <f t="shared" si="28"/>
        <v>4.9999999999999975E-3</v>
      </c>
      <c r="Y150" s="23">
        <f t="shared" si="29"/>
        <v>-2.8800000000000006E-3</v>
      </c>
      <c r="Z150" s="23">
        <f t="shared" si="30"/>
        <v>-4.6199999999999991E-3</v>
      </c>
      <c r="AA150" s="23">
        <f t="shared" si="31"/>
        <v>2.7599999999999986E-3</v>
      </c>
      <c r="AB150" s="21"/>
      <c r="AC150" s="24">
        <f t="shared" si="23"/>
        <v>3.4928100000000063E-5</v>
      </c>
      <c r="AD150" s="24">
        <f t="shared" si="23"/>
        <v>2.7248399999999954E-5</v>
      </c>
      <c r="AE150" s="24">
        <f t="shared" si="23"/>
        <v>1.4665210000000005E-4</v>
      </c>
      <c r="AF150" s="24">
        <f t="shared" si="22"/>
        <v>1.1833599999999991E-5</v>
      </c>
      <c r="AG150" s="24">
        <f t="shared" si="22"/>
        <v>2.4999999999999974E-5</v>
      </c>
      <c r="AH150" s="24">
        <f t="shared" si="22"/>
        <v>8.2944000000000031E-6</v>
      </c>
      <c r="AI150" s="24">
        <f t="shared" si="22"/>
        <v>2.1344399999999992E-5</v>
      </c>
      <c r="AJ150" s="24">
        <f t="shared" si="22"/>
        <v>7.6175999999999921E-6</v>
      </c>
    </row>
    <row r="151" spans="1:36" x14ac:dyDescent="0.3">
      <c r="A151" s="20">
        <v>29.8</v>
      </c>
      <c r="B151" s="20">
        <v>6.0109999999999997E-2</v>
      </c>
      <c r="C151" s="20">
        <v>6.6820000000000004E-2</v>
      </c>
      <c r="D151" s="20">
        <v>3.2840000000000001E-2</v>
      </c>
      <c r="E151" s="20">
        <v>3.4860000000000002E-2</v>
      </c>
      <c r="F151" s="20">
        <v>4.0599999999999997E-2</v>
      </c>
      <c r="G151" s="20">
        <v>4.437E-2</v>
      </c>
      <c r="H151" s="20">
        <v>3.3430000000000001E-2</v>
      </c>
      <c r="I151" s="20">
        <v>2.1309999999999999E-2</v>
      </c>
      <c r="J151" s="21"/>
      <c r="K151" s="25">
        <v>5.2999999999999999E-2</v>
      </c>
      <c r="L151" s="25">
        <v>6.0100000000000001E-2</v>
      </c>
      <c r="M151" s="25">
        <v>4.5699999999999998E-2</v>
      </c>
      <c r="N151" s="25">
        <v>3.78E-2</v>
      </c>
      <c r="O151" s="25">
        <v>3.4299999999999997E-2</v>
      </c>
      <c r="P151" s="25">
        <v>4.2999999999999997E-2</v>
      </c>
      <c r="Q151" s="25">
        <v>3.9100000000000003E-2</v>
      </c>
      <c r="R151" s="25">
        <v>2.4500000000000001E-2</v>
      </c>
      <c r="S151" s="21"/>
      <c r="T151" s="23">
        <f t="shared" si="24"/>
        <v>7.1099999999999983E-3</v>
      </c>
      <c r="U151" s="23">
        <f t="shared" si="25"/>
        <v>6.7200000000000037E-3</v>
      </c>
      <c r="V151" s="23">
        <f t="shared" si="26"/>
        <v>-1.2859999999999996E-2</v>
      </c>
      <c r="W151" s="23">
        <f t="shared" si="27"/>
        <v>-2.9399999999999982E-3</v>
      </c>
      <c r="X151" s="23">
        <f t="shared" si="28"/>
        <v>6.3E-3</v>
      </c>
      <c r="Y151" s="23">
        <f t="shared" si="29"/>
        <v>1.3700000000000032E-3</v>
      </c>
      <c r="Z151" s="23">
        <f t="shared" si="30"/>
        <v>-5.6700000000000014E-3</v>
      </c>
      <c r="AA151" s="23">
        <f t="shared" si="31"/>
        <v>-3.1900000000000019E-3</v>
      </c>
      <c r="AB151" s="21"/>
      <c r="AC151" s="24">
        <f t="shared" si="23"/>
        <v>5.0552099999999973E-5</v>
      </c>
      <c r="AD151" s="24">
        <f t="shared" si="23"/>
        <v>4.5158400000000052E-5</v>
      </c>
      <c r="AE151" s="24">
        <f t="shared" si="23"/>
        <v>1.6537959999999991E-4</v>
      </c>
      <c r="AF151" s="24">
        <f t="shared" si="22"/>
        <v>8.6435999999999895E-6</v>
      </c>
      <c r="AG151" s="24">
        <f t="shared" si="22"/>
        <v>3.9690000000000001E-5</v>
      </c>
      <c r="AH151" s="24">
        <f t="shared" si="22"/>
        <v>1.8769000000000087E-6</v>
      </c>
      <c r="AI151" s="24">
        <f t="shared" si="22"/>
        <v>3.2148900000000013E-5</v>
      </c>
      <c r="AJ151" s="24">
        <f t="shared" si="22"/>
        <v>1.0176100000000013E-5</v>
      </c>
    </row>
    <row r="152" spans="1:36" x14ac:dyDescent="0.3">
      <c r="A152" s="20">
        <v>30</v>
      </c>
      <c r="B152" s="20">
        <v>5.9659999999999998E-2</v>
      </c>
      <c r="C152" s="20">
        <v>7.0519999999999999E-2</v>
      </c>
      <c r="D152" s="20">
        <v>2.8889999999999999E-2</v>
      </c>
      <c r="E152" s="20">
        <v>3.9510000000000003E-2</v>
      </c>
      <c r="F152" s="20">
        <v>4.505E-2</v>
      </c>
      <c r="G152" s="20">
        <v>4.197E-2</v>
      </c>
      <c r="H152" s="20">
        <v>3.3930000000000002E-2</v>
      </c>
      <c r="I152" s="20">
        <v>2.3609999999999999E-2</v>
      </c>
      <c r="J152" s="21"/>
      <c r="K152" s="25">
        <v>5.28E-2</v>
      </c>
      <c r="L152" s="25">
        <v>5.96E-2</v>
      </c>
      <c r="M152" s="25">
        <v>4.5499999999999999E-2</v>
      </c>
      <c r="N152" s="25">
        <v>3.78E-2</v>
      </c>
      <c r="O152" s="25">
        <v>3.44E-2</v>
      </c>
      <c r="P152" s="25">
        <v>4.2999999999999997E-2</v>
      </c>
      <c r="Q152" s="25">
        <v>3.8899999999999997E-2</v>
      </c>
      <c r="R152" s="25">
        <v>2.5399999999999999E-2</v>
      </c>
      <c r="S152" s="21"/>
      <c r="T152" s="23">
        <f t="shared" si="24"/>
        <v>6.859999999999998E-3</v>
      </c>
      <c r="U152" s="23">
        <f t="shared" si="25"/>
        <v>1.0919999999999999E-2</v>
      </c>
      <c r="V152" s="23">
        <f t="shared" si="26"/>
        <v>-1.661E-2</v>
      </c>
      <c r="W152" s="23">
        <f t="shared" si="27"/>
        <v>1.7100000000000032E-3</v>
      </c>
      <c r="X152" s="23">
        <f t="shared" si="28"/>
        <v>1.065E-2</v>
      </c>
      <c r="Y152" s="23">
        <f t="shared" si="29"/>
        <v>-1.0299999999999962E-3</v>
      </c>
      <c r="Z152" s="23">
        <f t="shared" si="30"/>
        <v>-4.9699999999999953E-3</v>
      </c>
      <c r="AA152" s="23">
        <f t="shared" si="31"/>
        <v>-1.7899999999999999E-3</v>
      </c>
      <c r="AB152" s="21"/>
      <c r="AC152" s="24">
        <f t="shared" si="23"/>
        <v>4.7059599999999972E-5</v>
      </c>
      <c r="AD152" s="24">
        <f t="shared" si="23"/>
        <v>1.1924639999999998E-4</v>
      </c>
      <c r="AE152" s="24">
        <f t="shared" si="23"/>
        <v>2.758921E-4</v>
      </c>
      <c r="AF152" s="24">
        <f t="shared" si="22"/>
        <v>2.9241000000000107E-6</v>
      </c>
      <c r="AG152" s="24">
        <f t="shared" si="22"/>
        <v>1.1342249999999999E-4</v>
      </c>
      <c r="AH152" s="24">
        <f t="shared" si="22"/>
        <v>1.0608999999999922E-6</v>
      </c>
      <c r="AI152" s="24">
        <f t="shared" si="22"/>
        <v>2.4700899999999952E-5</v>
      </c>
      <c r="AJ152" s="24">
        <f t="shared" si="22"/>
        <v>3.2040999999999995E-6</v>
      </c>
    </row>
    <row r="153" spans="1:36" x14ac:dyDescent="0.3">
      <c r="A153" s="20">
        <v>30.2</v>
      </c>
      <c r="B153" s="20">
        <v>6.1609999999999998E-2</v>
      </c>
      <c r="C153" s="20">
        <v>7.6119999999999993E-2</v>
      </c>
      <c r="D153" s="20">
        <v>2.794E-2</v>
      </c>
      <c r="E153" s="20">
        <v>3.1809999999999998E-2</v>
      </c>
      <c r="F153" s="20">
        <v>4.165E-2</v>
      </c>
      <c r="G153" s="20">
        <v>3.8769999999999999E-2</v>
      </c>
      <c r="H153" s="20">
        <v>3.5479999999999998E-2</v>
      </c>
      <c r="I153" s="20">
        <v>2.5860000000000001E-2</v>
      </c>
      <c r="J153" s="21"/>
      <c r="K153" s="25">
        <v>5.2499999999999998E-2</v>
      </c>
      <c r="L153" s="25">
        <v>5.9200000000000003E-2</v>
      </c>
      <c r="M153" s="25">
        <v>4.5400000000000003E-2</v>
      </c>
      <c r="N153" s="25">
        <v>3.7600000000000001E-2</v>
      </c>
      <c r="O153" s="25">
        <v>3.44E-2</v>
      </c>
      <c r="P153" s="25">
        <v>4.2999999999999997E-2</v>
      </c>
      <c r="Q153" s="25">
        <v>3.8899999999999997E-2</v>
      </c>
      <c r="R153" s="25">
        <v>2.1299999999999999E-2</v>
      </c>
      <c r="S153" s="21"/>
      <c r="T153" s="23">
        <f t="shared" si="24"/>
        <v>9.11E-3</v>
      </c>
      <c r="U153" s="23">
        <f t="shared" si="25"/>
        <v>1.6919999999999991E-2</v>
      </c>
      <c r="V153" s="23">
        <f t="shared" si="26"/>
        <v>-1.7460000000000003E-2</v>
      </c>
      <c r="W153" s="23">
        <f t="shared" si="27"/>
        <v>-5.7900000000000035E-3</v>
      </c>
      <c r="X153" s="23">
        <f t="shared" si="28"/>
        <v>7.2499999999999995E-3</v>
      </c>
      <c r="Y153" s="23">
        <f t="shared" si="29"/>
        <v>-4.2299999999999977E-3</v>
      </c>
      <c r="Z153" s="23">
        <f t="shared" si="30"/>
        <v>-3.4199999999999994E-3</v>
      </c>
      <c r="AA153" s="23">
        <f t="shared" si="31"/>
        <v>4.5600000000000016E-3</v>
      </c>
      <c r="AB153" s="21"/>
      <c r="AC153" s="24">
        <f t="shared" si="23"/>
        <v>8.2992100000000001E-5</v>
      </c>
      <c r="AD153" s="24">
        <f t="shared" si="23"/>
        <v>2.8628639999999967E-4</v>
      </c>
      <c r="AE153" s="24">
        <f t="shared" si="23"/>
        <v>3.0485160000000012E-4</v>
      </c>
      <c r="AF153" s="24">
        <f t="shared" si="22"/>
        <v>3.352410000000004E-5</v>
      </c>
      <c r="AG153" s="24">
        <f t="shared" si="22"/>
        <v>5.256249999999999E-5</v>
      </c>
      <c r="AH153" s="24">
        <f t="shared" si="22"/>
        <v>1.7892899999999979E-5</v>
      </c>
      <c r="AI153" s="24">
        <f t="shared" si="22"/>
        <v>1.1696399999999995E-5</v>
      </c>
      <c r="AJ153" s="24">
        <f t="shared" si="22"/>
        <v>2.0793600000000014E-5</v>
      </c>
    </row>
    <row r="154" spans="1:36" x14ac:dyDescent="0.3">
      <c r="A154" s="20">
        <v>30.4</v>
      </c>
      <c r="B154" s="20">
        <v>6.1010000000000002E-2</v>
      </c>
      <c r="C154" s="20">
        <v>6.7720000000000002E-2</v>
      </c>
      <c r="D154" s="20">
        <v>3.2640000000000002E-2</v>
      </c>
      <c r="E154" s="20">
        <v>3.8460000000000001E-2</v>
      </c>
      <c r="F154" s="20">
        <v>3.925E-2</v>
      </c>
      <c r="G154" s="20">
        <v>4.1070000000000002E-2</v>
      </c>
      <c r="H154" s="20">
        <v>3.4279999999999998E-2</v>
      </c>
      <c r="I154" s="20">
        <v>2.436E-2</v>
      </c>
      <c r="J154" s="21"/>
      <c r="K154" s="25">
        <v>5.2200000000000003E-2</v>
      </c>
      <c r="L154" s="25">
        <v>5.91E-2</v>
      </c>
      <c r="M154" s="25">
        <v>4.53E-2</v>
      </c>
      <c r="N154" s="25">
        <v>3.7400000000000003E-2</v>
      </c>
      <c r="O154" s="25">
        <v>3.4200000000000001E-2</v>
      </c>
      <c r="P154" s="25">
        <v>4.2999999999999997E-2</v>
      </c>
      <c r="Q154" s="25">
        <v>3.8800000000000001E-2</v>
      </c>
      <c r="R154" s="25">
        <v>2.2200000000000001E-2</v>
      </c>
      <c r="S154" s="21"/>
      <c r="T154" s="23">
        <f t="shared" si="24"/>
        <v>8.8099999999999984E-3</v>
      </c>
      <c r="U154" s="23">
        <f t="shared" si="25"/>
        <v>8.6200000000000027E-3</v>
      </c>
      <c r="V154" s="23">
        <f t="shared" si="26"/>
        <v>-1.2659999999999998E-2</v>
      </c>
      <c r="W154" s="23">
        <f t="shared" si="27"/>
        <v>1.0599999999999984E-3</v>
      </c>
      <c r="X154" s="23">
        <f t="shared" si="28"/>
        <v>5.0499999999999989E-3</v>
      </c>
      <c r="Y154" s="23">
        <f t="shared" si="29"/>
        <v>-1.9299999999999942E-3</v>
      </c>
      <c r="Z154" s="23">
        <f t="shared" si="30"/>
        <v>-4.5200000000000032E-3</v>
      </c>
      <c r="AA154" s="23">
        <f t="shared" si="31"/>
        <v>2.1599999999999987E-3</v>
      </c>
      <c r="AB154" s="21"/>
      <c r="AC154" s="24">
        <f t="shared" si="23"/>
        <v>7.7616099999999977E-5</v>
      </c>
      <c r="AD154" s="24">
        <f t="shared" si="23"/>
        <v>7.430440000000004E-5</v>
      </c>
      <c r="AE154" s="24">
        <f t="shared" si="23"/>
        <v>1.6027559999999994E-4</v>
      </c>
      <c r="AF154" s="24">
        <f t="shared" si="22"/>
        <v>1.1235999999999967E-6</v>
      </c>
      <c r="AG154" s="24">
        <f t="shared" si="22"/>
        <v>2.5502499999999988E-5</v>
      </c>
      <c r="AH154" s="24">
        <f t="shared" si="22"/>
        <v>3.7248999999999777E-6</v>
      </c>
      <c r="AI154" s="24">
        <f t="shared" si="22"/>
        <v>2.0430400000000027E-5</v>
      </c>
      <c r="AJ154" s="24">
        <f t="shared" si="22"/>
        <v>4.6655999999999948E-6</v>
      </c>
    </row>
    <row r="155" spans="1:36" x14ac:dyDescent="0.3">
      <c r="A155" s="20">
        <v>30.6</v>
      </c>
      <c r="B155" s="20">
        <v>5.8259999999999999E-2</v>
      </c>
      <c r="C155" s="20">
        <v>7.2319999999999995E-2</v>
      </c>
      <c r="D155" s="20">
        <v>3.0290000000000001E-2</v>
      </c>
      <c r="E155" s="20">
        <v>3.3910000000000003E-2</v>
      </c>
      <c r="F155" s="20">
        <v>4.1000000000000002E-2</v>
      </c>
      <c r="G155" s="20">
        <v>4.1820000000000003E-2</v>
      </c>
      <c r="H155" s="20">
        <v>4.0829999999999998E-2</v>
      </c>
      <c r="I155" s="20">
        <v>2.3560000000000001E-2</v>
      </c>
      <c r="J155" s="21"/>
      <c r="K155" s="25">
        <v>5.21E-2</v>
      </c>
      <c r="L155" s="25">
        <v>5.8700000000000002E-2</v>
      </c>
      <c r="M155" s="25">
        <v>4.5100000000000001E-2</v>
      </c>
      <c r="N155" s="25">
        <v>3.73E-2</v>
      </c>
      <c r="O155" s="25">
        <v>3.4099999999999998E-2</v>
      </c>
      <c r="P155" s="25">
        <v>4.2900000000000001E-2</v>
      </c>
      <c r="Q155" s="25">
        <v>3.8800000000000001E-2</v>
      </c>
      <c r="R155" s="25">
        <v>2.4799999999999999E-2</v>
      </c>
      <c r="S155" s="21"/>
      <c r="T155" s="23">
        <f t="shared" si="24"/>
        <v>6.1599999999999988E-3</v>
      </c>
      <c r="U155" s="23">
        <f t="shared" si="25"/>
        <v>1.3619999999999993E-2</v>
      </c>
      <c r="V155" s="23">
        <f t="shared" si="26"/>
        <v>-1.481E-2</v>
      </c>
      <c r="W155" s="23">
        <f t="shared" si="27"/>
        <v>-3.3899999999999972E-3</v>
      </c>
      <c r="X155" s="23">
        <f t="shared" si="28"/>
        <v>6.9000000000000034E-3</v>
      </c>
      <c r="Y155" s="23">
        <f t="shared" si="29"/>
        <v>-1.0799999999999976E-3</v>
      </c>
      <c r="Z155" s="23">
        <f t="shared" si="30"/>
        <v>2.0299999999999971E-3</v>
      </c>
      <c r="AA155" s="23">
        <f t="shared" si="31"/>
        <v>-1.239999999999998E-3</v>
      </c>
      <c r="AB155" s="21"/>
      <c r="AC155" s="24">
        <f t="shared" si="23"/>
        <v>3.7945599999999984E-5</v>
      </c>
      <c r="AD155" s="24">
        <f t="shared" si="23"/>
        <v>1.855043999999998E-4</v>
      </c>
      <c r="AE155" s="24">
        <f t="shared" si="23"/>
        <v>2.193361E-4</v>
      </c>
      <c r="AF155" s="24">
        <f t="shared" si="22"/>
        <v>1.1492099999999981E-5</v>
      </c>
      <c r="AG155" s="24">
        <f t="shared" si="22"/>
        <v>4.7610000000000047E-5</v>
      </c>
      <c r="AH155" s="24">
        <f t="shared" si="22"/>
        <v>1.1663999999999949E-6</v>
      </c>
      <c r="AI155" s="24">
        <f t="shared" si="22"/>
        <v>4.1208999999999879E-6</v>
      </c>
      <c r="AJ155" s="24">
        <f t="shared" si="22"/>
        <v>1.5375999999999952E-6</v>
      </c>
    </row>
    <row r="156" spans="1:36" x14ac:dyDescent="0.3">
      <c r="A156" s="20">
        <v>30.8</v>
      </c>
      <c r="B156" s="20">
        <v>6.0010000000000001E-2</v>
      </c>
      <c r="C156" s="20">
        <v>7.1319999999999995E-2</v>
      </c>
      <c r="D156" s="20">
        <v>3.0890000000000001E-2</v>
      </c>
      <c r="E156" s="20">
        <v>3.3959999999999997E-2</v>
      </c>
      <c r="F156" s="20">
        <v>3.875E-2</v>
      </c>
      <c r="G156" s="20">
        <v>4.0719999999999999E-2</v>
      </c>
      <c r="H156" s="20">
        <v>2.9829999999999999E-2</v>
      </c>
      <c r="I156" s="20">
        <v>2.3460000000000002E-2</v>
      </c>
      <c r="J156" s="21"/>
      <c r="K156" s="25">
        <v>5.1900000000000002E-2</v>
      </c>
      <c r="L156" s="25">
        <v>5.8299999999999998E-2</v>
      </c>
      <c r="M156" s="25">
        <v>4.4699999999999997E-2</v>
      </c>
      <c r="N156" s="25">
        <v>3.7199999999999997E-2</v>
      </c>
      <c r="O156" s="25">
        <v>3.39E-2</v>
      </c>
      <c r="P156" s="25">
        <v>4.2599999999999999E-2</v>
      </c>
      <c r="Q156" s="25">
        <v>3.8800000000000001E-2</v>
      </c>
      <c r="R156" s="25">
        <v>2.4500000000000001E-2</v>
      </c>
      <c r="S156" s="21"/>
      <c r="T156" s="23">
        <f t="shared" si="24"/>
        <v>8.1099999999999992E-3</v>
      </c>
      <c r="U156" s="23">
        <f t="shared" si="25"/>
        <v>1.3019999999999997E-2</v>
      </c>
      <c r="V156" s="23">
        <f t="shared" si="26"/>
        <v>-1.3809999999999996E-2</v>
      </c>
      <c r="W156" s="23">
        <f t="shared" si="27"/>
        <v>-3.2399999999999998E-3</v>
      </c>
      <c r="X156" s="23">
        <f t="shared" si="28"/>
        <v>4.8500000000000001E-3</v>
      </c>
      <c r="Y156" s="23">
        <f t="shared" si="29"/>
        <v>-1.8799999999999997E-3</v>
      </c>
      <c r="Z156" s="23">
        <f t="shared" si="30"/>
        <v>-8.9700000000000023E-3</v>
      </c>
      <c r="AA156" s="23">
        <f t="shared" si="31"/>
        <v>-1.0399999999999993E-3</v>
      </c>
      <c r="AB156" s="21"/>
      <c r="AC156" s="24">
        <f t="shared" si="23"/>
        <v>6.5772099999999986E-5</v>
      </c>
      <c r="AD156" s="24">
        <f t="shared" si="23"/>
        <v>1.6952039999999991E-4</v>
      </c>
      <c r="AE156" s="24">
        <f t="shared" si="23"/>
        <v>1.9071609999999988E-4</v>
      </c>
      <c r="AF156" s="24">
        <f t="shared" si="22"/>
        <v>1.0497599999999999E-5</v>
      </c>
      <c r="AG156" s="24">
        <f t="shared" si="22"/>
        <v>2.3522500000000001E-5</v>
      </c>
      <c r="AH156" s="24">
        <f t="shared" si="22"/>
        <v>3.5343999999999991E-6</v>
      </c>
      <c r="AI156" s="24">
        <f t="shared" si="22"/>
        <v>8.0460900000000035E-5</v>
      </c>
      <c r="AJ156" s="24">
        <f t="shared" si="22"/>
        <v>1.0815999999999985E-6</v>
      </c>
    </row>
    <row r="157" spans="1:36" x14ac:dyDescent="0.3">
      <c r="A157" s="20">
        <v>31</v>
      </c>
      <c r="B157" s="20">
        <v>5.8659999999999997E-2</v>
      </c>
      <c r="C157" s="20">
        <v>7.0519999999999999E-2</v>
      </c>
      <c r="D157" s="20">
        <v>2.904E-2</v>
      </c>
      <c r="E157" s="20">
        <v>3.381E-2</v>
      </c>
      <c r="F157" s="20">
        <v>3.6850000000000001E-2</v>
      </c>
      <c r="G157" s="20">
        <v>4.342E-2</v>
      </c>
      <c r="H157" s="20">
        <v>3.8280000000000002E-2</v>
      </c>
      <c r="I157" s="20">
        <v>2.376E-2</v>
      </c>
      <c r="J157" s="21"/>
      <c r="K157" s="25">
        <v>5.1999999999999998E-2</v>
      </c>
      <c r="L157" s="25">
        <v>5.8200000000000002E-2</v>
      </c>
      <c r="M157" s="25">
        <v>4.4499999999999998E-2</v>
      </c>
      <c r="N157" s="25">
        <v>3.6999999999999998E-2</v>
      </c>
      <c r="O157" s="25">
        <v>3.3799999999999997E-2</v>
      </c>
      <c r="P157" s="25">
        <v>4.24E-2</v>
      </c>
      <c r="Q157" s="25">
        <v>3.85E-2</v>
      </c>
      <c r="R157" s="25">
        <v>0.02</v>
      </c>
      <c r="S157" s="21"/>
      <c r="T157" s="23">
        <f t="shared" si="24"/>
        <v>6.6599999999999993E-3</v>
      </c>
      <c r="U157" s="23">
        <f t="shared" si="25"/>
        <v>1.2319999999999998E-2</v>
      </c>
      <c r="V157" s="23">
        <f t="shared" si="26"/>
        <v>-1.5459999999999998E-2</v>
      </c>
      <c r="W157" s="23">
        <f t="shared" si="27"/>
        <v>-3.1899999999999984E-3</v>
      </c>
      <c r="X157" s="23">
        <f t="shared" si="28"/>
        <v>3.0500000000000041E-3</v>
      </c>
      <c r="Y157" s="23">
        <f t="shared" si="29"/>
        <v>1.0200000000000001E-3</v>
      </c>
      <c r="Z157" s="23">
        <f t="shared" si="30"/>
        <v>-2.1999999999999797E-4</v>
      </c>
      <c r="AA157" s="23">
        <f t="shared" si="31"/>
        <v>3.7599999999999995E-3</v>
      </c>
      <c r="AB157" s="21"/>
      <c r="AC157" s="24">
        <f t="shared" si="23"/>
        <v>4.4355599999999993E-5</v>
      </c>
      <c r="AD157" s="24">
        <f t="shared" si="23"/>
        <v>1.5178239999999994E-4</v>
      </c>
      <c r="AE157" s="24">
        <f t="shared" si="23"/>
        <v>2.3901159999999995E-4</v>
      </c>
      <c r="AF157" s="24">
        <f t="shared" si="22"/>
        <v>1.0176099999999991E-5</v>
      </c>
      <c r="AG157" s="24">
        <f t="shared" si="22"/>
        <v>9.3025000000000249E-6</v>
      </c>
      <c r="AH157" s="24">
        <f t="shared" si="22"/>
        <v>1.0404000000000002E-6</v>
      </c>
      <c r="AI157" s="24">
        <f t="shared" si="22"/>
        <v>4.839999999999911E-8</v>
      </c>
      <c r="AJ157" s="24">
        <f t="shared" si="22"/>
        <v>1.4137599999999997E-5</v>
      </c>
    </row>
    <row r="158" spans="1:36" x14ac:dyDescent="0.3">
      <c r="A158" s="20">
        <v>31.2</v>
      </c>
      <c r="B158" s="20">
        <v>5.781E-2</v>
      </c>
      <c r="C158" s="20">
        <v>7.3620000000000005E-2</v>
      </c>
      <c r="D158" s="20">
        <v>2.8389999999999999E-2</v>
      </c>
      <c r="E158" s="20">
        <v>3.0609999999999998E-2</v>
      </c>
      <c r="F158" s="20">
        <v>3.8199999999999998E-2</v>
      </c>
      <c r="G158" s="20">
        <v>4.752E-2</v>
      </c>
      <c r="H158" s="20">
        <v>2.913E-2</v>
      </c>
      <c r="I158" s="20">
        <v>2.351E-2</v>
      </c>
      <c r="J158" s="21"/>
      <c r="K158" s="25">
        <v>5.21E-2</v>
      </c>
      <c r="L158" s="25">
        <v>5.8299999999999998E-2</v>
      </c>
      <c r="M158" s="25">
        <v>4.4499999999999998E-2</v>
      </c>
      <c r="N158" s="25">
        <v>3.6900000000000002E-2</v>
      </c>
      <c r="O158" s="25">
        <v>3.3799999999999997E-2</v>
      </c>
      <c r="P158" s="25">
        <v>4.2200000000000001E-2</v>
      </c>
      <c r="Q158" s="25">
        <v>3.8399999999999997E-2</v>
      </c>
      <c r="R158" s="25">
        <v>2.24E-2</v>
      </c>
      <c r="S158" s="21"/>
      <c r="T158" s="23">
        <f t="shared" si="24"/>
        <v>5.7099999999999998E-3</v>
      </c>
      <c r="U158" s="23">
        <f t="shared" si="25"/>
        <v>1.5320000000000007E-2</v>
      </c>
      <c r="V158" s="23">
        <f t="shared" si="26"/>
        <v>-1.6109999999999999E-2</v>
      </c>
      <c r="W158" s="23">
        <f t="shared" si="27"/>
        <v>-6.2900000000000039E-3</v>
      </c>
      <c r="X158" s="23">
        <f t="shared" si="28"/>
        <v>4.4000000000000011E-3</v>
      </c>
      <c r="Y158" s="23">
        <f t="shared" si="29"/>
        <v>5.3199999999999983E-3</v>
      </c>
      <c r="Z158" s="23">
        <f t="shared" si="30"/>
        <v>-9.269999999999997E-3</v>
      </c>
      <c r="AA158" s="23">
        <f t="shared" si="31"/>
        <v>1.1099999999999999E-3</v>
      </c>
      <c r="AB158" s="21"/>
      <c r="AC158" s="24">
        <f t="shared" si="23"/>
        <v>3.2604099999999995E-5</v>
      </c>
      <c r="AD158" s="24">
        <f t="shared" si="23"/>
        <v>2.3470240000000021E-4</v>
      </c>
      <c r="AE158" s="24">
        <f t="shared" si="23"/>
        <v>2.5953209999999996E-4</v>
      </c>
      <c r="AF158" s="24">
        <f t="shared" si="22"/>
        <v>3.956410000000005E-5</v>
      </c>
      <c r="AG158" s="24">
        <f t="shared" si="22"/>
        <v>1.9360000000000011E-5</v>
      </c>
      <c r="AH158" s="24">
        <f t="shared" si="22"/>
        <v>2.8302399999999982E-5</v>
      </c>
      <c r="AI158" s="24">
        <f t="shared" si="22"/>
        <v>8.5932899999999944E-5</v>
      </c>
      <c r="AJ158" s="24">
        <f t="shared" si="22"/>
        <v>1.2320999999999998E-6</v>
      </c>
    </row>
    <row r="159" spans="1:36" x14ac:dyDescent="0.3">
      <c r="A159" s="20">
        <v>31.4</v>
      </c>
      <c r="B159" s="20">
        <v>5.9360000000000003E-2</v>
      </c>
      <c r="C159" s="20">
        <v>7.6170000000000002E-2</v>
      </c>
      <c r="D159" s="20">
        <v>2.894E-2</v>
      </c>
      <c r="E159" s="20">
        <v>3.8059999999999997E-2</v>
      </c>
      <c r="F159" s="20">
        <v>4.07E-2</v>
      </c>
      <c r="G159" s="20">
        <v>4.0869999999999997E-2</v>
      </c>
      <c r="H159" s="20">
        <v>3.7130000000000003E-2</v>
      </c>
      <c r="I159" s="20">
        <v>2.3910000000000001E-2</v>
      </c>
      <c r="J159" s="21"/>
      <c r="K159" s="25">
        <v>5.1999999999999998E-2</v>
      </c>
      <c r="L159" s="25">
        <v>5.7799999999999997E-2</v>
      </c>
      <c r="M159" s="25">
        <v>4.4400000000000002E-2</v>
      </c>
      <c r="N159" s="25">
        <v>3.6799999999999999E-2</v>
      </c>
      <c r="O159" s="25">
        <v>3.3599999999999998E-2</v>
      </c>
      <c r="P159" s="25">
        <v>4.2200000000000001E-2</v>
      </c>
      <c r="Q159" s="25">
        <v>3.8300000000000001E-2</v>
      </c>
      <c r="R159" s="25">
        <v>2.41E-2</v>
      </c>
      <c r="S159" s="21"/>
      <c r="T159" s="23">
        <f t="shared" si="24"/>
        <v>7.3600000000000054E-3</v>
      </c>
      <c r="U159" s="23">
        <f t="shared" si="25"/>
        <v>1.8370000000000004E-2</v>
      </c>
      <c r="V159" s="23">
        <f t="shared" si="26"/>
        <v>-1.5460000000000002E-2</v>
      </c>
      <c r="W159" s="23">
        <f t="shared" si="27"/>
        <v>1.2599999999999972E-3</v>
      </c>
      <c r="X159" s="23">
        <f t="shared" si="28"/>
        <v>7.1000000000000021E-3</v>
      </c>
      <c r="Y159" s="23">
        <f t="shared" si="29"/>
        <v>-1.3300000000000048E-3</v>
      </c>
      <c r="Z159" s="23">
        <f t="shared" si="30"/>
        <v>-1.1699999999999974E-3</v>
      </c>
      <c r="AA159" s="23">
        <f t="shared" si="31"/>
        <v>-1.899999999999992E-4</v>
      </c>
      <c r="AB159" s="21"/>
      <c r="AC159" s="24">
        <f t="shared" si="23"/>
        <v>5.4169600000000078E-5</v>
      </c>
      <c r="AD159" s="24">
        <f t="shared" si="23"/>
        <v>3.3745690000000017E-4</v>
      </c>
      <c r="AE159" s="24">
        <f t="shared" si="23"/>
        <v>2.3901160000000003E-4</v>
      </c>
      <c r="AF159" s="24">
        <f t="shared" si="22"/>
        <v>1.5875999999999931E-6</v>
      </c>
      <c r="AG159" s="24">
        <f t="shared" si="22"/>
        <v>5.0410000000000027E-5</v>
      </c>
      <c r="AH159" s="24">
        <f t="shared" si="22"/>
        <v>1.7689000000000128E-6</v>
      </c>
      <c r="AI159" s="24">
        <f t="shared" si="22"/>
        <v>1.368899999999994E-6</v>
      </c>
      <c r="AJ159" s="24">
        <f t="shared" si="22"/>
        <v>3.6099999999999695E-8</v>
      </c>
    </row>
    <row r="160" spans="1:36" x14ac:dyDescent="0.3">
      <c r="A160" s="20">
        <v>31.6</v>
      </c>
      <c r="B160" s="20">
        <v>5.8610000000000002E-2</v>
      </c>
      <c r="C160" s="20">
        <v>6.9919999999999996E-2</v>
      </c>
      <c r="D160" s="20">
        <v>2.784E-2</v>
      </c>
      <c r="E160" s="20">
        <v>3.1260000000000003E-2</v>
      </c>
      <c r="F160" s="20">
        <v>4.0349999999999997E-2</v>
      </c>
      <c r="G160" s="20">
        <v>3.712E-2</v>
      </c>
      <c r="H160" s="20">
        <v>3.2329999999999998E-2</v>
      </c>
      <c r="I160" s="20">
        <v>2.171E-2</v>
      </c>
      <c r="J160" s="21"/>
      <c r="K160" s="25">
        <v>5.21E-2</v>
      </c>
      <c r="L160" s="25">
        <v>5.8000000000000003E-2</v>
      </c>
      <c r="M160" s="25">
        <v>4.4299999999999999E-2</v>
      </c>
      <c r="N160" s="25">
        <v>3.6799999999999999E-2</v>
      </c>
      <c r="O160" s="25">
        <v>3.3599999999999998E-2</v>
      </c>
      <c r="P160" s="25">
        <v>4.2099999999999999E-2</v>
      </c>
      <c r="Q160" s="25">
        <v>3.8300000000000001E-2</v>
      </c>
      <c r="R160" s="25">
        <v>2.5000000000000001E-2</v>
      </c>
      <c r="S160" s="21"/>
      <c r="T160" s="23">
        <f t="shared" si="24"/>
        <v>6.5100000000000019E-3</v>
      </c>
      <c r="U160" s="23">
        <f t="shared" si="25"/>
        <v>1.1919999999999993E-2</v>
      </c>
      <c r="V160" s="23">
        <f t="shared" si="26"/>
        <v>-1.6459999999999999E-2</v>
      </c>
      <c r="W160" s="23">
        <f t="shared" si="27"/>
        <v>-5.5399999999999963E-3</v>
      </c>
      <c r="X160" s="23">
        <f t="shared" si="28"/>
        <v>6.7499999999999991E-3</v>
      </c>
      <c r="Y160" s="23">
        <f t="shared" si="29"/>
        <v>-4.9799999999999983E-3</v>
      </c>
      <c r="Z160" s="23">
        <f t="shared" si="30"/>
        <v>-5.9700000000000031E-3</v>
      </c>
      <c r="AA160" s="23">
        <f t="shared" si="31"/>
        <v>-3.2900000000000013E-3</v>
      </c>
      <c r="AB160" s="21"/>
      <c r="AC160" s="24">
        <f t="shared" si="23"/>
        <v>4.2380100000000025E-5</v>
      </c>
      <c r="AD160" s="24">
        <f t="shared" si="23"/>
        <v>1.4208639999999985E-4</v>
      </c>
      <c r="AE160" s="24">
        <f t="shared" si="23"/>
        <v>2.7093159999999996E-4</v>
      </c>
      <c r="AF160" s="24">
        <f t="shared" si="22"/>
        <v>3.0691599999999962E-5</v>
      </c>
      <c r="AG160" s="24">
        <f t="shared" si="22"/>
        <v>4.5562499999999989E-5</v>
      </c>
      <c r="AH160" s="24">
        <f t="shared" si="22"/>
        <v>2.4800399999999984E-5</v>
      </c>
      <c r="AI160" s="24">
        <f t="shared" si="22"/>
        <v>3.5640900000000033E-5</v>
      </c>
      <c r="AJ160" s="24">
        <f t="shared" si="22"/>
        <v>1.0824100000000009E-5</v>
      </c>
    </row>
    <row r="161" spans="1:36" x14ac:dyDescent="0.3">
      <c r="A161" s="20">
        <v>31.8</v>
      </c>
      <c r="B161" s="20">
        <v>5.6460000000000003E-2</v>
      </c>
      <c r="C161" s="20">
        <v>7.1370000000000003E-2</v>
      </c>
      <c r="D161" s="20">
        <v>2.9489999999999999E-2</v>
      </c>
      <c r="E161" s="20">
        <v>3.4459999999999998E-2</v>
      </c>
      <c r="F161" s="20">
        <v>4.045E-2</v>
      </c>
      <c r="G161" s="20">
        <v>3.7220000000000003E-2</v>
      </c>
      <c r="H161" s="20">
        <v>2.9180000000000001E-2</v>
      </c>
      <c r="I161" s="20">
        <v>2.281E-2</v>
      </c>
      <c r="J161" s="21"/>
      <c r="K161" s="25">
        <v>5.16E-2</v>
      </c>
      <c r="L161" s="25">
        <v>5.7599999999999998E-2</v>
      </c>
      <c r="M161" s="25">
        <v>4.4200000000000003E-2</v>
      </c>
      <c r="N161" s="25">
        <v>3.6900000000000002E-2</v>
      </c>
      <c r="O161" s="25">
        <v>3.3500000000000002E-2</v>
      </c>
      <c r="P161" s="25">
        <v>4.2000000000000003E-2</v>
      </c>
      <c r="Q161" s="25">
        <v>3.8300000000000001E-2</v>
      </c>
      <c r="R161" s="25">
        <v>2.1700000000000001E-2</v>
      </c>
      <c r="S161" s="21"/>
      <c r="T161" s="23">
        <f t="shared" si="24"/>
        <v>4.8600000000000032E-3</v>
      </c>
      <c r="U161" s="23">
        <f t="shared" si="25"/>
        <v>1.3770000000000004E-2</v>
      </c>
      <c r="V161" s="23">
        <f t="shared" si="26"/>
        <v>-1.4710000000000004E-2</v>
      </c>
      <c r="W161" s="23">
        <f t="shared" si="27"/>
        <v>-2.4400000000000047E-3</v>
      </c>
      <c r="X161" s="23">
        <f t="shared" si="28"/>
        <v>6.9499999999999978E-3</v>
      </c>
      <c r="Y161" s="23">
        <f t="shared" si="29"/>
        <v>-4.7799999999999995E-3</v>
      </c>
      <c r="Z161" s="23">
        <f t="shared" si="30"/>
        <v>-9.1199999999999996E-3</v>
      </c>
      <c r="AA161" s="23">
        <f t="shared" si="31"/>
        <v>1.1099999999999999E-3</v>
      </c>
      <c r="AB161" s="21"/>
      <c r="AC161" s="24">
        <f t="shared" si="23"/>
        <v>2.361960000000003E-5</v>
      </c>
      <c r="AD161" s="24">
        <f t="shared" si="23"/>
        <v>1.8961290000000012E-4</v>
      </c>
      <c r="AE161" s="24">
        <f t="shared" si="23"/>
        <v>2.1638410000000014E-4</v>
      </c>
      <c r="AF161" s="24">
        <f t="shared" si="22"/>
        <v>5.9536000000000229E-6</v>
      </c>
      <c r="AG161" s="24">
        <f t="shared" si="22"/>
        <v>4.8302499999999973E-5</v>
      </c>
      <c r="AH161" s="24">
        <f t="shared" si="22"/>
        <v>2.2848399999999996E-5</v>
      </c>
      <c r="AI161" s="24">
        <f t="shared" si="22"/>
        <v>8.3174399999999988E-5</v>
      </c>
      <c r="AJ161" s="24">
        <f t="shared" si="22"/>
        <v>1.2320999999999998E-6</v>
      </c>
    </row>
    <row r="162" spans="1:36" x14ac:dyDescent="0.3">
      <c r="A162" s="20">
        <v>32</v>
      </c>
      <c r="B162" s="20">
        <v>5.9360000000000003E-2</v>
      </c>
      <c r="C162" s="20">
        <v>7.2919999999999999E-2</v>
      </c>
      <c r="D162" s="20">
        <v>2.9839999999999998E-2</v>
      </c>
      <c r="E162" s="20">
        <v>3.6310000000000002E-2</v>
      </c>
      <c r="F162" s="20">
        <v>3.635E-2</v>
      </c>
      <c r="G162" s="20">
        <v>4.052E-2</v>
      </c>
      <c r="H162" s="20">
        <v>3.8129999999999997E-2</v>
      </c>
      <c r="I162" s="20">
        <v>2.256E-2</v>
      </c>
      <c r="J162" s="21"/>
      <c r="K162" s="25">
        <v>5.1700000000000003E-2</v>
      </c>
      <c r="L162" s="25">
        <v>5.7700000000000001E-2</v>
      </c>
      <c r="M162" s="25">
        <v>4.4299999999999999E-2</v>
      </c>
      <c r="N162" s="25">
        <v>3.6900000000000002E-2</v>
      </c>
      <c r="O162" s="25">
        <v>3.3700000000000001E-2</v>
      </c>
      <c r="P162" s="25">
        <v>4.19E-2</v>
      </c>
      <c r="Q162" s="25">
        <v>3.8199999999999998E-2</v>
      </c>
      <c r="R162" s="25">
        <v>2.1399999999999999E-2</v>
      </c>
      <c r="S162" s="21"/>
      <c r="T162" s="23">
        <f t="shared" si="24"/>
        <v>7.6600000000000001E-3</v>
      </c>
      <c r="U162" s="23">
        <f t="shared" si="25"/>
        <v>1.5219999999999997E-2</v>
      </c>
      <c r="V162" s="23">
        <f t="shared" si="26"/>
        <v>-1.4460000000000001E-2</v>
      </c>
      <c r="W162" s="23">
        <f t="shared" si="27"/>
        <v>-5.9000000000000025E-4</v>
      </c>
      <c r="X162" s="23">
        <f t="shared" si="28"/>
        <v>2.6499999999999996E-3</v>
      </c>
      <c r="Y162" s="23">
        <f t="shared" si="29"/>
        <v>-1.3799999999999993E-3</v>
      </c>
      <c r="Z162" s="23">
        <f t="shared" si="30"/>
        <v>-7.0000000000000617E-5</v>
      </c>
      <c r="AA162" s="23">
        <f t="shared" si="31"/>
        <v>1.1600000000000013E-3</v>
      </c>
      <c r="AB162" s="21"/>
      <c r="AC162" s="24">
        <f t="shared" si="23"/>
        <v>5.8675600000000005E-5</v>
      </c>
      <c r="AD162" s="24">
        <f t="shared" si="23"/>
        <v>2.3164839999999991E-4</v>
      </c>
      <c r="AE162" s="24">
        <f t="shared" si="23"/>
        <v>2.0909160000000002E-4</v>
      </c>
      <c r="AF162" s="24">
        <f t="shared" si="22"/>
        <v>3.4810000000000026E-7</v>
      </c>
      <c r="AG162" s="24">
        <f t="shared" si="22"/>
        <v>7.0224999999999976E-6</v>
      </c>
      <c r="AH162" s="24">
        <f t="shared" si="22"/>
        <v>1.904399999999998E-6</v>
      </c>
      <c r="AI162" s="24">
        <f t="shared" si="22"/>
        <v>4.9000000000000861E-9</v>
      </c>
      <c r="AJ162" s="24">
        <f t="shared" si="22"/>
        <v>1.345600000000003E-6</v>
      </c>
    </row>
    <row r="163" spans="1:36" x14ac:dyDescent="0.3">
      <c r="A163" s="20">
        <v>32.200000000000003</v>
      </c>
      <c r="B163" s="20">
        <v>5.7259999999999998E-2</v>
      </c>
      <c r="C163" s="20">
        <v>6.6570000000000004E-2</v>
      </c>
      <c r="D163" s="20">
        <v>2.9790000000000001E-2</v>
      </c>
      <c r="E163" s="20">
        <v>3.2759999999999997E-2</v>
      </c>
      <c r="F163" s="20">
        <v>3.9750000000000001E-2</v>
      </c>
      <c r="G163" s="20">
        <v>4.292E-2</v>
      </c>
      <c r="H163" s="20">
        <v>3.1379999999999998E-2</v>
      </c>
      <c r="I163" s="20">
        <v>2.606E-2</v>
      </c>
      <c r="J163" s="21"/>
      <c r="K163" s="25">
        <v>5.1299999999999998E-2</v>
      </c>
      <c r="L163" s="25">
        <v>5.74E-2</v>
      </c>
      <c r="M163" s="25">
        <v>4.3799999999999999E-2</v>
      </c>
      <c r="N163" s="25">
        <v>3.6700000000000003E-2</v>
      </c>
      <c r="O163" s="25">
        <v>3.3599999999999998E-2</v>
      </c>
      <c r="P163" s="25">
        <v>4.1799999999999997E-2</v>
      </c>
      <c r="Q163" s="25">
        <v>3.7900000000000003E-2</v>
      </c>
      <c r="R163" s="25">
        <v>2.4299999999999999E-2</v>
      </c>
      <c r="S163" s="21"/>
      <c r="T163" s="23">
        <f t="shared" si="24"/>
        <v>5.96E-3</v>
      </c>
      <c r="U163" s="23">
        <f t="shared" si="25"/>
        <v>9.1700000000000045E-3</v>
      </c>
      <c r="V163" s="23">
        <f t="shared" si="26"/>
        <v>-1.4009999999999998E-2</v>
      </c>
      <c r="W163" s="23">
        <f t="shared" si="27"/>
        <v>-3.940000000000006E-3</v>
      </c>
      <c r="X163" s="23">
        <f t="shared" si="28"/>
        <v>6.1500000000000027E-3</v>
      </c>
      <c r="Y163" s="23">
        <f t="shared" si="29"/>
        <v>1.1200000000000029E-3</v>
      </c>
      <c r="Z163" s="23">
        <f t="shared" si="30"/>
        <v>-6.520000000000005E-3</v>
      </c>
      <c r="AA163" s="23">
        <f t="shared" si="31"/>
        <v>1.7600000000000011E-3</v>
      </c>
      <c r="AB163" s="21"/>
      <c r="AC163" s="24">
        <f t="shared" si="23"/>
        <v>3.5521600000000002E-5</v>
      </c>
      <c r="AD163" s="24">
        <f t="shared" si="23"/>
        <v>8.4088900000000089E-5</v>
      </c>
      <c r="AE163" s="24">
        <f t="shared" si="23"/>
        <v>1.9628009999999994E-4</v>
      </c>
      <c r="AF163" s="24">
        <f t="shared" si="22"/>
        <v>1.5523600000000046E-5</v>
      </c>
      <c r="AG163" s="24">
        <f t="shared" si="22"/>
        <v>3.7822500000000033E-5</v>
      </c>
      <c r="AH163" s="24">
        <f t="shared" si="22"/>
        <v>1.2544000000000066E-6</v>
      </c>
      <c r="AI163" s="24">
        <f t="shared" si="22"/>
        <v>4.2510400000000067E-5</v>
      </c>
      <c r="AJ163" s="24">
        <f t="shared" si="22"/>
        <v>3.097600000000004E-6</v>
      </c>
    </row>
    <row r="164" spans="1:36" x14ac:dyDescent="0.3">
      <c r="A164" s="20">
        <v>32.4</v>
      </c>
      <c r="B164" s="20">
        <v>5.7660000000000003E-2</v>
      </c>
      <c r="C164" s="20">
        <v>6.3920000000000005E-2</v>
      </c>
      <c r="D164" s="20">
        <v>2.9839999999999998E-2</v>
      </c>
      <c r="E164" s="20">
        <v>3.5560000000000001E-2</v>
      </c>
      <c r="F164" s="20">
        <v>3.6499999999999998E-2</v>
      </c>
      <c r="G164" s="20">
        <v>4.2419999999999999E-2</v>
      </c>
      <c r="H164" s="20">
        <v>3.6929999999999998E-2</v>
      </c>
      <c r="I164" s="20">
        <v>2.4109999999999999E-2</v>
      </c>
      <c r="J164" s="21"/>
      <c r="K164" s="25">
        <v>5.0900000000000001E-2</v>
      </c>
      <c r="L164" s="25">
        <v>5.6899999999999999E-2</v>
      </c>
      <c r="M164" s="25">
        <v>4.3499999999999997E-2</v>
      </c>
      <c r="N164" s="25">
        <v>3.6700000000000003E-2</v>
      </c>
      <c r="O164" s="25">
        <v>3.3500000000000002E-2</v>
      </c>
      <c r="P164" s="25">
        <v>4.19E-2</v>
      </c>
      <c r="Q164" s="25">
        <v>3.78E-2</v>
      </c>
      <c r="R164" s="25">
        <v>2.5100000000000001E-2</v>
      </c>
      <c r="S164" s="21"/>
      <c r="T164" s="23">
        <f t="shared" si="24"/>
        <v>6.7600000000000021E-3</v>
      </c>
      <c r="U164" s="23">
        <f t="shared" si="25"/>
        <v>7.0200000000000054E-3</v>
      </c>
      <c r="V164" s="23">
        <f t="shared" si="26"/>
        <v>-1.3659999999999999E-2</v>
      </c>
      <c r="W164" s="23">
        <f t="shared" si="27"/>
        <v>-1.1400000000000021E-3</v>
      </c>
      <c r="X164" s="23">
        <f t="shared" si="28"/>
        <v>2.9999999999999957E-3</v>
      </c>
      <c r="Y164" s="23">
        <f t="shared" si="29"/>
        <v>5.1999999999999963E-4</v>
      </c>
      <c r="Z164" s="23">
        <f t="shared" si="30"/>
        <v>-8.7000000000000272E-4</v>
      </c>
      <c r="AA164" s="23">
        <f t="shared" si="31"/>
        <v>-9.900000000000013E-4</v>
      </c>
      <c r="AB164" s="21"/>
      <c r="AC164" s="24">
        <f t="shared" si="23"/>
        <v>4.5697600000000028E-5</v>
      </c>
      <c r="AD164" s="24">
        <f t="shared" si="23"/>
        <v>4.9280400000000078E-5</v>
      </c>
      <c r="AE164" s="24">
        <f t="shared" si="23"/>
        <v>1.8659559999999997E-4</v>
      </c>
      <c r="AF164" s="24">
        <f t="shared" si="22"/>
        <v>1.2996000000000049E-6</v>
      </c>
      <c r="AG164" s="24">
        <f t="shared" si="22"/>
        <v>8.9999999999999748E-6</v>
      </c>
      <c r="AH164" s="24">
        <f t="shared" si="22"/>
        <v>2.7039999999999962E-7</v>
      </c>
      <c r="AI164" s="24">
        <f t="shared" si="22"/>
        <v>7.5690000000000477E-7</v>
      </c>
      <c r="AJ164" s="24">
        <f t="shared" si="22"/>
        <v>9.8010000000000248E-7</v>
      </c>
    </row>
    <row r="165" spans="1:36" x14ac:dyDescent="0.3">
      <c r="A165" s="20">
        <v>32.6</v>
      </c>
      <c r="B165" s="20">
        <v>5.781E-2</v>
      </c>
      <c r="C165" s="20">
        <v>6.4219999999999999E-2</v>
      </c>
      <c r="D165" s="20">
        <v>3.0640000000000001E-2</v>
      </c>
      <c r="E165" s="20">
        <v>3.3009999999999998E-2</v>
      </c>
      <c r="F165" s="20">
        <v>3.9E-2</v>
      </c>
      <c r="G165" s="20">
        <v>3.8870000000000002E-2</v>
      </c>
      <c r="H165" s="20">
        <v>3.2629999999999999E-2</v>
      </c>
      <c r="I165" s="20">
        <v>2.3709999999999998E-2</v>
      </c>
      <c r="J165" s="21"/>
      <c r="K165" s="25">
        <v>5.0900000000000001E-2</v>
      </c>
      <c r="L165" s="25">
        <v>5.6500000000000002E-2</v>
      </c>
      <c r="M165" s="25">
        <v>4.3499999999999997E-2</v>
      </c>
      <c r="N165" s="25">
        <v>3.6400000000000002E-2</v>
      </c>
      <c r="O165" s="25">
        <v>3.3399999999999999E-2</v>
      </c>
      <c r="P165" s="25">
        <v>4.1700000000000001E-2</v>
      </c>
      <c r="Q165" s="25">
        <v>3.7900000000000003E-2</v>
      </c>
      <c r="R165" s="25">
        <v>2.18E-2</v>
      </c>
      <c r="S165" s="21"/>
      <c r="T165" s="23">
        <f t="shared" si="24"/>
        <v>6.9099999999999995E-3</v>
      </c>
      <c r="U165" s="23">
        <f t="shared" si="25"/>
        <v>7.7199999999999977E-3</v>
      </c>
      <c r="V165" s="23">
        <f t="shared" si="26"/>
        <v>-1.2859999999999996E-2</v>
      </c>
      <c r="W165" s="23">
        <f t="shared" si="27"/>
        <v>-3.3900000000000041E-3</v>
      </c>
      <c r="X165" s="23">
        <f t="shared" si="28"/>
        <v>5.6000000000000008E-3</v>
      </c>
      <c r="Y165" s="23">
        <f t="shared" si="29"/>
        <v>-2.8299999999999992E-3</v>
      </c>
      <c r="Z165" s="23">
        <f t="shared" si="30"/>
        <v>-5.2700000000000038E-3</v>
      </c>
      <c r="AA165" s="23">
        <f t="shared" si="31"/>
        <v>1.9099999999999985E-3</v>
      </c>
      <c r="AB165" s="21"/>
      <c r="AC165" s="24">
        <f t="shared" si="23"/>
        <v>4.7748099999999991E-5</v>
      </c>
      <c r="AD165" s="24">
        <f t="shared" si="23"/>
        <v>5.9598399999999961E-5</v>
      </c>
      <c r="AE165" s="24">
        <f t="shared" si="23"/>
        <v>1.6537959999999991E-4</v>
      </c>
      <c r="AF165" s="24">
        <f t="shared" si="22"/>
        <v>1.1492100000000028E-5</v>
      </c>
      <c r="AG165" s="24">
        <f t="shared" si="22"/>
        <v>3.1360000000000011E-5</v>
      </c>
      <c r="AH165" s="24">
        <f t="shared" si="22"/>
        <v>8.0088999999999954E-6</v>
      </c>
      <c r="AI165" s="24">
        <f t="shared" si="22"/>
        <v>2.777290000000004E-5</v>
      </c>
      <c r="AJ165" s="24">
        <f t="shared" si="22"/>
        <v>3.6480999999999943E-6</v>
      </c>
    </row>
    <row r="166" spans="1:36" x14ac:dyDescent="0.3">
      <c r="A166" s="20">
        <v>32.799999999999997</v>
      </c>
      <c r="B166" s="20">
        <v>5.6059999999999999E-2</v>
      </c>
      <c r="C166" s="20">
        <v>6.1019999999999998E-2</v>
      </c>
      <c r="D166" s="20">
        <v>3.024E-2</v>
      </c>
      <c r="E166" s="20">
        <v>3.2809999999999999E-2</v>
      </c>
      <c r="F166" s="20">
        <v>4.2599999999999999E-2</v>
      </c>
      <c r="G166" s="20">
        <v>3.952E-2</v>
      </c>
      <c r="H166" s="20">
        <v>3.3230000000000003E-2</v>
      </c>
      <c r="I166" s="20">
        <v>2.281E-2</v>
      </c>
      <c r="J166" s="21"/>
      <c r="K166" s="25">
        <v>5.04E-2</v>
      </c>
      <c r="L166" s="25">
        <v>5.62E-2</v>
      </c>
      <c r="M166" s="25">
        <v>4.3299999999999998E-2</v>
      </c>
      <c r="N166" s="25">
        <v>3.6299999999999999E-2</v>
      </c>
      <c r="O166" s="25">
        <v>3.3300000000000003E-2</v>
      </c>
      <c r="P166" s="25">
        <v>4.1599999999999998E-2</v>
      </c>
      <c r="Q166" s="25">
        <v>3.78E-2</v>
      </c>
      <c r="R166" s="25">
        <v>2.1100000000000001E-2</v>
      </c>
      <c r="S166" s="21"/>
      <c r="T166" s="23">
        <f t="shared" si="24"/>
        <v>5.6599999999999984E-3</v>
      </c>
      <c r="U166" s="23">
        <f t="shared" si="25"/>
        <v>4.8199999999999979E-3</v>
      </c>
      <c r="V166" s="23">
        <f t="shared" si="26"/>
        <v>-1.3059999999999999E-2</v>
      </c>
      <c r="W166" s="23">
        <f t="shared" si="27"/>
        <v>-3.49E-3</v>
      </c>
      <c r="X166" s="23">
        <f t="shared" si="28"/>
        <v>9.2999999999999958E-3</v>
      </c>
      <c r="Y166" s="23">
        <f t="shared" si="29"/>
        <v>-2.0799999999999985E-3</v>
      </c>
      <c r="Z166" s="23">
        <f t="shared" si="30"/>
        <v>-4.5699999999999977E-3</v>
      </c>
      <c r="AA166" s="23">
        <f t="shared" si="31"/>
        <v>1.7099999999999997E-3</v>
      </c>
      <c r="AB166" s="21"/>
      <c r="AC166" s="24">
        <f t="shared" si="23"/>
        <v>3.2035599999999982E-5</v>
      </c>
      <c r="AD166" s="24">
        <f t="shared" si="23"/>
        <v>2.3232399999999981E-5</v>
      </c>
      <c r="AE166" s="24">
        <f t="shared" si="23"/>
        <v>1.7056359999999997E-4</v>
      </c>
      <c r="AF166" s="24">
        <f t="shared" si="22"/>
        <v>1.21801E-5</v>
      </c>
      <c r="AG166" s="24">
        <f t="shared" si="22"/>
        <v>8.6489999999999926E-5</v>
      </c>
      <c r="AH166" s="24">
        <f t="shared" si="22"/>
        <v>4.3263999999999938E-6</v>
      </c>
      <c r="AI166" s="24">
        <f t="shared" si="22"/>
        <v>2.088489999999998E-5</v>
      </c>
      <c r="AJ166" s="24">
        <f t="shared" si="22"/>
        <v>2.9240999999999988E-6</v>
      </c>
    </row>
    <row r="167" spans="1:36" x14ac:dyDescent="0.3">
      <c r="A167" s="20">
        <v>33</v>
      </c>
      <c r="B167" s="20">
        <v>5.9110000000000003E-2</v>
      </c>
      <c r="C167" s="20">
        <v>5.9520000000000003E-2</v>
      </c>
      <c r="D167" s="20">
        <v>3.0839999999999999E-2</v>
      </c>
      <c r="E167" s="20">
        <v>3.3959999999999997E-2</v>
      </c>
      <c r="F167" s="20">
        <v>3.9199999999999999E-2</v>
      </c>
      <c r="G167" s="20">
        <v>3.977E-2</v>
      </c>
      <c r="H167" s="20">
        <v>3.2329999999999998E-2</v>
      </c>
      <c r="I167" s="20">
        <v>2.1360000000000001E-2</v>
      </c>
      <c r="J167" s="21"/>
      <c r="K167" s="25">
        <v>5.0099999999999999E-2</v>
      </c>
      <c r="L167" s="25">
        <v>5.62E-2</v>
      </c>
      <c r="M167" s="25">
        <v>4.2999999999999997E-2</v>
      </c>
      <c r="N167" s="25">
        <v>3.6200000000000003E-2</v>
      </c>
      <c r="O167" s="25">
        <v>3.3099999999999997E-2</v>
      </c>
      <c r="P167" s="25">
        <v>4.1500000000000002E-2</v>
      </c>
      <c r="Q167" s="25">
        <v>3.7699999999999997E-2</v>
      </c>
      <c r="R167" s="25">
        <v>2.3800000000000002E-2</v>
      </c>
      <c r="S167" s="21"/>
      <c r="T167" s="23">
        <f t="shared" si="24"/>
        <v>9.0100000000000041E-3</v>
      </c>
      <c r="U167" s="23">
        <f t="shared" si="25"/>
        <v>3.3200000000000035E-3</v>
      </c>
      <c r="V167" s="23">
        <f t="shared" si="26"/>
        <v>-1.2159999999999997E-2</v>
      </c>
      <c r="W167" s="23">
        <f t="shared" si="27"/>
        <v>-2.2400000000000059E-3</v>
      </c>
      <c r="X167" s="23">
        <f t="shared" si="28"/>
        <v>6.1000000000000013E-3</v>
      </c>
      <c r="Y167" s="23">
        <f t="shared" si="29"/>
        <v>-1.7300000000000024E-3</v>
      </c>
      <c r="Z167" s="23">
        <f t="shared" si="30"/>
        <v>-5.3699999999999998E-3</v>
      </c>
      <c r="AA167" s="23">
        <f t="shared" si="31"/>
        <v>-2.4400000000000012E-3</v>
      </c>
      <c r="AB167" s="21"/>
      <c r="AC167" s="24">
        <f t="shared" si="23"/>
        <v>8.118010000000008E-5</v>
      </c>
      <c r="AD167" s="24">
        <f t="shared" si="23"/>
        <v>1.1022400000000023E-5</v>
      </c>
      <c r="AE167" s="24">
        <f t="shared" si="23"/>
        <v>1.4786559999999994E-4</v>
      </c>
      <c r="AF167" s="24">
        <f t="shared" si="22"/>
        <v>5.0176000000000263E-6</v>
      </c>
      <c r="AG167" s="24">
        <f t="shared" si="22"/>
        <v>3.7210000000000018E-5</v>
      </c>
      <c r="AH167" s="24">
        <f t="shared" si="22"/>
        <v>2.9929000000000082E-6</v>
      </c>
      <c r="AI167" s="24">
        <f t="shared" si="22"/>
        <v>2.8836899999999998E-5</v>
      </c>
      <c r="AJ167" s="24">
        <f t="shared" si="22"/>
        <v>5.953600000000006E-6</v>
      </c>
    </row>
    <row r="168" spans="1:36" x14ac:dyDescent="0.3">
      <c r="A168" s="20">
        <v>33.200000000000003</v>
      </c>
      <c r="B168" s="20">
        <v>5.706E-2</v>
      </c>
      <c r="C168" s="20">
        <v>5.987E-2</v>
      </c>
      <c r="D168" s="20">
        <v>2.869E-2</v>
      </c>
      <c r="E168" s="20">
        <v>3.3160000000000002E-2</v>
      </c>
      <c r="F168" s="20">
        <v>3.9300000000000002E-2</v>
      </c>
      <c r="G168" s="20">
        <v>4.342E-2</v>
      </c>
      <c r="H168" s="20">
        <v>3.4079999999999999E-2</v>
      </c>
      <c r="I168" s="20">
        <v>2.596E-2</v>
      </c>
      <c r="J168" s="21"/>
      <c r="K168" s="25">
        <v>0.05</v>
      </c>
      <c r="L168" s="25">
        <v>5.6399999999999999E-2</v>
      </c>
      <c r="M168" s="25">
        <v>4.2900000000000001E-2</v>
      </c>
      <c r="N168" s="25">
        <v>3.5999999999999997E-2</v>
      </c>
      <c r="O168" s="25">
        <v>3.3000000000000002E-2</v>
      </c>
      <c r="P168" s="25">
        <v>4.1099999999999998E-2</v>
      </c>
      <c r="Q168" s="25">
        <v>3.7400000000000003E-2</v>
      </c>
      <c r="R168" s="25">
        <v>2.53E-2</v>
      </c>
      <c r="S168" s="21"/>
      <c r="T168" s="23">
        <f t="shared" si="24"/>
        <v>7.0599999999999968E-3</v>
      </c>
      <c r="U168" s="23">
        <f t="shared" si="25"/>
        <v>3.4700000000000009E-3</v>
      </c>
      <c r="V168" s="23">
        <f t="shared" si="26"/>
        <v>-1.421E-2</v>
      </c>
      <c r="W168" s="23">
        <f t="shared" si="27"/>
        <v>-2.8399999999999953E-3</v>
      </c>
      <c r="X168" s="23">
        <f t="shared" si="28"/>
        <v>6.3E-3</v>
      </c>
      <c r="Y168" s="23">
        <f t="shared" si="29"/>
        <v>2.3200000000000026E-3</v>
      </c>
      <c r="Z168" s="23">
        <f t="shared" si="30"/>
        <v>-3.3200000000000035E-3</v>
      </c>
      <c r="AA168" s="23">
        <f t="shared" si="31"/>
        <v>6.6000000000000086E-4</v>
      </c>
      <c r="AB168" s="21"/>
      <c r="AC168" s="24">
        <f t="shared" si="23"/>
        <v>4.9843599999999958E-5</v>
      </c>
      <c r="AD168" s="24">
        <f t="shared" si="23"/>
        <v>1.2040900000000005E-5</v>
      </c>
      <c r="AE168" s="24">
        <f t="shared" si="23"/>
        <v>2.0192410000000001E-4</v>
      </c>
      <c r="AF168" s="24">
        <f t="shared" si="22"/>
        <v>8.0655999999999741E-6</v>
      </c>
      <c r="AG168" s="24">
        <f t="shared" si="22"/>
        <v>3.9690000000000001E-5</v>
      </c>
      <c r="AH168" s="24">
        <f t="shared" si="22"/>
        <v>5.3824000000000122E-6</v>
      </c>
      <c r="AI168" s="24">
        <f t="shared" si="22"/>
        <v>1.1022400000000023E-5</v>
      </c>
      <c r="AJ168" s="24">
        <f t="shared" si="22"/>
        <v>4.3560000000000112E-7</v>
      </c>
    </row>
    <row r="169" spans="1:36" x14ac:dyDescent="0.3">
      <c r="A169" s="20">
        <v>33.4</v>
      </c>
      <c r="B169" s="20">
        <v>5.5660000000000001E-2</v>
      </c>
      <c r="C169" s="20">
        <v>5.7869999999999998E-2</v>
      </c>
      <c r="D169" s="20">
        <v>2.819E-2</v>
      </c>
      <c r="E169" s="20">
        <v>3.431E-2</v>
      </c>
      <c r="F169" s="20">
        <v>3.8899999999999997E-2</v>
      </c>
      <c r="G169" s="20">
        <v>3.6769999999999997E-2</v>
      </c>
      <c r="H169" s="20">
        <v>3.4430000000000002E-2</v>
      </c>
      <c r="I169" s="20">
        <v>2.316E-2</v>
      </c>
      <c r="J169" s="21"/>
      <c r="K169" s="25">
        <v>4.99E-2</v>
      </c>
      <c r="L169" s="25">
        <v>5.5800000000000002E-2</v>
      </c>
      <c r="M169" s="25">
        <v>4.2799999999999998E-2</v>
      </c>
      <c r="N169" s="25">
        <v>3.5799999999999998E-2</v>
      </c>
      <c r="O169" s="25">
        <v>3.3000000000000002E-2</v>
      </c>
      <c r="P169" s="25">
        <v>4.0899999999999999E-2</v>
      </c>
      <c r="Q169" s="25">
        <v>3.73E-2</v>
      </c>
      <c r="R169" s="25">
        <v>2.3199999999999998E-2</v>
      </c>
      <c r="S169" s="21"/>
      <c r="T169" s="23">
        <f t="shared" si="24"/>
        <v>5.7600000000000012E-3</v>
      </c>
      <c r="U169" s="23">
        <f t="shared" si="25"/>
        <v>2.0699999999999955E-3</v>
      </c>
      <c r="V169" s="23">
        <f t="shared" si="26"/>
        <v>-1.4609999999999998E-2</v>
      </c>
      <c r="W169" s="23">
        <f t="shared" si="27"/>
        <v>-1.4899999999999983E-3</v>
      </c>
      <c r="X169" s="23">
        <f t="shared" si="28"/>
        <v>5.8999999999999955E-3</v>
      </c>
      <c r="Y169" s="23">
        <f t="shared" si="29"/>
        <v>-4.1300000000000017E-3</v>
      </c>
      <c r="Z169" s="23">
        <f t="shared" si="30"/>
        <v>-2.8699999999999976E-3</v>
      </c>
      <c r="AA169" s="23">
        <f t="shared" si="31"/>
        <v>-3.999999999999837E-5</v>
      </c>
      <c r="AB169" s="21"/>
      <c r="AC169" s="24">
        <f t="shared" si="23"/>
        <v>3.3177600000000012E-5</v>
      </c>
      <c r="AD169" s="24">
        <f t="shared" si="23"/>
        <v>4.2848999999999808E-6</v>
      </c>
      <c r="AE169" s="24">
        <f t="shared" si="23"/>
        <v>2.1345209999999994E-4</v>
      </c>
      <c r="AF169" s="24">
        <f t="shared" si="22"/>
        <v>2.2200999999999946E-6</v>
      </c>
      <c r="AG169" s="24">
        <f t="shared" si="22"/>
        <v>3.4809999999999946E-5</v>
      </c>
      <c r="AH169" s="24">
        <f t="shared" si="22"/>
        <v>1.7056900000000013E-5</v>
      </c>
      <c r="AI169" s="24">
        <f t="shared" si="22"/>
        <v>8.2368999999999855E-6</v>
      </c>
      <c r="AJ169" s="24">
        <f t="shared" si="22"/>
        <v>1.5999999999998696E-9</v>
      </c>
    </row>
    <row r="170" spans="1:36" x14ac:dyDescent="0.3">
      <c r="A170" s="20">
        <v>33.6</v>
      </c>
      <c r="B170" s="20">
        <v>5.6059999999999999E-2</v>
      </c>
      <c r="C170" s="20">
        <v>5.8020000000000002E-2</v>
      </c>
      <c r="D170" s="20">
        <v>2.8639999999999999E-2</v>
      </c>
      <c r="E170" s="20">
        <v>2.896E-2</v>
      </c>
      <c r="F170" s="20">
        <v>3.7699999999999997E-2</v>
      </c>
      <c r="G170" s="20">
        <v>4.0669999999999998E-2</v>
      </c>
      <c r="H170" s="20">
        <v>3.2030000000000003E-2</v>
      </c>
      <c r="I170" s="20">
        <v>2.3109999999999999E-2</v>
      </c>
      <c r="J170" s="21"/>
      <c r="K170" s="25">
        <v>4.99E-2</v>
      </c>
      <c r="L170" s="25">
        <v>5.57E-2</v>
      </c>
      <c r="M170" s="25">
        <v>4.2700000000000002E-2</v>
      </c>
      <c r="N170" s="25">
        <v>3.5799999999999998E-2</v>
      </c>
      <c r="O170" s="25">
        <v>3.27E-2</v>
      </c>
      <c r="P170" s="25">
        <v>4.0800000000000003E-2</v>
      </c>
      <c r="Q170" s="25">
        <v>3.7100000000000001E-2</v>
      </c>
      <c r="R170" s="25">
        <v>2.12E-2</v>
      </c>
      <c r="S170" s="21"/>
      <c r="T170" s="23">
        <f t="shared" si="24"/>
        <v>6.1599999999999988E-3</v>
      </c>
      <c r="U170" s="23">
        <f t="shared" si="25"/>
        <v>2.3200000000000026E-3</v>
      </c>
      <c r="V170" s="23">
        <f t="shared" si="26"/>
        <v>-1.4060000000000003E-2</v>
      </c>
      <c r="W170" s="23">
        <f t="shared" si="27"/>
        <v>-6.8399999999999989E-3</v>
      </c>
      <c r="X170" s="23">
        <f t="shared" si="28"/>
        <v>4.9999999999999975E-3</v>
      </c>
      <c r="Y170" s="23">
        <f t="shared" si="29"/>
        <v>-1.3000000000000511E-4</v>
      </c>
      <c r="Z170" s="23">
        <f t="shared" si="30"/>
        <v>-5.0699999999999981E-3</v>
      </c>
      <c r="AA170" s="23">
        <f t="shared" si="31"/>
        <v>1.9099999999999985E-3</v>
      </c>
      <c r="AB170" s="21"/>
      <c r="AC170" s="24">
        <f t="shared" si="23"/>
        <v>3.7945599999999984E-5</v>
      </c>
      <c r="AD170" s="24">
        <f t="shared" si="23"/>
        <v>5.3824000000000122E-6</v>
      </c>
      <c r="AE170" s="24">
        <f t="shared" si="23"/>
        <v>1.9768360000000008E-4</v>
      </c>
      <c r="AF170" s="24">
        <f t="shared" si="22"/>
        <v>4.6785599999999981E-5</v>
      </c>
      <c r="AG170" s="24">
        <f t="shared" si="22"/>
        <v>2.4999999999999974E-5</v>
      </c>
      <c r="AH170" s="24">
        <f t="shared" si="22"/>
        <v>1.6900000000001329E-8</v>
      </c>
      <c r="AI170" s="24">
        <f t="shared" si="22"/>
        <v>2.5704899999999982E-5</v>
      </c>
      <c r="AJ170" s="24">
        <f t="shared" si="22"/>
        <v>3.6480999999999943E-6</v>
      </c>
    </row>
    <row r="171" spans="1:36" x14ac:dyDescent="0.3">
      <c r="A171" s="20">
        <v>33.799999999999997</v>
      </c>
      <c r="B171" s="20">
        <v>5.6160000000000002E-2</v>
      </c>
      <c r="C171" s="20">
        <v>5.917E-2</v>
      </c>
      <c r="D171" s="20">
        <v>2.9690000000000001E-2</v>
      </c>
      <c r="E171" s="20">
        <v>3.3110000000000001E-2</v>
      </c>
      <c r="F171" s="20">
        <v>3.9100000000000003E-2</v>
      </c>
      <c r="G171" s="20">
        <v>3.6819999999999999E-2</v>
      </c>
      <c r="H171" s="20">
        <v>3.0079999999999999E-2</v>
      </c>
      <c r="I171" s="20">
        <v>2.2759999999999999E-2</v>
      </c>
      <c r="J171" s="21"/>
      <c r="K171" s="25">
        <v>4.9399999999999999E-2</v>
      </c>
      <c r="L171" s="25">
        <v>5.5399999999999998E-2</v>
      </c>
      <c r="M171" s="25">
        <v>4.2299999999999997E-2</v>
      </c>
      <c r="N171" s="25">
        <v>3.5799999999999998E-2</v>
      </c>
      <c r="O171" s="25">
        <v>3.27E-2</v>
      </c>
      <c r="P171" s="25">
        <v>4.07E-2</v>
      </c>
      <c r="Q171" s="25">
        <v>3.6999999999999998E-2</v>
      </c>
      <c r="R171" s="25">
        <v>2.35E-2</v>
      </c>
      <c r="S171" s="21"/>
      <c r="T171" s="23">
        <f t="shared" si="24"/>
        <v>6.7600000000000021E-3</v>
      </c>
      <c r="U171" s="23">
        <f t="shared" si="25"/>
        <v>3.7700000000000025E-3</v>
      </c>
      <c r="V171" s="23">
        <f t="shared" si="26"/>
        <v>-1.2609999999999996E-2</v>
      </c>
      <c r="W171" s="23">
        <f t="shared" si="27"/>
        <v>-2.6899999999999979E-3</v>
      </c>
      <c r="X171" s="23">
        <f t="shared" si="28"/>
        <v>6.4000000000000029E-3</v>
      </c>
      <c r="Y171" s="23">
        <f t="shared" si="29"/>
        <v>-3.8800000000000015E-3</v>
      </c>
      <c r="Z171" s="23">
        <f t="shared" si="30"/>
        <v>-6.9199999999999991E-3</v>
      </c>
      <c r="AA171" s="23">
        <f t="shared" si="31"/>
        <v>-7.4000000000000107E-4</v>
      </c>
      <c r="AB171" s="21"/>
      <c r="AC171" s="24">
        <f t="shared" si="23"/>
        <v>4.5697600000000028E-5</v>
      </c>
      <c r="AD171" s="24">
        <f t="shared" si="23"/>
        <v>1.4212900000000019E-5</v>
      </c>
      <c r="AE171" s="24">
        <f t="shared" si="23"/>
        <v>1.5901209999999991E-4</v>
      </c>
      <c r="AF171" s="24">
        <f t="shared" si="22"/>
        <v>7.236099999999989E-6</v>
      </c>
      <c r="AG171" s="24">
        <f t="shared" si="22"/>
        <v>4.0960000000000035E-5</v>
      </c>
      <c r="AH171" s="24">
        <f t="shared" si="22"/>
        <v>1.5054400000000011E-5</v>
      </c>
      <c r="AI171" s="24">
        <f t="shared" si="22"/>
        <v>4.7886399999999989E-5</v>
      </c>
      <c r="AJ171" s="24">
        <f t="shared" si="22"/>
        <v>5.4760000000000154E-7</v>
      </c>
    </row>
    <row r="172" spans="1:36" x14ac:dyDescent="0.3">
      <c r="A172" s="20">
        <v>34</v>
      </c>
      <c r="B172" s="20">
        <v>5.6710000000000003E-2</v>
      </c>
      <c r="C172" s="20">
        <v>6.0470000000000003E-2</v>
      </c>
      <c r="D172" s="20">
        <v>3.0540000000000001E-2</v>
      </c>
      <c r="E172" s="20">
        <v>3.286E-2</v>
      </c>
      <c r="F172" s="20">
        <v>4.2900000000000001E-2</v>
      </c>
      <c r="G172" s="20">
        <v>3.9219999999999998E-2</v>
      </c>
      <c r="H172" s="20">
        <v>3.8379999999999997E-2</v>
      </c>
      <c r="I172" s="20">
        <v>2.316E-2</v>
      </c>
      <c r="J172" s="21"/>
      <c r="K172" s="25">
        <v>4.9200000000000001E-2</v>
      </c>
      <c r="L172" s="25">
        <v>5.5300000000000002E-2</v>
      </c>
      <c r="M172" s="25">
        <v>4.24E-2</v>
      </c>
      <c r="N172" s="25">
        <v>3.5700000000000003E-2</v>
      </c>
      <c r="O172" s="25">
        <v>3.2599999999999997E-2</v>
      </c>
      <c r="P172" s="25">
        <v>4.0599999999999997E-2</v>
      </c>
      <c r="Q172" s="25">
        <v>3.7100000000000001E-2</v>
      </c>
      <c r="R172" s="25">
        <v>2.5000000000000001E-2</v>
      </c>
      <c r="S172" s="21"/>
      <c r="T172" s="23">
        <f t="shared" si="24"/>
        <v>7.5100000000000028E-3</v>
      </c>
      <c r="U172" s="23">
        <f t="shared" si="25"/>
        <v>5.170000000000001E-3</v>
      </c>
      <c r="V172" s="23">
        <f t="shared" si="26"/>
        <v>-1.1859999999999999E-2</v>
      </c>
      <c r="W172" s="23">
        <f t="shared" si="27"/>
        <v>-2.8400000000000022E-3</v>
      </c>
      <c r="X172" s="23">
        <f t="shared" si="28"/>
        <v>1.0300000000000004E-2</v>
      </c>
      <c r="Y172" s="23">
        <f t="shared" si="29"/>
        <v>-1.3799999999999993E-3</v>
      </c>
      <c r="Z172" s="23">
        <f t="shared" si="30"/>
        <v>1.2799999999999964E-3</v>
      </c>
      <c r="AA172" s="23">
        <f t="shared" si="31"/>
        <v>-1.8400000000000014E-3</v>
      </c>
      <c r="AB172" s="21"/>
      <c r="AC172" s="24">
        <f t="shared" si="23"/>
        <v>5.6400100000000043E-5</v>
      </c>
      <c r="AD172" s="24">
        <f t="shared" si="23"/>
        <v>2.6728900000000011E-5</v>
      </c>
      <c r="AE172" s="24">
        <f t="shared" si="23"/>
        <v>1.4065959999999997E-4</v>
      </c>
      <c r="AF172" s="24">
        <f t="shared" si="22"/>
        <v>8.065600000000013E-6</v>
      </c>
      <c r="AG172" s="24">
        <f t="shared" si="22"/>
        <v>1.0609000000000008E-4</v>
      </c>
      <c r="AH172" s="24">
        <f t="shared" ref="AH172:AJ235" si="32">Y172^2</f>
        <v>1.904399999999998E-6</v>
      </c>
      <c r="AI172" s="24">
        <f t="shared" si="32"/>
        <v>1.6383999999999907E-6</v>
      </c>
      <c r="AJ172" s="24">
        <f t="shared" si="32"/>
        <v>3.3856000000000049E-6</v>
      </c>
    </row>
    <row r="173" spans="1:36" x14ac:dyDescent="0.3">
      <c r="A173" s="20">
        <v>34.200000000000003</v>
      </c>
      <c r="B173" s="20">
        <v>5.4859999999999999E-2</v>
      </c>
      <c r="C173" s="20">
        <v>5.9720000000000002E-2</v>
      </c>
      <c r="D173" s="20">
        <v>2.8639999999999999E-2</v>
      </c>
      <c r="E173" s="20">
        <v>3.1460000000000002E-2</v>
      </c>
      <c r="F173" s="20">
        <v>3.95E-2</v>
      </c>
      <c r="G173" s="20">
        <v>3.8920000000000003E-2</v>
      </c>
      <c r="H173" s="20">
        <v>2.8629999999999999E-2</v>
      </c>
      <c r="I173" s="20">
        <v>2.171E-2</v>
      </c>
      <c r="J173" s="21"/>
      <c r="K173" s="25">
        <v>4.9099999999999998E-2</v>
      </c>
      <c r="L173" s="25">
        <v>5.4699999999999999E-2</v>
      </c>
      <c r="M173" s="25">
        <v>4.2299999999999997E-2</v>
      </c>
      <c r="N173" s="25">
        <v>3.56E-2</v>
      </c>
      <c r="O173" s="25">
        <v>3.2599999999999997E-2</v>
      </c>
      <c r="P173" s="25">
        <v>4.0500000000000001E-2</v>
      </c>
      <c r="Q173" s="25">
        <v>3.6999999999999998E-2</v>
      </c>
      <c r="R173" s="25">
        <v>2.23E-2</v>
      </c>
      <c r="S173" s="21"/>
      <c r="T173" s="23">
        <f t="shared" si="24"/>
        <v>5.7600000000000012E-3</v>
      </c>
      <c r="U173" s="23">
        <f t="shared" si="25"/>
        <v>5.0200000000000036E-3</v>
      </c>
      <c r="V173" s="23">
        <f t="shared" si="26"/>
        <v>-1.3659999999999999E-2</v>
      </c>
      <c r="W173" s="23">
        <f t="shared" si="27"/>
        <v>-4.1399999999999978E-3</v>
      </c>
      <c r="X173" s="23">
        <f t="shared" si="28"/>
        <v>6.9000000000000034E-3</v>
      </c>
      <c r="Y173" s="23">
        <f t="shared" si="29"/>
        <v>-1.5799999999999981E-3</v>
      </c>
      <c r="Z173" s="23">
        <f t="shared" si="30"/>
        <v>-8.369999999999999E-3</v>
      </c>
      <c r="AA173" s="23">
        <f t="shared" si="31"/>
        <v>-5.9000000000000025E-4</v>
      </c>
      <c r="AB173" s="21"/>
      <c r="AC173" s="24">
        <f t="shared" si="23"/>
        <v>3.3177600000000012E-5</v>
      </c>
      <c r="AD173" s="24">
        <f t="shared" si="23"/>
        <v>2.5200400000000037E-5</v>
      </c>
      <c r="AE173" s="24">
        <f t="shared" si="23"/>
        <v>1.8659559999999997E-4</v>
      </c>
      <c r="AF173" s="24">
        <f t="shared" si="23"/>
        <v>1.7139599999999981E-5</v>
      </c>
      <c r="AG173" s="24">
        <f t="shared" si="23"/>
        <v>4.7610000000000047E-5</v>
      </c>
      <c r="AH173" s="24">
        <f t="shared" si="32"/>
        <v>2.496399999999994E-6</v>
      </c>
      <c r="AI173" s="24">
        <f t="shared" si="32"/>
        <v>7.0056899999999976E-5</v>
      </c>
      <c r="AJ173" s="24">
        <f t="shared" si="32"/>
        <v>3.4810000000000026E-7</v>
      </c>
    </row>
    <row r="174" spans="1:36" x14ac:dyDescent="0.3">
      <c r="A174" s="20">
        <v>34.4</v>
      </c>
      <c r="B174" s="20">
        <v>5.5910000000000001E-2</v>
      </c>
      <c r="C174" s="20">
        <v>5.8520000000000003E-2</v>
      </c>
      <c r="D174" s="20">
        <v>2.7689999999999999E-2</v>
      </c>
      <c r="E174" s="20">
        <v>3.3309999999999999E-2</v>
      </c>
      <c r="F174" s="20">
        <v>3.6600000000000001E-2</v>
      </c>
      <c r="G174" s="20">
        <v>3.9419999999999997E-2</v>
      </c>
      <c r="H174" s="20">
        <v>3.4680000000000002E-2</v>
      </c>
      <c r="I174" s="20">
        <v>2.4459999999999999E-2</v>
      </c>
      <c r="J174" s="21"/>
      <c r="K174" s="25">
        <v>4.9000000000000002E-2</v>
      </c>
      <c r="L174" s="25">
        <v>5.4699999999999999E-2</v>
      </c>
      <c r="M174" s="25">
        <v>4.2000000000000003E-2</v>
      </c>
      <c r="N174" s="25">
        <v>3.5499999999999997E-2</v>
      </c>
      <c r="O174" s="25">
        <v>3.2500000000000001E-2</v>
      </c>
      <c r="P174" s="25">
        <v>4.0500000000000001E-2</v>
      </c>
      <c r="Q174" s="25">
        <v>3.6799999999999999E-2</v>
      </c>
      <c r="R174" s="25">
        <v>2.06E-2</v>
      </c>
      <c r="S174" s="21"/>
      <c r="T174" s="23">
        <f t="shared" si="24"/>
        <v>6.9099999999999995E-3</v>
      </c>
      <c r="U174" s="23">
        <f t="shared" si="25"/>
        <v>3.8200000000000039E-3</v>
      </c>
      <c r="V174" s="23">
        <f t="shared" si="26"/>
        <v>-1.4310000000000003E-2</v>
      </c>
      <c r="W174" s="23">
        <f t="shared" si="27"/>
        <v>-2.1899999999999975E-3</v>
      </c>
      <c r="X174" s="23">
        <f t="shared" si="28"/>
        <v>4.0999999999999995E-3</v>
      </c>
      <c r="Y174" s="23">
        <f t="shared" si="29"/>
        <v>-1.0800000000000046E-3</v>
      </c>
      <c r="Z174" s="23">
        <f t="shared" si="30"/>
        <v>-2.1199999999999969E-3</v>
      </c>
      <c r="AA174" s="23">
        <f t="shared" si="31"/>
        <v>3.8599999999999988E-3</v>
      </c>
      <c r="AB174" s="21"/>
      <c r="AC174" s="24">
        <f t="shared" si="23"/>
        <v>4.7748099999999991E-5</v>
      </c>
      <c r="AD174" s="24">
        <f t="shared" si="23"/>
        <v>1.459240000000003E-5</v>
      </c>
      <c r="AE174" s="24">
        <f t="shared" si="23"/>
        <v>2.0477610000000008E-4</v>
      </c>
      <c r="AF174" s="24">
        <f t="shared" si="23"/>
        <v>4.7960999999999887E-6</v>
      </c>
      <c r="AG174" s="24">
        <f t="shared" si="23"/>
        <v>1.6809999999999997E-5</v>
      </c>
      <c r="AH174" s="24">
        <f t="shared" si="32"/>
        <v>1.1664000000000099E-6</v>
      </c>
      <c r="AI174" s="24">
        <f t="shared" si="32"/>
        <v>4.494399999999987E-6</v>
      </c>
      <c r="AJ174" s="24">
        <f t="shared" si="32"/>
        <v>1.489959999999999E-5</v>
      </c>
    </row>
    <row r="175" spans="1:36" x14ac:dyDescent="0.3">
      <c r="A175" s="20">
        <v>34.6</v>
      </c>
      <c r="B175" s="20">
        <v>5.3409999999999999E-2</v>
      </c>
      <c r="C175" s="20">
        <v>5.747E-2</v>
      </c>
      <c r="D175" s="20">
        <v>2.8889999999999999E-2</v>
      </c>
      <c r="E175" s="20">
        <v>3.0509999999999999E-2</v>
      </c>
      <c r="F175" s="20">
        <v>3.7249999999999998E-2</v>
      </c>
      <c r="G175" s="20">
        <v>4.4170000000000001E-2</v>
      </c>
      <c r="H175" s="20">
        <v>3.1829999999999997E-2</v>
      </c>
      <c r="I175" s="20">
        <v>2.2409999999999999E-2</v>
      </c>
      <c r="J175" s="21"/>
      <c r="K175" s="25">
        <v>4.8500000000000001E-2</v>
      </c>
      <c r="L175" s="25">
        <v>5.4199999999999998E-2</v>
      </c>
      <c r="M175" s="25">
        <v>4.1700000000000001E-2</v>
      </c>
      <c r="N175" s="25">
        <v>3.5400000000000001E-2</v>
      </c>
      <c r="O175" s="25">
        <v>3.2399999999999998E-2</v>
      </c>
      <c r="P175" s="25">
        <v>4.0399999999999998E-2</v>
      </c>
      <c r="Q175" s="25">
        <v>3.6700000000000003E-2</v>
      </c>
      <c r="R175" s="25">
        <v>2.3199999999999998E-2</v>
      </c>
      <c r="S175" s="21"/>
      <c r="T175" s="23">
        <f t="shared" si="24"/>
        <v>4.9099999999999977E-3</v>
      </c>
      <c r="U175" s="23">
        <f t="shared" si="25"/>
        <v>3.2700000000000021E-3</v>
      </c>
      <c r="V175" s="23">
        <f t="shared" si="26"/>
        <v>-1.2810000000000002E-2</v>
      </c>
      <c r="W175" s="23">
        <f t="shared" si="27"/>
        <v>-4.890000000000002E-3</v>
      </c>
      <c r="X175" s="23">
        <f t="shared" si="28"/>
        <v>4.8500000000000001E-3</v>
      </c>
      <c r="Y175" s="23">
        <f t="shared" si="29"/>
        <v>3.7700000000000025E-3</v>
      </c>
      <c r="Z175" s="23">
        <f t="shared" si="30"/>
        <v>-4.8700000000000063E-3</v>
      </c>
      <c r="AA175" s="23">
        <f t="shared" si="31"/>
        <v>-7.8999999999999904E-4</v>
      </c>
      <c r="AB175" s="21"/>
      <c r="AC175" s="24">
        <f t="shared" si="23"/>
        <v>2.4108099999999977E-5</v>
      </c>
      <c r="AD175" s="24">
        <f t="shared" si="23"/>
        <v>1.0692900000000014E-5</v>
      </c>
      <c r="AE175" s="24">
        <f t="shared" si="23"/>
        <v>1.6409610000000006E-4</v>
      </c>
      <c r="AF175" s="24">
        <f t="shared" si="23"/>
        <v>2.3912100000000018E-5</v>
      </c>
      <c r="AG175" s="24">
        <f t="shared" si="23"/>
        <v>2.3522500000000001E-5</v>
      </c>
      <c r="AH175" s="24">
        <f t="shared" si="32"/>
        <v>1.4212900000000019E-5</v>
      </c>
      <c r="AI175" s="24">
        <f t="shared" si="32"/>
        <v>2.3716900000000061E-5</v>
      </c>
      <c r="AJ175" s="24">
        <f t="shared" si="32"/>
        <v>6.240999999999985E-7</v>
      </c>
    </row>
    <row r="176" spans="1:36" x14ac:dyDescent="0.3">
      <c r="A176" s="20">
        <v>34.799999999999997</v>
      </c>
      <c r="B176" s="20">
        <v>5.3560000000000003E-2</v>
      </c>
      <c r="C176" s="20">
        <v>5.6520000000000001E-2</v>
      </c>
      <c r="D176" s="20">
        <v>2.8639999999999999E-2</v>
      </c>
      <c r="E176" s="20">
        <v>3.3610000000000001E-2</v>
      </c>
      <c r="F176" s="20">
        <v>3.9699999999999999E-2</v>
      </c>
      <c r="G176" s="20">
        <v>3.7269999999999998E-2</v>
      </c>
      <c r="H176" s="20">
        <v>3.1230000000000001E-2</v>
      </c>
      <c r="I176" s="20">
        <v>2.036E-2</v>
      </c>
      <c r="J176" s="21"/>
      <c r="K176" s="25">
        <v>4.8300000000000003E-2</v>
      </c>
      <c r="L176" s="25">
        <v>5.4399999999999997E-2</v>
      </c>
      <c r="M176" s="25">
        <v>4.1599999999999998E-2</v>
      </c>
      <c r="N176" s="25">
        <v>3.5200000000000002E-2</v>
      </c>
      <c r="O176" s="25">
        <v>3.2300000000000002E-2</v>
      </c>
      <c r="P176" s="25">
        <v>4.0300000000000002E-2</v>
      </c>
      <c r="Q176" s="25">
        <v>3.6700000000000003E-2</v>
      </c>
      <c r="R176" s="25">
        <v>2.4400000000000002E-2</v>
      </c>
      <c r="S176" s="21"/>
      <c r="T176" s="23">
        <f t="shared" si="24"/>
        <v>5.2600000000000008E-3</v>
      </c>
      <c r="U176" s="23">
        <f t="shared" si="25"/>
        <v>2.1200000000000038E-3</v>
      </c>
      <c r="V176" s="23">
        <f t="shared" si="26"/>
        <v>-1.2959999999999999E-2</v>
      </c>
      <c r="W176" s="23">
        <f t="shared" si="27"/>
        <v>-1.5900000000000011E-3</v>
      </c>
      <c r="X176" s="23">
        <f t="shared" si="28"/>
        <v>7.3999999999999969E-3</v>
      </c>
      <c r="Y176" s="23">
        <f t="shared" si="29"/>
        <v>-3.0300000000000049E-3</v>
      </c>
      <c r="Z176" s="23">
        <f t="shared" si="30"/>
        <v>-5.4700000000000026E-3</v>
      </c>
      <c r="AA176" s="23">
        <f t="shared" si="31"/>
        <v>-4.0400000000000019E-3</v>
      </c>
      <c r="AB176" s="21"/>
      <c r="AC176" s="24">
        <f t="shared" si="23"/>
        <v>2.7667600000000009E-5</v>
      </c>
      <c r="AD176" s="24">
        <f t="shared" si="23"/>
        <v>4.4944000000000166E-6</v>
      </c>
      <c r="AE176" s="24">
        <f t="shared" si="23"/>
        <v>1.6796159999999999E-4</v>
      </c>
      <c r="AF176" s="24">
        <f t="shared" si="23"/>
        <v>2.5281000000000038E-6</v>
      </c>
      <c r="AG176" s="24">
        <f t="shared" si="23"/>
        <v>5.4759999999999957E-5</v>
      </c>
      <c r="AH176" s="24">
        <f t="shared" si="32"/>
        <v>9.1809000000000293E-6</v>
      </c>
      <c r="AI176" s="24">
        <f t="shared" si="32"/>
        <v>2.9920900000000027E-5</v>
      </c>
      <c r="AJ176" s="24">
        <f t="shared" si="32"/>
        <v>1.6321600000000017E-5</v>
      </c>
    </row>
    <row r="177" spans="1:36" x14ac:dyDescent="0.3">
      <c r="A177" s="20">
        <v>35</v>
      </c>
      <c r="B177" s="20">
        <v>5.4760000000000003E-2</v>
      </c>
      <c r="C177" s="20">
        <v>5.4820000000000001E-2</v>
      </c>
      <c r="D177" s="20">
        <v>2.7040000000000002E-2</v>
      </c>
      <c r="E177" s="20">
        <v>2.6509999999999999E-2</v>
      </c>
      <c r="F177" s="20">
        <v>4.0250000000000001E-2</v>
      </c>
      <c r="G177" s="20">
        <v>3.9219999999999998E-2</v>
      </c>
      <c r="H177" s="20">
        <v>3.5880000000000002E-2</v>
      </c>
      <c r="I177" s="20">
        <v>2.171E-2</v>
      </c>
      <c r="J177" s="21"/>
      <c r="K177" s="25">
        <v>4.8300000000000003E-2</v>
      </c>
      <c r="L177" s="25">
        <v>5.3699999999999998E-2</v>
      </c>
      <c r="M177" s="25">
        <v>4.1399999999999999E-2</v>
      </c>
      <c r="N177" s="25">
        <v>3.5000000000000003E-2</v>
      </c>
      <c r="O177" s="25">
        <v>3.2099999999999997E-2</v>
      </c>
      <c r="P177" s="25">
        <v>0.04</v>
      </c>
      <c r="Q177" s="25">
        <v>3.6499999999999998E-2</v>
      </c>
      <c r="R177" s="25">
        <v>2.1999999999999999E-2</v>
      </c>
      <c r="S177" s="21"/>
      <c r="T177" s="23">
        <f t="shared" si="24"/>
        <v>6.4600000000000005E-3</v>
      </c>
      <c r="U177" s="23">
        <f t="shared" si="25"/>
        <v>1.1200000000000029E-3</v>
      </c>
      <c r="V177" s="23">
        <f t="shared" si="26"/>
        <v>-1.4359999999999998E-2</v>
      </c>
      <c r="W177" s="23">
        <f t="shared" si="27"/>
        <v>-8.4900000000000045E-3</v>
      </c>
      <c r="X177" s="23">
        <f t="shared" si="28"/>
        <v>8.1500000000000045E-3</v>
      </c>
      <c r="Y177" s="23">
        <f t="shared" si="29"/>
        <v>-7.8000000000000291E-4</v>
      </c>
      <c r="Z177" s="23">
        <f t="shared" si="30"/>
        <v>-6.1999999999999555E-4</v>
      </c>
      <c r="AA177" s="23">
        <f t="shared" si="31"/>
        <v>-2.8999999999999859E-4</v>
      </c>
      <c r="AB177" s="21"/>
      <c r="AC177" s="24">
        <f t="shared" si="23"/>
        <v>4.1731600000000005E-5</v>
      </c>
      <c r="AD177" s="24">
        <f t="shared" si="23"/>
        <v>1.2544000000000066E-6</v>
      </c>
      <c r="AE177" s="24">
        <f t="shared" si="23"/>
        <v>2.0620959999999994E-4</v>
      </c>
      <c r="AF177" s="24">
        <f t="shared" si="23"/>
        <v>7.2080100000000076E-5</v>
      </c>
      <c r="AG177" s="24">
        <f t="shared" si="23"/>
        <v>6.6422500000000071E-5</v>
      </c>
      <c r="AH177" s="24">
        <f t="shared" si="32"/>
        <v>6.0840000000000452E-7</v>
      </c>
      <c r="AI177" s="24">
        <f t="shared" si="32"/>
        <v>3.8439999999999447E-7</v>
      </c>
      <c r="AJ177" s="24">
        <f t="shared" si="32"/>
        <v>8.4099999999999185E-8</v>
      </c>
    </row>
    <row r="178" spans="1:36" x14ac:dyDescent="0.3">
      <c r="A178" s="20">
        <v>35.200000000000003</v>
      </c>
      <c r="B178" s="20">
        <v>5.3659999999999999E-2</v>
      </c>
      <c r="C178" s="20">
        <v>5.5469999999999998E-2</v>
      </c>
      <c r="D178" s="20">
        <v>2.954E-2</v>
      </c>
      <c r="E178" s="20">
        <v>3.5459999999999998E-2</v>
      </c>
      <c r="F178" s="20">
        <v>3.8199999999999998E-2</v>
      </c>
      <c r="G178" s="20">
        <v>3.662E-2</v>
      </c>
      <c r="H178" s="20">
        <v>2.7029999999999998E-2</v>
      </c>
      <c r="I178" s="20">
        <v>2.2859999999999998E-2</v>
      </c>
      <c r="J178" s="21"/>
      <c r="K178" s="25">
        <v>4.8099999999999997E-2</v>
      </c>
      <c r="L178" s="25">
        <v>5.3900000000000003E-2</v>
      </c>
      <c r="M178" s="25">
        <v>4.1399999999999999E-2</v>
      </c>
      <c r="N178" s="25">
        <v>3.5000000000000003E-2</v>
      </c>
      <c r="O178" s="25">
        <v>3.2000000000000001E-2</v>
      </c>
      <c r="P178" s="25">
        <v>3.9800000000000002E-2</v>
      </c>
      <c r="Q178" s="25">
        <v>3.6299999999999999E-2</v>
      </c>
      <c r="R178" s="25">
        <v>1.9900000000000001E-2</v>
      </c>
      <c r="S178" s="21"/>
      <c r="T178" s="23">
        <f t="shared" si="24"/>
        <v>5.5600000000000024E-3</v>
      </c>
      <c r="U178" s="23">
        <f t="shared" si="25"/>
        <v>1.569999999999995E-3</v>
      </c>
      <c r="V178" s="23">
        <f t="shared" si="26"/>
        <v>-1.1859999999999999E-2</v>
      </c>
      <c r="W178" s="23">
        <f t="shared" si="27"/>
        <v>4.5999999999999514E-4</v>
      </c>
      <c r="X178" s="23">
        <f t="shared" si="28"/>
        <v>6.1999999999999972E-3</v>
      </c>
      <c r="Y178" s="23">
        <f t="shared" si="29"/>
        <v>-3.1800000000000023E-3</v>
      </c>
      <c r="Z178" s="23">
        <f t="shared" si="30"/>
        <v>-9.2700000000000005E-3</v>
      </c>
      <c r="AA178" s="23">
        <f t="shared" si="31"/>
        <v>2.9599999999999974E-3</v>
      </c>
      <c r="AB178" s="21"/>
      <c r="AC178" s="24">
        <f t="shared" si="23"/>
        <v>3.0913600000000029E-5</v>
      </c>
      <c r="AD178" s="24">
        <f t="shared" si="23"/>
        <v>2.4648999999999842E-6</v>
      </c>
      <c r="AE178" s="24">
        <f t="shared" si="23"/>
        <v>1.4065959999999997E-4</v>
      </c>
      <c r="AF178" s="24">
        <f t="shared" si="23"/>
        <v>2.1159999999999552E-7</v>
      </c>
      <c r="AG178" s="24">
        <f t="shared" si="23"/>
        <v>3.8439999999999964E-5</v>
      </c>
      <c r="AH178" s="24">
        <f t="shared" si="32"/>
        <v>1.0112400000000015E-5</v>
      </c>
      <c r="AI178" s="24">
        <f t="shared" si="32"/>
        <v>8.5932900000000012E-5</v>
      </c>
      <c r="AJ178" s="24">
        <f t="shared" si="32"/>
        <v>8.761599999999984E-6</v>
      </c>
    </row>
    <row r="179" spans="1:36" x14ac:dyDescent="0.3">
      <c r="A179" s="20">
        <v>35.4</v>
      </c>
      <c r="B179" s="20">
        <v>5.4559999999999997E-2</v>
      </c>
      <c r="C179" s="20">
        <v>5.4820000000000001E-2</v>
      </c>
      <c r="D179" s="20">
        <v>3.0839999999999999E-2</v>
      </c>
      <c r="E179" s="20">
        <v>3.031E-2</v>
      </c>
      <c r="F179" s="20">
        <v>4.1549999999999997E-2</v>
      </c>
      <c r="G179" s="20">
        <v>3.9719999999999998E-2</v>
      </c>
      <c r="H179" s="20">
        <v>3.533E-2</v>
      </c>
      <c r="I179" s="20">
        <v>2.3259999999999999E-2</v>
      </c>
      <c r="J179" s="21"/>
      <c r="K179" s="25">
        <v>4.8000000000000001E-2</v>
      </c>
      <c r="L179" s="25">
        <v>5.3900000000000003E-2</v>
      </c>
      <c r="M179" s="25">
        <v>4.1300000000000003E-2</v>
      </c>
      <c r="N179" s="25">
        <v>3.4799999999999998E-2</v>
      </c>
      <c r="O179" s="25">
        <v>3.1899999999999998E-2</v>
      </c>
      <c r="P179" s="25">
        <v>3.9600000000000003E-2</v>
      </c>
      <c r="Q179" s="25">
        <v>3.61E-2</v>
      </c>
      <c r="R179" s="25">
        <v>2.2800000000000001E-2</v>
      </c>
      <c r="S179" s="21"/>
      <c r="T179" s="23">
        <f t="shared" si="24"/>
        <v>6.5599999999999964E-3</v>
      </c>
      <c r="U179" s="23">
        <f t="shared" si="25"/>
        <v>9.1999999999999721E-4</v>
      </c>
      <c r="V179" s="23">
        <f t="shared" si="26"/>
        <v>-1.0460000000000004E-2</v>
      </c>
      <c r="W179" s="23">
        <f t="shared" si="27"/>
        <v>-4.4899999999999975E-3</v>
      </c>
      <c r="X179" s="23">
        <f t="shared" si="28"/>
        <v>9.6499999999999989E-3</v>
      </c>
      <c r="Y179" s="23">
        <f t="shared" si="29"/>
        <v>1.1999999999999511E-4</v>
      </c>
      <c r="Z179" s="23">
        <f t="shared" si="30"/>
        <v>-7.6999999999999985E-4</v>
      </c>
      <c r="AA179" s="23">
        <f t="shared" si="31"/>
        <v>4.599999999999986E-4</v>
      </c>
      <c r="AB179" s="21"/>
      <c r="AC179" s="24">
        <f t="shared" si="23"/>
        <v>4.3033599999999953E-5</v>
      </c>
      <c r="AD179" s="24">
        <f t="shared" si="23"/>
        <v>8.4639999999999487E-7</v>
      </c>
      <c r="AE179" s="24">
        <f t="shared" si="23"/>
        <v>1.0941160000000008E-4</v>
      </c>
      <c r="AF179" s="24">
        <f t="shared" si="23"/>
        <v>2.0160099999999977E-5</v>
      </c>
      <c r="AG179" s="24">
        <f t="shared" si="23"/>
        <v>9.3122499999999975E-5</v>
      </c>
      <c r="AH179" s="24">
        <f t="shared" si="32"/>
        <v>1.4399999999998827E-8</v>
      </c>
      <c r="AI179" s="24">
        <f t="shared" si="32"/>
        <v>5.9289999999999976E-7</v>
      </c>
      <c r="AJ179" s="24">
        <f t="shared" si="32"/>
        <v>2.1159999999999872E-7</v>
      </c>
    </row>
    <row r="180" spans="1:36" x14ac:dyDescent="0.3">
      <c r="A180" s="20">
        <v>35.6</v>
      </c>
      <c r="B180" s="20">
        <v>5.4210000000000001E-2</v>
      </c>
      <c r="C180" s="20">
        <v>5.6469999999999999E-2</v>
      </c>
      <c r="D180" s="20">
        <v>3.0089999999999999E-2</v>
      </c>
      <c r="E180" s="20">
        <v>3.031E-2</v>
      </c>
      <c r="F180" s="20">
        <v>3.4549999999999997E-2</v>
      </c>
      <c r="G180" s="20">
        <v>3.8019999999999998E-2</v>
      </c>
      <c r="H180" s="20">
        <v>3.2480000000000002E-2</v>
      </c>
      <c r="I180" s="20">
        <v>2.2210000000000001E-2</v>
      </c>
      <c r="J180" s="21"/>
      <c r="K180" s="25">
        <v>4.7800000000000002E-2</v>
      </c>
      <c r="L180" s="25">
        <v>5.3499999999999999E-2</v>
      </c>
      <c r="M180" s="25">
        <v>4.1000000000000002E-2</v>
      </c>
      <c r="N180" s="25">
        <v>3.4799999999999998E-2</v>
      </c>
      <c r="O180" s="25">
        <v>3.1800000000000002E-2</v>
      </c>
      <c r="P180" s="25">
        <v>3.9600000000000003E-2</v>
      </c>
      <c r="Q180" s="25">
        <v>3.61E-2</v>
      </c>
      <c r="R180" s="25">
        <v>2.4299999999999999E-2</v>
      </c>
      <c r="S180" s="21"/>
      <c r="T180" s="23">
        <f t="shared" si="24"/>
        <v>6.409999999999999E-3</v>
      </c>
      <c r="U180" s="23">
        <f t="shared" si="25"/>
        <v>2.9700000000000004E-3</v>
      </c>
      <c r="V180" s="23">
        <f t="shared" si="26"/>
        <v>-1.0910000000000003E-2</v>
      </c>
      <c r="W180" s="23">
        <f t="shared" si="27"/>
        <v>-4.4899999999999975E-3</v>
      </c>
      <c r="X180" s="23">
        <f t="shared" si="28"/>
        <v>2.7499999999999955E-3</v>
      </c>
      <c r="Y180" s="23">
        <f t="shared" si="29"/>
        <v>-1.580000000000005E-3</v>
      </c>
      <c r="Z180" s="23">
        <f t="shared" si="30"/>
        <v>-3.6199999999999982E-3</v>
      </c>
      <c r="AA180" s="23">
        <f t="shared" si="31"/>
        <v>-2.0899999999999981E-3</v>
      </c>
      <c r="AB180" s="21"/>
      <c r="AC180" s="24">
        <f t="shared" si="23"/>
        <v>4.108809999999999E-5</v>
      </c>
      <c r="AD180" s="24">
        <f t="shared" si="23"/>
        <v>8.8209000000000022E-6</v>
      </c>
      <c r="AE180" s="24">
        <f t="shared" si="23"/>
        <v>1.1902810000000006E-4</v>
      </c>
      <c r="AF180" s="24">
        <f t="shared" si="23"/>
        <v>2.0160099999999977E-5</v>
      </c>
      <c r="AG180" s="24">
        <f t="shared" si="23"/>
        <v>7.5624999999999755E-6</v>
      </c>
      <c r="AH180" s="24">
        <f t="shared" si="32"/>
        <v>2.496400000000016E-6</v>
      </c>
      <c r="AI180" s="24">
        <f t="shared" si="32"/>
        <v>1.3104399999999988E-5</v>
      </c>
      <c r="AJ180" s="24">
        <f t="shared" si="32"/>
        <v>4.3680999999999921E-6</v>
      </c>
    </row>
    <row r="181" spans="1:36" x14ac:dyDescent="0.3">
      <c r="A181" s="20">
        <v>35.799999999999997</v>
      </c>
      <c r="B181" s="20">
        <v>5.4010000000000002E-2</v>
      </c>
      <c r="C181" s="20">
        <v>5.6669999999999998E-2</v>
      </c>
      <c r="D181" s="20">
        <v>2.9690000000000001E-2</v>
      </c>
      <c r="E181" s="20">
        <v>3.0360000000000002E-2</v>
      </c>
      <c r="F181" s="20">
        <v>3.1300000000000001E-2</v>
      </c>
      <c r="G181" s="20">
        <v>4.1169999999999998E-2</v>
      </c>
      <c r="H181" s="20">
        <v>3.2829999999999998E-2</v>
      </c>
      <c r="I181" s="20">
        <v>1.891E-2</v>
      </c>
      <c r="J181" s="21"/>
      <c r="K181" s="25">
        <v>4.7500000000000001E-2</v>
      </c>
      <c r="L181" s="25">
        <v>5.2900000000000003E-2</v>
      </c>
      <c r="M181" s="25">
        <v>4.0899999999999999E-2</v>
      </c>
      <c r="N181" s="25">
        <v>3.4799999999999998E-2</v>
      </c>
      <c r="O181" s="25">
        <v>3.1600000000000003E-2</v>
      </c>
      <c r="P181" s="25">
        <v>3.95E-2</v>
      </c>
      <c r="Q181" s="25">
        <v>3.5999999999999997E-2</v>
      </c>
      <c r="R181" s="25">
        <v>2.1899999999999999E-2</v>
      </c>
      <c r="S181" s="21"/>
      <c r="T181" s="23">
        <f t="shared" si="24"/>
        <v>6.5100000000000019E-3</v>
      </c>
      <c r="U181" s="23">
        <f t="shared" si="25"/>
        <v>3.7699999999999956E-3</v>
      </c>
      <c r="V181" s="23">
        <f t="shared" si="26"/>
        <v>-1.1209999999999998E-2</v>
      </c>
      <c r="W181" s="23">
        <f t="shared" si="27"/>
        <v>-4.439999999999996E-3</v>
      </c>
      <c r="X181" s="23">
        <f t="shared" si="28"/>
        <v>-3.0000000000000165E-4</v>
      </c>
      <c r="Y181" s="23">
        <f t="shared" si="29"/>
        <v>1.6699999999999979E-3</v>
      </c>
      <c r="Z181" s="23">
        <f t="shared" si="30"/>
        <v>-3.1699999999999992E-3</v>
      </c>
      <c r="AA181" s="23">
        <f t="shared" si="31"/>
        <v>-2.9899999999999996E-3</v>
      </c>
      <c r="AB181" s="21"/>
      <c r="AC181" s="24">
        <f t="shared" ref="AC181:AG231" si="33">T181^2</f>
        <v>4.2380100000000025E-5</v>
      </c>
      <c r="AD181" s="24">
        <f t="shared" si="33"/>
        <v>1.4212899999999967E-5</v>
      </c>
      <c r="AE181" s="24">
        <f t="shared" si="33"/>
        <v>1.2566409999999995E-4</v>
      </c>
      <c r="AF181" s="24">
        <f t="shared" si="33"/>
        <v>1.9713599999999963E-5</v>
      </c>
      <c r="AG181" s="24">
        <f t="shared" si="33"/>
        <v>9.0000000000000991E-8</v>
      </c>
      <c r="AH181" s="24">
        <f t="shared" si="32"/>
        <v>2.7888999999999929E-6</v>
      </c>
      <c r="AI181" s="24">
        <f t="shared" si="32"/>
        <v>1.0048899999999995E-5</v>
      </c>
      <c r="AJ181" s="24">
        <f t="shared" si="32"/>
        <v>8.9400999999999976E-6</v>
      </c>
    </row>
    <row r="182" spans="1:36" x14ac:dyDescent="0.3">
      <c r="A182" s="20">
        <v>36</v>
      </c>
      <c r="B182" s="20">
        <v>5.3510000000000002E-2</v>
      </c>
      <c r="C182" s="20">
        <v>5.8169999999999999E-2</v>
      </c>
      <c r="D182" s="20">
        <v>2.6689999999999998E-2</v>
      </c>
      <c r="E182" s="20">
        <v>2.7359999999999999E-2</v>
      </c>
      <c r="F182" s="20">
        <v>3.5499999999999997E-2</v>
      </c>
      <c r="G182" s="20">
        <v>4.0969999999999999E-2</v>
      </c>
      <c r="H182" s="20">
        <v>3.0929999999999999E-2</v>
      </c>
      <c r="I182" s="20">
        <v>2.3060000000000001E-2</v>
      </c>
      <c r="J182" s="21"/>
      <c r="K182" s="25">
        <v>4.7500000000000001E-2</v>
      </c>
      <c r="L182" s="25">
        <v>5.28E-2</v>
      </c>
      <c r="M182" s="25">
        <v>4.0899999999999999E-2</v>
      </c>
      <c r="N182" s="25">
        <v>3.4599999999999999E-2</v>
      </c>
      <c r="O182" s="25">
        <v>3.1600000000000003E-2</v>
      </c>
      <c r="P182" s="25">
        <v>3.95E-2</v>
      </c>
      <c r="Q182" s="25">
        <v>3.5999999999999997E-2</v>
      </c>
      <c r="R182" s="25">
        <v>1.95E-2</v>
      </c>
      <c r="S182" s="21"/>
      <c r="T182" s="23">
        <f t="shared" si="24"/>
        <v>6.0100000000000015E-3</v>
      </c>
      <c r="U182" s="23">
        <f t="shared" si="25"/>
        <v>5.3699999999999998E-3</v>
      </c>
      <c r="V182" s="23">
        <f t="shared" si="26"/>
        <v>-1.421E-2</v>
      </c>
      <c r="W182" s="23">
        <f t="shared" si="27"/>
        <v>-7.2399999999999999E-3</v>
      </c>
      <c r="X182" s="23">
        <f t="shared" si="28"/>
        <v>3.8999999999999937E-3</v>
      </c>
      <c r="Y182" s="23">
        <f t="shared" si="29"/>
        <v>1.4699999999999991E-3</v>
      </c>
      <c r="Z182" s="23">
        <f t="shared" si="30"/>
        <v>-5.0699999999999981E-3</v>
      </c>
      <c r="AA182" s="23">
        <f t="shared" si="31"/>
        <v>3.5600000000000007E-3</v>
      </c>
      <c r="AB182" s="21"/>
      <c r="AC182" s="24">
        <f t="shared" si="33"/>
        <v>3.612010000000002E-5</v>
      </c>
      <c r="AD182" s="24">
        <f t="shared" si="33"/>
        <v>2.8836899999999998E-5</v>
      </c>
      <c r="AE182" s="24">
        <f t="shared" si="33"/>
        <v>2.0192410000000001E-4</v>
      </c>
      <c r="AF182" s="24">
        <f t="shared" si="33"/>
        <v>5.2417599999999998E-5</v>
      </c>
      <c r="AG182" s="24">
        <f t="shared" si="33"/>
        <v>1.5209999999999951E-5</v>
      </c>
      <c r="AH182" s="24">
        <f t="shared" si="32"/>
        <v>2.1608999999999974E-6</v>
      </c>
      <c r="AI182" s="24">
        <f t="shared" si="32"/>
        <v>2.5704899999999982E-5</v>
      </c>
      <c r="AJ182" s="24">
        <f t="shared" si="32"/>
        <v>1.2673600000000005E-5</v>
      </c>
    </row>
    <row r="183" spans="1:36" x14ac:dyDescent="0.3">
      <c r="A183" s="20">
        <v>36.200000000000003</v>
      </c>
      <c r="B183" s="20">
        <v>5.3010000000000002E-2</v>
      </c>
      <c r="C183" s="20">
        <v>5.8369999999999998E-2</v>
      </c>
      <c r="D183" s="20">
        <v>2.724E-2</v>
      </c>
      <c r="E183" s="20">
        <v>3.006E-2</v>
      </c>
      <c r="F183" s="20">
        <v>3.6499999999999998E-2</v>
      </c>
      <c r="G183" s="20">
        <v>3.422E-2</v>
      </c>
      <c r="H183" s="20">
        <v>3.1730000000000001E-2</v>
      </c>
      <c r="I183" s="20">
        <v>2.1610000000000001E-2</v>
      </c>
      <c r="J183" s="21"/>
      <c r="K183" s="25">
        <v>4.6800000000000001E-2</v>
      </c>
      <c r="L183" s="25">
        <v>5.21E-2</v>
      </c>
      <c r="M183" s="25">
        <v>4.0500000000000001E-2</v>
      </c>
      <c r="N183" s="25">
        <v>3.4500000000000003E-2</v>
      </c>
      <c r="O183" s="25">
        <v>3.15E-2</v>
      </c>
      <c r="P183" s="25">
        <v>3.9399999999999998E-2</v>
      </c>
      <c r="Q183" s="25">
        <v>3.5799999999999998E-2</v>
      </c>
      <c r="R183" s="25">
        <v>2.2599999999999999E-2</v>
      </c>
      <c r="S183" s="21"/>
      <c r="T183" s="23">
        <f t="shared" si="24"/>
        <v>6.2100000000000002E-3</v>
      </c>
      <c r="U183" s="23">
        <f t="shared" si="25"/>
        <v>6.2699999999999978E-3</v>
      </c>
      <c r="V183" s="23">
        <f t="shared" si="26"/>
        <v>-1.3260000000000001E-2</v>
      </c>
      <c r="W183" s="23">
        <f t="shared" si="27"/>
        <v>-4.440000000000003E-3</v>
      </c>
      <c r="X183" s="23">
        <f t="shared" si="28"/>
        <v>4.9999999999999975E-3</v>
      </c>
      <c r="Y183" s="23">
        <f t="shared" si="29"/>
        <v>-5.1799999999999971E-3</v>
      </c>
      <c r="Z183" s="23">
        <f t="shared" si="30"/>
        <v>-4.0699999999999972E-3</v>
      </c>
      <c r="AA183" s="23">
        <f t="shared" si="31"/>
        <v>-9.8999999999999783E-4</v>
      </c>
      <c r="AB183" s="21"/>
      <c r="AC183" s="24">
        <f t="shared" si="33"/>
        <v>3.8564100000000006E-5</v>
      </c>
      <c r="AD183" s="24">
        <f t="shared" si="33"/>
        <v>3.9312899999999974E-5</v>
      </c>
      <c r="AE183" s="24">
        <f t="shared" si="33"/>
        <v>1.7582760000000002E-4</v>
      </c>
      <c r="AF183" s="24">
        <f t="shared" si="33"/>
        <v>1.9713600000000028E-5</v>
      </c>
      <c r="AG183" s="24">
        <f t="shared" si="33"/>
        <v>2.4999999999999974E-5</v>
      </c>
      <c r="AH183" s="24">
        <f t="shared" si="32"/>
        <v>2.683239999999997E-5</v>
      </c>
      <c r="AI183" s="24">
        <f t="shared" si="32"/>
        <v>1.6564899999999978E-5</v>
      </c>
      <c r="AJ183" s="24">
        <f t="shared" si="32"/>
        <v>9.8009999999999571E-7</v>
      </c>
    </row>
    <row r="184" spans="1:36" x14ac:dyDescent="0.3">
      <c r="A184" s="20">
        <v>36.4</v>
      </c>
      <c r="B184" s="20">
        <v>5.176E-2</v>
      </c>
      <c r="C184" s="20">
        <v>5.6669999999999998E-2</v>
      </c>
      <c r="D184" s="20">
        <v>2.7789999999999999E-2</v>
      </c>
      <c r="E184" s="20">
        <v>3.1210000000000002E-2</v>
      </c>
      <c r="F184" s="20">
        <v>3.755E-2</v>
      </c>
      <c r="G184" s="20">
        <v>3.6020000000000003E-2</v>
      </c>
      <c r="H184" s="20">
        <v>3.1029999999999999E-2</v>
      </c>
      <c r="I184" s="20">
        <v>2.2259999999999999E-2</v>
      </c>
      <c r="J184" s="21"/>
      <c r="K184" s="25">
        <v>4.6699999999999998E-2</v>
      </c>
      <c r="L184" s="25">
        <v>5.16E-2</v>
      </c>
      <c r="M184" s="25">
        <v>4.0300000000000002E-2</v>
      </c>
      <c r="N184" s="25">
        <v>3.4299999999999997E-2</v>
      </c>
      <c r="O184" s="25">
        <v>3.1300000000000001E-2</v>
      </c>
      <c r="P184" s="25">
        <v>3.9300000000000002E-2</v>
      </c>
      <c r="Q184" s="25">
        <v>3.5700000000000003E-2</v>
      </c>
      <c r="R184" s="25">
        <v>2.3599999999999999E-2</v>
      </c>
      <c r="S184" s="21"/>
      <c r="T184" s="23">
        <f t="shared" si="24"/>
        <v>5.060000000000002E-3</v>
      </c>
      <c r="U184" s="23">
        <f t="shared" si="25"/>
        <v>5.0699999999999981E-3</v>
      </c>
      <c r="V184" s="23">
        <f t="shared" si="26"/>
        <v>-1.2510000000000004E-2</v>
      </c>
      <c r="W184" s="23">
        <f t="shared" si="27"/>
        <v>-3.0899999999999955E-3</v>
      </c>
      <c r="X184" s="23">
        <f t="shared" si="28"/>
        <v>6.2499999999999986E-3</v>
      </c>
      <c r="Y184" s="23">
        <f t="shared" si="29"/>
        <v>-3.2799999999999982E-3</v>
      </c>
      <c r="Z184" s="23">
        <f t="shared" si="30"/>
        <v>-4.670000000000004E-3</v>
      </c>
      <c r="AA184" s="23">
        <f t="shared" si="31"/>
        <v>-1.3400000000000009E-3</v>
      </c>
      <c r="AB184" s="21"/>
      <c r="AC184" s="24">
        <f t="shared" si="33"/>
        <v>2.560360000000002E-5</v>
      </c>
      <c r="AD184" s="24">
        <f t="shared" si="33"/>
        <v>2.5704899999999982E-5</v>
      </c>
      <c r="AE184" s="24">
        <f t="shared" si="33"/>
        <v>1.565001000000001E-4</v>
      </c>
      <c r="AF184" s="24">
        <f t="shared" si="33"/>
        <v>9.5480999999999722E-6</v>
      </c>
      <c r="AG184" s="24">
        <f t="shared" si="33"/>
        <v>3.906249999999998E-5</v>
      </c>
      <c r="AH184" s="24">
        <f t="shared" si="32"/>
        <v>1.0758399999999988E-5</v>
      </c>
      <c r="AI184" s="24">
        <f t="shared" si="32"/>
        <v>2.1808900000000038E-5</v>
      </c>
      <c r="AJ184" s="24">
        <f t="shared" si="32"/>
        <v>1.7956000000000023E-6</v>
      </c>
    </row>
    <row r="185" spans="1:36" x14ac:dyDescent="0.3">
      <c r="A185" s="20">
        <v>36.6</v>
      </c>
      <c r="B185" s="20">
        <v>5.2810000000000003E-2</v>
      </c>
      <c r="C185" s="20">
        <v>5.7369999999999997E-2</v>
      </c>
      <c r="D185" s="20">
        <v>2.9139999999999999E-2</v>
      </c>
      <c r="E185" s="20">
        <v>3.0609999999999998E-2</v>
      </c>
      <c r="F185" s="20">
        <v>3.9649999999999998E-2</v>
      </c>
      <c r="G185" s="20">
        <v>3.5720000000000002E-2</v>
      </c>
      <c r="H185" s="20">
        <v>3.3680000000000002E-2</v>
      </c>
      <c r="I185" s="20">
        <v>2.0459999999999999E-2</v>
      </c>
      <c r="J185" s="21"/>
      <c r="K185" s="25">
        <v>4.6100000000000002E-2</v>
      </c>
      <c r="L185" s="25">
        <v>5.1200000000000002E-2</v>
      </c>
      <c r="M185" s="25">
        <v>0.04</v>
      </c>
      <c r="N185" s="25">
        <v>3.4200000000000001E-2</v>
      </c>
      <c r="O185" s="25">
        <v>3.1199999999999999E-2</v>
      </c>
      <c r="P185" s="25">
        <v>3.9E-2</v>
      </c>
      <c r="Q185" s="25">
        <v>3.56E-2</v>
      </c>
      <c r="R185" s="25">
        <v>0.02</v>
      </c>
      <c r="S185" s="21"/>
      <c r="T185" s="23">
        <f t="shared" si="24"/>
        <v>6.7100000000000007E-3</v>
      </c>
      <c r="U185" s="23">
        <f t="shared" si="25"/>
        <v>6.1699999999999949E-3</v>
      </c>
      <c r="V185" s="23">
        <f t="shared" si="26"/>
        <v>-1.0860000000000002E-2</v>
      </c>
      <c r="W185" s="23">
        <f t="shared" si="27"/>
        <v>-3.5900000000000029E-3</v>
      </c>
      <c r="X185" s="23">
        <f t="shared" si="28"/>
        <v>8.4499999999999992E-3</v>
      </c>
      <c r="Y185" s="23">
        <f t="shared" si="29"/>
        <v>-3.2799999999999982E-3</v>
      </c>
      <c r="Z185" s="23">
        <f t="shared" si="30"/>
        <v>-1.9199999999999981E-3</v>
      </c>
      <c r="AA185" s="23">
        <f t="shared" si="31"/>
        <v>4.599999999999986E-4</v>
      </c>
      <c r="AB185" s="21"/>
      <c r="AC185" s="24">
        <f t="shared" si="33"/>
        <v>4.5024100000000008E-5</v>
      </c>
      <c r="AD185" s="24">
        <f t="shared" si="33"/>
        <v>3.8068899999999936E-5</v>
      </c>
      <c r="AE185" s="24">
        <f t="shared" si="33"/>
        <v>1.1793960000000004E-4</v>
      </c>
      <c r="AF185" s="24">
        <f t="shared" si="33"/>
        <v>1.2888100000000021E-5</v>
      </c>
      <c r="AG185" s="24">
        <f t="shared" si="33"/>
        <v>7.1402499999999986E-5</v>
      </c>
      <c r="AH185" s="24">
        <f t="shared" si="32"/>
        <v>1.0758399999999988E-5</v>
      </c>
      <c r="AI185" s="24">
        <f t="shared" si="32"/>
        <v>3.6863999999999928E-6</v>
      </c>
      <c r="AJ185" s="24">
        <f t="shared" si="32"/>
        <v>2.1159999999999872E-7</v>
      </c>
    </row>
    <row r="186" spans="1:36" x14ac:dyDescent="0.3">
      <c r="A186" s="20">
        <v>36.799999999999997</v>
      </c>
      <c r="B186" s="20">
        <v>5.0959999999999998E-2</v>
      </c>
      <c r="C186" s="20">
        <v>5.3969999999999997E-2</v>
      </c>
      <c r="D186" s="20">
        <v>2.8289999999999999E-2</v>
      </c>
      <c r="E186" s="20">
        <v>2.8209999999999999E-2</v>
      </c>
      <c r="F186" s="20">
        <v>4.1799999999999997E-2</v>
      </c>
      <c r="G186" s="20">
        <v>3.7920000000000002E-2</v>
      </c>
      <c r="H186" s="20">
        <v>2.7779999999999999E-2</v>
      </c>
      <c r="I186" s="20">
        <v>2.231E-2</v>
      </c>
      <c r="J186" s="21"/>
      <c r="K186" s="25">
        <v>4.58E-2</v>
      </c>
      <c r="L186" s="25">
        <v>5.0900000000000001E-2</v>
      </c>
      <c r="M186" s="25">
        <v>3.9699999999999999E-2</v>
      </c>
      <c r="N186" s="25">
        <v>3.4000000000000002E-2</v>
      </c>
      <c r="O186" s="25">
        <v>3.1099999999999999E-2</v>
      </c>
      <c r="P186" s="25">
        <v>3.8800000000000001E-2</v>
      </c>
      <c r="Q186" s="25">
        <v>3.5499999999999997E-2</v>
      </c>
      <c r="R186" s="25">
        <v>1.9699999999999999E-2</v>
      </c>
      <c r="S186" s="21"/>
      <c r="T186" s="23">
        <f t="shared" si="24"/>
        <v>5.1599999999999979E-3</v>
      </c>
      <c r="U186" s="23">
        <f t="shared" si="25"/>
        <v>3.0699999999999963E-3</v>
      </c>
      <c r="V186" s="23">
        <f t="shared" si="26"/>
        <v>-1.141E-2</v>
      </c>
      <c r="W186" s="23">
        <f t="shared" si="27"/>
        <v>-5.7900000000000035E-3</v>
      </c>
      <c r="X186" s="23">
        <f t="shared" si="28"/>
        <v>1.0699999999999998E-2</v>
      </c>
      <c r="Y186" s="23">
        <f t="shared" si="29"/>
        <v>-8.7999999999999884E-4</v>
      </c>
      <c r="Z186" s="23">
        <f t="shared" si="30"/>
        <v>-7.7199999999999977E-3</v>
      </c>
      <c r="AA186" s="23">
        <f t="shared" si="31"/>
        <v>2.6100000000000012E-3</v>
      </c>
      <c r="AB186" s="21"/>
      <c r="AC186" s="24">
        <f t="shared" si="33"/>
        <v>2.6625599999999978E-5</v>
      </c>
      <c r="AD186" s="24">
        <f t="shared" si="33"/>
        <v>9.4248999999999782E-6</v>
      </c>
      <c r="AE186" s="24">
        <f t="shared" si="33"/>
        <v>1.301881E-4</v>
      </c>
      <c r="AF186" s="24">
        <f t="shared" si="33"/>
        <v>3.352410000000004E-5</v>
      </c>
      <c r="AG186" s="24">
        <f t="shared" si="33"/>
        <v>1.1448999999999996E-4</v>
      </c>
      <c r="AH186" s="24">
        <f t="shared" si="32"/>
        <v>7.7439999999999793E-7</v>
      </c>
      <c r="AI186" s="24">
        <f t="shared" si="32"/>
        <v>5.9598399999999961E-5</v>
      </c>
      <c r="AJ186" s="24">
        <f t="shared" si="32"/>
        <v>6.8121000000000063E-6</v>
      </c>
    </row>
    <row r="187" spans="1:36" x14ac:dyDescent="0.3">
      <c r="A187" s="20">
        <v>37</v>
      </c>
      <c r="B187" s="20">
        <v>5.1610000000000003E-2</v>
      </c>
      <c r="C187" s="20">
        <v>5.6919999999999998E-2</v>
      </c>
      <c r="D187" s="20">
        <v>3.1189999999999999E-2</v>
      </c>
      <c r="E187" s="20">
        <v>3.0009999999999998E-2</v>
      </c>
      <c r="F187" s="20">
        <v>4.0349999999999997E-2</v>
      </c>
      <c r="G187" s="20">
        <v>3.8519999999999999E-2</v>
      </c>
      <c r="H187" s="20">
        <v>3.5279999999999999E-2</v>
      </c>
      <c r="I187" s="20">
        <v>2.341E-2</v>
      </c>
      <c r="J187" s="21"/>
      <c r="K187" s="25">
        <v>4.53E-2</v>
      </c>
      <c r="L187" s="25">
        <v>5.0599999999999999E-2</v>
      </c>
      <c r="M187" s="25">
        <v>3.95E-2</v>
      </c>
      <c r="N187" s="25">
        <v>3.3799999999999997E-2</v>
      </c>
      <c r="O187" s="25">
        <v>3.09E-2</v>
      </c>
      <c r="P187" s="25">
        <v>3.8600000000000002E-2</v>
      </c>
      <c r="Q187" s="25">
        <v>3.5299999999999998E-2</v>
      </c>
      <c r="R187" s="25">
        <v>2.24E-2</v>
      </c>
      <c r="S187" s="21"/>
      <c r="T187" s="23">
        <f t="shared" si="24"/>
        <v>6.3100000000000031E-3</v>
      </c>
      <c r="U187" s="23">
        <f t="shared" si="25"/>
        <v>6.3199999999999992E-3</v>
      </c>
      <c r="V187" s="23">
        <f t="shared" si="26"/>
        <v>-8.3100000000000014E-3</v>
      </c>
      <c r="W187" s="23">
        <f t="shared" si="27"/>
        <v>-3.7899999999999982E-3</v>
      </c>
      <c r="X187" s="23">
        <f t="shared" si="28"/>
        <v>9.4499999999999966E-3</v>
      </c>
      <c r="Y187" s="23">
        <f t="shared" si="29"/>
        <v>-8.0000000000003679E-5</v>
      </c>
      <c r="Z187" s="23">
        <f t="shared" si="30"/>
        <v>-1.9999999999999185E-5</v>
      </c>
      <c r="AA187" s="23">
        <f t="shared" si="31"/>
        <v>1.0100000000000005E-3</v>
      </c>
      <c r="AB187" s="21"/>
      <c r="AC187" s="24">
        <f t="shared" si="33"/>
        <v>3.981610000000004E-5</v>
      </c>
      <c r="AD187" s="24">
        <f t="shared" si="33"/>
        <v>3.9942399999999992E-5</v>
      </c>
      <c r="AE187" s="24">
        <f t="shared" si="33"/>
        <v>6.9056100000000018E-5</v>
      </c>
      <c r="AF187" s="24">
        <f t="shared" si="33"/>
        <v>1.4364099999999987E-5</v>
      </c>
      <c r="AG187" s="24">
        <f t="shared" si="33"/>
        <v>8.9302499999999933E-5</v>
      </c>
      <c r="AH187" s="24">
        <f t="shared" si="32"/>
        <v>6.4000000000005884E-9</v>
      </c>
      <c r="AI187" s="24">
        <f t="shared" si="32"/>
        <v>3.9999999999996739E-10</v>
      </c>
      <c r="AJ187" s="24">
        <f t="shared" si="32"/>
        <v>1.020100000000001E-6</v>
      </c>
    </row>
    <row r="188" spans="1:36" x14ac:dyDescent="0.3">
      <c r="A188" s="20">
        <v>37.200000000000003</v>
      </c>
      <c r="B188" s="20">
        <v>5.1360000000000003E-2</v>
      </c>
      <c r="C188" s="20">
        <v>5.5620000000000003E-2</v>
      </c>
      <c r="D188" s="20">
        <v>2.674E-2</v>
      </c>
      <c r="E188" s="20">
        <v>2.946E-2</v>
      </c>
      <c r="F188" s="20">
        <v>3.6549999999999999E-2</v>
      </c>
      <c r="G188" s="20">
        <v>3.9669999999999997E-2</v>
      </c>
      <c r="H188" s="20">
        <v>2.8330000000000001E-2</v>
      </c>
      <c r="I188" s="20">
        <v>2.1510000000000001E-2</v>
      </c>
      <c r="J188" s="21"/>
      <c r="K188" s="25">
        <v>4.4999999999999998E-2</v>
      </c>
      <c r="L188" s="25">
        <v>5.0200000000000002E-2</v>
      </c>
      <c r="M188" s="25">
        <v>3.9300000000000002E-2</v>
      </c>
      <c r="N188" s="25">
        <v>3.3500000000000002E-2</v>
      </c>
      <c r="O188" s="25">
        <v>3.0700000000000002E-2</v>
      </c>
      <c r="P188" s="25">
        <v>3.8300000000000001E-2</v>
      </c>
      <c r="Q188" s="25">
        <v>3.5099999999999999E-2</v>
      </c>
      <c r="R188" s="25">
        <v>2.3400000000000001E-2</v>
      </c>
      <c r="S188" s="21"/>
      <c r="T188" s="23">
        <f t="shared" si="24"/>
        <v>6.3600000000000045E-3</v>
      </c>
      <c r="U188" s="23">
        <f t="shared" si="25"/>
        <v>5.4200000000000012E-3</v>
      </c>
      <c r="V188" s="23">
        <f t="shared" si="26"/>
        <v>-1.2560000000000002E-2</v>
      </c>
      <c r="W188" s="23">
        <f t="shared" si="27"/>
        <v>-4.0400000000000019E-3</v>
      </c>
      <c r="X188" s="23">
        <f t="shared" si="28"/>
        <v>5.8499999999999976E-3</v>
      </c>
      <c r="Y188" s="23">
        <f t="shared" si="29"/>
        <v>1.3699999999999962E-3</v>
      </c>
      <c r="Z188" s="23">
        <f t="shared" si="30"/>
        <v>-6.7699999999999982E-3</v>
      </c>
      <c r="AA188" s="23">
        <f t="shared" si="31"/>
        <v>-1.8899999999999993E-3</v>
      </c>
      <c r="AB188" s="21"/>
      <c r="AC188" s="24">
        <f t="shared" si="33"/>
        <v>4.0449600000000061E-5</v>
      </c>
      <c r="AD188" s="24">
        <f t="shared" si="33"/>
        <v>2.9376400000000012E-5</v>
      </c>
      <c r="AE188" s="24">
        <f t="shared" si="33"/>
        <v>1.5775360000000005E-4</v>
      </c>
      <c r="AF188" s="24">
        <f t="shared" si="33"/>
        <v>1.6321600000000017E-5</v>
      </c>
      <c r="AG188" s="24">
        <f t="shared" si="33"/>
        <v>3.4222499999999973E-5</v>
      </c>
      <c r="AH188" s="24">
        <f t="shared" si="32"/>
        <v>1.8768999999999896E-6</v>
      </c>
      <c r="AI188" s="24">
        <f t="shared" si="32"/>
        <v>4.5832899999999979E-5</v>
      </c>
      <c r="AJ188" s="24">
        <f t="shared" si="32"/>
        <v>3.5720999999999975E-6</v>
      </c>
    </row>
    <row r="189" spans="1:36" x14ac:dyDescent="0.3">
      <c r="A189" s="20">
        <v>37.4</v>
      </c>
      <c r="B189" s="20">
        <v>5.2109999999999997E-2</v>
      </c>
      <c r="C189" s="20">
        <v>5.3519999999999998E-2</v>
      </c>
      <c r="D189" s="20">
        <v>2.724E-2</v>
      </c>
      <c r="E189" s="20">
        <v>2.9059999999999999E-2</v>
      </c>
      <c r="F189" s="20">
        <v>3.1649999999999998E-2</v>
      </c>
      <c r="G189" s="20">
        <v>4.0219999999999999E-2</v>
      </c>
      <c r="H189" s="20">
        <v>3.1829999999999997E-2</v>
      </c>
      <c r="I189" s="20">
        <v>2.061E-2</v>
      </c>
      <c r="J189" s="21"/>
      <c r="K189" s="25">
        <v>4.4900000000000002E-2</v>
      </c>
      <c r="L189" s="25">
        <v>0.05</v>
      </c>
      <c r="M189" s="25">
        <v>3.9199999999999999E-2</v>
      </c>
      <c r="N189" s="25">
        <v>3.3300000000000003E-2</v>
      </c>
      <c r="O189" s="25">
        <v>3.04E-2</v>
      </c>
      <c r="P189" s="25">
        <v>3.8100000000000002E-2</v>
      </c>
      <c r="Q189" s="25">
        <v>3.4799999999999998E-2</v>
      </c>
      <c r="R189" s="25">
        <v>2.1999999999999999E-2</v>
      </c>
      <c r="S189" s="21"/>
      <c r="T189" s="23">
        <f t="shared" si="24"/>
        <v>7.2099999999999942E-3</v>
      </c>
      <c r="U189" s="23">
        <f t="shared" si="25"/>
        <v>3.5199999999999954E-3</v>
      </c>
      <c r="V189" s="23">
        <f t="shared" si="26"/>
        <v>-1.1959999999999998E-2</v>
      </c>
      <c r="W189" s="23">
        <f t="shared" si="27"/>
        <v>-4.2400000000000042E-3</v>
      </c>
      <c r="X189" s="23">
        <f t="shared" si="28"/>
        <v>1.2499999999999976E-3</v>
      </c>
      <c r="Y189" s="23">
        <f t="shared" si="29"/>
        <v>2.1199999999999969E-3</v>
      </c>
      <c r="Z189" s="23">
        <f t="shared" si="30"/>
        <v>-2.9700000000000004E-3</v>
      </c>
      <c r="AA189" s="23">
        <f t="shared" si="31"/>
        <v>-1.3899999999999989E-3</v>
      </c>
      <c r="AB189" s="21"/>
      <c r="AC189" s="24">
        <f t="shared" si="33"/>
        <v>5.1984099999999915E-5</v>
      </c>
      <c r="AD189" s="24">
        <f t="shared" si="33"/>
        <v>1.2390399999999967E-5</v>
      </c>
      <c r="AE189" s="24">
        <f t="shared" si="33"/>
        <v>1.4304159999999996E-4</v>
      </c>
      <c r="AF189" s="24">
        <f t="shared" si="33"/>
        <v>1.7977600000000036E-5</v>
      </c>
      <c r="AG189" s="24">
        <f t="shared" si="33"/>
        <v>1.5624999999999941E-6</v>
      </c>
      <c r="AH189" s="24">
        <f t="shared" si="32"/>
        <v>4.494399999999987E-6</v>
      </c>
      <c r="AI189" s="24">
        <f t="shared" si="32"/>
        <v>8.8209000000000022E-6</v>
      </c>
      <c r="AJ189" s="24">
        <f t="shared" si="32"/>
        <v>1.9320999999999967E-6</v>
      </c>
    </row>
    <row r="190" spans="1:36" x14ac:dyDescent="0.3">
      <c r="A190" s="20">
        <v>37.6</v>
      </c>
      <c r="B190" s="20">
        <v>4.8860000000000001E-2</v>
      </c>
      <c r="C190" s="20">
        <v>5.4269999999999999E-2</v>
      </c>
      <c r="D190" s="20">
        <v>2.6290000000000001E-2</v>
      </c>
      <c r="E190" s="20">
        <v>2.9260000000000001E-2</v>
      </c>
      <c r="F190" s="20">
        <v>3.0300000000000001E-2</v>
      </c>
      <c r="G190" s="20">
        <v>3.6220000000000002E-2</v>
      </c>
      <c r="H190" s="20">
        <v>2.8330000000000001E-2</v>
      </c>
      <c r="I190" s="20">
        <v>2.0310000000000002E-2</v>
      </c>
      <c r="J190" s="21"/>
      <c r="K190" s="25">
        <v>4.4600000000000001E-2</v>
      </c>
      <c r="L190" s="25">
        <v>4.9799999999999997E-2</v>
      </c>
      <c r="M190" s="25">
        <v>3.9E-2</v>
      </c>
      <c r="N190" s="25">
        <v>3.3099999999999997E-2</v>
      </c>
      <c r="O190" s="25">
        <v>3.0200000000000001E-2</v>
      </c>
      <c r="P190" s="25">
        <v>3.7900000000000003E-2</v>
      </c>
      <c r="Q190" s="25">
        <v>3.4599999999999999E-2</v>
      </c>
      <c r="R190" s="25">
        <v>2.0899999999999998E-2</v>
      </c>
      <c r="S190" s="21"/>
      <c r="T190" s="23">
        <f t="shared" si="24"/>
        <v>4.2599999999999999E-3</v>
      </c>
      <c r="U190" s="23">
        <f t="shared" si="25"/>
        <v>4.4700000000000017E-3</v>
      </c>
      <c r="V190" s="23">
        <f t="shared" si="26"/>
        <v>-1.2709999999999999E-2</v>
      </c>
      <c r="W190" s="23">
        <f t="shared" si="27"/>
        <v>-3.8399999999999962E-3</v>
      </c>
      <c r="X190" s="23">
        <f t="shared" si="28"/>
        <v>9.9999999999999395E-5</v>
      </c>
      <c r="Y190" s="23">
        <f t="shared" si="29"/>
        <v>-1.6800000000000009E-3</v>
      </c>
      <c r="Z190" s="23">
        <f t="shared" si="30"/>
        <v>-6.2699999999999978E-3</v>
      </c>
      <c r="AA190" s="23">
        <f t="shared" si="31"/>
        <v>-5.8999999999999678E-4</v>
      </c>
      <c r="AB190" s="21"/>
      <c r="AC190" s="24">
        <f t="shared" si="33"/>
        <v>1.8147599999999999E-5</v>
      </c>
      <c r="AD190" s="24">
        <f t="shared" si="33"/>
        <v>1.9980900000000014E-5</v>
      </c>
      <c r="AE190" s="24">
        <f t="shared" si="33"/>
        <v>1.6154409999999996E-4</v>
      </c>
      <c r="AF190" s="24">
        <f t="shared" si="33"/>
        <v>1.4745599999999971E-5</v>
      </c>
      <c r="AG190" s="24">
        <f t="shared" si="33"/>
        <v>9.9999999999998794E-9</v>
      </c>
      <c r="AH190" s="24">
        <f t="shared" si="32"/>
        <v>2.8224000000000033E-6</v>
      </c>
      <c r="AI190" s="24">
        <f t="shared" si="32"/>
        <v>3.9312899999999974E-5</v>
      </c>
      <c r="AJ190" s="24">
        <f t="shared" si="32"/>
        <v>3.4809999999999619E-7</v>
      </c>
    </row>
    <row r="191" spans="1:36" x14ac:dyDescent="0.3">
      <c r="A191" s="20">
        <v>37.799999999999997</v>
      </c>
      <c r="B191" s="20">
        <v>4.9360000000000001E-2</v>
      </c>
      <c r="C191" s="20">
        <v>5.7919999999999999E-2</v>
      </c>
      <c r="D191" s="20">
        <v>2.5489999999999999E-2</v>
      </c>
      <c r="E191" s="20">
        <v>2.7609999999999999E-2</v>
      </c>
      <c r="F191" s="20">
        <v>3.2550000000000003E-2</v>
      </c>
      <c r="G191" s="20">
        <v>4.3970000000000002E-2</v>
      </c>
      <c r="H191" s="20">
        <v>3.0380000000000001E-2</v>
      </c>
      <c r="I191" s="20">
        <v>2.1610000000000001E-2</v>
      </c>
      <c r="J191" s="21"/>
      <c r="K191" s="25">
        <v>4.4299999999999999E-2</v>
      </c>
      <c r="L191" s="25">
        <v>4.9599999999999998E-2</v>
      </c>
      <c r="M191" s="25">
        <v>3.8600000000000002E-2</v>
      </c>
      <c r="N191" s="25">
        <v>3.3000000000000002E-2</v>
      </c>
      <c r="O191" s="25">
        <v>0.03</v>
      </c>
      <c r="P191" s="25">
        <v>3.78E-2</v>
      </c>
      <c r="Q191" s="25">
        <v>3.44E-2</v>
      </c>
      <c r="R191" s="25">
        <v>2.1000000000000001E-2</v>
      </c>
      <c r="S191" s="21"/>
      <c r="T191" s="23">
        <f t="shared" si="24"/>
        <v>5.060000000000002E-3</v>
      </c>
      <c r="U191" s="23">
        <f t="shared" si="25"/>
        <v>8.320000000000001E-3</v>
      </c>
      <c r="V191" s="23">
        <f t="shared" si="26"/>
        <v>-1.3110000000000004E-2</v>
      </c>
      <c r="W191" s="23">
        <f t="shared" si="27"/>
        <v>-5.3900000000000024E-3</v>
      </c>
      <c r="X191" s="23">
        <f t="shared" si="28"/>
        <v>2.5500000000000037E-3</v>
      </c>
      <c r="Y191" s="23">
        <f t="shared" si="29"/>
        <v>6.1700000000000019E-3</v>
      </c>
      <c r="Z191" s="23">
        <f t="shared" si="30"/>
        <v>-4.0199999999999993E-3</v>
      </c>
      <c r="AA191" s="23">
        <f t="shared" si="31"/>
        <v>6.0999999999999943E-4</v>
      </c>
      <c r="AB191" s="21"/>
      <c r="AC191" s="24">
        <f t="shared" si="33"/>
        <v>2.560360000000002E-5</v>
      </c>
      <c r="AD191" s="24">
        <f t="shared" si="33"/>
        <v>6.922240000000001E-5</v>
      </c>
      <c r="AE191" s="24">
        <f t="shared" si="33"/>
        <v>1.7187210000000009E-4</v>
      </c>
      <c r="AF191" s="24">
        <f t="shared" si="33"/>
        <v>2.9052100000000026E-5</v>
      </c>
      <c r="AG191" s="24">
        <f t="shared" si="33"/>
        <v>6.5025000000000186E-6</v>
      </c>
      <c r="AH191" s="24">
        <f t="shared" si="32"/>
        <v>3.8068900000000024E-5</v>
      </c>
      <c r="AI191" s="24">
        <f t="shared" si="32"/>
        <v>1.6160399999999995E-5</v>
      </c>
      <c r="AJ191" s="24">
        <f t="shared" si="32"/>
        <v>3.7209999999999932E-7</v>
      </c>
    </row>
    <row r="192" spans="1:36" x14ac:dyDescent="0.3">
      <c r="A192" s="20">
        <v>38</v>
      </c>
      <c r="B192" s="20">
        <v>5.1459999999999999E-2</v>
      </c>
      <c r="C192" s="20">
        <v>5.577E-2</v>
      </c>
      <c r="D192" s="20">
        <v>2.8389999999999999E-2</v>
      </c>
      <c r="E192" s="20">
        <v>3.0710000000000001E-2</v>
      </c>
      <c r="F192" s="20">
        <v>3.5799999999999998E-2</v>
      </c>
      <c r="G192" s="20">
        <v>3.7819999999999999E-2</v>
      </c>
      <c r="H192" s="20">
        <v>3.0329999999999999E-2</v>
      </c>
      <c r="I192" s="20">
        <v>1.976E-2</v>
      </c>
      <c r="J192" s="21"/>
      <c r="K192" s="25">
        <v>4.41E-2</v>
      </c>
      <c r="L192" s="25">
        <v>4.9500000000000002E-2</v>
      </c>
      <c r="M192" s="25">
        <v>3.85E-2</v>
      </c>
      <c r="N192" s="25">
        <v>3.2800000000000003E-2</v>
      </c>
      <c r="O192" s="25">
        <v>2.98E-2</v>
      </c>
      <c r="P192" s="25">
        <v>3.7699999999999997E-2</v>
      </c>
      <c r="Q192" s="25">
        <v>3.4299999999999997E-2</v>
      </c>
      <c r="R192" s="25">
        <v>2.24E-2</v>
      </c>
      <c r="S192" s="21"/>
      <c r="T192" s="23">
        <f t="shared" si="24"/>
        <v>7.3599999999999985E-3</v>
      </c>
      <c r="U192" s="23">
        <f t="shared" si="25"/>
        <v>6.2699999999999978E-3</v>
      </c>
      <c r="V192" s="23">
        <f t="shared" si="26"/>
        <v>-1.0110000000000001E-2</v>
      </c>
      <c r="W192" s="23">
        <f t="shared" si="27"/>
        <v>-2.0900000000000016E-3</v>
      </c>
      <c r="X192" s="23">
        <f t="shared" si="28"/>
        <v>5.9999999999999984E-3</v>
      </c>
      <c r="Y192" s="23">
        <f t="shared" si="29"/>
        <v>1.2000000000000205E-4</v>
      </c>
      <c r="Z192" s="23">
        <f t="shared" si="30"/>
        <v>-3.9699999999999978E-3</v>
      </c>
      <c r="AA192" s="23">
        <f t="shared" si="31"/>
        <v>-2.64E-3</v>
      </c>
      <c r="AB192" s="21"/>
      <c r="AC192" s="24">
        <f t="shared" si="33"/>
        <v>5.4169599999999977E-5</v>
      </c>
      <c r="AD192" s="24">
        <f t="shared" si="33"/>
        <v>3.9312899999999974E-5</v>
      </c>
      <c r="AE192" s="24">
        <f t="shared" si="33"/>
        <v>1.0221210000000002E-4</v>
      </c>
      <c r="AF192" s="24">
        <f t="shared" si="33"/>
        <v>4.3681000000000065E-6</v>
      </c>
      <c r="AG192" s="24">
        <f t="shared" si="33"/>
        <v>3.5999999999999981E-5</v>
      </c>
      <c r="AH192" s="24">
        <f t="shared" si="32"/>
        <v>1.4400000000000491E-8</v>
      </c>
      <c r="AI192" s="24">
        <f t="shared" si="32"/>
        <v>1.5760899999999983E-5</v>
      </c>
      <c r="AJ192" s="24">
        <f t="shared" si="32"/>
        <v>6.9696000000000002E-6</v>
      </c>
    </row>
    <row r="193" spans="1:36" x14ac:dyDescent="0.3">
      <c r="A193" s="20">
        <v>38.200000000000003</v>
      </c>
      <c r="B193" s="20">
        <v>5.0509999999999999E-2</v>
      </c>
      <c r="C193" s="20">
        <v>5.4820000000000001E-2</v>
      </c>
      <c r="D193" s="20">
        <v>2.5940000000000001E-2</v>
      </c>
      <c r="E193" s="20">
        <v>2.9159999999999998E-2</v>
      </c>
      <c r="F193" s="20">
        <v>4.1700000000000001E-2</v>
      </c>
      <c r="G193" s="20">
        <v>3.4119999999999998E-2</v>
      </c>
      <c r="H193" s="20">
        <v>2.743E-2</v>
      </c>
      <c r="I193" s="20">
        <v>2.036E-2</v>
      </c>
      <c r="J193" s="21"/>
      <c r="K193" s="25">
        <v>4.41E-2</v>
      </c>
      <c r="L193" s="25">
        <v>4.9200000000000001E-2</v>
      </c>
      <c r="M193" s="25">
        <v>3.85E-2</v>
      </c>
      <c r="N193" s="25">
        <v>3.27E-2</v>
      </c>
      <c r="O193" s="25">
        <v>2.9700000000000001E-2</v>
      </c>
      <c r="P193" s="25">
        <v>3.7400000000000003E-2</v>
      </c>
      <c r="Q193" s="25">
        <v>3.4200000000000001E-2</v>
      </c>
      <c r="R193" s="25">
        <v>2.3099999999999999E-2</v>
      </c>
      <c r="S193" s="21"/>
      <c r="T193" s="23">
        <f t="shared" si="24"/>
        <v>6.409999999999999E-3</v>
      </c>
      <c r="U193" s="23">
        <f t="shared" si="25"/>
        <v>5.62E-3</v>
      </c>
      <c r="V193" s="23">
        <f t="shared" si="26"/>
        <v>-1.2559999999999998E-2</v>
      </c>
      <c r="W193" s="23">
        <f t="shared" si="27"/>
        <v>-3.5400000000000015E-3</v>
      </c>
      <c r="X193" s="23">
        <f t="shared" si="28"/>
        <v>1.2E-2</v>
      </c>
      <c r="Y193" s="23">
        <f t="shared" si="29"/>
        <v>-3.2800000000000051E-3</v>
      </c>
      <c r="Z193" s="23">
        <f t="shared" si="30"/>
        <v>-6.7700000000000017E-3</v>
      </c>
      <c r="AA193" s="23">
        <f t="shared" si="31"/>
        <v>-2.7399999999999994E-3</v>
      </c>
      <c r="AB193" s="21"/>
      <c r="AC193" s="24">
        <f t="shared" si="33"/>
        <v>4.108809999999999E-5</v>
      </c>
      <c r="AD193" s="24">
        <f t="shared" si="33"/>
        <v>3.1584400000000002E-5</v>
      </c>
      <c r="AE193" s="24">
        <f t="shared" si="33"/>
        <v>1.5775359999999997E-4</v>
      </c>
      <c r="AF193" s="24">
        <f t="shared" si="33"/>
        <v>1.2531600000000011E-5</v>
      </c>
      <c r="AG193" s="24">
        <f t="shared" si="33"/>
        <v>1.44E-4</v>
      </c>
      <c r="AH193" s="24">
        <f t="shared" si="32"/>
        <v>1.0758400000000034E-5</v>
      </c>
      <c r="AI193" s="24">
        <f t="shared" si="32"/>
        <v>4.583290000000002E-5</v>
      </c>
      <c r="AJ193" s="24">
        <f t="shared" si="32"/>
        <v>7.5075999999999965E-6</v>
      </c>
    </row>
    <row r="194" spans="1:36" x14ac:dyDescent="0.3">
      <c r="A194" s="20">
        <v>38.4</v>
      </c>
      <c r="B194" s="20">
        <v>4.9910000000000003E-2</v>
      </c>
      <c r="C194" s="20">
        <v>5.3969999999999997E-2</v>
      </c>
      <c r="D194" s="20">
        <v>2.8039999999999999E-2</v>
      </c>
      <c r="E194" s="20">
        <v>3.1060000000000001E-2</v>
      </c>
      <c r="F194" s="20">
        <v>4.1549999999999997E-2</v>
      </c>
      <c r="G194" s="20">
        <v>3.2320000000000002E-2</v>
      </c>
      <c r="H194" s="20">
        <v>3.1329999999999997E-2</v>
      </c>
      <c r="I194" s="20">
        <v>2.2360000000000001E-2</v>
      </c>
      <c r="J194" s="21"/>
      <c r="K194" s="25">
        <v>4.3999999999999997E-2</v>
      </c>
      <c r="L194" s="25">
        <v>4.8800000000000003E-2</v>
      </c>
      <c r="M194" s="25">
        <v>3.8399999999999997E-2</v>
      </c>
      <c r="N194" s="25">
        <v>3.2500000000000001E-2</v>
      </c>
      <c r="O194" s="25">
        <v>2.9499999999999998E-2</v>
      </c>
      <c r="P194" s="25">
        <v>3.73E-2</v>
      </c>
      <c r="Q194" s="25">
        <v>3.4000000000000002E-2</v>
      </c>
      <c r="R194" s="25">
        <v>2.1999999999999999E-2</v>
      </c>
      <c r="S194" s="21"/>
      <c r="T194" s="23">
        <f t="shared" ref="T194:T257" si="34">B194-K194</f>
        <v>5.9100000000000055E-3</v>
      </c>
      <c r="U194" s="23">
        <f t="shared" ref="U194:U257" si="35">C194-L194</f>
        <v>5.169999999999994E-3</v>
      </c>
      <c r="V194" s="23">
        <f t="shared" ref="V194:V257" si="36">D194-M194</f>
        <v>-1.0359999999999998E-2</v>
      </c>
      <c r="W194" s="23">
        <f t="shared" ref="W194:W257" si="37">E194-N194</f>
        <v>-1.4400000000000003E-3</v>
      </c>
      <c r="X194" s="23">
        <f t="shared" ref="X194:X257" si="38">F194-O194</f>
        <v>1.2049999999999998E-2</v>
      </c>
      <c r="Y194" s="23">
        <f t="shared" ref="Y194:Y257" si="39">G194-P194</f>
        <v>-4.9799999999999983E-3</v>
      </c>
      <c r="Z194" s="23">
        <f t="shared" ref="Z194:Z257" si="40">H194-Q194</f>
        <v>-2.6700000000000057E-3</v>
      </c>
      <c r="AA194" s="23">
        <f t="shared" ref="AA194:AA257" si="41">I194-R194</f>
        <v>3.6000000000000268E-4</v>
      </c>
      <c r="AB194" s="21"/>
      <c r="AC194" s="24">
        <f t="shared" si="33"/>
        <v>3.4928100000000063E-5</v>
      </c>
      <c r="AD194" s="24">
        <f t="shared" si="33"/>
        <v>2.672889999999994E-5</v>
      </c>
      <c r="AE194" s="24">
        <f t="shared" si="33"/>
        <v>1.0732959999999995E-4</v>
      </c>
      <c r="AF194" s="24">
        <f t="shared" si="33"/>
        <v>2.0736000000000008E-6</v>
      </c>
      <c r="AG194" s="24">
        <f t="shared" si="33"/>
        <v>1.4520249999999996E-4</v>
      </c>
      <c r="AH194" s="24">
        <f t="shared" si="32"/>
        <v>2.4800399999999984E-5</v>
      </c>
      <c r="AI194" s="24">
        <f t="shared" si="32"/>
        <v>7.1289000000000301E-6</v>
      </c>
      <c r="AJ194" s="24">
        <f t="shared" si="32"/>
        <v>1.2960000000000193E-7</v>
      </c>
    </row>
    <row r="195" spans="1:36" x14ac:dyDescent="0.3">
      <c r="A195" s="20">
        <v>38.6</v>
      </c>
      <c r="B195" s="20">
        <v>5.0860000000000002E-2</v>
      </c>
      <c r="C195" s="20">
        <v>5.6320000000000002E-2</v>
      </c>
      <c r="D195" s="20">
        <v>2.6040000000000001E-2</v>
      </c>
      <c r="E195" s="20">
        <v>2.7210000000000002E-2</v>
      </c>
      <c r="F195" s="20">
        <v>3.8300000000000001E-2</v>
      </c>
      <c r="G195" s="20">
        <v>3.3419999999999998E-2</v>
      </c>
      <c r="H195" s="20">
        <v>3.1730000000000001E-2</v>
      </c>
      <c r="I195" s="20">
        <v>2.486E-2</v>
      </c>
      <c r="J195" s="21"/>
      <c r="K195" s="25">
        <v>4.3499999999999997E-2</v>
      </c>
      <c r="L195" s="25">
        <v>4.9000000000000002E-2</v>
      </c>
      <c r="M195" s="25">
        <v>3.8199999999999998E-2</v>
      </c>
      <c r="N195" s="25">
        <v>3.2399999999999998E-2</v>
      </c>
      <c r="O195" s="25">
        <v>2.93E-2</v>
      </c>
      <c r="P195" s="25">
        <v>3.7199999999999997E-2</v>
      </c>
      <c r="Q195" s="25">
        <v>3.3799999999999997E-2</v>
      </c>
      <c r="R195" s="25">
        <v>0.02</v>
      </c>
      <c r="S195" s="21"/>
      <c r="T195" s="23">
        <f t="shared" si="34"/>
        <v>7.3600000000000054E-3</v>
      </c>
      <c r="U195" s="23">
        <f t="shared" si="35"/>
        <v>7.3200000000000001E-3</v>
      </c>
      <c r="V195" s="23">
        <f t="shared" si="36"/>
        <v>-1.2159999999999997E-2</v>
      </c>
      <c r="W195" s="23">
        <f t="shared" si="37"/>
        <v>-5.1899999999999967E-3</v>
      </c>
      <c r="X195" s="23">
        <f t="shared" si="38"/>
        <v>9.0000000000000011E-3</v>
      </c>
      <c r="Y195" s="23">
        <f t="shared" si="39"/>
        <v>-3.7799999999999986E-3</v>
      </c>
      <c r="Z195" s="23">
        <f t="shared" si="40"/>
        <v>-2.0699999999999955E-3</v>
      </c>
      <c r="AA195" s="23">
        <f t="shared" si="41"/>
        <v>4.8599999999999997E-3</v>
      </c>
      <c r="AB195" s="21"/>
      <c r="AC195" s="24">
        <f t="shared" si="33"/>
        <v>5.4169600000000078E-5</v>
      </c>
      <c r="AD195" s="24">
        <f t="shared" si="33"/>
        <v>5.3582400000000004E-5</v>
      </c>
      <c r="AE195" s="24">
        <f t="shared" si="33"/>
        <v>1.4786559999999994E-4</v>
      </c>
      <c r="AF195" s="24">
        <f t="shared" si="33"/>
        <v>2.6936099999999967E-5</v>
      </c>
      <c r="AG195" s="24">
        <f t="shared" si="33"/>
        <v>8.1000000000000017E-5</v>
      </c>
      <c r="AH195" s="24">
        <f t="shared" si="32"/>
        <v>1.428839999999999E-5</v>
      </c>
      <c r="AI195" s="24">
        <f t="shared" si="32"/>
        <v>4.2848999999999808E-6</v>
      </c>
      <c r="AJ195" s="24">
        <f t="shared" si="32"/>
        <v>2.3619599999999997E-5</v>
      </c>
    </row>
    <row r="196" spans="1:36" x14ac:dyDescent="0.3">
      <c r="A196" s="20">
        <v>38.799999999999997</v>
      </c>
      <c r="B196" s="20">
        <v>4.9660000000000003E-2</v>
      </c>
      <c r="C196" s="20">
        <v>5.1819999999999998E-2</v>
      </c>
      <c r="D196" s="20">
        <v>2.6339999999999999E-2</v>
      </c>
      <c r="E196" s="20">
        <v>3.2460000000000003E-2</v>
      </c>
      <c r="F196" s="20">
        <v>3.6549999999999999E-2</v>
      </c>
      <c r="G196" s="20">
        <v>3.6269999999999997E-2</v>
      </c>
      <c r="H196" s="20">
        <v>2.8479999999999998E-2</v>
      </c>
      <c r="I196" s="20">
        <v>2.376E-2</v>
      </c>
      <c r="J196" s="21"/>
      <c r="K196" s="25">
        <v>4.3200000000000002E-2</v>
      </c>
      <c r="L196" s="25">
        <v>4.8800000000000003E-2</v>
      </c>
      <c r="M196" s="25">
        <v>3.7900000000000003E-2</v>
      </c>
      <c r="N196" s="25">
        <v>3.2300000000000002E-2</v>
      </c>
      <c r="O196" s="25">
        <v>2.92E-2</v>
      </c>
      <c r="P196" s="25">
        <v>3.7100000000000001E-2</v>
      </c>
      <c r="Q196" s="25">
        <v>3.3700000000000001E-2</v>
      </c>
      <c r="R196" s="25">
        <v>2.1600000000000001E-2</v>
      </c>
      <c r="S196" s="21"/>
      <c r="T196" s="23">
        <f t="shared" si="34"/>
        <v>6.4600000000000005E-3</v>
      </c>
      <c r="U196" s="23">
        <f t="shared" si="35"/>
        <v>3.0199999999999949E-3</v>
      </c>
      <c r="V196" s="23">
        <f t="shared" si="36"/>
        <v>-1.1560000000000004E-2</v>
      </c>
      <c r="W196" s="23">
        <f t="shared" si="37"/>
        <v>1.6000000000000042E-4</v>
      </c>
      <c r="X196" s="23">
        <f t="shared" si="38"/>
        <v>7.3499999999999989E-3</v>
      </c>
      <c r="Y196" s="23">
        <f t="shared" si="39"/>
        <v>-8.3000000000000435E-4</v>
      </c>
      <c r="Z196" s="23">
        <f t="shared" si="40"/>
        <v>-5.2200000000000024E-3</v>
      </c>
      <c r="AA196" s="23">
        <f t="shared" si="41"/>
        <v>2.1599999999999987E-3</v>
      </c>
      <c r="AB196" s="21"/>
      <c r="AC196" s="24">
        <f t="shared" si="33"/>
        <v>4.1731600000000005E-5</v>
      </c>
      <c r="AD196" s="24">
        <f t="shared" si="33"/>
        <v>9.1203999999999695E-6</v>
      </c>
      <c r="AE196" s="24">
        <f t="shared" si="33"/>
        <v>1.336336000000001E-4</v>
      </c>
      <c r="AF196" s="24">
        <f t="shared" si="33"/>
        <v>2.5600000000000133E-8</v>
      </c>
      <c r="AG196" s="24">
        <f t="shared" si="33"/>
        <v>5.4022499999999986E-5</v>
      </c>
      <c r="AH196" s="24">
        <f t="shared" si="32"/>
        <v>6.8890000000000718E-7</v>
      </c>
      <c r="AI196" s="24">
        <f t="shared" si="32"/>
        <v>2.7248400000000025E-5</v>
      </c>
      <c r="AJ196" s="24">
        <f t="shared" si="32"/>
        <v>4.6655999999999948E-6</v>
      </c>
    </row>
    <row r="197" spans="1:36" x14ac:dyDescent="0.3">
      <c r="A197" s="20">
        <v>39</v>
      </c>
      <c r="B197" s="20">
        <v>4.8259999999999997E-2</v>
      </c>
      <c r="C197" s="20">
        <v>5.7020000000000001E-2</v>
      </c>
      <c r="D197" s="20">
        <v>2.6790000000000001E-2</v>
      </c>
      <c r="E197" s="20">
        <v>2.681E-2</v>
      </c>
      <c r="F197" s="20">
        <v>3.49E-2</v>
      </c>
      <c r="G197" s="20">
        <v>3.5819999999999998E-2</v>
      </c>
      <c r="H197" s="20">
        <v>2.8629999999999999E-2</v>
      </c>
      <c r="I197" s="20">
        <v>2.281E-2</v>
      </c>
      <c r="J197" s="21"/>
      <c r="K197" s="25">
        <v>4.3299999999999998E-2</v>
      </c>
      <c r="L197" s="25">
        <v>4.87E-2</v>
      </c>
      <c r="M197" s="25">
        <v>3.78E-2</v>
      </c>
      <c r="N197" s="25">
        <v>3.2000000000000001E-2</v>
      </c>
      <c r="O197" s="25">
        <v>2.9100000000000001E-2</v>
      </c>
      <c r="P197" s="25">
        <v>3.6900000000000002E-2</v>
      </c>
      <c r="Q197" s="25">
        <v>3.3500000000000002E-2</v>
      </c>
      <c r="R197" s="25">
        <v>2.24E-2</v>
      </c>
      <c r="S197" s="21"/>
      <c r="T197" s="23">
        <f t="shared" si="34"/>
        <v>4.9599999999999991E-3</v>
      </c>
      <c r="U197" s="23">
        <f t="shared" si="35"/>
        <v>8.320000000000001E-3</v>
      </c>
      <c r="V197" s="23">
        <f t="shared" si="36"/>
        <v>-1.1009999999999999E-2</v>
      </c>
      <c r="W197" s="23">
        <f t="shared" si="37"/>
        <v>-5.1900000000000002E-3</v>
      </c>
      <c r="X197" s="23">
        <f t="shared" si="38"/>
        <v>5.7999999999999996E-3</v>
      </c>
      <c r="Y197" s="23">
        <f t="shared" si="39"/>
        <v>-1.0800000000000046E-3</v>
      </c>
      <c r="Z197" s="23">
        <f t="shared" si="40"/>
        <v>-4.8700000000000028E-3</v>
      </c>
      <c r="AA197" s="23">
        <f t="shared" si="41"/>
        <v>4.1000000000000064E-4</v>
      </c>
      <c r="AB197" s="21"/>
      <c r="AC197" s="24">
        <f t="shared" si="33"/>
        <v>2.4601599999999992E-5</v>
      </c>
      <c r="AD197" s="24">
        <f t="shared" si="33"/>
        <v>6.922240000000001E-5</v>
      </c>
      <c r="AE197" s="24">
        <f t="shared" si="33"/>
        <v>1.2122009999999997E-4</v>
      </c>
      <c r="AF197" s="24">
        <f t="shared" si="33"/>
        <v>2.6936100000000001E-5</v>
      </c>
      <c r="AG197" s="24">
        <f t="shared" si="33"/>
        <v>3.3639999999999996E-5</v>
      </c>
      <c r="AH197" s="24">
        <f t="shared" si="32"/>
        <v>1.1664000000000099E-6</v>
      </c>
      <c r="AI197" s="24">
        <f t="shared" si="32"/>
        <v>2.3716900000000027E-5</v>
      </c>
      <c r="AJ197" s="24">
        <f t="shared" si="32"/>
        <v>1.6810000000000053E-7</v>
      </c>
    </row>
    <row r="198" spans="1:36" x14ac:dyDescent="0.3">
      <c r="A198" s="20">
        <v>39.200000000000003</v>
      </c>
      <c r="B198" s="20">
        <v>5.0459999999999998E-2</v>
      </c>
      <c r="C198" s="20">
        <v>5.842E-2</v>
      </c>
      <c r="D198" s="20">
        <v>2.5839999999999998E-2</v>
      </c>
      <c r="E198" s="20">
        <v>2.666E-2</v>
      </c>
      <c r="F198" s="20">
        <v>3.5749999999999997E-2</v>
      </c>
      <c r="G198" s="20">
        <v>3.737E-2</v>
      </c>
      <c r="H198" s="20">
        <v>3.2629999999999999E-2</v>
      </c>
      <c r="I198" s="20">
        <v>2.1510000000000001E-2</v>
      </c>
      <c r="J198" s="21"/>
      <c r="K198" s="25">
        <v>4.3299999999999998E-2</v>
      </c>
      <c r="L198" s="25">
        <v>4.8300000000000003E-2</v>
      </c>
      <c r="M198" s="25">
        <v>3.7600000000000001E-2</v>
      </c>
      <c r="N198" s="25">
        <v>3.1899999999999998E-2</v>
      </c>
      <c r="O198" s="25">
        <v>2.9000000000000001E-2</v>
      </c>
      <c r="P198" s="25">
        <v>3.6799999999999999E-2</v>
      </c>
      <c r="Q198" s="25">
        <v>3.3399999999999999E-2</v>
      </c>
      <c r="R198" s="25">
        <v>2.23E-2</v>
      </c>
      <c r="S198" s="21"/>
      <c r="T198" s="23">
        <f t="shared" si="34"/>
        <v>7.1599999999999997E-3</v>
      </c>
      <c r="U198" s="23">
        <f t="shared" si="35"/>
        <v>1.0119999999999997E-2</v>
      </c>
      <c r="V198" s="23">
        <f t="shared" si="36"/>
        <v>-1.1760000000000003E-2</v>
      </c>
      <c r="W198" s="23">
        <f t="shared" si="37"/>
        <v>-5.2399999999999981E-3</v>
      </c>
      <c r="X198" s="23">
        <f t="shared" si="38"/>
        <v>6.7499999999999956E-3</v>
      </c>
      <c r="Y198" s="23">
        <f t="shared" si="39"/>
        <v>5.7000000000000106E-4</v>
      </c>
      <c r="Z198" s="23">
        <f t="shared" si="40"/>
        <v>-7.6999999999999985E-4</v>
      </c>
      <c r="AA198" s="23">
        <f t="shared" si="41"/>
        <v>-7.8999999999999904E-4</v>
      </c>
      <c r="AB198" s="21"/>
      <c r="AC198" s="24">
        <f t="shared" si="33"/>
        <v>5.1265599999999992E-5</v>
      </c>
      <c r="AD198" s="24">
        <f t="shared" si="33"/>
        <v>1.0241439999999995E-4</v>
      </c>
      <c r="AE198" s="24">
        <f t="shared" si="33"/>
        <v>1.3829760000000008E-4</v>
      </c>
      <c r="AF198" s="24">
        <f t="shared" si="33"/>
        <v>2.7457599999999979E-5</v>
      </c>
      <c r="AG198" s="24">
        <f t="shared" si="33"/>
        <v>4.5562499999999942E-5</v>
      </c>
      <c r="AH198" s="24">
        <f t="shared" si="32"/>
        <v>3.2490000000000122E-7</v>
      </c>
      <c r="AI198" s="24">
        <f t="shared" si="32"/>
        <v>5.9289999999999976E-7</v>
      </c>
      <c r="AJ198" s="24">
        <f t="shared" si="32"/>
        <v>6.240999999999985E-7</v>
      </c>
    </row>
    <row r="199" spans="1:36" x14ac:dyDescent="0.3">
      <c r="A199" s="20">
        <v>39.4</v>
      </c>
      <c r="B199" s="20">
        <v>5.321E-2</v>
      </c>
      <c r="C199" s="20">
        <v>5.9220000000000002E-2</v>
      </c>
      <c r="D199" s="20">
        <v>2.664E-2</v>
      </c>
      <c r="E199" s="20">
        <v>2.7959999999999999E-2</v>
      </c>
      <c r="F199" s="20">
        <v>4.0099999999999997E-2</v>
      </c>
      <c r="G199" s="20">
        <v>3.5369999999999999E-2</v>
      </c>
      <c r="H199" s="20">
        <v>2.7830000000000001E-2</v>
      </c>
      <c r="I199" s="20">
        <v>2.0310000000000002E-2</v>
      </c>
      <c r="J199" s="21"/>
      <c r="K199" s="25">
        <v>4.3200000000000002E-2</v>
      </c>
      <c r="L199" s="25">
        <v>4.7800000000000002E-2</v>
      </c>
      <c r="M199" s="25">
        <v>3.73E-2</v>
      </c>
      <c r="N199" s="25">
        <v>3.1800000000000002E-2</v>
      </c>
      <c r="O199" s="25">
        <v>2.8799999999999999E-2</v>
      </c>
      <c r="P199" s="25">
        <v>3.6700000000000003E-2</v>
      </c>
      <c r="Q199" s="25">
        <v>3.3300000000000003E-2</v>
      </c>
      <c r="R199" s="25">
        <v>1.8700000000000001E-2</v>
      </c>
      <c r="S199" s="21"/>
      <c r="T199" s="23">
        <f t="shared" si="34"/>
        <v>1.0009999999999998E-2</v>
      </c>
      <c r="U199" s="23">
        <f t="shared" si="35"/>
        <v>1.142E-2</v>
      </c>
      <c r="V199" s="23">
        <f t="shared" si="36"/>
        <v>-1.0659999999999999E-2</v>
      </c>
      <c r="W199" s="23">
        <f t="shared" si="37"/>
        <v>-3.8400000000000031E-3</v>
      </c>
      <c r="X199" s="23">
        <f t="shared" si="38"/>
        <v>1.1299999999999998E-2</v>
      </c>
      <c r="Y199" s="23">
        <f t="shared" si="39"/>
        <v>-1.3300000000000048E-3</v>
      </c>
      <c r="Z199" s="23">
        <f t="shared" si="40"/>
        <v>-5.4700000000000026E-3</v>
      </c>
      <c r="AA199" s="23">
        <f t="shared" si="41"/>
        <v>1.6100000000000003E-3</v>
      </c>
      <c r="AB199" s="21"/>
      <c r="AC199" s="24">
        <f t="shared" si="33"/>
        <v>1.0020009999999996E-4</v>
      </c>
      <c r="AD199" s="24">
        <f t="shared" si="33"/>
        <v>1.3041639999999998E-4</v>
      </c>
      <c r="AE199" s="24">
        <f t="shared" si="33"/>
        <v>1.1363559999999998E-4</v>
      </c>
      <c r="AF199" s="24">
        <f t="shared" si="33"/>
        <v>1.4745600000000024E-5</v>
      </c>
      <c r="AG199" s="24">
        <f t="shared" si="33"/>
        <v>1.2768999999999994E-4</v>
      </c>
      <c r="AH199" s="24">
        <f t="shared" si="32"/>
        <v>1.7689000000000128E-6</v>
      </c>
      <c r="AI199" s="24">
        <f t="shared" si="32"/>
        <v>2.9920900000000027E-5</v>
      </c>
      <c r="AJ199" s="24">
        <f t="shared" si="32"/>
        <v>2.592100000000001E-6</v>
      </c>
    </row>
    <row r="200" spans="1:36" x14ac:dyDescent="0.3">
      <c r="A200" s="20">
        <v>39.6</v>
      </c>
      <c r="B200" s="20">
        <v>4.8710000000000003E-2</v>
      </c>
      <c r="C200" s="20">
        <v>6.3769999999999993E-2</v>
      </c>
      <c r="D200" s="20">
        <v>2.5139999999999999E-2</v>
      </c>
      <c r="E200" s="20">
        <v>2.5510000000000001E-2</v>
      </c>
      <c r="F200" s="20">
        <v>3.5650000000000001E-2</v>
      </c>
      <c r="G200" s="20">
        <v>3.5819999999999998E-2</v>
      </c>
      <c r="H200" s="20">
        <v>2.938E-2</v>
      </c>
      <c r="I200" s="20">
        <v>2.1260000000000001E-2</v>
      </c>
      <c r="J200" s="21"/>
      <c r="K200" s="25">
        <v>4.2999999999999997E-2</v>
      </c>
      <c r="L200" s="25">
        <v>4.7199999999999999E-2</v>
      </c>
      <c r="M200" s="25">
        <v>3.7199999999999997E-2</v>
      </c>
      <c r="N200" s="25">
        <v>3.1600000000000003E-2</v>
      </c>
      <c r="O200" s="25">
        <v>2.86E-2</v>
      </c>
      <c r="P200" s="25">
        <v>3.6600000000000001E-2</v>
      </c>
      <c r="Q200" s="25">
        <v>3.3099999999999997E-2</v>
      </c>
      <c r="R200" s="25">
        <v>2.0500000000000001E-2</v>
      </c>
      <c r="S200" s="21"/>
      <c r="T200" s="23">
        <f t="shared" si="34"/>
        <v>5.7100000000000067E-3</v>
      </c>
      <c r="U200" s="23">
        <f t="shared" si="35"/>
        <v>1.6569999999999994E-2</v>
      </c>
      <c r="V200" s="23">
        <f t="shared" si="36"/>
        <v>-1.2059999999999998E-2</v>
      </c>
      <c r="W200" s="23">
        <f t="shared" si="37"/>
        <v>-6.0900000000000017E-3</v>
      </c>
      <c r="X200" s="23">
        <f t="shared" si="38"/>
        <v>7.0500000000000007E-3</v>
      </c>
      <c r="Y200" s="23">
        <f t="shared" si="39"/>
        <v>-7.8000000000000291E-4</v>
      </c>
      <c r="Z200" s="23">
        <f t="shared" si="40"/>
        <v>-3.7199999999999976E-3</v>
      </c>
      <c r="AA200" s="23">
        <f t="shared" si="41"/>
        <v>7.6000000000000026E-4</v>
      </c>
      <c r="AB200" s="21"/>
      <c r="AC200" s="24">
        <f t="shared" si="33"/>
        <v>3.2604100000000076E-5</v>
      </c>
      <c r="AD200" s="24">
        <f t="shared" si="33"/>
        <v>2.745648999999998E-4</v>
      </c>
      <c r="AE200" s="24">
        <f t="shared" si="33"/>
        <v>1.4544359999999994E-4</v>
      </c>
      <c r="AF200" s="24">
        <f t="shared" si="33"/>
        <v>3.7088100000000022E-5</v>
      </c>
      <c r="AG200" s="24">
        <f t="shared" si="33"/>
        <v>4.9702500000000007E-5</v>
      </c>
      <c r="AH200" s="24">
        <f t="shared" si="32"/>
        <v>6.0840000000000452E-7</v>
      </c>
      <c r="AI200" s="24">
        <f t="shared" si="32"/>
        <v>1.3838399999999983E-5</v>
      </c>
      <c r="AJ200" s="24">
        <f t="shared" si="32"/>
        <v>5.7760000000000041E-7</v>
      </c>
    </row>
    <row r="201" spans="1:36" x14ac:dyDescent="0.3">
      <c r="A201" s="20">
        <v>39.799999999999997</v>
      </c>
      <c r="B201" s="20">
        <v>4.9110000000000001E-2</v>
      </c>
      <c r="C201" s="20">
        <v>5.9569999999999998E-2</v>
      </c>
      <c r="D201" s="20">
        <v>2.6790000000000001E-2</v>
      </c>
      <c r="E201" s="20">
        <v>3.236E-2</v>
      </c>
      <c r="F201" s="20">
        <v>3.6999999999999998E-2</v>
      </c>
      <c r="G201" s="20">
        <v>3.3770000000000001E-2</v>
      </c>
      <c r="H201" s="20">
        <v>2.7879999999999999E-2</v>
      </c>
      <c r="I201" s="20">
        <v>2.0910000000000002E-2</v>
      </c>
      <c r="J201" s="21"/>
      <c r="K201" s="25">
        <v>4.2500000000000003E-2</v>
      </c>
      <c r="L201" s="25">
        <v>4.7399999999999998E-2</v>
      </c>
      <c r="M201" s="25">
        <v>3.7100000000000001E-2</v>
      </c>
      <c r="N201" s="25">
        <v>3.15E-2</v>
      </c>
      <c r="O201" s="25">
        <v>2.8500000000000001E-2</v>
      </c>
      <c r="P201" s="25">
        <v>3.6400000000000002E-2</v>
      </c>
      <c r="Q201" s="25">
        <v>3.3099999999999997E-2</v>
      </c>
      <c r="R201" s="25">
        <v>2.18E-2</v>
      </c>
      <c r="S201" s="21"/>
      <c r="T201" s="23">
        <f t="shared" si="34"/>
        <v>6.6099999999999978E-3</v>
      </c>
      <c r="U201" s="23">
        <f t="shared" si="35"/>
        <v>1.217E-2</v>
      </c>
      <c r="V201" s="23">
        <f t="shared" si="36"/>
        <v>-1.031E-2</v>
      </c>
      <c r="W201" s="23">
        <f t="shared" si="37"/>
        <v>8.5999999999999965E-4</v>
      </c>
      <c r="X201" s="23">
        <f t="shared" si="38"/>
        <v>8.4999999999999971E-3</v>
      </c>
      <c r="Y201" s="23">
        <f t="shared" si="39"/>
        <v>-2.6300000000000004E-3</v>
      </c>
      <c r="Z201" s="23">
        <f t="shared" si="40"/>
        <v>-5.2199999999999989E-3</v>
      </c>
      <c r="AA201" s="23">
        <f t="shared" si="41"/>
        <v>-8.8999999999999843E-4</v>
      </c>
      <c r="AB201" s="21"/>
      <c r="AC201" s="24">
        <f t="shared" si="33"/>
        <v>4.3692099999999974E-5</v>
      </c>
      <c r="AD201" s="24">
        <f t="shared" si="33"/>
        <v>1.4810889999999999E-4</v>
      </c>
      <c r="AE201" s="24">
        <f t="shared" si="33"/>
        <v>1.0629609999999999E-4</v>
      </c>
      <c r="AF201" s="24">
        <f t="shared" si="33"/>
        <v>7.3959999999999945E-7</v>
      </c>
      <c r="AG201" s="24">
        <f t="shared" si="33"/>
        <v>7.2249999999999954E-5</v>
      </c>
      <c r="AH201" s="24">
        <f t="shared" si="32"/>
        <v>6.9169000000000023E-6</v>
      </c>
      <c r="AI201" s="24">
        <f t="shared" si="32"/>
        <v>2.7248399999999988E-5</v>
      </c>
      <c r="AJ201" s="24">
        <f t="shared" si="32"/>
        <v>7.9209999999999725E-7</v>
      </c>
    </row>
    <row r="202" spans="1:36" x14ac:dyDescent="0.3">
      <c r="A202" s="20">
        <v>40</v>
      </c>
      <c r="B202" s="20">
        <v>5.0410000000000003E-2</v>
      </c>
      <c r="C202" s="20">
        <v>5.4719999999999998E-2</v>
      </c>
      <c r="D202" s="20">
        <v>2.6339999999999999E-2</v>
      </c>
      <c r="E202" s="20">
        <v>2.6460000000000001E-2</v>
      </c>
      <c r="F202" s="20">
        <v>3.6600000000000001E-2</v>
      </c>
      <c r="G202" s="20">
        <v>3.2820000000000002E-2</v>
      </c>
      <c r="H202" s="20">
        <v>2.7130000000000001E-2</v>
      </c>
      <c r="I202" s="20">
        <v>1.9259999999999999E-2</v>
      </c>
      <c r="J202" s="21"/>
      <c r="K202" s="25">
        <v>4.2500000000000003E-2</v>
      </c>
      <c r="L202" s="25">
        <v>4.7199999999999999E-2</v>
      </c>
      <c r="M202" s="25">
        <v>3.6999999999999998E-2</v>
      </c>
      <c r="N202" s="25">
        <v>3.1300000000000001E-2</v>
      </c>
      <c r="O202" s="25">
        <v>2.8500000000000001E-2</v>
      </c>
      <c r="P202" s="25">
        <v>3.6200000000000003E-2</v>
      </c>
      <c r="Q202" s="25">
        <v>3.2899999999999999E-2</v>
      </c>
      <c r="R202" s="25">
        <v>2.29E-2</v>
      </c>
      <c r="S202" s="21"/>
      <c r="T202" s="23">
        <f t="shared" si="34"/>
        <v>7.9100000000000004E-3</v>
      </c>
      <c r="U202" s="23">
        <f t="shared" si="35"/>
        <v>7.5199999999999989E-3</v>
      </c>
      <c r="V202" s="23">
        <f t="shared" si="36"/>
        <v>-1.0659999999999999E-2</v>
      </c>
      <c r="W202" s="23">
        <f t="shared" si="37"/>
        <v>-4.8400000000000006E-3</v>
      </c>
      <c r="X202" s="23">
        <f t="shared" si="38"/>
        <v>8.0999999999999996E-3</v>
      </c>
      <c r="Y202" s="23">
        <f t="shared" si="39"/>
        <v>-3.3800000000000011E-3</v>
      </c>
      <c r="Z202" s="23">
        <f t="shared" si="40"/>
        <v>-5.7699999999999974E-3</v>
      </c>
      <c r="AA202" s="23">
        <f t="shared" si="41"/>
        <v>-3.6400000000000009E-3</v>
      </c>
      <c r="AB202" s="21"/>
      <c r="AC202" s="24">
        <f t="shared" si="33"/>
        <v>6.2568100000000008E-5</v>
      </c>
      <c r="AD202" s="24">
        <f t="shared" si="33"/>
        <v>5.6550399999999986E-5</v>
      </c>
      <c r="AE202" s="24">
        <f t="shared" si="33"/>
        <v>1.1363559999999998E-4</v>
      </c>
      <c r="AF202" s="24">
        <f t="shared" si="33"/>
        <v>2.3425600000000005E-5</v>
      </c>
      <c r="AG202" s="24">
        <f t="shared" si="33"/>
        <v>6.560999999999999E-5</v>
      </c>
      <c r="AH202" s="24">
        <f t="shared" si="32"/>
        <v>1.1424400000000007E-5</v>
      </c>
      <c r="AI202" s="24">
        <f t="shared" si="32"/>
        <v>3.3292899999999967E-5</v>
      </c>
      <c r="AJ202" s="24">
        <f t="shared" si="32"/>
        <v>1.3249600000000006E-5</v>
      </c>
    </row>
    <row r="203" spans="1:36" x14ac:dyDescent="0.3">
      <c r="A203" s="20">
        <v>40.200000000000003</v>
      </c>
      <c r="B203" s="20">
        <v>4.8809999999999999E-2</v>
      </c>
      <c r="C203" s="20">
        <v>5.6520000000000001E-2</v>
      </c>
      <c r="D203" s="20">
        <v>2.6290000000000001E-2</v>
      </c>
      <c r="E203" s="20">
        <v>2.7310000000000001E-2</v>
      </c>
      <c r="F203" s="20">
        <v>3.4700000000000002E-2</v>
      </c>
      <c r="G203" s="20">
        <v>4.2320000000000003E-2</v>
      </c>
      <c r="H203" s="20">
        <v>2.6429999999999999E-2</v>
      </c>
      <c r="I203" s="20">
        <v>2.0760000000000001E-2</v>
      </c>
      <c r="J203" s="21"/>
      <c r="K203" s="25">
        <v>4.2599999999999999E-2</v>
      </c>
      <c r="L203" s="25">
        <v>4.7100000000000003E-2</v>
      </c>
      <c r="M203" s="25">
        <v>3.6900000000000002E-2</v>
      </c>
      <c r="N203" s="25">
        <v>3.1199999999999999E-2</v>
      </c>
      <c r="O203" s="25">
        <v>2.8400000000000002E-2</v>
      </c>
      <c r="P203" s="25">
        <v>3.5999999999999997E-2</v>
      </c>
      <c r="Q203" s="25">
        <v>3.2800000000000003E-2</v>
      </c>
      <c r="R203" s="25">
        <v>2.1600000000000001E-2</v>
      </c>
      <c r="S203" s="21"/>
      <c r="T203" s="23">
        <f t="shared" si="34"/>
        <v>6.2100000000000002E-3</v>
      </c>
      <c r="U203" s="23">
        <f t="shared" si="35"/>
        <v>9.4199999999999978E-3</v>
      </c>
      <c r="V203" s="23">
        <f t="shared" si="36"/>
        <v>-1.0610000000000001E-2</v>
      </c>
      <c r="W203" s="23">
        <f t="shared" si="37"/>
        <v>-3.8899999999999976E-3</v>
      </c>
      <c r="X203" s="23">
        <f t="shared" si="38"/>
        <v>6.3E-3</v>
      </c>
      <c r="Y203" s="23">
        <f t="shared" si="39"/>
        <v>6.3200000000000062E-3</v>
      </c>
      <c r="Z203" s="23">
        <f t="shared" si="40"/>
        <v>-6.3700000000000041E-3</v>
      </c>
      <c r="AA203" s="23">
        <f t="shared" si="41"/>
        <v>-8.4000000000000047E-4</v>
      </c>
      <c r="AB203" s="21"/>
      <c r="AC203" s="24">
        <f t="shared" si="33"/>
        <v>3.8564100000000006E-5</v>
      </c>
      <c r="AD203" s="24">
        <f t="shared" si="33"/>
        <v>8.8736399999999959E-5</v>
      </c>
      <c r="AE203" s="24">
        <f t="shared" si="33"/>
        <v>1.1257210000000003E-4</v>
      </c>
      <c r="AF203" s="24">
        <f t="shared" si="33"/>
        <v>1.5132099999999982E-5</v>
      </c>
      <c r="AG203" s="24">
        <f t="shared" si="33"/>
        <v>3.9690000000000001E-5</v>
      </c>
      <c r="AH203" s="24">
        <f t="shared" si="32"/>
        <v>3.994240000000008E-5</v>
      </c>
      <c r="AI203" s="24">
        <f t="shared" si="32"/>
        <v>4.0576900000000055E-5</v>
      </c>
      <c r="AJ203" s="24">
        <f t="shared" si="32"/>
        <v>7.0560000000000081E-7</v>
      </c>
    </row>
    <row r="204" spans="1:36" x14ac:dyDescent="0.3">
      <c r="A204" s="20">
        <v>40.4</v>
      </c>
      <c r="B204" s="20">
        <v>4.8410000000000002E-2</v>
      </c>
      <c r="C204" s="20">
        <v>5.4870000000000002E-2</v>
      </c>
      <c r="D204" s="20">
        <v>2.7740000000000001E-2</v>
      </c>
      <c r="E204" s="20">
        <v>2.8309999999999998E-2</v>
      </c>
      <c r="F204" s="20">
        <v>3.295E-2</v>
      </c>
      <c r="G204" s="20">
        <v>3.8219999999999997E-2</v>
      </c>
      <c r="H204" s="20">
        <v>2.903E-2</v>
      </c>
      <c r="I204" s="20">
        <v>2.1309999999999999E-2</v>
      </c>
      <c r="J204" s="21"/>
      <c r="K204" s="25">
        <v>4.2500000000000003E-2</v>
      </c>
      <c r="L204" s="25">
        <v>4.7500000000000001E-2</v>
      </c>
      <c r="M204" s="25">
        <v>3.6600000000000001E-2</v>
      </c>
      <c r="N204" s="25">
        <v>3.1099999999999999E-2</v>
      </c>
      <c r="O204" s="25">
        <v>2.8299999999999999E-2</v>
      </c>
      <c r="P204" s="25">
        <v>3.5799999999999998E-2</v>
      </c>
      <c r="Q204" s="25">
        <v>3.2599999999999997E-2</v>
      </c>
      <c r="R204" s="25">
        <v>1.9199999999999998E-2</v>
      </c>
      <c r="S204" s="21"/>
      <c r="T204" s="23">
        <f t="shared" si="34"/>
        <v>5.9099999999999986E-3</v>
      </c>
      <c r="U204" s="23">
        <f t="shared" si="35"/>
        <v>7.3700000000000015E-3</v>
      </c>
      <c r="V204" s="23">
        <f t="shared" si="36"/>
        <v>-8.8599999999999998E-3</v>
      </c>
      <c r="W204" s="23">
        <f t="shared" si="37"/>
        <v>-2.7900000000000008E-3</v>
      </c>
      <c r="X204" s="23">
        <f t="shared" si="38"/>
        <v>4.6500000000000014E-3</v>
      </c>
      <c r="Y204" s="23">
        <f t="shared" si="39"/>
        <v>2.4199999999999985E-3</v>
      </c>
      <c r="Z204" s="23">
        <f t="shared" si="40"/>
        <v>-3.5699999999999968E-3</v>
      </c>
      <c r="AA204" s="23">
        <f t="shared" si="41"/>
        <v>2.1100000000000008E-3</v>
      </c>
      <c r="AB204" s="21"/>
      <c r="AC204" s="24">
        <f t="shared" si="33"/>
        <v>3.4928099999999982E-5</v>
      </c>
      <c r="AD204" s="24">
        <f t="shared" si="33"/>
        <v>5.4316900000000022E-5</v>
      </c>
      <c r="AE204" s="24">
        <f t="shared" si="33"/>
        <v>7.8499599999999996E-5</v>
      </c>
      <c r="AF204" s="24">
        <f t="shared" si="33"/>
        <v>7.784100000000004E-6</v>
      </c>
      <c r="AG204" s="24">
        <f t="shared" si="33"/>
        <v>2.1622500000000012E-5</v>
      </c>
      <c r="AH204" s="24">
        <f t="shared" si="32"/>
        <v>5.8563999999999928E-6</v>
      </c>
      <c r="AI204" s="24">
        <f t="shared" si="32"/>
        <v>1.2744899999999977E-5</v>
      </c>
      <c r="AJ204" s="24">
        <f t="shared" si="32"/>
        <v>4.4521000000000035E-6</v>
      </c>
    </row>
    <row r="205" spans="1:36" x14ac:dyDescent="0.3">
      <c r="A205" s="20">
        <v>40.6</v>
      </c>
      <c r="B205" s="20">
        <v>4.7660000000000001E-2</v>
      </c>
      <c r="C205" s="20">
        <v>5.6669999999999998E-2</v>
      </c>
      <c r="D205" s="20">
        <v>2.7890000000000002E-2</v>
      </c>
      <c r="E205" s="20">
        <v>2.7560000000000001E-2</v>
      </c>
      <c r="F205" s="20">
        <v>3.6700000000000003E-2</v>
      </c>
      <c r="G205" s="20">
        <v>3.6069999999999998E-2</v>
      </c>
      <c r="H205" s="20">
        <v>2.7779999999999999E-2</v>
      </c>
      <c r="I205" s="20">
        <v>2.2409999999999999E-2</v>
      </c>
      <c r="J205" s="21"/>
      <c r="K205" s="25">
        <v>4.24E-2</v>
      </c>
      <c r="L205" s="25">
        <v>4.7E-2</v>
      </c>
      <c r="M205" s="25">
        <v>3.6400000000000002E-2</v>
      </c>
      <c r="N205" s="25">
        <v>3.1099999999999999E-2</v>
      </c>
      <c r="O205" s="25">
        <v>2.8199999999999999E-2</v>
      </c>
      <c r="P205" s="25">
        <v>3.5799999999999998E-2</v>
      </c>
      <c r="Q205" s="25">
        <v>3.2500000000000001E-2</v>
      </c>
      <c r="R205" s="25">
        <v>2.0500000000000001E-2</v>
      </c>
      <c r="S205" s="21"/>
      <c r="T205" s="23">
        <f t="shared" si="34"/>
        <v>5.2600000000000008E-3</v>
      </c>
      <c r="U205" s="23">
        <f t="shared" si="35"/>
        <v>9.669999999999998E-3</v>
      </c>
      <c r="V205" s="23">
        <f t="shared" si="36"/>
        <v>-8.5100000000000002E-3</v>
      </c>
      <c r="W205" s="23">
        <f t="shared" si="37"/>
        <v>-3.539999999999998E-3</v>
      </c>
      <c r="X205" s="23">
        <f t="shared" si="38"/>
        <v>8.5000000000000041E-3</v>
      </c>
      <c r="Y205" s="23">
        <f t="shared" si="39"/>
        <v>2.6999999999999941E-4</v>
      </c>
      <c r="Z205" s="23">
        <f t="shared" si="40"/>
        <v>-4.720000000000002E-3</v>
      </c>
      <c r="AA205" s="23">
        <f t="shared" si="41"/>
        <v>1.9099999999999985E-3</v>
      </c>
      <c r="AB205" s="21"/>
      <c r="AC205" s="24">
        <f t="shared" si="33"/>
        <v>2.7667600000000009E-5</v>
      </c>
      <c r="AD205" s="24">
        <f t="shared" si="33"/>
        <v>9.3508899999999968E-5</v>
      </c>
      <c r="AE205" s="24">
        <f t="shared" si="33"/>
        <v>7.2420100000000008E-5</v>
      </c>
      <c r="AF205" s="24">
        <f t="shared" si="33"/>
        <v>1.2531599999999985E-5</v>
      </c>
      <c r="AG205" s="24">
        <f t="shared" si="33"/>
        <v>7.2250000000000076E-5</v>
      </c>
      <c r="AH205" s="24">
        <f t="shared" si="32"/>
        <v>7.289999999999968E-8</v>
      </c>
      <c r="AI205" s="24">
        <f t="shared" si="32"/>
        <v>2.2278400000000017E-5</v>
      </c>
      <c r="AJ205" s="24">
        <f t="shared" si="32"/>
        <v>3.6480999999999943E-6</v>
      </c>
    </row>
    <row r="206" spans="1:36" x14ac:dyDescent="0.3">
      <c r="A206" s="20">
        <v>40.799999999999997</v>
      </c>
      <c r="B206" s="20">
        <v>4.7210000000000002E-2</v>
      </c>
      <c r="C206" s="20">
        <v>6.0670000000000002E-2</v>
      </c>
      <c r="D206" s="20">
        <v>2.794E-2</v>
      </c>
      <c r="E206" s="20">
        <v>3.0460000000000001E-2</v>
      </c>
      <c r="F206" s="20">
        <v>3.09E-2</v>
      </c>
      <c r="G206" s="20">
        <v>3.5020000000000003E-2</v>
      </c>
      <c r="H206" s="20">
        <v>2.9729999999999999E-2</v>
      </c>
      <c r="I206" s="20">
        <v>2.001E-2</v>
      </c>
      <c r="J206" s="21"/>
      <c r="K206" s="25">
        <v>4.2299999999999997E-2</v>
      </c>
      <c r="L206" s="25">
        <v>4.6699999999999998E-2</v>
      </c>
      <c r="M206" s="25">
        <v>3.6400000000000002E-2</v>
      </c>
      <c r="N206" s="25">
        <v>3.1E-2</v>
      </c>
      <c r="O206" s="25">
        <v>2.8000000000000001E-2</v>
      </c>
      <c r="P206" s="25">
        <v>3.56E-2</v>
      </c>
      <c r="Q206" s="25">
        <v>3.2399999999999998E-2</v>
      </c>
      <c r="R206" s="25">
        <v>2.1700000000000001E-2</v>
      </c>
      <c r="S206" s="21"/>
      <c r="T206" s="23">
        <f t="shared" si="34"/>
        <v>4.9100000000000046E-3</v>
      </c>
      <c r="U206" s="23">
        <f t="shared" si="35"/>
        <v>1.3970000000000003E-2</v>
      </c>
      <c r="V206" s="23">
        <f t="shared" si="36"/>
        <v>-8.4600000000000022E-3</v>
      </c>
      <c r="W206" s="23">
        <f t="shared" si="37"/>
        <v>-5.3999999999999881E-4</v>
      </c>
      <c r="X206" s="23">
        <f t="shared" si="38"/>
        <v>2.8999999999999998E-3</v>
      </c>
      <c r="Y206" s="23">
        <f t="shared" si="39"/>
        <v>-5.7999999999999718E-4</v>
      </c>
      <c r="Z206" s="23">
        <f t="shared" si="40"/>
        <v>-2.6699999999999988E-3</v>
      </c>
      <c r="AA206" s="23">
        <f t="shared" si="41"/>
        <v>-1.6900000000000005E-3</v>
      </c>
      <c r="AB206" s="21"/>
      <c r="AC206" s="24">
        <f t="shared" si="33"/>
        <v>2.4108100000000045E-5</v>
      </c>
      <c r="AD206" s="24">
        <f t="shared" si="33"/>
        <v>1.9516090000000009E-4</v>
      </c>
      <c r="AE206" s="24">
        <f t="shared" si="33"/>
        <v>7.1571600000000038E-5</v>
      </c>
      <c r="AF206" s="24">
        <f t="shared" si="33"/>
        <v>2.9159999999999872E-7</v>
      </c>
      <c r="AG206" s="24">
        <f t="shared" si="33"/>
        <v>8.4099999999999991E-6</v>
      </c>
      <c r="AH206" s="24">
        <f t="shared" si="32"/>
        <v>3.3639999999999674E-7</v>
      </c>
      <c r="AI206" s="24">
        <f t="shared" si="32"/>
        <v>7.1288999999999937E-6</v>
      </c>
      <c r="AJ206" s="24">
        <f t="shared" si="32"/>
        <v>2.8561000000000018E-6</v>
      </c>
    </row>
    <row r="207" spans="1:36" x14ac:dyDescent="0.3">
      <c r="A207" s="20">
        <v>41</v>
      </c>
      <c r="B207" s="20">
        <v>4.7509999999999997E-2</v>
      </c>
      <c r="C207" s="20">
        <v>5.772E-2</v>
      </c>
      <c r="D207" s="20">
        <v>2.6540000000000001E-2</v>
      </c>
      <c r="E207" s="20">
        <v>2.5909999999999999E-2</v>
      </c>
      <c r="F207" s="20">
        <v>3.6150000000000002E-2</v>
      </c>
      <c r="G207" s="20">
        <v>3.6720000000000003E-2</v>
      </c>
      <c r="H207" s="20">
        <v>2.6329999999999999E-2</v>
      </c>
      <c r="I207" s="20">
        <v>2.281E-2</v>
      </c>
      <c r="J207" s="21"/>
      <c r="K207" s="25">
        <v>4.2299999999999997E-2</v>
      </c>
      <c r="L207" s="25">
        <v>4.6300000000000001E-2</v>
      </c>
      <c r="M207" s="25">
        <v>3.6499999999999998E-2</v>
      </c>
      <c r="N207" s="25">
        <v>3.09E-2</v>
      </c>
      <c r="O207" s="25">
        <v>2.8000000000000001E-2</v>
      </c>
      <c r="P207" s="25">
        <v>3.56E-2</v>
      </c>
      <c r="Q207" s="25">
        <v>3.2300000000000002E-2</v>
      </c>
      <c r="R207" s="25">
        <v>2.2800000000000001E-2</v>
      </c>
      <c r="S207" s="21"/>
      <c r="T207" s="23">
        <f t="shared" si="34"/>
        <v>5.2099999999999994E-3</v>
      </c>
      <c r="U207" s="23">
        <f t="shared" si="35"/>
        <v>1.142E-2</v>
      </c>
      <c r="V207" s="23">
        <f t="shared" si="36"/>
        <v>-9.9599999999999966E-3</v>
      </c>
      <c r="W207" s="23">
        <f t="shared" si="37"/>
        <v>-4.9900000000000014E-3</v>
      </c>
      <c r="X207" s="23">
        <f t="shared" si="38"/>
        <v>8.150000000000001E-3</v>
      </c>
      <c r="Y207" s="23">
        <f t="shared" si="39"/>
        <v>1.1200000000000029E-3</v>
      </c>
      <c r="Z207" s="23">
        <f t="shared" si="40"/>
        <v>-5.9700000000000031E-3</v>
      </c>
      <c r="AA207" s="23">
        <f t="shared" si="41"/>
        <v>9.9999999999995925E-6</v>
      </c>
      <c r="AB207" s="21"/>
      <c r="AC207" s="24">
        <f t="shared" si="33"/>
        <v>2.7144099999999993E-5</v>
      </c>
      <c r="AD207" s="24">
        <f t="shared" si="33"/>
        <v>1.3041639999999998E-4</v>
      </c>
      <c r="AE207" s="24">
        <f t="shared" si="33"/>
        <v>9.9201599999999935E-5</v>
      </c>
      <c r="AF207" s="24">
        <f t="shared" si="33"/>
        <v>2.4900100000000013E-5</v>
      </c>
      <c r="AG207" s="24">
        <f t="shared" si="33"/>
        <v>6.6422500000000017E-5</v>
      </c>
      <c r="AH207" s="24">
        <f t="shared" si="32"/>
        <v>1.2544000000000066E-6</v>
      </c>
      <c r="AI207" s="24">
        <f t="shared" si="32"/>
        <v>3.5640900000000033E-5</v>
      </c>
      <c r="AJ207" s="24">
        <f t="shared" si="32"/>
        <v>9.9999999999991848E-11</v>
      </c>
    </row>
    <row r="208" spans="1:36" x14ac:dyDescent="0.3">
      <c r="A208" s="20">
        <v>41.2</v>
      </c>
      <c r="B208" s="20">
        <v>4.6210000000000001E-2</v>
      </c>
      <c r="C208" s="20">
        <v>5.6320000000000002E-2</v>
      </c>
      <c r="D208" s="20">
        <v>2.8039999999999999E-2</v>
      </c>
      <c r="E208" s="20">
        <v>3.0859999999999999E-2</v>
      </c>
      <c r="F208" s="20">
        <v>3.4500000000000003E-2</v>
      </c>
      <c r="G208" s="20">
        <v>3.347E-2</v>
      </c>
      <c r="H208" s="20">
        <v>2.623E-2</v>
      </c>
      <c r="I208" s="20">
        <v>2.2759999999999999E-2</v>
      </c>
      <c r="J208" s="21"/>
      <c r="K208" s="25">
        <v>4.2000000000000003E-2</v>
      </c>
      <c r="L208" s="25">
        <v>4.5999999999999999E-2</v>
      </c>
      <c r="M208" s="25">
        <v>3.6299999999999999E-2</v>
      </c>
      <c r="N208" s="25">
        <v>3.09E-2</v>
      </c>
      <c r="O208" s="25">
        <v>2.8000000000000001E-2</v>
      </c>
      <c r="P208" s="25">
        <v>3.56E-2</v>
      </c>
      <c r="Q208" s="25">
        <v>3.2199999999999999E-2</v>
      </c>
      <c r="R208" s="25">
        <v>2.1499999999999998E-2</v>
      </c>
      <c r="S208" s="21"/>
      <c r="T208" s="23">
        <f t="shared" si="34"/>
        <v>4.2099999999999985E-3</v>
      </c>
      <c r="U208" s="23">
        <f t="shared" si="35"/>
        <v>1.0320000000000003E-2</v>
      </c>
      <c r="V208" s="23">
        <f t="shared" si="36"/>
        <v>-8.26E-3</v>
      </c>
      <c r="W208" s="23">
        <f t="shared" si="37"/>
        <v>-4.000000000000184E-5</v>
      </c>
      <c r="X208" s="23">
        <f t="shared" si="38"/>
        <v>6.5000000000000023E-3</v>
      </c>
      <c r="Y208" s="23">
        <f t="shared" si="39"/>
        <v>-2.1299999999999999E-3</v>
      </c>
      <c r="Z208" s="23">
        <f t="shared" si="40"/>
        <v>-5.9699999999999996E-3</v>
      </c>
      <c r="AA208" s="23">
        <f t="shared" si="41"/>
        <v>1.2600000000000007E-3</v>
      </c>
      <c r="AB208" s="21"/>
      <c r="AC208" s="24">
        <f t="shared" si="33"/>
        <v>1.7724099999999988E-5</v>
      </c>
      <c r="AD208" s="24">
        <f t="shared" si="33"/>
        <v>1.0650240000000006E-4</v>
      </c>
      <c r="AE208" s="24">
        <f t="shared" si="33"/>
        <v>6.8227599999999997E-5</v>
      </c>
      <c r="AF208" s="24">
        <f t="shared" si="33"/>
        <v>1.6000000000001471E-9</v>
      </c>
      <c r="AG208" s="24">
        <f t="shared" si="33"/>
        <v>4.2250000000000031E-5</v>
      </c>
      <c r="AH208" s="24">
        <f t="shared" si="32"/>
        <v>4.5368999999999997E-6</v>
      </c>
      <c r="AI208" s="24">
        <f t="shared" si="32"/>
        <v>3.5640899999999993E-5</v>
      </c>
      <c r="AJ208" s="24">
        <f t="shared" si="32"/>
        <v>1.5876000000000017E-6</v>
      </c>
    </row>
    <row r="209" spans="1:36" x14ac:dyDescent="0.3">
      <c r="A209" s="20">
        <v>41.4</v>
      </c>
      <c r="B209" s="20">
        <v>4.9009999999999998E-2</v>
      </c>
      <c r="C209" s="20">
        <v>5.722E-2</v>
      </c>
      <c r="D209" s="20">
        <v>2.5839999999999998E-2</v>
      </c>
      <c r="E209" s="20">
        <v>2.681E-2</v>
      </c>
      <c r="F209" s="20">
        <v>3.5249999999999997E-2</v>
      </c>
      <c r="G209" s="20">
        <v>3.517E-2</v>
      </c>
      <c r="H209" s="20">
        <v>3.2779999999999997E-2</v>
      </c>
      <c r="I209" s="20">
        <v>2.1860000000000001E-2</v>
      </c>
      <c r="J209" s="21"/>
      <c r="K209" s="25">
        <v>4.1599999999999998E-2</v>
      </c>
      <c r="L209" s="25">
        <v>4.5400000000000003E-2</v>
      </c>
      <c r="M209" s="25">
        <v>3.5999999999999997E-2</v>
      </c>
      <c r="N209" s="25">
        <v>3.0800000000000001E-2</v>
      </c>
      <c r="O209" s="25">
        <v>2.8000000000000001E-2</v>
      </c>
      <c r="P209" s="25">
        <v>3.5499999999999997E-2</v>
      </c>
      <c r="Q209" s="25">
        <v>3.2099999999999997E-2</v>
      </c>
      <c r="R209" s="25">
        <v>1.9599999999999999E-2</v>
      </c>
      <c r="S209" s="21"/>
      <c r="T209" s="23">
        <f t="shared" si="34"/>
        <v>7.4099999999999999E-3</v>
      </c>
      <c r="U209" s="23">
        <f t="shared" si="35"/>
        <v>1.1819999999999997E-2</v>
      </c>
      <c r="V209" s="23">
        <f t="shared" si="36"/>
        <v>-1.0159999999999999E-2</v>
      </c>
      <c r="W209" s="23">
        <f t="shared" si="37"/>
        <v>-3.9900000000000005E-3</v>
      </c>
      <c r="X209" s="23">
        <f t="shared" si="38"/>
        <v>7.249999999999996E-3</v>
      </c>
      <c r="Y209" s="23">
        <f t="shared" si="39"/>
        <v>-3.2999999999999696E-4</v>
      </c>
      <c r="Z209" s="23">
        <f t="shared" si="40"/>
        <v>6.8000000000000005E-4</v>
      </c>
      <c r="AA209" s="23">
        <f t="shared" si="41"/>
        <v>2.2600000000000016E-3</v>
      </c>
      <c r="AB209" s="21"/>
      <c r="AC209" s="24">
        <f t="shared" si="33"/>
        <v>5.4908099999999997E-5</v>
      </c>
      <c r="AD209" s="24">
        <f t="shared" si="33"/>
        <v>1.3971239999999993E-4</v>
      </c>
      <c r="AE209" s="24">
        <f t="shared" si="33"/>
        <v>1.0322559999999998E-4</v>
      </c>
      <c r="AF209" s="24">
        <f t="shared" si="33"/>
        <v>1.5920100000000004E-5</v>
      </c>
      <c r="AG209" s="24">
        <f t="shared" si="33"/>
        <v>5.2562499999999943E-5</v>
      </c>
      <c r="AH209" s="24">
        <f t="shared" si="32"/>
        <v>1.0889999999999799E-7</v>
      </c>
      <c r="AI209" s="24">
        <f t="shared" si="32"/>
        <v>4.6240000000000006E-7</v>
      </c>
      <c r="AJ209" s="24">
        <f t="shared" si="32"/>
        <v>5.1076000000000068E-6</v>
      </c>
    </row>
    <row r="210" spans="1:36" x14ac:dyDescent="0.3">
      <c r="A210" s="20">
        <v>41.6</v>
      </c>
      <c r="B210" s="20">
        <v>4.616E-2</v>
      </c>
      <c r="C210" s="20">
        <v>5.7320000000000003E-2</v>
      </c>
      <c r="D210" s="20">
        <v>3.0190000000000002E-2</v>
      </c>
      <c r="E210" s="20">
        <v>2.9409999999999999E-2</v>
      </c>
      <c r="F210" s="20">
        <v>3.6999999999999998E-2</v>
      </c>
      <c r="G210" s="20">
        <v>3.737E-2</v>
      </c>
      <c r="H210" s="20">
        <v>2.3980000000000001E-2</v>
      </c>
      <c r="I210" s="20">
        <v>1.9109999999999999E-2</v>
      </c>
      <c r="J210" s="21"/>
      <c r="K210" s="25">
        <v>4.1200000000000001E-2</v>
      </c>
      <c r="L210" s="25">
        <v>4.4900000000000002E-2</v>
      </c>
      <c r="M210" s="25">
        <v>3.5799999999999998E-2</v>
      </c>
      <c r="N210" s="25">
        <v>3.0700000000000002E-2</v>
      </c>
      <c r="O210" s="25">
        <v>2.7900000000000001E-2</v>
      </c>
      <c r="P210" s="25">
        <v>3.5400000000000001E-2</v>
      </c>
      <c r="Q210" s="25">
        <v>3.2099999999999997E-2</v>
      </c>
      <c r="R210" s="25">
        <v>2.01E-2</v>
      </c>
      <c r="S210" s="21"/>
      <c r="T210" s="23">
        <f t="shared" si="34"/>
        <v>4.9599999999999991E-3</v>
      </c>
      <c r="U210" s="23">
        <f t="shared" si="35"/>
        <v>1.242E-2</v>
      </c>
      <c r="V210" s="23">
        <f t="shared" si="36"/>
        <v>-5.6099999999999969E-3</v>
      </c>
      <c r="W210" s="23">
        <f t="shared" si="37"/>
        <v>-1.2900000000000029E-3</v>
      </c>
      <c r="X210" s="23">
        <f t="shared" si="38"/>
        <v>9.099999999999997E-3</v>
      </c>
      <c r="Y210" s="23">
        <f t="shared" si="39"/>
        <v>1.9699999999999995E-3</v>
      </c>
      <c r="Z210" s="23">
        <f t="shared" si="40"/>
        <v>-8.1199999999999953E-3</v>
      </c>
      <c r="AA210" s="23">
        <f t="shared" si="41"/>
        <v>-9.900000000000013E-4</v>
      </c>
      <c r="AB210" s="21"/>
      <c r="AC210" s="24">
        <f t="shared" si="33"/>
        <v>2.4601599999999992E-5</v>
      </c>
      <c r="AD210" s="24">
        <f t="shared" si="33"/>
        <v>1.5425640000000002E-4</v>
      </c>
      <c r="AE210" s="24">
        <f t="shared" si="33"/>
        <v>3.1472099999999966E-5</v>
      </c>
      <c r="AF210" s="24">
        <f t="shared" si="33"/>
        <v>1.6641000000000077E-6</v>
      </c>
      <c r="AG210" s="24">
        <f t="shared" si="33"/>
        <v>8.2809999999999947E-5</v>
      </c>
      <c r="AH210" s="24">
        <f t="shared" si="32"/>
        <v>3.8808999999999979E-6</v>
      </c>
      <c r="AI210" s="24">
        <f t="shared" si="32"/>
        <v>6.5934399999999929E-5</v>
      </c>
      <c r="AJ210" s="24">
        <f t="shared" si="32"/>
        <v>9.8010000000000248E-7</v>
      </c>
    </row>
    <row r="211" spans="1:36" x14ac:dyDescent="0.3">
      <c r="A211" s="20">
        <v>41.8</v>
      </c>
      <c r="B211" s="20">
        <v>4.7509999999999997E-2</v>
      </c>
      <c r="C211" s="20">
        <v>5.7570000000000003E-2</v>
      </c>
      <c r="D211" s="20">
        <v>2.759E-2</v>
      </c>
      <c r="E211" s="20">
        <v>2.486E-2</v>
      </c>
      <c r="F211" s="20">
        <v>4.0899999999999999E-2</v>
      </c>
      <c r="G211" s="20">
        <v>3.5920000000000001E-2</v>
      </c>
      <c r="H211" s="20">
        <v>3.0079999999999999E-2</v>
      </c>
      <c r="I211" s="20">
        <v>2.2159999999999999E-2</v>
      </c>
      <c r="J211" s="21"/>
      <c r="K211" s="25">
        <v>4.0800000000000003E-2</v>
      </c>
      <c r="L211" s="25">
        <v>4.4499999999999998E-2</v>
      </c>
      <c r="M211" s="25">
        <v>3.5499999999999997E-2</v>
      </c>
      <c r="N211" s="25">
        <v>3.0499999999999999E-2</v>
      </c>
      <c r="O211" s="25">
        <v>2.7799999999999998E-2</v>
      </c>
      <c r="P211" s="25">
        <v>3.5099999999999999E-2</v>
      </c>
      <c r="Q211" s="25">
        <v>3.2000000000000001E-2</v>
      </c>
      <c r="R211" s="25">
        <v>2.1100000000000001E-2</v>
      </c>
      <c r="S211" s="21"/>
      <c r="T211" s="23">
        <f t="shared" si="34"/>
        <v>6.7099999999999937E-3</v>
      </c>
      <c r="U211" s="23">
        <f t="shared" si="35"/>
        <v>1.3070000000000005E-2</v>
      </c>
      <c r="V211" s="23">
        <f t="shared" si="36"/>
        <v>-7.9099999999999969E-3</v>
      </c>
      <c r="W211" s="23">
        <f t="shared" si="37"/>
        <v>-5.6399999999999992E-3</v>
      </c>
      <c r="X211" s="23">
        <f t="shared" si="38"/>
        <v>1.3100000000000001E-2</v>
      </c>
      <c r="Y211" s="23">
        <f t="shared" si="39"/>
        <v>8.2000000000000128E-4</v>
      </c>
      <c r="Z211" s="23">
        <f t="shared" si="40"/>
        <v>-1.9200000000000016E-3</v>
      </c>
      <c r="AA211" s="23">
        <f t="shared" si="41"/>
        <v>1.0599999999999984E-3</v>
      </c>
      <c r="AB211" s="21"/>
      <c r="AC211" s="24">
        <f t="shared" si="33"/>
        <v>4.5024099999999913E-5</v>
      </c>
      <c r="AD211" s="24">
        <f t="shared" si="33"/>
        <v>1.7082490000000015E-4</v>
      </c>
      <c r="AE211" s="24">
        <f t="shared" si="33"/>
        <v>6.2568099999999954E-5</v>
      </c>
      <c r="AF211" s="24">
        <f t="shared" si="33"/>
        <v>3.1809599999999988E-5</v>
      </c>
      <c r="AG211" s="24">
        <f t="shared" si="33"/>
        <v>1.7161000000000002E-4</v>
      </c>
      <c r="AH211" s="24">
        <f t="shared" si="32"/>
        <v>6.7240000000000213E-7</v>
      </c>
      <c r="AI211" s="24">
        <f t="shared" si="32"/>
        <v>3.6864000000000059E-6</v>
      </c>
      <c r="AJ211" s="24">
        <f t="shared" si="32"/>
        <v>1.1235999999999967E-6</v>
      </c>
    </row>
    <row r="212" spans="1:36" x14ac:dyDescent="0.3">
      <c r="A212" s="20">
        <v>42</v>
      </c>
      <c r="B212" s="20">
        <v>4.6510000000000003E-2</v>
      </c>
      <c r="C212" s="20">
        <v>5.722E-2</v>
      </c>
      <c r="D212" s="20">
        <v>2.664E-2</v>
      </c>
      <c r="E212" s="20">
        <v>2.4660000000000001E-2</v>
      </c>
      <c r="F212" s="20">
        <v>3.6799999999999999E-2</v>
      </c>
      <c r="G212" s="20">
        <v>3.6020000000000003E-2</v>
      </c>
      <c r="H212" s="20">
        <v>2.6630000000000001E-2</v>
      </c>
      <c r="I212" s="20">
        <v>2.2509999999999999E-2</v>
      </c>
      <c r="J212" s="21"/>
      <c r="K212" s="25">
        <v>4.0300000000000002E-2</v>
      </c>
      <c r="L212" s="25">
        <v>4.4400000000000002E-2</v>
      </c>
      <c r="M212" s="25">
        <v>3.5200000000000002E-2</v>
      </c>
      <c r="N212" s="25">
        <v>3.0300000000000001E-2</v>
      </c>
      <c r="O212" s="25">
        <v>2.7699999999999999E-2</v>
      </c>
      <c r="P212" s="25">
        <v>3.5000000000000003E-2</v>
      </c>
      <c r="Q212" s="25">
        <v>3.1899999999999998E-2</v>
      </c>
      <c r="R212" s="25">
        <v>2.23E-2</v>
      </c>
      <c r="S212" s="21"/>
      <c r="T212" s="23">
        <f t="shared" si="34"/>
        <v>6.2100000000000002E-3</v>
      </c>
      <c r="U212" s="23">
        <f t="shared" si="35"/>
        <v>1.2819999999999998E-2</v>
      </c>
      <c r="V212" s="23">
        <f t="shared" si="36"/>
        <v>-8.5600000000000016E-3</v>
      </c>
      <c r="W212" s="23">
        <f t="shared" si="37"/>
        <v>-5.6399999999999992E-3</v>
      </c>
      <c r="X212" s="23">
        <f t="shared" si="38"/>
        <v>9.1000000000000004E-3</v>
      </c>
      <c r="Y212" s="23">
        <f t="shared" si="39"/>
        <v>1.0200000000000001E-3</v>
      </c>
      <c r="Z212" s="23">
        <f t="shared" si="40"/>
        <v>-5.2699999999999969E-3</v>
      </c>
      <c r="AA212" s="23">
        <f t="shared" si="41"/>
        <v>2.0999999999999838E-4</v>
      </c>
      <c r="AB212" s="21"/>
      <c r="AC212" s="24">
        <f t="shared" si="33"/>
        <v>3.8564100000000006E-5</v>
      </c>
      <c r="AD212" s="24">
        <f t="shared" si="33"/>
        <v>1.6435239999999996E-4</v>
      </c>
      <c r="AE212" s="24">
        <f t="shared" si="33"/>
        <v>7.327360000000003E-5</v>
      </c>
      <c r="AF212" s="24">
        <f t="shared" si="33"/>
        <v>3.1809599999999988E-5</v>
      </c>
      <c r="AG212" s="24">
        <f t="shared" si="33"/>
        <v>8.2810000000000002E-5</v>
      </c>
      <c r="AH212" s="24">
        <f t="shared" si="32"/>
        <v>1.0404000000000002E-6</v>
      </c>
      <c r="AI212" s="24">
        <f t="shared" si="32"/>
        <v>2.7772899999999966E-5</v>
      </c>
      <c r="AJ212" s="24">
        <f t="shared" si="32"/>
        <v>4.4099999999999323E-8</v>
      </c>
    </row>
    <row r="213" spans="1:36" x14ac:dyDescent="0.3">
      <c r="A213" s="20">
        <v>42.2</v>
      </c>
      <c r="B213" s="20">
        <v>4.7010000000000003E-2</v>
      </c>
      <c r="C213" s="20">
        <v>5.5919999999999997E-2</v>
      </c>
      <c r="D213" s="20">
        <v>2.5989999999999999E-2</v>
      </c>
      <c r="E213" s="20">
        <v>2.581E-2</v>
      </c>
      <c r="F213" s="20">
        <v>3.6299999999999999E-2</v>
      </c>
      <c r="G213" s="20">
        <v>3.3119999999999997E-2</v>
      </c>
      <c r="H213" s="20">
        <v>3.0880000000000001E-2</v>
      </c>
      <c r="I213" s="20">
        <v>2.486E-2</v>
      </c>
      <c r="J213" s="21"/>
      <c r="K213" s="25">
        <v>3.9800000000000002E-2</v>
      </c>
      <c r="L213" s="25">
        <v>4.4299999999999999E-2</v>
      </c>
      <c r="M213" s="25">
        <v>3.5000000000000003E-2</v>
      </c>
      <c r="N213" s="25">
        <v>3.0099999999999998E-2</v>
      </c>
      <c r="O213" s="25">
        <v>2.7400000000000001E-2</v>
      </c>
      <c r="P213" s="25">
        <v>3.4799999999999998E-2</v>
      </c>
      <c r="Q213" s="25">
        <v>3.1699999999999999E-2</v>
      </c>
      <c r="R213" s="25">
        <v>2.0299999999999999E-2</v>
      </c>
      <c r="S213" s="21"/>
      <c r="T213" s="23">
        <f t="shared" si="34"/>
        <v>7.2100000000000011E-3</v>
      </c>
      <c r="U213" s="23">
        <f t="shared" si="35"/>
        <v>1.1619999999999998E-2</v>
      </c>
      <c r="V213" s="23">
        <f t="shared" si="36"/>
        <v>-9.0100000000000041E-3</v>
      </c>
      <c r="W213" s="23">
        <f t="shared" si="37"/>
        <v>-4.2899999999999987E-3</v>
      </c>
      <c r="X213" s="23">
        <f t="shared" si="38"/>
        <v>8.8999999999999982E-3</v>
      </c>
      <c r="Y213" s="23">
        <f t="shared" si="39"/>
        <v>-1.6800000000000009E-3</v>
      </c>
      <c r="Z213" s="23">
        <f t="shared" si="40"/>
        <v>-8.1999999999999781E-4</v>
      </c>
      <c r="AA213" s="23">
        <f t="shared" si="41"/>
        <v>4.5600000000000016E-3</v>
      </c>
      <c r="AB213" s="21"/>
      <c r="AC213" s="24">
        <f t="shared" si="33"/>
        <v>5.1984100000000016E-5</v>
      </c>
      <c r="AD213" s="24">
        <f t="shared" si="33"/>
        <v>1.3502439999999997E-4</v>
      </c>
      <c r="AE213" s="24">
        <f t="shared" si="33"/>
        <v>8.118010000000008E-5</v>
      </c>
      <c r="AF213" s="24">
        <f t="shared" si="33"/>
        <v>1.8404099999999989E-5</v>
      </c>
      <c r="AG213" s="24">
        <f t="shared" si="33"/>
        <v>7.9209999999999968E-5</v>
      </c>
      <c r="AH213" s="24">
        <f t="shared" si="32"/>
        <v>2.8224000000000033E-6</v>
      </c>
      <c r="AI213" s="24">
        <f t="shared" si="32"/>
        <v>6.7239999999999641E-7</v>
      </c>
      <c r="AJ213" s="24">
        <f t="shared" si="32"/>
        <v>2.0793600000000014E-5</v>
      </c>
    </row>
    <row r="214" spans="1:36" x14ac:dyDescent="0.3">
      <c r="A214" s="20">
        <v>42.4</v>
      </c>
      <c r="B214" s="20">
        <v>4.4810000000000003E-2</v>
      </c>
      <c r="C214" s="20">
        <v>5.5919999999999997E-2</v>
      </c>
      <c r="D214" s="20">
        <v>2.4889999999999999E-2</v>
      </c>
      <c r="E214" s="20">
        <v>2.8510000000000001E-2</v>
      </c>
      <c r="F214" s="20">
        <v>3.9949999999999999E-2</v>
      </c>
      <c r="G214" s="20">
        <v>3.2219999999999999E-2</v>
      </c>
      <c r="H214" s="20">
        <v>2.598E-2</v>
      </c>
      <c r="I214" s="20">
        <v>2.061E-2</v>
      </c>
      <c r="J214" s="21"/>
      <c r="K214" s="25">
        <v>3.9699999999999999E-2</v>
      </c>
      <c r="L214" s="25">
        <v>4.4400000000000002E-2</v>
      </c>
      <c r="M214" s="25">
        <v>3.49E-2</v>
      </c>
      <c r="N214" s="25">
        <v>2.98E-2</v>
      </c>
      <c r="O214" s="25">
        <v>2.7300000000000001E-2</v>
      </c>
      <c r="P214" s="25">
        <v>3.44E-2</v>
      </c>
      <c r="Q214" s="25">
        <v>3.15E-2</v>
      </c>
      <c r="R214" s="25">
        <v>1.8700000000000001E-2</v>
      </c>
      <c r="S214" s="21"/>
      <c r="T214" s="23">
        <f t="shared" si="34"/>
        <v>5.1100000000000034E-3</v>
      </c>
      <c r="U214" s="23">
        <f t="shared" si="35"/>
        <v>1.1519999999999996E-2</v>
      </c>
      <c r="V214" s="23">
        <f t="shared" si="36"/>
        <v>-1.0010000000000002E-2</v>
      </c>
      <c r="W214" s="23">
        <f t="shared" si="37"/>
        <v>-1.2899999999999995E-3</v>
      </c>
      <c r="X214" s="23">
        <f t="shared" si="38"/>
        <v>1.2649999999999998E-2</v>
      </c>
      <c r="Y214" s="23">
        <f t="shared" si="39"/>
        <v>-2.1800000000000014E-3</v>
      </c>
      <c r="Z214" s="23">
        <f t="shared" si="40"/>
        <v>-5.5200000000000006E-3</v>
      </c>
      <c r="AA214" s="23">
        <f t="shared" si="41"/>
        <v>1.9099999999999985E-3</v>
      </c>
      <c r="AB214" s="21"/>
      <c r="AC214" s="24">
        <f t="shared" si="33"/>
        <v>2.6112100000000034E-5</v>
      </c>
      <c r="AD214" s="24">
        <f t="shared" si="33"/>
        <v>1.3271039999999989E-4</v>
      </c>
      <c r="AE214" s="24">
        <f t="shared" si="33"/>
        <v>1.0020010000000003E-4</v>
      </c>
      <c r="AF214" s="24">
        <f t="shared" si="33"/>
        <v>1.6640999999999986E-6</v>
      </c>
      <c r="AG214" s="24">
        <f t="shared" si="33"/>
        <v>1.6002249999999996E-4</v>
      </c>
      <c r="AH214" s="24">
        <f t="shared" si="32"/>
        <v>4.7524000000000064E-6</v>
      </c>
      <c r="AI214" s="24">
        <f t="shared" si="32"/>
        <v>3.0470400000000006E-5</v>
      </c>
      <c r="AJ214" s="24">
        <f t="shared" si="32"/>
        <v>3.6480999999999943E-6</v>
      </c>
    </row>
    <row r="215" spans="1:36" x14ac:dyDescent="0.3">
      <c r="A215" s="20">
        <v>42.6</v>
      </c>
      <c r="B215" s="20">
        <v>4.4209999999999999E-2</v>
      </c>
      <c r="C215" s="20">
        <v>5.3870000000000001E-2</v>
      </c>
      <c r="D215" s="20">
        <v>2.7490000000000001E-2</v>
      </c>
      <c r="E215" s="20">
        <v>2.5309999999999999E-2</v>
      </c>
      <c r="F215" s="20">
        <v>3.27E-2</v>
      </c>
      <c r="G215" s="20">
        <v>3.5819999999999998E-2</v>
      </c>
      <c r="H215" s="20">
        <v>2.7779999999999999E-2</v>
      </c>
      <c r="I215" s="20">
        <v>2.0109999999999999E-2</v>
      </c>
      <c r="J215" s="21"/>
      <c r="K215" s="25">
        <v>3.9600000000000003E-2</v>
      </c>
      <c r="L215" s="25">
        <v>4.4499999999999998E-2</v>
      </c>
      <c r="M215" s="25">
        <v>3.4799999999999998E-2</v>
      </c>
      <c r="N215" s="25">
        <v>2.9700000000000001E-2</v>
      </c>
      <c r="O215" s="25">
        <v>2.7099999999999999E-2</v>
      </c>
      <c r="P215" s="25">
        <v>3.4200000000000001E-2</v>
      </c>
      <c r="Q215" s="25">
        <v>3.1199999999999999E-2</v>
      </c>
      <c r="R215" s="25">
        <v>2.0400000000000001E-2</v>
      </c>
      <c r="S215" s="21"/>
      <c r="T215" s="23">
        <f t="shared" si="34"/>
        <v>4.609999999999996E-3</v>
      </c>
      <c r="U215" s="23">
        <f t="shared" si="35"/>
        <v>9.3700000000000033E-3</v>
      </c>
      <c r="V215" s="23">
        <f t="shared" si="36"/>
        <v>-7.3099999999999971E-3</v>
      </c>
      <c r="W215" s="23">
        <f t="shared" si="37"/>
        <v>-4.3900000000000015E-3</v>
      </c>
      <c r="X215" s="23">
        <f t="shared" si="38"/>
        <v>5.6000000000000008E-3</v>
      </c>
      <c r="Y215" s="23">
        <f t="shared" si="39"/>
        <v>1.6199999999999964E-3</v>
      </c>
      <c r="Z215" s="23">
        <f t="shared" si="40"/>
        <v>-3.4199999999999994E-3</v>
      </c>
      <c r="AA215" s="23">
        <f t="shared" si="41"/>
        <v>-2.9000000000000206E-4</v>
      </c>
      <c r="AB215" s="21"/>
      <c r="AC215" s="24">
        <f t="shared" si="33"/>
        <v>2.1252099999999962E-5</v>
      </c>
      <c r="AD215" s="24">
        <f t="shared" si="33"/>
        <v>8.7796900000000061E-5</v>
      </c>
      <c r="AE215" s="24">
        <f t="shared" si="33"/>
        <v>5.3436099999999954E-5</v>
      </c>
      <c r="AF215" s="24">
        <f t="shared" si="33"/>
        <v>1.9272100000000015E-5</v>
      </c>
      <c r="AG215" s="24">
        <f t="shared" si="33"/>
        <v>3.1360000000000011E-5</v>
      </c>
      <c r="AH215" s="24">
        <f t="shared" si="32"/>
        <v>2.6243999999999884E-6</v>
      </c>
      <c r="AI215" s="24">
        <f t="shared" si="32"/>
        <v>1.1696399999999995E-5</v>
      </c>
      <c r="AJ215" s="24">
        <f t="shared" si="32"/>
        <v>8.4100000000001196E-8</v>
      </c>
    </row>
    <row r="216" spans="1:36" x14ac:dyDescent="0.3">
      <c r="A216" s="20">
        <v>42.8</v>
      </c>
      <c r="B216" s="20">
        <v>4.6210000000000001E-2</v>
      </c>
      <c r="C216" s="20">
        <v>5.5419999999999997E-2</v>
      </c>
      <c r="D216" s="20">
        <v>2.6290000000000001E-2</v>
      </c>
      <c r="E216" s="20">
        <v>2.5309999999999999E-2</v>
      </c>
      <c r="F216" s="20">
        <v>3.6650000000000002E-2</v>
      </c>
      <c r="G216" s="20">
        <v>3.5720000000000002E-2</v>
      </c>
      <c r="H216" s="20">
        <v>2.648E-2</v>
      </c>
      <c r="I216" s="20">
        <v>1.9810000000000001E-2</v>
      </c>
      <c r="J216" s="21"/>
      <c r="K216" s="25">
        <v>3.9699999999999999E-2</v>
      </c>
      <c r="L216" s="25">
        <v>4.41E-2</v>
      </c>
      <c r="M216" s="25">
        <v>3.4799999999999998E-2</v>
      </c>
      <c r="N216" s="25">
        <v>2.9600000000000001E-2</v>
      </c>
      <c r="O216" s="25">
        <v>2.69E-2</v>
      </c>
      <c r="P216" s="25">
        <v>3.4099999999999998E-2</v>
      </c>
      <c r="Q216" s="25">
        <v>3.1E-2</v>
      </c>
      <c r="R216" s="25">
        <v>2.07E-2</v>
      </c>
      <c r="S216" s="21"/>
      <c r="T216" s="23">
        <f t="shared" si="34"/>
        <v>6.5100000000000019E-3</v>
      </c>
      <c r="U216" s="23">
        <f t="shared" si="35"/>
        <v>1.1319999999999997E-2</v>
      </c>
      <c r="V216" s="23">
        <f t="shared" si="36"/>
        <v>-8.5099999999999967E-3</v>
      </c>
      <c r="W216" s="23">
        <f t="shared" si="37"/>
        <v>-4.2900000000000021E-3</v>
      </c>
      <c r="X216" s="23">
        <f t="shared" si="38"/>
        <v>9.7500000000000017E-3</v>
      </c>
      <c r="Y216" s="23">
        <f t="shared" si="39"/>
        <v>1.6200000000000034E-3</v>
      </c>
      <c r="Z216" s="23">
        <f t="shared" si="40"/>
        <v>-4.5199999999999997E-3</v>
      </c>
      <c r="AA216" s="23">
        <f t="shared" si="41"/>
        <v>-8.8999999999999843E-4</v>
      </c>
      <c r="AB216" s="21"/>
      <c r="AC216" s="24">
        <f t="shared" si="33"/>
        <v>4.2380100000000025E-5</v>
      </c>
      <c r="AD216" s="24">
        <f t="shared" si="33"/>
        <v>1.2814239999999993E-4</v>
      </c>
      <c r="AE216" s="24">
        <f t="shared" si="33"/>
        <v>7.242009999999994E-5</v>
      </c>
      <c r="AF216" s="24">
        <f t="shared" si="33"/>
        <v>1.8404100000000019E-5</v>
      </c>
      <c r="AG216" s="24">
        <f t="shared" si="33"/>
        <v>9.5062500000000027E-5</v>
      </c>
      <c r="AH216" s="24">
        <f t="shared" si="32"/>
        <v>2.6244000000000108E-6</v>
      </c>
      <c r="AI216" s="24">
        <f t="shared" si="32"/>
        <v>2.0430399999999997E-5</v>
      </c>
      <c r="AJ216" s="24">
        <f t="shared" si="32"/>
        <v>7.9209999999999725E-7</v>
      </c>
    </row>
    <row r="217" spans="1:36" x14ac:dyDescent="0.3">
      <c r="A217" s="20">
        <v>43</v>
      </c>
      <c r="B217" s="20">
        <v>4.4560000000000002E-2</v>
      </c>
      <c r="C217" s="20">
        <v>5.5719999999999999E-2</v>
      </c>
      <c r="D217" s="20">
        <v>2.8039999999999999E-2</v>
      </c>
      <c r="E217" s="20">
        <v>2.7910000000000001E-2</v>
      </c>
      <c r="F217" s="20">
        <v>3.39E-2</v>
      </c>
      <c r="G217" s="20">
        <v>3.3919999999999999E-2</v>
      </c>
      <c r="H217" s="20">
        <v>2.7179999999999999E-2</v>
      </c>
      <c r="I217" s="20">
        <v>1.891E-2</v>
      </c>
      <c r="J217" s="21"/>
      <c r="K217" s="25">
        <v>3.9699999999999999E-2</v>
      </c>
      <c r="L217" s="25">
        <v>4.3799999999999999E-2</v>
      </c>
      <c r="M217" s="25">
        <v>3.4700000000000002E-2</v>
      </c>
      <c r="N217" s="25">
        <v>2.9499999999999998E-2</v>
      </c>
      <c r="O217" s="25">
        <v>2.6700000000000002E-2</v>
      </c>
      <c r="P217" s="25">
        <v>3.4000000000000002E-2</v>
      </c>
      <c r="Q217" s="25">
        <v>3.0800000000000001E-2</v>
      </c>
      <c r="R217" s="25">
        <v>2.1999999999999999E-2</v>
      </c>
      <c r="S217" s="21"/>
      <c r="T217" s="23">
        <f t="shared" si="34"/>
        <v>4.8600000000000032E-3</v>
      </c>
      <c r="U217" s="23">
        <f t="shared" si="35"/>
        <v>1.192E-2</v>
      </c>
      <c r="V217" s="23">
        <f t="shared" si="36"/>
        <v>-6.6600000000000027E-3</v>
      </c>
      <c r="W217" s="23">
        <f t="shared" si="37"/>
        <v>-1.5899999999999977E-3</v>
      </c>
      <c r="X217" s="23">
        <f t="shared" si="38"/>
        <v>7.1999999999999981E-3</v>
      </c>
      <c r="Y217" s="23">
        <f t="shared" si="39"/>
        <v>-8.0000000000003679E-5</v>
      </c>
      <c r="Z217" s="23">
        <f t="shared" si="40"/>
        <v>-3.6200000000000017E-3</v>
      </c>
      <c r="AA217" s="23">
        <f t="shared" si="41"/>
        <v>-3.089999999999999E-3</v>
      </c>
      <c r="AB217" s="21"/>
      <c r="AC217" s="24">
        <f t="shared" si="33"/>
        <v>2.361960000000003E-5</v>
      </c>
      <c r="AD217" s="24">
        <f t="shared" si="33"/>
        <v>1.4208640000000001E-4</v>
      </c>
      <c r="AE217" s="24">
        <f t="shared" si="33"/>
        <v>4.4355600000000033E-5</v>
      </c>
      <c r="AF217" s="24">
        <f t="shared" si="33"/>
        <v>2.5280999999999928E-6</v>
      </c>
      <c r="AG217" s="24">
        <f t="shared" si="33"/>
        <v>5.1839999999999971E-5</v>
      </c>
      <c r="AH217" s="24">
        <f t="shared" si="32"/>
        <v>6.4000000000005884E-9</v>
      </c>
      <c r="AI217" s="24">
        <f t="shared" si="32"/>
        <v>1.3104400000000013E-5</v>
      </c>
      <c r="AJ217" s="24">
        <f t="shared" si="32"/>
        <v>9.5480999999999942E-6</v>
      </c>
    </row>
    <row r="218" spans="1:36" x14ac:dyDescent="0.3">
      <c r="A218" s="20">
        <v>43.2</v>
      </c>
      <c r="B218" s="20">
        <v>4.5359999999999998E-2</v>
      </c>
      <c r="C218" s="20">
        <v>5.6619999999999997E-2</v>
      </c>
      <c r="D218" s="20">
        <v>2.9090000000000001E-2</v>
      </c>
      <c r="E218" s="20">
        <v>2.7310000000000001E-2</v>
      </c>
      <c r="F218" s="20">
        <v>3.4000000000000002E-2</v>
      </c>
      <c r="G218" s="20">
        <v>3.7069999999999999E-2</v>
      </c>
      <c r="H218" s="20">
        <v>2.7629999999999998E-2</v>
      </c>
      <c r="I218" s="20">
        <v>2.0310000000000002E-2</v>
      </c>
      <c r="J218" s="21"/>
      <c r="K218" s="25">
        <v>3.9699999999999999E-2</v>
      </c>
      <c r="L218" s="25">
        <v>4.3299999999999998E-2</v>
      </c>
      <c r="M218" s="25">
        <v>3.4599999999999999E-2</v>
      </c>
      <c r="N218" s="25">
        <v>2.9499999999999998E-2</v>
      </c>
      <c r="O218" s="25">
        <v>2.6599999999999999E-2</v>
      </c>
      <c r="P218" s="25">
        <v>3.4000000000000002E-2</v>
      </c>
      <c r="Q218" s="25">
        <v>3.0700000000000002E-2</v>
      </c>
      <c r="R218" s="25">
        <v>2.0500000000000001E-2</v>
      </c>
      <c r="S218" s="21"/>
      <c r="T218" s="23">
        <f t="shared" si="34"/>
        <v>5.6599999999999984E-3</v>
      </c>
      <c r="U218" s="23">
        <f t="shared" si="35"/>
        <v>1.3319999999999999E-2</v>
      </c>
      <c r="V218" s="23">
        <f t="shared" si="36"/>
        <v>-5.5099999999999975E-3</v>
      </c>
      <c r="W218" s="23">
        <f t="shared" si="37"/>
        <v>-2.1899999999999975E-3</v>
      </c>
      <c r="X218" s="23">
        <f t="shared" si="38"/>
        <v>7.4000000000000038E-3</v>
      </c>
      <c r="Y218" s="23">
        <f t="shared" si="39"/>
        <v>3.0699999999999963E-3</v>
      </c>
      <c r="Z218" s="23">
        <f t="shared" si="40"/>
        <v>-3.0700000000000033E-3</v>
      </c>
      <c r="AA218" s="23">
        <f t="shared" si="41"/>
        <v>-1.899999999999992E-4</v>
      </c>
      <c r="AB218" s="21"/>
      <c r="AC218" s="24">
        <f t="shared" si="33"/>
        <v>3.2035599999999982E-5</v>
      </c>
      <c r="AD218" s="24">
        <f t="shared" si="33"/>
        <v>1.7742239999999997E-4</v>
      </c>
      <c r="AE218" s="24">
        <f t="shared" si="33"/>
        <v>3.0360099999999974E-5</v>
      </c>
      <c r="AF218" s="24">
        <f t="shared" si="33"/>
        <v>4.7960999999999887E-6</v>
      </c>
      <c r="AG218" s="24">
        <f t="shared" si="33"/>
        <v>5.4760000000000058E-5</v>
      </c>
      <c r="AH218" s="24">
        <f t="shared" si="32"/>
        <v>9.4248999999999782E-6</v>
      </c>
      <c r="AI218" s="24">
        <f t="shared" si="32"/>
        <v>9.4249000000000205E-6</v>
      </c>
      <c r="AJ218" s="24">
        <f t="shared" si="32"/>
        <v>3.6099999999999695E-8</v>
      </c>
    </row>
    <row r="219" spans="1:36" x14ac:dyDescent="0.3">
      <c r="A219" s="20">
        <v>43.4</v>
      </c>
      <c r="B219" s="20">
        <v>4.5359999999999998E-2</v>
      </c>
      <c r="C219" s="20">
        <v>5.7169999999999999E-2</v>
      </c>
      <c r="D219" s="20">
        <v>2.5839999999999998E-2</v>
      </c>
      <c r="E219" s="20">
        <v>2.2710000000000001E-2</v>
      </c>
      <c r="F219" s="20">
        <v>3.7749999999999999E-2</v>
      </c>
      <c r="G219" s="20">
        <v>3.2120000000000003E-2</v>
      </c>
      <c r="H219" s="20">
        <v>2.333E-2</v>
      </c>
      <c r="I219" s="20">
        <v>1.9259999999999999E-2</v>
      </c>
      <c r="J219" s="21"/>
      <c r="K219" s="25">
        <v>3.9100000000000003E-2</v>
      </c>
      <c r="L219" s="25">
        <v>4.2700000000000002E-2</v>
      </c>
      <c r="M219" s="25">
        <v>3.44E-2</v>
      </c>
      <c r="N219" s="25">
        <v>2.9399999999999999E-2</v>
      </c>
      <c r="O219" s="25">
        <v>2.6499999999999999E-2</v>
      </c>
      <c r="P219" s="25">
        <v>3.4000000000000002E-2</v>
      </c>
      <c r="Q219" s="25">
        <v>3.0700000000000002E-2</v>
      </c>
      <c r="R219" s="25">
        <v>1.8700000000000001E-2</v>
      </c>
      <c r="S219" s="21"/>
      <c r="T219" s="23">
        <f t="shared" si="34"/>
        <v>6.2599999999999947E-3</v>
      </c>
      <c r="U219" s="23">
        <f t="shared" si="35"/>
        <v>1.4469999999999997E-2</v>
      </c>
      <c r="V219" s="23">
        <f t="shared" si="36"/>
        <v>-8.5600000000000016E-3</v>
      </c>
      <c r="W219" s="23">
        <f t="shared" si="37"/>
        <v>-6.689999999999998E-3</v>
      </c>
      <c r="X219" s="23">
        <f t="shared" si="38"/>
        <v>1.125E-2</v>
      </c>
      <c r="Y219" s="23">
        <f t="shared" si="39"/>
        <v>-1.8799999999999997E-3</v>
      </c>
      <c r="Z219" s="23">
        <f t="shared" si="40"/>
        <v>-7.3700000000000015E-3</v>
      </c>
      <c r="AA219" s="23">
        <f t="shared" si="41"/>
        <v>5.59999999999998E-4</v>
      </c>
      <c r="AB219" s="21"/>
      <c r="AC219" s="24">
        <f t="shared" si="33"/>
        <v>3.9187599999999936E-5</v>
      </c>
      <c r="AD219" s="24">
        <f t="shared" si="33"/>
        <v>2.093808999999999E-4</v>
      </c>
      <c r="AE219" s="24">
        <f t="shared" si="33"/>
        <v>7.327360000000003E-5</v>
      </c>
      <c r="AF219" s="24">
        <f t="shared" si="33"/>
        <v>4.4756099999999976E-5</v>
      </c>
      <c r="AG219" s="24">
        <f t="shared" si="33"/>
        <v>1.2656249999999999E-4</v>
      </c>
      <c r="AH219" s="24">
        <f t="shared" si="32"/>
        <v>3.5343999999999991E-6</v>
      </c>
      <c r="AI219" s="24">
        <f t="shared" si="32"/>
        <v>5.4316900000000022E-5</v>
      </c>
      <c r="AJ219" s="24">
        <f t="shared" si="32"/>
        <v>3.1359999999999778E-7</v>
      </c>
    </row>
    <row r="220" spans="1:36" x14ac:dyDescent="0.3">
      <c r="A220" s="20">
        <v>43.6</v>
      </c>
      <c r="B220" s="20">
        <v>4.5260000000000002E-2</v>
      </c>
      <c r="C220" s="20">
        <v>5.1069999999999997E-2</v>
      </c>
      <c r="D220" s="20">
        <v>2.5190000000000001E-2</v>
      </c>
      <c r="E220" s="20">
        <v>2.486E-2</v>
      </c>
      <c r="F220" s="20">
        <v>3.5450000000000002E-2</v>
      </c>
      <c r="G220" s="20">
        <v>3.7719999999999997E-2</v>
      </c>
      <c r="H220" s="20">
        <v>2.8729999999999999E-2</v>
      </c>
      <c r="I220" s="20">
        <v>2.0209999999999999E-2</v>
      </c>
      <c r="J220" s="21"/>
      <c r="K220" s="25">
        <v>3.8600000000000002E-2</v>
      </c>
      <c r="L220" s="25">
        <v>4.2000000000000003E-2</v>
      </c>
      <c r="M220" s="25">
        <v>3.4200000000000001E-2</v>
      </c>
      <c r="N220" s="25">
        <v>2.93E-2</v>
      </c>
      <c r="O220" s="25">
        <v>2.6499999999999999E-2</v>
      </c>
      <c r="P220" s="25">
        <v>3.39E-2</v>
      </c>
      <c r="Q220" s="25">
        <v>3.0700000000000002E-2</v>
      </c>
      <c r="R220" s="25">
        <v>1.9900000000000001E-2</v>
      </c>
      <c r="S220" s="21"/>
      <c r="T220" s="23">
        <f t="shared" si="34"/>
        <v>6.6599999999999993E-3</v>
      </c>
      <c r="U220" s="23">
        <f t="shared" si="35"/>
        <v>9.0699999999999947E-3</v>
      </c>
      <c r="V220" s="23">
        <f t="shared" si="36"/>
        <v>-9.0100000000000006E-3</v>
      </c>
      <c r="W220" s="23">
        <f t="shared" si="37"/>
        <v>-4.4399999999999995E-3</v>
      </c>
      <c r="X220" s="23">
        <f t="shared" si="38"/>
        <v>8.9500000000000031E-3</v>
      </c>
      <c r="Y220" s="23">
        <f t="shared" si="39"/>
        <v>3.819999999999997E-3</v>
      </c>
      <c r="Z220" s="23">
        <f t="shared" si="40"/>
        <v>-1.970000000000003E-3</v>
      </c>
      <c r="AA220" s="23">
        <f t="shared" si="41"/>
        <v>3.0999999999999778E-4</v>
      </c>
      <c r="AB220" s="21"/>
      <c r="AC220" s="24">
        <f t="shared" si="33"/>
        <v>4.4355599999999993E-5</v>
      </c>
      <c r="AD220" s="24">
        <f t="shared" si="33"/>
        <v>8.2264899999999911E-5</v>
      </c>
      <c r="AE220" s="24">
        <f t="shared" si="33"/>
        <v>8.1180100000000012E-5</v>
      </c>
      <c r="AF220" s="24">
        <f t="shared" si="33"/>
        <v>1.9713599999999997E-5</v>
      </c>
      <c r="AG220" s="24">
        <f t="shared" si="33"/>
        <v>8.0102500000000062E-5</v>
      </c>
      <c r="AH220" s="24">
        <f t="shared" si="32"/>
        <v>1.4592399999999977E-5</v>
      </c>
      <c r="AI220" s="24">
        <f t="shared" si="32"/>
        <v>3.8809000000000114E-6</v>
      </c>
      <c r="AJ220" s="24">
        <f t="shared" si="32"/>
        <v>9.6099999999998617E-8</v>
      </c>
    </row>
    <row r="221" spans="1:36" x14ac:dyDescent="0.3">
      <c r="A221" s="20">
        <v>43.8</v>
      </c>
      <c r="B221" s="20">
        <v>4.4909999999999999E-2</v>
      </c>
      <c r="C221" s="20">
        <v>5.0169999999999999E-2</v>
      </c>
      <c r="D221" s="20">
        <v>2.444E-2</v>
      </c>
      <c r="E221" s="20">
        <v>2.5010000000000001E-2</v>
      </c>
      <c r="F221" s="20">
        <v>3.2349999999999997E-2</v>
      </c>
      <c r="G221" s="20">
        <v>3.4119999999999998E-2</v>
      </c>
      <c r="H221" s="20">
        <v>2.478E-2</v>
      </c>
      <c r="I221" s="20">
        <v>2.171E-2</v>
      </c>
      <c r="J221" s="21"/>
      <c r="K221" s="25">
        <v>3.8199999999999998E-2</v>
      </c>
      <c r="L221" s="25">
        <v>4.1700000000000001E-2</v>
      </c>
      <c r="M221" s="25">
        <v>3.4000000000000002E-2</v>
      </c>
      <c r="N221" s="25">
        <v>2.9100000000000001E-2</v>
      </c>
      <c r="O221" s="25">
        <v>2.64E-2</v>
      </c>
      <c r="P221" s="25">
        <v>3.3799999999999997E-2</v>
      </c>
      <c r="Q221" s="25">
        <v>3.0599999999999999E-2</v>
      </c>
      <c r="R221" s="25">
        <v>2.0299999999999999E-2</v>
      </c>
      <c r="S221" s="21"/>
      <c r="T221" s="23">
        <f t="shared" si="34"/>
        <v>6.7100000000000007E-3</v>
      </c>
      <c r="U221" s="23">
        <f t="shared" si="35"/>
        <v>8.4699999999999984E-3</v>
      </c>
      <c r="V221" s="23">
        <f t="shared" si="36"/>
        <v>-9.5600000000000025E-3</v>
      </c>
      <c r="W221" s="23">
        <f t="shared" si="37"/>
        <v>-4.0899999999999999E-3</v>
      </c>
      <c r="X221" s="23">
        <f t="shared" si="38"/>
        <v>5.949999999999997E-3</v>
      </c>
      <c r="Y221" s="23">
        <f t="shared" si="39"/>
        <v>3.2000000000000084E-4</v>
      </c>
      <c r="Z221" s="23">
        <f t="shared" si="40"/>
        <v>-5.8199999999999988E-3</v>
      </c>
      <c r="AA221" s="23">
        <f t="shared" si="41"/>
        <v>1.4100000000000015E-3</v>
      </c>
      <c r="AB221" s="21"/>
      <c r="AC221" s="24">
        <f t="shared" si="33"/>
        <v>4.5024100000000008E-5</v>
      </c>
      <c r="AD221" s="24">
        <f t="shared" si="33"/>
        <v>7.1740899999999969E-5</v>
      </c>
      <c r="AE221" s="24">
        <f t="shared" si="33"/>
        <v>9.1393600000000053E-5</v>
      </c>
      <c r="AF221" s="24">
        <f t="shared" si="33"/>
        <v>1.67281E-5</v>
      </c>
      <c r="AG221" s="24">
        <f t="shared" si="33"/>
        <v>3.5402499999999965E-5</v>
      </c>
      <c r="AH221" s="24">
        <f t="shared" si="32"/>
        <v>1.0240000000000053E-7</v>
      </c>
      <c r="AI221" s="24">
        <f t="shared" si="32"/>
        <v>3.3872399999999984E-5</v>
      </c>
      <c r="AJ221" s="24">
        <f t="shared" si="32"/>
        <v>1.9881000000000043E-6</v>
      </c>
    </row>
    <row r="222" spans="1:36" x14ac:dyDescent="0.3">
      <c r="A222" s="20">
        <v>44</v>
      </c>
      <c r="B222" s="20">
        <v>4.3659999999999997E-2</v>
      </c>
      <c r="C222" s="20">
        <v>5.042E-2</v>
      </c>
      <c r="D222" s="20">
        <v>2.784E-2</v>
      </c>
      <c r="E222" s="20">
        <v>2.7210000000000002E-2</v>
      </c>
      <c r="F222" s="20">
        <v>3.295E-2</v>
      </c>
      <c r="G222" s="20">
        <v>3.2969999999999999E-2</v>
      </c>
      <c r="H222" s="20">
        <v>2.8680000000000001E-2</v>
      </c>
      <c r="I222" s="20">
        <v>2.026E-2</v>
      </c>
      <c r="J222" s="21"/>
      <c r="K222" s="25">
        <v>3.7499999999999999E-2</v>
      </c>
      <c r="L222" s="25">
        <v>4.1099999999999998E-2</v>
      </c>
      <c r="M222" s="25">
        <v>3.3599999999999998E-2</v>
      </c>
      <c r="N222" s="25">
        <v>2.8899999999999999E-2</v>
      </c>
      <c r="O222" s="25">
        <v>2.63E-2</v>
      </c>
      <c r="P222" s="25">
        <v>3.3500000000000002E-2</v>
      </c>
      <c r="Q222" s="25">
        <v>3.0499999999999999E-2</v>
      </c>
      <c r="R222" s="25">
        <v>2.12E-2</v>
      </c>
      <c r="S222" s="21"/>
      <c r="T222" s="23">
        <f t="shared" si="34"/>
        <v>6.1599999999999988E-3</v>
      </c>
      <c r="U222" s="23">
        <f t="shared" si="35"/>
        <v>9.3200000000000019E-3</v>
      </c>
      <c r="V222" s="23">
        <f t="shared" si="36"/>
        <v>-5.7599999999999978E-3</v>
      </c>
      <c r="W222" s="23">
        <f t="shared" si="37"/>
        <v>-1.6899999999999971E-3</v>
      </c>
      <c r="X222" s="23">
        <f t="shared" si="38"/>
        <v>6.6499999999999997E-3</v>
      </c>
      <c r="Y222" s="23">
        <f t="shared" si="39"/>
        <v>-5.3000000000000269E-4</v>
      </c>
      <c r="Z222" s="23">
        <f t="shared" si="40"/>
        <v>-1.8199999999999987E-3</v>
      </c>
      <c r="AA222" s="23">
        <f t="shared" si="41"/>
        <v>-9.3999999999999986E-4</v>
      </c>
      <c r="AB222" s="21"/>
      <c r="AC222" s="24">
        <f t="shared" si="33"/>
        <v>3.7945599999999984E-5</v>
      </c>
      <c r="AD222" s="24">
        <f t="shared" si="33"/>
        <v>8.6862400000000038E-5</v>
      </c>
      <c r="AE222" s="24">
        <f t="shared" si="33"/>
        <v>3.3177599999999972E-5</v>
      </c>
      <c r="AF222" s="24">
        <f t="shared" si="33"/>
        <v>2.8560999999999899E-6</v>
      </c>
      <c r="AG222" s="24">
        <f t="shared" si="33"/>
        <v>4.4222499999999999E-5</v>
      </c>
      <c r="AH222" s="24">
        <f t="shared" si="32"/>
        <v>2.8090000000000284E-7</v>
      </c>
      <c r="AI222" s="24">
        <f t="shared" si="32"/>
        <v>3.3123999999999952E-6</v>
      </c>
      <c r="AJ222" s="24">
        <f t="shared" si="32"/>
        <v>8.8359999999999979E-7</v>
      </c>
    </row>
    <row r="223" spans="1:36" x14ac:dyDescent="0.3">
      <c r="A223" s="20">
        <v>44.2</v>
      </c>
      <c r="B223" s="20">
        <v>4.3459999999999999E-2</v>
      </c>
      <c r="C223" s="20">
        <v>5.117E-2</v>
      </c>
      <c r="D223" s="20">
        <v>2.5839999999999998E-2</v>
      </c>
      <c r="E223" s="20">
        <v>2.486E-2</v>
      </c>
      <c r="F223" s="20">
        <v>2.7550000000000002E-2</v>
      </c>
      <c r="G223" s="20">
        <v>3.7319999999999999E-2</v>
      </c>
      <c r="H223" s="20">
        <v>2.4680000000000001E-2</v>
      </c>
      <c r="I223" s="20">
        <v>1.8360000000000001E-2</v>
      </c>
      <c r="J223" s="21"/>
      <c r="K223" s="25">
        <v>3.7100000000000001E-2</v>
      </c>
      <c r="L223" s="25">
        <v>4.0500000000000001E-2</v>
      </c>
      <c r="M223" s="25">
        <v>3.32E-2</v>
      </c>
      <c r="N223" s="25">
        <v>2.87E-2</v>
      </c>
      <c r="O223" s="25">
        <v>2.6100000000000002E-2</v>
      </c>
      <c r="P223" s="25">
        <v>3.32E-2</v>
      </c>
      <c r="Q223" s="25">
        <v>3.0300000000000001E-2</v>
      </c>
      <c r="R223" s="25">
        <v>1.95E-2</v>
      </c>
      <c r="S223" s="21"/>
      <c r="T223" s="23">
        <f t="shared" si="34"/>
        <v>6.3599999999999976E-3</v>
      </c>
      <c r="U223" s="23">
        <f t="shared" si="35"/>
        <v>1.0669999999999999E-2</v>
      </c>
      <c r="V223" s="23">
        <f t="shared" si="36"/>
        <v>-7.360000000000002E-3</v>
      </c>
      <c r="W223" s="23">
        <f t="shared" si="37"/>
        <v>-3.8399999999999997E-3</v>
      </c>
      <c r="X223" s="23">
        <f t="shared" si="38"/>
        <v>1.4499999999999999E-3</v>
      </c>
      <c r="Y223" s="23">
        <f t="shared" si="39"/>
        <v>4.1199999999999987E-3</v>
      </c>
      <c r="Z223" s="23">
        <f t="shared" si="40"/>
        <v>-5.62E-3</v>
      </c>
      <c r="AA223" s="23">
        <f t="shared" si="41"/>
        <v>-1.1399999999999987E-3</v>
      </c>
      <c r="AB223" s="21"/>
      <c r="AC223" s="24">
        <f t="shared" si="33"/>
        <v>4.0449599999999973E-5</v>
      </c>
      <c r="AD223" s="24">
        <f t="shared" si="33"/>
        <v>1.1384889999999998E-4</v>
      </c>
      <c r="AE223" s="24">
        <f t="shared" si="33"/>
        <v>5.4169600000000031E-5</v>
      </c>
      <c r="AF223" s="24">
        <f t="shared" si="33"/>
        <v>1.4745599999999998E-5</v>
      </c>
      <c r="AG223" s="24">
        <f t="shared" si="33"/>
        <v>2.1024999999999998E-6</v>
      </c>
      <c r="AH223" s="24">
        <f t="shared" si="32"/>
        <v>1.6974399999999988E-5</v>
      </c>
      <c r="AI223" s="24">
        <f t="shared" si="32"/>
        <v>3.1584400000000002E-5</v>
      </c>
      <c r="AJ223" s="24">
        <f t="shared" si="32"/>
        <v>1.2995999999999968E-6</v>
      </c>
    </row>
    <row r="224" spans="1:36" x14ac:dyDescent="0.3">
      <c r="A224" s="20">
        <v>44.4</v>
      </c>
      <c r="B224" s="20">
        <v>4.1910000000000003E-2</v>
      </c>
      <c r="C224" s="20">
        <v>4.9169999999999998E-2</v>
      </c>
      <c r="D224" s="20">
        <v>2.734E-2</v>
      </c>
      <c r="E224" s="20">
        <v>2.2710000000000001E-2</v>
      </c>
      <c r="F224" s="20">
        <v>3.4049999999999997E-2</v>
      </c>
      <c r="G224" s="20">
        <v>3.9620000000000002E-2</v>
      </c>
      <c r="H224" s="20">
        <v>2.9780000000000001E-2</v>
      </c>
      <c r="I224" s="20">
        <v>2.0060000000000001E-2</v>
      </c>
      <c r="J224" s="21"/>
      <c r="K224" s="25">
        <v>3.6700000000000003E-2</v>
      </c>
      <c r="L224" s="25">
        <v>4.0500000000000001E-2</v>
      </c>
      <c r="M224" s="25">
        <v>3.2899999999999999E-2</v>
      </c>
      <c r="N224" s="25">
        <v>2.8400000000000002E-2</v>
      </c>
      <c r="O224" s="25">
        <v>2.5899999999999999E-2</v>
      </c>
      <c r="P224" s="25">
        <v>3.2899999999999999E-2</v>
      </c>
      <c r="Q224" s="25">
        <v>3.0099999999999998E-2</v>
      </c>
      <c r="R224" s="25">
        <v>1.83E-2</v>
      </c>
      <c r="S224" s="21"/>
      <c r="T224" s="23">
        <f t="shared" si="34"/>
        <v>5.2099999999999994E-3</v>
      </c>
      <c r="U224" s="23">
        <f t="shared" si="35"/>
        <v>8.6699999999999972E-3</v>
      </c>
      <c r="V224" s="23">
        <f t="shared" si="36"/>
        <v>-5.559999999999999E-3</v>
      </c>
      <c r="W224" s="23">
        <f t="shared" si="37"/>
        <v>-5.6900000000000006E-3</v>
      </c>
      <c r="X224" s="23">
        <f t="shared" si="38"/>
        <v>8.1499999999999975E-3</v>
      </c>
      <c r="Y224" s="23">
        <f t="shared" si="39"/>
        <v>6.7200000000000037E-3</v>
      </c>
      <c r="Z224" s="23">
        <f t="shared" si="40"/>
        <v>-3.1999999999999737E-4</v>
      </c>
      <c r="AA224" s="23">
        <f t="shared" si="41"/>
        <v>1.7600000000000011E-3</v>
      </c>
      <c r="AB224" s="21"/>
      <c r="AC224" s="24">
        <f t="shared" si="33"/>
        <v>2.7144099999999993E-5</v>
      </c>
      <c r="AD224" s="24">
        <f t="shared" si="33"/>
        <v>7.516889999999995E-5</v>
      </c>
      <c r="AE224" s="24">
        <f t="shared" si="33"/>
        <v>3.0913599999999988E-5</v>
      </c>
      <c r="AF224" s="24">
        <f t="shared" si="33"/>
        <v>3.237610000000001E-5</v>
      </c>
      <c r="AG224" s="24">
        <f t="shared" si="33"/>
        <v>6.6422499999999962E-5</v>
      </c>
      <c r="AH224" s="24">
        <f t="shared" si="32"/>
        <v>4.5158400000000052E-5</v>
      </c>
      <c r="AI224" s="24">
        <f t="shared" si="32"/>
        <v>1.0239999999999832E-7</v>
      </c>
      <c r="AJ224" s="24">
        <f t="shared" si="32"/>
        <v>3.097600000000004E-6</v>
      </c>
    </row>
    <row r="225" spans="1:36" x14ac:dyDescent="0.3">
      <c r="A225" s="20">
        <v>44.6</v>
      </c>
      <c r="B225" s="20">
        <v>4.2360000000000002E-2</v>
      </c>
      <c r="C225" s="20">
        <v>5.1619999999999999E-2</v>
      </c>
      <c r="D225" s="20">
        <v>2.8139999999999998E-2</v>
      </c>
      <c r="E225" s="20">
        <v>2.316E-2</v>
      </c>
      <c r="F225" s="20">
        <v>3.2199999999999999E-2</v>
      </c>
      <c r="G225" s="20">
        <v>3.4119999999999998E-2</v>
      </c>
      <c r="H225" s="20">
        <v>2.6380000000000001E-2</v>
      </c>
      <c r="I225" s="20">
        <v>1.831E-2</v>
      </c>
      <c r="J225" s="21"/>
      <c r="K225" s="25">
        <v>3.6299999999999999E-2</v>
      </c>
      <c r="L225" s="25">
        <v>4.02E-2</v>
      </c>
      <c r="M225" s="25">
        <v>3.2599999999999997E-2</v>
      </c>
      <c r="N225" s="25">
        <v>2.81E-2</v>
      </c>
      <c r="O225" s="25">
        <v>2.5700000000000001E-2</v>
      </c>
      <c r="P225" s="25">
        <v>3.2599999999999997E-2</v>
      </c>
      <c r="Q225" s="25">
        <v>2.9899999999999999E-2</v>
      </c>
      <c r="R225" s="25">
        <v>1.9699999999999999E-2</v>
      </c>
      <c r="S225" s="21"/>
      <c r="T225" s="23">
        <f t="shared" si="34"/>
        <v>6.0600000000000029E-3</v>
      </c>
      <c r="U225" s="23">
        <f t="shared" si="35"/>
        <v>1.142E-2</v>
      </c>
      <c r="V225" s="23">
        <f t="shared" si="36"/>
        <v>-4.4599999999999987E-3</v>
      </c>
      <c r="W225" s="23">
        <f t="shared" si="37"/>
        <v>-4.9399999999999999E-3</v>
      </c>
      <c r="X225" s="23">
        <f t="shared" si="38"/>
        <v>6.4999999999999988E-3</v>
      </c>
      <c r="Y225" s="23">
        <f t="shared" si="39"/>
        <v>1.5200000000000005E-3</v>
      </c>
      <c r="Z225" s="23">
        <f t="shared" si="40"/>
        <v>-3.5199999999999988E-3</v>
      </c>
      <c r="AA225" s="23">
        <f t="shared" si="41"/>
        <v>-1.3899999999999989E-3</v>
      </c>
      <c r="AB225" s="21"/>
      <c r="AC225" s="24">
        <f t="shared" si="33"/>
        <v>3.6723600000000036E-5</v>
      </c>
      <c r="AD225" s="24">
        <f t="shared" si="33"/>
        <v>1.3041639999999998E-4</v>
      </c>
      <c r="AE225" s="24">
        <f t="shared" si="33"/>
        <v>1.9891599999999988E-5</v>
      </c>
      <c r="AF225" s="24">
        <f t="shared" si="33"/>
        <v>2.4403599999999998E-5</v>
      </c>
      <c r="AG225" s="24">
        <f t="shared" si="33"/>
        <v>4.2249999999999983E-5</v>
      </c>
      <c r="AH225" s="24">
        <f t="shared" si="32"/>
        <v>2.3104000000000016E-6</v>
      </c>
      <c r="AI225" s="24">
        <f t="shared" si="32"/>
        <v>1.2390399999999992E-5</v>
      </c>
      <c r="AJ225" s="24">
        <f t="shared" si="32"/>
        <v>1.9320999999999967E-6</v>
      </c>
    </row>
    <row r="226" spans="1:36" x14ac:dyDescent="0.3">
      <c r="A226" s="20">
        <v>44.8</v>
      </c>
      <c r="B226" s="20">
        <v>4.181E-2</v>
      </c>
      <c r="C226" s="20">
        <v>5.2819999999999999E-2</v>
      </c>
      <c r="D226" s="20">
        <v>2.4989999999999998E-2</v>
      </c>
      <c r="E226" s="20">
        <v>2.5260000000000001E-2</v>
      </c>
      <c r="F226" s="20">
        <v>2.7949999999999999E-2</v>
      </c>
      <c r="G226" s="20">
        <v>3.0419999999999999E-2</v>
      </c>
      <c r="H226" s="20">
        <v>2.383E-2</v>
      </c>
      <c r="I226" s="20">
        <v>2.1909999999999999E-2</v>
      </c>
      <c r="J226" s="21"/>
      <c r="K226" s="25">
        <v>3.6299999999999999E-2</v>
      </c>
      <c r="L226" s="25">
        <v>4.02E-2</v>
      </c>
      <c r="M226" s="25">
        <v>3.2599999999999997E-2</v>
      </c>
      <c r="N226" s="25">
        <v>2.7900000000000001E-2</v>
      </c>
      <c r="O226" s="25">
        <v>2.5399999999999999E-2</v>
      </c>
      <c r="P226" s="25">
        <v>3.2399999999999998E-2</v>
      </c>
      <c r="Q226" s="25">
        <v>2.9600000000000001E-2</v>
      </c>
      <c r="R226" s="25">
        <v>2.01E-2</v>
      </c>
      <c r="S226" s="21"/>
      <c r="T226" s="23">
        <f t="shared" si="34"/>
        <v>5.510000000000001E-3</v>
      </c>
      <c r="U226" s="23">
        <f t="shared" si="35"/>
        <v>1.2619999999999999E-2</v>
      </c>
      <c r="V226" s="23">
        <f t="shared" si="36"/>
        <v>-7.6099999999999987E-3</v>
      </c>
      <c r="W226" s="23">
        <f t="shared" si="37"/>
        <v>-2.64E-3</v>
      </c>
      <c r="X226" s="23">
        <f t="shared" si="38"/>
        <v>2.5500000000000002E-3</v>
      </c>
      <c r="Y226" s="23">
        <f t="shared" si="39"/>
        <v>-1.9799999999999991E-3</v>
      </c>
      <c r="Z226" s="23">
        <f t="shared" si="40"/>
        <v>-5.7700000000000008E-3</v>
      </c>
      <c r="AA226" s="23">
        <f t="shared" si="41"/>
        <v>1.8099999999999991E-3</v>
      </c>
      <c r="AB226" s="21"/>
      <c r="AC226" s="24">
        <f t="shared" si="33"/>
        <v>3.0360100000000011E-5</v>
      </c>
      <c r="AD226" s="24">
        <f t="shared" si="33"/>
        <v>1.5926439999999997E-4</v>
      </c>
      <c r="AE226" s="24">
        <f t="shared" si="33"/>
        <v>5.7912099999999977E-5</v>
      </c>
      <c r="AF226" s="24">
        <f t="shared" si="33"/>
        <v>6.9696000000000002E-6</v>
      </c>
      <c r="AG226" s="24">
        <f t="shared" si="33"/>
        <v>6.5025000000000008E-6</v>
      </c>
      <c r="AH226" s="24">
        <f t="shared" si="32"/>
        <v>3.9203999999999964E-6</v>
      </c>
      <c r="AI226" s="24">
        <f t="shared" si="32"/>
        <v>3.3292900000000008E-5</v>
      </c>
      <c r="AJ226" s="24">
        <f t="shared" si="32"/>
        <v>3.2760999999999969E-6</v>
      </c>
    </row>
    <row r="227" spans="1:36" x14ac:dyDescent="0.3">
      <c r="A227" s="20">
        <v>45</v>
      </c>
      <c r="B227" s="20">
        <v>4.1610000000000001E-2</v>
      </c>
      <c r="C227" s="20">
        <v>5.2569999999999999E-2</v>
      </c>
      <c r="D227" s="20">
        <v>2.9190000000000001E-2</v>
      </c>
      <c r="E227" s="20">
        <v>2.811E-2</v>
      </c>
      <c r="F227" s="20">
        <v>2.945E-2</v>
      </c>
      <c r="G227" s="20">
        <v>2.8670000000000001E-2</v>
      </c>
      <c r="H227" s="20">
        <v>2.6630000000000001E-2</v>
      </c>
      <c r="I227" s="20">
        <v>2.0760000000000001E-2</v>
      </c>
      <c r="J227" s="21"/>
      <c r="K227" s="25">
        <v>3.6400000000000002E-2</v>
      </c>
      <c r="L227" s="25">
        <v>3.9899999999999998E-2</v>
      </c>
      <c r="M227" s="25">
        <v>3.2500000000000001E-2</v>
      </c>
      <c r="N227" s="25">
        <v>2.7699999999999999E-2</v>
      </c>
      <c r="O227" s="25">
        <v>2.5100000000000001E-2</v>
      </c>
      <c r="P227" s="25">
        <v>3.2199999999999999E-2</v>
      </c>
      <c r="Q227" s="25">
        <v>2.93E-2</v>
      </c>
      <c r="R227" s="25">
        <v>2.0799999999999999E-2</v>
      </c>
      <c r="S227" s="21"/>
      <c r="T227" s="23">
        <f t="shared" si="34"/>
        <v>5.2099999999999994E-3</v>
      </c>
      <c r="U227" s="23">
        <f t="shared" si="35"/>
        <v>1.2670000000000001E-2</v>
      </c>
      <c r="V227" s="23">
        <f t="shared" si="36"/>
        <v>-3.3100000000000004E-3</v>
      </c>
      <c r="W227" s="23">
        <f t="shared" si="37"/>
        <v>4.1000000000000064E-4</v>
      </c>
      <c r="X227" s="23">
        <f t="shared" si="38"/>
        <v>4.3499999999999997E-3</v>
      </c>
      <c r="Y227" s="23">
        <f t="shared" si="39"/>
        <v>-3.5299999999999984E-3</v>
      </c>
      <c r="Z227" s="23">
        <f t="shared" si="40"/>
        <v>-2.6699999999999988E-3</v>
      </c>
      <c r="AA227" s="23">
        <f t="shared" si="41"/>
        <v>-3.999999999999837E-5</v>
      </c>
      <c r="AB227" s="21"/>
      <c r="AC227" s="24">
        <f t="shared" si="33"/>
        <v>2.7144099999999993E-5</v>
      </c>
      <c r="AD227" s="24">
        <f t="shared" si="33"/>
        <v>1.6052890000000001E-4</v>
      </c>
      <c r="AE227" s="24">
        <f t="shared" si="33"/>
        <v>1.0956100000000003E-5</v>
      </c>
      <c r="AF227" s="24">
        <f t="shared" si="33"/>
        <v>1.6810000000000053E-7</v>
      </c>
      <c r="AG227" s="24">
        <f t="shared" si="33"/>
        <v>1.8922499999999997E-5</v>
      </c>
      <c r="AH227" s="24">
        <f t="shared" si="32"/>
        <v>1.2460899999999989E-5</v>
      </c>
      <c r="AI227" s="24">
        <f t="shared" si="32"/>
        <v>7.1288999999999937E-6</v>
      </c>
      <c r="AJ227" s="24">
        <f t="shared" si="32"/>
        <v>1.5999999999998696E-9</v>
      </c>
    </row>
    <row r="228" spans="1:36" x14ac:dyDescent="0.3">
      <c r="A228" s="20">
        <v>45.2</v>
      </c>
      <c r="B228" s="20">
        <v>4.1360000000000001E-2</v>
      </c>
      <c r="C228" s="20">
        <v>5.2819999999999999E-2</v>
      </c>
      <c r="D228" s="20">
        <v>2.564E-2</v>
      </c>
      <c r="E228" s="20">
        <v>2.3810000000000001E-2</v>
      </c>
      <c r="F228" s="20">
        <v>2.8199999999999999E-2</v>
      </c>
      <c r="G228" s="20">
        <v>3.5619999999999999E-2</v>
      </c>
      <c r="H228" s="20">
        <v>2.3429999999999999E-2</v>
      </c>
      <c r="I228" s="20">
        <v>1.9859999999999999E-2</v>
      </c>
      <c r="J228" s="21"/>
      <c r="K228" s="25">
        <v>3.6400000000000002E-2</v>
      </c>
      <c r="L228" s="25">
        <v>3.95E-2</v>
      </c>
      <c r="M228" s="25">
        <v>3.2399999999999998E-2</v>
      </c>
      <c r="N228" s="25">
        <v>2.76E-2</v>
      </c>
      <c r="O228" s="25">
        <v>2.4899999999999999E-2</v>
      </c>
      <c r="P228" s="25">
        <v>3.2000000000000001E-2</v>
      </c>
      <c r="Q228" s="25">
        <v>2.9100000000000001E-2</v>
      </c>
      <c r="R228" s="25">
        <v>1.9800000000000002E-2</v>
      </c>
      <c r="S228" s="21"/>
      <c r="T228" s="23">
        <f t="shared" si="34"/>
        <v>4.9599999999999991E-3</v>
      </c>
      <c r="U228" s="23">
        <f t="shared" si="35"/>
        <v>1.3319999999999999E-2</v>
      </c>
      <c r="V228" s="23">
        <f t="shared" si="36"/>
        <v>-6.7599999999999986E-3</v>
      </c>
      <c r="W228" s="23">
        <f t="shared" si="37"/>
        <v>-3.7899999999999982E-3</v>
      </c>
      <c r="X228" s="23">
        <f t="shared" si="38"/>
        <v>3.3000000000000008E-3</v>
      </c>
      <c r="Y228" s="23">
        <f t="shared" si="39"/>
        <v>3.6199999999999982E-3</v>
      </c>
      <c r="Z228" s="23">
        <f t="shared" si="40"/>
        <v>-5.6700000000000014E-3</v>
      </c>
      <c r="AA228" s="23">
        <f t="shared" si="41"/>
        <v>5.9999999999997555E-5</v>
      </c>
      <c r="AB228" s="21"/>
      <c r="AC228" s="24">
        <f t="shared" si="33"/>
        <v>2.4601599999999992E-5</v>
      </c>
      <c r="AD228" s="24">
        <f t="shared" si="33"/>
        <v>1.7742239999999997E-4</v>
      </c>
      <c r="AE228" s="24">
        <f t="shared" si="33"/>
        <v>4.5697599999999981E-5</v>
      </c>
      <c r="AF228" s="24">
        <f t="shared" si="33"/>
        <v>1.4364099999999987E-5</v>
      </c>
      <c r="AG228" s="24">
        <f t="shared" si="33"/>
        <v>1.0890000000000006E-5</v>
      </c>
      <c r="AH228" s="24">
        <f t="shared" si="32"/>
        <v>1.3104399999999988E-5</v>
      </c>
      <c r="AI228" s="24">
        <f t="shared" si="32"/>
        <v>3.2148900000000013E-5</v>
      </c>
      <c r="AJ228" s="24">
        <f t="shared" si="32"/>
        <v>3.5999999999997067E-9</v>
      </c>
    </row>
    <row r="229" spans="1:36" x14ac:dyDescent="0.3">
      <c r="A229" s="20">
        <v>45.4</v>
      </c>
      <c r="B229" s="20">
        <v>4.2009999999999999E-2</v>
      </c>
      <c r="C229" s="20">
        <v>4.9070000000000003E-2</v>
      </c>
      <c r="D229" s="20">
        <v>2.6790000000000001E-2</v>
      </c>
      <c r="E229" s="20">
        <v>2.2859999999999998E-2</v>
      </c>
      <c r="F229" s="20">
        <v>3.0550000000000001E-2</v>
      </c>
      <c r="G229" s="20">
        <v>4.1520000000000001E-2</v>
      </c>
      <c r="H229" s="20">
        <v>2.708E-2</v>
      </c>
      <c r="I229" s="20">
        <v>1.881E-2</v>
      </c>
      <c r="J229" s="21"/>
      <c r="K229" s="25">
        <v>3.6200000000000003E-2</v>
      </c>
      <c r="L229" s="25">
        <v>3.9199999999999999E-2</v>
      </c>
      <c r="M229" s="25">
        <v>3.2300000000000002E-2</v>
      </c>
      <c r="N229" s="25">
        <v>2.76E-2</v>
      </c>
      <c r="O229" s="25">
        <v>2.47E-2</v>
      </c>
      <c r="P229" s="25">
        <v>3.1899999999999998E-2</v>
      </c>
      <c r="Q229" s="25">
        <v>2.8899999999999999E-2</v>
      </c>
      <c r="R229" s="25">
        <v>1.7899999999999999E-2</v>
      </c>
      <c r="S229" s="21"/>
      <c r="T229" s="23">
        <f t="shared" si="34"/>
        <v>5.8099999999999957E-3</v>
      </c>
      <c r="U229" s="23">
        <f t="shared" si="35"/>
        <v>9.8700000000000038E-3</v>
      </c>
      <c r="V229" s="23">
        <f t="shared" si="36"/>
        <v>-5.510000000000001E-3</v>
      </c>
      <c r="W229" s="23">
        <f t="shared" si="37"/>
        <v>-4.7400000000000012E-3</v>
      </c>
      <c r="X229" s="23">
        <f t="shared" si="38"/>
        <v>5.850000000000001E-3</v>
      </c>
      <c r="Y229" s="23">
        <f t="shared" si="39"/>
        <v>9.6200000000000035E-3</v>
      </c>
      <c r="Z229" s="23">
        <f t="shared" si="40"/>
        <v>-1.8199999999999987E-3</v>
      </c>
      <c r="AA229" s="23">
        <f t="shared" si="41"/>
        <v>9.1000000000000109E-4</v>
      </c>
      <c r="AB229" s="21"/>
      <c r="AC229" s="24">
        <f t="shared" si="33"/>
        <v>3.3756099999999953E-5</v>
      </c>
      <c r="AD229" s="24">
        <f t="shared" si="33"/>
        <v>9.741690000000008E-5</v>
      </c>
      <c r="AE229" s="24">
        <f t="shared" si="33"/>
        <v>3.0360100000000011E-5</v>
      </c>
      <c r="AF229" s="24">
        <f t="shared" si="33"/>
        <v>2.2467600000000012E-5</v>
      </c>
      <c r="AG229" s="24">
        <f t="shared" si="33"/>
        <v>3.4222500000000013E-5</v>
      </c>
      <c r="AH229" s="24">
        <f t="shared" si="32"/>
        <v>9.2544400000000069E-5</v>
      </c>
      <c r="AI229" s="24">
        <f t="shared" si="32"/>
        <v>3.3123999999999952E-6</v>
      </c>
      <c r="AJ229" s="24">
        <f t="shared" si="32"/>
        <v>8.2810000000000197E-7</v>
      </c>
    </row>
    <row r="230" spans="1:36" x14ac:dyDescent="0.3">
      <c r="A230" s="20">
        <v>45.6</v>
      </c>
      <c r="B230" s="20">
        <v>4.0960000000000003E-2</v>
      </c>
      <c r="C230" s="20">
        <v>4.657E-2</v>
      </c>
      <c r="D230" s="20">
        <v>2.409E-2</v>
      </c>
      <c r="E230" s="20">
        <v>2.3460000000000002E-2</v>
      </c>
      <c r="F230" s="20">
        <v>3.1699999999999999E-2</v>
      </c>
      <c r="G230" s="20">
        <v>3.1570000000000001E-2</v>
      </c>
      <c r="H230" s="20">
        <v>2.5080000000000002E-2</v>
      </c>
      <c r="I230" s="20">
        <v>1.8610000000000002E-2</v>
      </c>
      <c r="J230" s="21"/>
      <c r="K230" s="25">
        <v>3.5799999999999998E-2</v>
      </c>
      <c r="L230" s="25">
        <v>3.9199999999999999E-2</v>
      </c>
      <c r="M230" s="25">
        <v>3.2099999999999997E-2</v>
      </c>
      <c r="N230" s="25">
        <v>2.75E-2</v>
      </c>
      <c r="O230" s="25">
        <v>2.46E-2</v>
      </c>
      <c r="P230" s="25">
        <v>3.1899999999999998E-2</v>
      </c>
      <c r="Q230" s="25">
        <v>2.8799999999999999E-2</v>
      </c>
      <c r="R230" s="25">
        <v>1.9099999999999999E-2</v>
      </c>
      <c r="S230" s="21"/>
      <c r="T230" s="23">
        <f t="shared" si="34"/>
        <v>5.1600000000000049E-3</v>
      </c>
      <c r="U230" s="23">
        <f t="shared" si="35"/>
        <v>7.3700000000000015E-3</v>
      </c>
      <c r="V230" s="23">
        <f t="shared" si="36"/>
        <v>-8.0099999999999963E-3</v>
      </c>
      <c r="W230" s="23">
        <f t="shared" si="37"/>
        <v>-4.0399999999999985E-3</v>
      </c>
      <c r="X230" s="23">
        <f t="shared" si="38"/>
        <v>7.0999999999999987E-3</v>
      </c>
      <c r="Y230" s="23">
        <f t="shared" si="39"/>
        <v>-3.2999999999999696E-4</v>
      </c>
      <c r="Z230" s="23">
        <f t="shared" si="40"/>
        <v>-3.7199999999999976E-3</v>
      </c>
      <c r="AA230" s="23">
        <f t="shared" si="41"/>
        <v>-4.8999999999999738E-4</v>
      </c>
      <c r="AB230" s="21"/>
      <c r="AC230" s="24">
        <f t="shared" si="33"/>
        <v>2.6625600000000049E-5</v>
      </c>
      <c r="AD230" s="24">
        <f t="shared" si="33"/>
        <v>5.4316900000000022E-5</v>
      </c>
      <c r="AE230" s="24">
        <f t="shared" si="33"/>
        <v>6.4160099999999935E-5</v>
      </c>
      <c r="AF230" s="24">
        <f t="shared" si="33"/>
        <v>1.6321599999999986E-5</v>
      </c>
      <c r="AG230" s="24">
        <f t="shared" si="33"/>
        <v>5.040999999999998E-5</v>
      </c>
      <c r="AH230" s="24">
        <f t="shared" si="32"/>
        <v>1.0889999999999799E-7</v>
      </c>
      <c r="AI230" s="24">
        <f t="shared" si="32"/>
        <v>1.3838399999999983E-5</v>
      </c>
      <c r="AJ230" s="24">
        <f t="shared" si="32"/>
        <v>2.4009999999999744E-7</v>
      </c>
    </row>
    <row r="231" spans="1:36" x14ac:dyDescent="0.3">
      <c r="A231" s="20">
        <v>45.8</v>
      </c>
      <c r="B231" s="20">
        <v>4.0309999999999999E-2</v>
      </c>
      <c r="C231" s="20">
        <v>4.6219999999999997E-2</v>
      </c>
      <c r="D231" s="20">
        <v>2.4490000000000001E-2</v>
      </c>
      <c r="E231" s="20">
        <v>2.3359999999999999E-2</v>
      </c>
      <c r="F231" s="20">
        <v>2.64E-2</v>
      </c>
      <c r="G231" s="20">
        <v>3.3369999999999997E-2</v>
      </c>
      <c r="H231" s="20">
        <v>2.7830000000000001E-2</v>
      </c>
      <c r="I231" s="20">
        <v>2.0410000000000001E-2</v>
      </c>
      <c r="J231" s="21"/>
      <c r="K231" s="25">
        <v>3.5499999999999997E-2</v>
      </c>
      <c r="L231" s="25">
        <v>3.9E-2</v>
      </c>
      <c r="M231" s="25">
        <v>3.2000000000000001E-2</v>
      </c>
      <c r="N231" s="25">
        <v>2.7400000000000001E-2</v>
      </c>
      <c r="O231" s="25">
        <v>2.46E-2</v>
      </c>
      <c r="P231" s="25">
        <v>3.1699999999999999E-2</v>
      </c>
      <c r="Q231" s="25">
        <v>2.87E-2</v>
      </c>
      <c r="R231" s="25">
        <v>1.9599999999999999E-2</v>
      </c>
      <c r="S231" s="21"/>
      <c r="T231" s="23">
        <f t="shared" si="34"/>
        <v>4.8100000000000018E-3</v>
      </c>
      <c r="U231" s="23">
        <f t="shared" si="35"/>
        <v>7.2199999999999973E-3</v>
      </c>
      <c r="V231" s="23">
        <f t="shared" si="36"/>
        <v>-7.5099999999999993E-3</v>
      </c>
      <c r="W231" s="23">
        <f t="shared" si="37"/>
        <v>-4.0400000000000019E-3</v>
      </c>
      <c r="X231" s="23">
        <f t="shared" si="38"/>
        <v>1.7999999999999995E-3</v>
      </c>
      <c r="Y231" s="23">
        <f t="shared" si="39"/>
        <v>1.6699999999999979E-3</v>
      </c>
      <c r="Z231" s="23">
        <f t="shared" si="40"/>
        <v>-8.6999999999999925E-4</v>
      </c>
      <c r="AA231" s="23">
        <f t="shared" si="41"/>
        <v>8.1000000000000169E-4</v>
      </c>
      <c r="AB231" s="21"/>
      <c r="AC231" s="24">
        <f t="shared" si="33"/>
        <v>2.3136100000000017E-5</v>
      </c>
      <c r="AD231" s="24">
        <f t="shared" si="33"/>
        <v>5.212839999999996E-5</v>
      </c>
      <c r="AE231" s="24">
        <f t="shared" si="33"/>
        <v>5.6400099999999989E-5</v>
      </c>
      <c r="AF231" s="24">
        <f t="shared" si="33"/>
        <v>1.6321600000000017E-5</v>
      </c>
      <c r="AG231" s="24">
        <f t="shared" si="33"/>
        <v>3.2399999999999982E-6</v>
      </c>
      <c r="AH231" s="24">
        <f t="shared" si="32"/>
        <v>2.7888999999999929E-6</v>
      </c>
      <c r="AI231" s="24">
        <f t="shared" si="32"/>
        <v>7.5689999999999874E-7</v>
      </c>
      <c r="AJ231" s="24">
        <f t="shared" si="32"/>
        <v>6.5610000000000271E-7</v>
      </c>
    </row>
    <row r="232" spans="1:36" x14ac:dyDescent="0.3">
      <c r="A232" s="20">
        <v>46</v>
      </c>
      <c r="B232" s="20">
        <v>4.1610000000000001E-2</v>
      </c>
      <c r="C232" s="20">
        <v>4.6519999999999999E-2</v>
      </c>
      <c r="D232" s="20">
        <v>2.734E-2</v>
      </c>
      <c r="E232" s="20">
        <v>2.401E-2</v>
      </c>
      <c r="F232" s="20">
        <v>3.2899999999999999E-2</v>
      </c>
      <c r="G232" s="20">
        <v>3.3020000000000001E-2</v>
      </c>
      <c r="H232" s="20">
        <v>2.5080000000000002E-2</v>
      </c>
      <c r="I232" s="20">
        <v>1.9609999999999999E-2</v>
      </c>
      <c r="J232" s="21"/>
      <c r="K232" s="25">
        <v>3.5299999999999998E-2</v>
      </c>
      <c r="L232" s="25">
        <v>3.8899999999999997E-2</v>
      </c>
      <c r="M232" s="25">
        <v>3.2000000000000001E-2</v>
      </c>
      <c r="N232" s="25">
        <v>2.7199999999999998E-2</v>
      </c>
      <c r="O232" s="25">
        <v>2.4500000000000001E-2</v>
      </c>
      <c r="P232" s="25">
        <v>3.1600000000000003E-2</v>
      </c>
      <c r="Q232" s="25">
        <v>2.86E-2</v>
      </c>
      <c r="R232" s="25">
        <v>1.9199999999999998E-2</v>
      </c>
      <c r="S232" s="21"/>
      <c r="T232" s="23">
        <f t="shared" si="34"/>
        <v>6.3100000000000031E-3</v>
      </c>
      <c r="U232" s="23">
        <f t="shared" si="35"/>
        <v>7.6200000000000018E-3</v>
      </c>
      <c r="V232" s="23">
        <f t="shared" si="36"/>
        <v>-4.6600000000000009E-3</v>
      </c>
      <c r="W232" s="23">
        <f t="shared" si="37"/>
        <v>-3.1899999999999984E-3</v>
      </c>
      <c r="X232" s="23">
        <f t="shared" si="38"/>
        <v>8.3999999999999977E-3</v>
      </c>
      <c r="Y232" s="23">
        <f t="shared" si="39"/>
        <v>1.4199999999999977E-3</v>
      </c>
      <c r="Z232" s="23">
        <f t="shared" si="40"/>
        <v>-3.5199999999999988E-3</v>
      </c>
      <c r="AA232" s="23">
        <f t="shared" si="41"/>
        <v>4.1000000000000064E-4</v>
      </c>
      <c r="AB232" s="21"/>
      <c r="AC232" s="24">
        <f t="shared" ref="AC232:AJ265" si="42">T232^2</f>
        <v>3.981610000000004E-5</v>
      </c>
      <c r="AD232" s="24">
        <f t="shared" si="42"/>
        <v>5.8064400000000026E-5</v>
      </c>
      <c r="AE232" s="24">
        <f t="shared" si="42"/>
        <v>2.1715600000000009E-5</v>
      </c>
      <c r="AF232" s="24">
        <f t="shared" si="42"/>
        <v>1.0176099999999991E-5</v>
      </c>
      <c r="AG232" s="24">
        <f t="shared" si="42"/>
        <v>7.0559999999999961E-5</v>
      </c>
      <c r="AH232" s="24">
        <f t="shared" si="32"/>
        <v>2.0163999999999935E-6</v>
      </c>
      <c r="AI232" s="24">
        <f t="shared" si="32"/>
        <v>1.2390399999999992E-5</v>
      </c>
      <c r="AJ232" s="24">
        <f t="shared" si="32"/>
        <v>1.6810000000000053E-7</v>
      </c>
    </row>
    <row r="233" spans="1:36" x14ac:dyDescent="0.3">
      <c r="A233" s="20">
        <v>46.2</v>
      </c>
      <c r="B233" s="20">
        <v>3.9759999999999997E-2</v>
      </c>
      <c r="C233" s="20">
        <v>4.4470000000000003E-2</v>
      </c>
      <c r="D233" s="20">
        <v>2.3189999999999999E-2</v>
      </c>
      <c r="E233" s="20">
        <v>2.6610000000000002E-2</v>
      </c>
      <c r="F233" s="20">
        <v>2.725E-2</v>
      </c>
      <c r="G233" s="20">
        <v>3.2469999999999999E-2</v>
      </c>
      <c r="H233" s="20">
        <v>2.528E-2</v>
      </c>
      <c r="I233" s="20">
        <v>2.0459999999999999E-2</v>
      </c>
      <c r="J233" s="21"/>
      <c r="K233" s="25">
        <v>3.49E-2</v>
      </c>
      <c r="L233" s="25">
        <v>3.8800000000000001E-2</v>
      </c>
      <c r="M233" s="25">
        <v>3.1699999999999999E-2</v>
      </c>
      <c r="N233" s="25">
        <v>2.7E-2</v>
      </c>
      <c r="O233" s="25">
        <v>2.4400000000000002E-2</v>
      </c>
      <c r="P233" s="25">
        <v>3.1399999999999997E-2</v>
      </c>
      <c r="Q233" s="25">
        <v>2.8500000000000001E-2</v>
      </c>
      <c r="R233" s="25">
        <v>1.9300000000000001E-2</v>
      </c>
      <c r="S233" s="21"/>
      <c r="T233" s="23">
        <f t="shared" si="34"/>
        <v>4.8599999999999963E-3</v>
      </c>
      <c r="U233" s="23">
        <f t="shared" si="35"/>
        <v>5.6700000000000014E-3</v>
      </c>
      <c r="V233" s="23">
        <f t="shared" si="36"/>
        <v>-8.5100000000000002E-3</v>
      </c>
      <c r="W233" s="23">
        <f t="shared" si="37"/>
        <v>-3.8999999999999799E-4</v>
      </c>
      <c r="X233" s="23">
        <f t="shared" si="38"/>
        <v>2.8499999999999984E-3</v>
      </c>
      <c r="Y233" s="23">
        <f t="shared" si="39"/>
        <v>1.0700000000000015E-3</v>
      </c>
      <c r="Z233" s="23">
        <f t="shared" si="40"/>
        <v>-3.2200000000000006E-3</v>
      </c>
      <c r="AA233" s="23">
        <f t="shared" si="41"/>
        <v>1.1599999999999978E-3</v>
      </c>
      <c r="AB233" s="21"/>
      <c r="AC233" s="24">
        <f t="shared" si="42"/>
        <v>2.3619599999999963E-5</v>
      </c>
      <c r="AD233" s="24">
        <f t="shared" si="42"/>
        <v>3.2148900000000013E-5</v>
      </c>
      <c r="AE233" s="24">
        <f t="shared" si="42"/>
        <v>7.2420100000000008E-5</v>
      </c>
      <c r="AF233" s="24">
        <f t="shared" si="42"/>
        <v>1.5209999999999843E-7</v>
      </c>
      <c r="AG233" s="24">
        <f t="shared" si="42"/>
        <v>8.1224999999999904E-6</v>
      </c>
      <c r="AH233" s="24">
        <f t="shared" si="32"/>
        <v>1.1449000000000032E-6</v>
      </c>
      <c r="AI233" s="24">
        <f t="shared" si="32"/>
        <v>1.0368400000000004E-5</v>
      </c>
      <c r="AJ233" s="24">
        <f t="shared" si="32"/>
        <v>1.345599999999995E-6</v>
      </c>
    </row>
    <row r="234" spans="1:36" x14ac:dyDescent="0.3">
      <c r="A234" s="20">
        <v>46.4</v>
      </c>
      <c r="B234" s="20">
        <v>4.0460000000000003E-2</v>
      </c>
      <c r="C234" s="20">
        <v>4.4069999999999998E-2</v>
      </c>
      <c r="D234" s="20">
        <v>2.5940000000000001E-2</v>
      </c>
      <c r="E234" s="20">
        <v>2.486E-2</v>
      </c>
      <c r="F234" s="20">
        <v>2.4250000000000001E-2</v>
      </c>
      <c r="G234" s="20">
        <v>3.1719999999999998E-2</v>
      </c>
      <c r="H234" s="20">
        <v>2.1329999999999998E-2</v>
      </c>
      <c r="I234" s="20">
        <v>1.7510000000000001E-2</v>
      </c>
      <c r="J234" s="21"/>
      <c r="K234" s="25">
        <v>3.4599999999999999E-2</v>
      </c>
      <c r="L234" s="25">
        <v>3.8800000000000001E-2</v>
      </c>
      <c r="M234" s="25">
        <v>3.1300000000000001E-2</v>
      </c>
      <c r="N234" s="25">
        <v>2.6800000000000001E-2</v>
      </c>
      <c r="O234" s="25">
        <v>2.4199999999999999E-2</v>
      </c>
      <c r="P234" s="25">
        <v>3.1199999999999999E-2</v>
      </c>
      <c r="Q234" s="25">
        <v>2.8299999999999999E-2</v>
      </c>
      <c r="R234" s="25">
        <v>2.0199999999999999E-2</v>
      </c>
      <c r="S234" s="21"/>
      <c r="T234" s="23">
        <f t="shared" si="34"/>
        <v>5.8600000000000041E-3</v>
      </c>
      <c r="U234" s="23">
        <f t="shared" si="35"/>
        <v>5.2699999999999969E-3</v>
      </c>
      <c r="V234" s="23">
        <f t="shared" si="36"/>
        <v>-5.3600000000000002E-3</v>
      </c>
      <c r="W234" s="23">
        <f t="shared" si="37"/>
        <v>-1.9400000000000008E-3</v>
      </c>
      <c r="X234" s="23">
        <f t="shared" si="38"/>
        <v>5.0000000000001432E-5</v>
      </c>
      <c r="Y234" s="23">
        <f t="shared" si="39"/>
        <v>5.1999999999999963E-4</v>
      </c>
      <c r="Z234" s="23">
        <f t="shared" si="40"/>
        <v>-6.9700000000000005E-3</v>
      </c>
      <c r="AA234" s="23">
        <f t="shared" si="41"/>
        <v>-2.6899999999999979E-3</v>
      </c>
      <c r="AB234" s="21"/>
      <c r="AC234" s="24">
        <f t="shared" si="42"/>
        <v>3.4339600000000046E-5</v>
      </c>
      <c r="AD234" s="24">
        <f t="shared" si="42"/>
        <v>2.7772899999999966E-5</v>
      </c>
      <c r="AE234" s="24">
        <f t="shared" si="42"/>
        <v>2.8729600000000004E-5</v>
      </c>
      <c r="AF234" s="24">
        <f t="shared" si="42"/>
        <v>3.7636000000000028E-6</v>
      </c>
      <c r="AG234" s="24">
        <f t="shared" si="42"/>
        <v>2.5000000000001432E-9</v>
      </c>
      <c r="AH234" s="24">
        <f t="shared" si="32"/>
        <v>2.7039999999999962E-7</v>
      </c>
      <c r="AI234" s="24">
        <f t="shared" si="32"/>
        <v>4.8580900000000008E-5</v>
      </c>
      <c r="AJ234" s="24">
        <f t="shared" si="32"/>
        <v>7.236099999999989E-6</v>
      </c>
    </row>
    <row r="235" spans="1:36" x14ac:dyDescent="0.3">
      <c r="A235" s="20">
        <v>46.6</v>
      </c>
      <c r="B235" s="20">
        <v>4.0309999999999999E-2</v>
      </c>
      <c r="C235" s="20">
        <v>4.5719999999999997E-2</v>
      </c>
      <c r="D235" s="20">
        <v>2.469E-2</v>
      </c>
      <c r="E235" s="20">
        <v>2.2509999999999999E-2</v>
      </c>
      <c r="F235" s="20">
        <v>2.3449999999999999E-2</v>
      </c>
      <c r="G235" s="20">
        <v>2.9420000000000002E-2</v>
      </c>
      <c r="H235" s="20">
        <v>2.2429999999999999E-2</v>
      </c>
      <c r="I235" s="20">
        <v>1.8509999999999999E-2</v>
      </c>
      <c r="J235" s="21"/>
      <c r="K235" s="25">
        <v>3.44E-2</v>
      </c>
      <c r="L235" s="25">
        <v>3.8899999999999997E-2</v>
      </c>
      <c r="M235" s="25">
        <v>3.1E-2</v>
      </c>
      <c r="N235" s="25">
        <v>2.6599999999999999E-2</v>
      </c>
      <c r="O235" s="25">
        <v>2.4E-2</v>
      </c>
      <c r="P235" s="25">
        <v>3.1099999999999999E-2</v>
      </c>
      <c r="Q235" s="25">
        <v>2.8199999999999999E-2</v>
      </c>
      <c r="R235" s="25">
        <v>1.9599999999999999E-2</v>
      </c>
      <c r="S235" s="21"/>
      <c r="T235" s="23">
        <f t="shared" si="34"/>
        <v>5.9099999999999986E-3</v>
      </c>
      <c r="U235" s="23">
        <f t="shared" si="35"/>
        <v>6.8199999999999997E-3</v>
      </c>
      <c r="V235" s="23">
        <f t="shared" si="36"/>
        <v>-6.3099999999999996E-3</v>
      </c>
      <c r="W235" s="23">
        <f t="shared" si="37"/>
        <v>-4.0899999999999999E-3</v>
      </c>
      <c r="X235" s="23">
        <f t="shared" si="38"/>
        <v>-5.5000000000000188E-4</v>
      </c>
      <c r="Y235" s="23">
        <f t="shared" si="39"/>
        <v>-1.6799999999999975E-3</v>
      </c>
      <c r="Z235" s="23">
        <f t="shared" si="40"/>
        <v>-5.7700000000000008E-3</v>
      </c>
      <c r="AA235" s="23">
        <f t="shared" si="41"/>
        <v>-1.0900000000000007E-3</v>
      </c>
      <c r="AB235" s="21"/>
      <c r="AC235" s="24">
        <f t="shared" si="42"/>
        <v>3.4928099999999982E-5</v>
      </c>
      <c r="AD235" s="24">
        <f t="shared" si="42"/>
        <v>4.6512399999999999E-5</v>
      </c>
      <c r="AE235" s="24">
        <f t="shared" si="42"/>
        <v>3.9816099999999993E-5</v>
      </c>
      <c r="AF235" s="24">
        <f t="shared" si="42"/>
        <v>1.67281E-5</v>
      </c>
      <c r="AG235" s="24">
        <f t="shared" si="42"/>
        <v>3.0250000000000208E-7</v>
      </c>
      <c r="AH235" s="24">
        <f t="shared" si="32"/>
        <v>2.8223999999999914E-6</v>
      </c>
      <c r="AI235" s="24">
        <f t="shared" si="32"/>
        <v>3.3292900000000008E-5</v>
      </c>
      <c r="AJ235" s="24">
        <f t="shared" si="32"/>
        <v>1.1881000000000016E-6</v>
      </c>
    </row>
    <row r="236" spans="1:36" x14ac:dyDescent="0.3">
      <c r="A236" s="20">
        <v>46.8</v>
      </c>
      <c r="B236" s="20">
        <v>3.8859999999999999E-2</v>
      </c>
      <c r="C236" s="20">
        <v>4.8919999999999998E-2</v>
      </c>
      <c r="D236" s="20">
        <v>2.3390000000000001E-2</v>
      </c>
      <c r="E236" s="20">
        <v>2.0410000000000001E-2</v>
      </c>
      <c r="F236" s="20">
        <v>2.3650000000000001E-2</v>
      </c>
      <c r="G236" s="20">
        <v>3.2219999999999999E-2</v>
      </c>
      <c r="H236" s="20">
        <v>2.4379999999999999E-2</v>
      </c>
      <c r="I236" s="20">
        <v>1.8859999999999998E-2</v>
      </c>
      <c r="J236" s="21"/>
      <c r="K236" s="25">
        <v>3.44E-2</v>
      </c>
      <c r="L236" s="25">
        <v>3.8800000000000001E-2</v>
      </c>
      <c r="M236" s="25">
        <v>3.09E-2</v>
      </c>
      <c r="N236" s="25">
        <v>2.64E-2</v>
      </c>
      <c r="O236" s="25">
        <v>2.3800000000000002E-2</v>
      </c>
      <c r="P236" s="25">
        <v>3.09E-2</v>
      </c>
      <c r="Q236" s="25">
        <v>2.8000000000000001E-2</v>
      </c>
      <c r="R236" s="25">
        <v>1.89E-2</v>
      </c>
      <c r="S236" s="21"/>
      <c r="T236" s="23">
        <f t="shared" si="34"/>
        <v>4.4599999999999987E-3</v>
      </c>
      <c r="U236" s="23">
        <f t="shared" si="35"/>
        <v>1.0119999999999997E-2</v>
      </c>
      <c r="V236" s="23">
        <f t="shared" si="36"/>
        <v>-7.5099999999999993E-3</v>
      </c>
      <c r="W236" s="23">
        <f t="shared" si="37"/>
        <v>-5.9899999999999988E-3</v>
      </c>
      <c r="X236" s="23">
        <f t="shared" si="38"/>
        <v>-1.5000000000000083E-4</v>
      </c>
      <c r="Y236" s="23">
        <f t="shared" si="39"/>
        <v>1.3199999999999983E-3</v>
      </c>
      <c r="Z236" s="23">
        <f t="shared" si="40"/>
        <v>-3.6200000000000017E-3</v>
      </c>
      <c r="AA236" s="23">
        <f t="shared" si="41"/>
        <v>-4.000000000000184E-5</v>
      </c>
      <c r="AB236" s="21"/>
      <c r="AC236" s="24">
        <f t="shared" si="42"/>
        <v>1.9891599999999988E-5</v>
      </c>
      <c r="AD236" s="24">
        <f t="shared" si="42"/>
        <v>1.0241439999999995E-4</v>
      </c>
      <c r="AE236" s="24">
        <f t="shared" si="42"/>
        <v>5.6400099999999989E-5</v>
      </c>
      <c r="AF236" s="24">
        <f t="shared" si="42"/>
        <v>3.5880099999999989E-5</v>
      </c>
      <c r="AG236" s="24">
        <f t="shared" si="42"/>
        <v>2.2500000000000248E-8</v>
      </c>
      <c r="AH236" s="24">
        <f t="shared" si="42"/>
        <v>1.7423999999999954E-6</v>
      </c>
      <c r="AI236" s="24">
        <f t="shared" si="42"/>
        <v>1.3104400000000013E-5</v>
      </c>
      <c r="AJ236" s="24">
        <f t="shared" si="42"/>
        <v>1.6000000000001471E-9</v>
      </c>
    </row>
    <row r="237" spans="1:36" x14ac:dyDescent="0.3">
      <c r="A237" s="20">
        <v>47</v>
      </c>
      <c r="B237" s="20">
        <v>4.0210000000000003E-2</v>
      </c>
      <c r="C237" s="20">
        <v>5.0869999999999999E-2</v>
      </c>
      <c r="D237" s="20">
        <v>2.4989999999999998E-2</v>
      </c>
      <c r="E237" s="20">
        <v>2.3310000000000001E-2</v>
      </c>
      <c r="F237" s="20">
        <v>2.3949999999999999E-2</v>
      </c>
      <c r="G237" s="20">
        <v>3.5920000000000001E-2</v>
      </c>
      <c r="H237" s="20">
        <v>2.588E-2</v>
      </c>
      <c r="I237" s="20">
        <v>1.8759999999999999E-2</v>
      </c>
      <c r="J237" s="21"/>
      <c r="K237" s="25">
        <v>3.4599999999999999E-2</v>
      </c>
      <c r="L237" s="25">
        <v>3.85E-2</v>
      </c>
      <c r="M237" s="25">
        <v>3.09E-2</v>
      </c>
      <c r="N237" s="25">
        <v>2.6200000000000001E-2</v>
      </c>
      <c r="O237" s="25">
        <v>2.3699999999999999E-2</v>
      </c>
      <c r="P237" s="25">
        <v>3.0700000000000002E-2</v>
      </c>
      <c r="Q237" s="25">
        <v>2.7799999999999998E-2</v>
      </c>
      <c r="R237" s="25">
        <v>1.89E-2</v>
      </c>
      <c r="S237" s="21"/>
      <c r="T237" s="23">
        <f t="shared" si="34"/>
        <v>5.6100000000000039E-3</v>
      </c>
      <c r="U237" s="23">
        <f t="shared" si="35"/>
        <v>1.2369999999999999E-2</v>
      </c>
      <c r="V237" s="23">
        <f t="shared" si="36"/>
        <v>-5.9100000000000021E-3</v>
      </c>
      <c r="W237" s="23">
        <f t="shared" si="37"/>
        <v>-2.8900000000000002E-3</v>
      </c>
      <c r="X237" s="23">
        <f t="shared" si="38"/>
        <v>2.5000000000000022E-4</v>
      </c>
      <c r="Y237" s="23">
        <f t="shared" si="39"/>
        <v>5.2199999999999989E-3</v>
      </c>
      <c r="Z237" s="23">
        <f t="shared" si="40"/>
        <v>-1.9199999999999981E-3</v>
      </c>
      <c r="AA237" s="23">
        <f t="shared" si="41"/>
        <v>-1.4000000000000123E-4</v>
      </c>
      <c r="AB237" s="21"/>
      <c r="AC237" s="24">
        <f t="shared" si="42"/>
        <v>3.147210000000004E-5</v>
      </c>
      <c r="AD237" s="24">
        <f t="shared" si="42"/>
        <v>1.5301689999999997E-4</v>
      </c>
      <c r="AE237" s="24">
        <f t="shared" si="42"/>
        <v>3.4928100000000022E-5</v>
      </c>
      <c r="AF237" s="24">
        <f t="shared" si="42"/>
        <v>8.3521000000000009E-6</v>
      </c>
      <c r="AG237" s="24">
        <f t="shared" si="42"/>
        <v>6.2500000000000116E-8</v>
      </c>
      <c r="AH237" s="24">
        <f t="shared" si="42"/>
        <v>2.7248399999999988E-5</v>
      </c>
      <c r="AI237" s="24">
        <f t="shared" si="42"/>
        <v>3.6863999999999928E-6</v>
      </c>
      <c r="AJ237" s="24">
        <f t="shared" si="42"/>
        <v>1.9600000000000344E-8</v>
      </c>
    </row>
    <row r="238" spans="1:36" x14ac:dyDescent="0.3">
      <c r="A238" s="20">
        <v>47.2</v>
      </c>
      <c r="B238" s="20">
        <v>3.7409999999999999E-2</v>
      </c>
      <c r="C238" s="20">
        <v>4.9669999999999999E-2</v>
      </c>
      <c r="D238" s="20">
        <v>2.4140000000000002E-2</v>
      </c>
      <c r="E238" s="20">
        <v>2.2859999999999998E-2</v>
      </c>
      <c r="F238" s="20">
        <v>2.46E-2</v>
      </c>
      <c r="G238" s="20">
        <v>3.4020000000000002E-2</v>
      </c>
      <c r="H238" s="20">
        <v>2.273E-2</v>
      </c>
      <c r="I238" s="20">
        <v>1.721E-2</v>
      </c>
      <c r="J238" s="21"/>
      <c r="K238" s="25">
        <v>3.4599999999999999E-2</v>
      </c>
      <c r="L238" s="25">
        <v>3.8300000000000001E-2</v>
      </c>
      <c r="M238" s="25">
        <v>3.09E-2</v>
      </c>
      <c r="N238" s="25">
        <v>2.6100000000000002E-2</v>
      </c>
      <c r="O238" s="25">
        <v>2.35E-2</v>
      </c>
      <c r="P238" s="25">
        <v>3.0599999999999999E-2</v>
      </c>
      <c r="Q238" s="25">
        <v>2.76E-2</v>
      </c>
      <c r="R238" s="25">
        <v>1.7999999999999999E-2</v>
      </c>
      <c r="S238" s="21"/>
      <c r="T238" s="23">
        <f t="shared" si="34"/>
        <v>2.81E-3</v>
      </c>
      <c r="U238" s="23">
        <f t="shared" si="35"/>
        <v>1.1369999999999998E-2</v>
      </c>
      <c r="V238" s="23">
        <f t="shared" si="36"/>
        <v>-6.7599999999999986E-3</v>
      </c>
      <c r="W238" s="23">
        <f t="shared" si="37"/>
        <v>-3.2400000000000033E-3</v>
      </c>
      <c r="X238" s="23">
        <f t="shared" si="38"/>
        <v>1.1000000000000003E-3</v>
      </c>
      <c r="Y238" s="23">
        <f t="shared" si="39"/>
        <v>3.4200000000000029E-3</v>
      </c>
      <c r="Z238" s="23">
        <f t="shared" si="40"/>
        <v>-4.8699999999999993E-3</v>
      </c>
      <c r="AA238" s="23">
        <f t="shared" si="41"/>
        <v>-7.8999999999999904E-4</v>
      </c>
      <c r="AB238" s="21"/>
      <c r="AC238" s="24">
        <f t="shared" si="42"/>
        <v>7.8961000000000005E-6</v>
      </c>
      <c r="AD238" s="24">
        <f t="shared" si="42"/>
        <v>1.2927689999999995E-4</v>
      </c>
      <c r="AE238" s="24">
        <f t="shared" si="42"/>
        <v>4.5697599999999981E-5</v>
      </c>
      <c r="AF238" s="24">
        <f t="shared" si="42"/>
        <v>1.0497600000000021E-5</v>
      </c>
      <c r="AG238" s="24">
        <f t="shared" si="42"/>
        <v>1.2100000000000007E-6</v>
      </c>
      <c r="AH238" s="24">
        <f t="shared" si="42"/>
        <v>1.1696400000000019E-5</v>
      </c>
      <c r="AI238" s="24">
        <f t="shared" si="42"/>
        <v>2.3716899999999993E-5</v>
      </c>
      <c r="AJ238" s="24">
        <f t="shared" si="42"/>
        <v>6.240999999999985E-7</v>
      </c>
    </row>
    <row r="239" spans="1:36" x14ac:dyDescent="0.3">
      <c r="A239" s="20">
        <v>47.4</v>
      </c>
      <c r="B239" s="20">
        <v>3.8359999999999998E-2</v>
      </c>
      <c r="C239" s="20">
        <v>5.0619999999999998E-2</v>
      </c>
      <c r="D239" s="20">
        <v>2.554E-2</v>
      </c>
      <c r="E239" s="20">
        <v>2.086E-2</v>
      </c>
      <c r="F239" s="20">
        <v>2.7799999999999998E-2</v>
      </c>
      <c r="G239" s="20">
        <v>3.7670000000000002E-2</v>
      </c>
      <c r="H239" s="20">
        <v>2.6280000000000001E-2</v>
      </c>
      <c r="I239" s="20">
        <v>1.881E-2</v>
      </c>
      <c r="J239" s="21"/>
      <c r="K239" s="25">
        <v>3.4599999999999999E-2</v>
      </c>
      <c r="L239" s="25">
        <v>3.7900000000000003E-2</v>
      </c>
      <c r="M239" s="25">
        <v>3.0700000000000002E-2</v>
      </c>
      <c r="N239" s="25">
        <v>2.6100000000000002E-2</v>
      </c>
      <c r="O239" s="25">
        <v>2.3300000000000001E-2</v>
      </c>
      <c r="P239" s="25">
        <v>3.0599999999999999E-2</v>
      </c>
      <c r="Q239" s="25">
        <v>2.75E-2</v>
      </c>
      <c r="R239" s="25">
        <v>1.8499999999999999E-2</v>
      </c>
      <c r="S239" s="21"/>
      <c r="T239" s="23">
        <f t="shared" si="34"/>
        <v>3.7599999999999995E-3</v>
      </c>
      <c r="U239" s="23">
        <f t="shared" si="35"/>
        <v>1.2719999999999995E-2</v>
      </c>
      <c r="V239" s="23">
        <f t="shared" si="36"/>
        <v>-5.1600000000000014E-3</v>
      </c>
      <c r="W239" s="23">
        <f t="shared" si="37"/>
        <v>-5.2400000000000016E-3</v>
      </c>
      <c r="X239" s="23">
        <f t="shared" si="38"/>
        <v>4.4999999999999971E-3</v>
      </c>
      <c r="Y239" s="23">
        <f t="shared" si="39"/>
        <v>7.0700000000000034E-3</v>
      </c>
      <c r="Z239" s="23">
        <f t="shared" si="40"/>
        <v>-1.2199999999999989E-3</v>
      </c>
      <c r="AA239" s="23">
        <f t="shared" si="41"/>
        <v>3.1000000000000125E-4</v>
      </c>
      <c r="AB239" s="21"/>
      <c r="AC239" s="24">
        <f t="shared" si="42"/>
        <v>1.4137599999999997E-5</v>
      </c>
      <c r="AD239" s="24">
        <f t="shared" si="42"/>
        <v>1.6179839999999989E-4</v>
      </c>
      <c r="AE239" s="24">
        <f t="shared" si="42"/>
        <v>2.6625600000000015E-5</v>
      </c>
      <c r="AF239" s="24">
        <f t="shared" si="42"/>
        <v>2.7457600000000016E-5</v>
      </c>
      <c r="AG239" s="24">
        <f t="shared" si="42"/>
        <v>2.0249999999999974E-5</v>
      </c>
      <c r="AH239" s="24">
        <f t="shared" si="42"/>
        <v>4.9984900000000051E-5</v>
      </c>
      <c r="AI239" s="24">
        <f t="shared" si="42"/>
        <v>1.4883999999999973E-6</v>
      </c>
      <c r="AJ239" s="24">
        <f t="shared" si="42"/>
        <v>9.6100000000000774E-8</v>
      </c>
    </row>
    <row r="240" spans="1:36" x14ac:dyDescent="0.3">
      <c r="A240" s="20">
        <v>47.6</v>
      </c>
      <c r="B240" s="20">
        <v>3.7659999999999999E-2</v>
      </c>
      <c r="C240" s="20">
        <v>4.8869999999999997E-2</v>
      </c>
      <c r="D240" s="20">
        <v>2.409E-2</v>
      </c>
      <c r="E240" s="20">
        <v>2.4109999999999999E-2</v>
      </c>
      <c r="F240" s="20">
        <v>2.7650000000000001E-2</v>
      </c>
      <c r="G240" s="20">
        <v>3.007E-2</v>
      </c>
      <c r="H240" s="20">
        <v>2.2329999999999999E-2</v>
      </c>
      <c r="I240" s="20">
        <v>2.0459999999999999E-2</v>
      </c>
      <c r="J240" s="21"/>
      <c r="K240" s="25">
        <v>3.4599999999999999E-2</v>
      </c>
      <c r="L240" s="25">
        <v>3.7600000000000001E-2</v>
      </c>
      <c r="M240" s="25">
        <v>3.0499999999999999E-2</v>
      </c>
      <c r="N240" s="25">
        <v>2.5999999999999999E-2</v>
      </c>
      <c r="O240" s="25">
        <v>2.3199999999999998E-2</v>
      </c>
      <c r="P240" s="25">
        <v>3.0499999999999999E-2</v>
      </c>
      <c r="Q240" s="25">
        <v>2.7400000000000001E-2</v>
      </c>
      <c r="R240" s="25">
        <v>1.95E-2</v>
      </c>
      <c r="S240" s="21"/>
      <c r="T240" s="23">
        <f t="shared" si="34"/>
        <v>3.0600000000000002E-3</v>
      </c>
      <c r="U240" s="23">
        <f t="shared" si="35"/>
        <v>1.1269999999999995E-2</v>
      </c>
      <c r="V240" s="23">
        <f t="shared" si="36"/>
        <v>-6.409999999999999E-3</v>
      </c>
      <c r="W240" s="23">
        <f t="shared" si="37"/>
        <v>-1.8899999999999993E-3</v>
      </c>
      <c r="X240" s="23">
        <f t="shared" si="38"/>
        <v>4.4500000000000026E-3</v>
      </c>
      <c r="Y240" s="23">
        <f t="shared" si="39"/>
        <v>-4.2999999999999983E-4</v>
      </c>
      <c r="Z240" s="23">
        <f t="shared" si="40"/>
        <v>-5.0700000000000016E-3</v>
      </c>
      <c r="AA240" s="23">
        <f t="shared" si="41"/>
        <v>9.5999999999999905E-4</v>
      </c>
      <c r="AB240" s="21"/>
      <c r="AC240" s="24">
        <f t="shared" si="42"/>
        <v>9.3636000000000013E-6</v>
      </c>
      <c r="AD240" s="24">
        <f t="shared" si="42"/>
        <v>1.270128999999999E-4</v>
      </c>
      <c r="AE240" s="24">
        <f t="shared" si="42"/>
        <v>4.108809999999999E-5</v>
      </c>
      <c r="AF240" s="24">
        <f t="shared" si="42"/>
        <v>3.5720999999999975E-6</v>
      </c>
      <c r="AG240" s="24">
        <f t="shared" si="42"/>
        <v>1.9802500000000023E-5</v>
      </c>
      <c r="AH240" s="24">
        <f t="shared" si="42"/>
        <v>1.8489999999999986E-7</v>
      </c>
      <c r="AI240" s="24">
        <f t="shared" si="42"/>
        <v>2.5704900000000015E-5</v>
      </c>
      <c r="AJ240" s="24">
        <f t="shared" si="42"/>
        <v>9.2159999999999819E-7</v>
      </c>
    </row>
    <row r="241" spans="1:36" x14ac:dyDescent="0.3">
      <c r="A241" s="20">
        <v>47.8</v>
      </c>
      <c r="B241" s="20">
        <v>3.8260000000000002E-2</v>
      </c>
      <c r="C241" s="20">
        <v>4.922E-2</v>
      </c>
      <c r="D241" s="20">
        <v>2.3689999999999999E-2</v>
      </c>
      <c r="E241" s="20">
        <v>2.4209999999999999E-2</v>
      </c>
      <c r="F241" s="20">
        <v>2.9399999999999999E-2</v>
      </c>
      <c r="G241" s="20">
        <v>2.8719999999999999E-2</v>
      </c>
      <c r="H241" s="20">
        <v>2.4580000000000001E-2</v>
      </c>
      <c r="I241" s="20">
        <v>1.966E-2</v>
      </c>
      <c r="J241" s="21"/>
      <c r="K241" s="25">
        <v>3.44E-2</v>
      </c>
      <c r="L241" s="25">
        <v>3.7199999999999997E-2</v>
      </c>
      <c r="M241" s="25">
        <v>3.04E-2</v>
      </c>
      <c r="N241" s="25">
        <v>2.5999999999999999E-2</v>
      </c>
      <c r="O241" s="25">
        <v>2.3199999999999998E-2</v>
      </c>
      <c r="P241" s="25">
        <v>3.04E-2</v>
      </c>
      <c r="Q241" s="25">
        <v>2.7400000000000001E-2</v>
      </c>
      <c r="R241" s="25">
        <v>1.9099999999999999E-2</v>
      </c>
      <c r="S241" s="21"/>
      <c r="T241" s="23">
        <f t="shared" si="34"/>
        <v>3.8600000000000023E-3</v>
      </c>
      <c r="U241" s="23">
        <f t="shared" si="35"/>
        <v>1.2020000000000003E-2</v>
      </c>
      <c r="V241" s="23">
        <f t="shared" si="36"/>
        <v>-6.7100000000000007E-3</v>
      </c>
      <c r="W241" s="23">
        <f t="shared" si="37"/>
        <v>-1.7899999999999999E-3</v>
      </c>
      <c r="X241" s="23">
        <f t="shared" si="38"/>
        <v>6.2000000000000006E-3</v>
      </c>
      <c r="Y241" s="23">
        <f t="shared" si="39"/>
        <v>-1.6800000000000009E-3</v>
      </c>
      <c r="Z241" s="23">
        <f t="shared" si="40"/>
        <v>-2.8199999999999996E-3</v>
      </c>
      <c r="AA241" s="23">
        <f t="shared" si="41"/>
        <v>5.6000000000000147E-4</v>
      </c>
      <c r="AB241" s="21"/>
      <c r="AC241" s="24">
        <f t="shared" si="42"/>
        <v>1.4899600000000017E-5</v>
      </c>
      <c r="AD241" s="24">
        <f t="shared" si="42"/>
        <v>1.4448040000000008E-4</v>
      </c>
      <c r="AE241" s="24">
        <f t="shared" si="42"/>
        <v>4.5024100000000008E-5</v>
      </c>
      <c r="AF241" s="24">
        <f t="shared" si="42"/>
        <v>3.2040999999999995E-6</v>
      </c>
      <c r="AG241" s="24">
        <f t="shared" si="42"/>
        <v>3.8440000000000011E-5</v>
      </c>
      <c r="AH241" s="24">
        <f t="shared" si="42"/>
        <v>2.8224000000000033E-6</v>
      </c>
      <c r="AI241" s="24">
        <f t="shared" si="42"/>
        <v>7.9523999999999969E-6</v>
      </c>
      <c r="AJ241" s="24">
        <f t="shared" si="42"/>
        <v>3.1360000000000164E-7</v>
      </c>
    </row>
    <row r="242" spans="1:36" x14ac:dyDescent="0.3">
      <c r="A242" s="20">
        <v>48</v>
      </c>
      <c r="B242" s="20">
        <v>3.7109999999999997E-2</v>
      </c>
      <c r="C242" s="20">
        <v>4.7019999999999999E-2</v>
      </c>
      <c r="D242" s="20">
        <v>2.4740000000000002E-2</v>
      </c>
      <c r="E242" s="20">
        <v>2.2859999999999998E-2</v>
      </c>
      <c r="F242" s="20">
        <v>2.785E-2</v>
      </c>
      <c r="G242" s="20">
        <v>2.937E-2</v>
      </c>
      <c r="H242" s="20">
        <v>2.2079999999999999E-2</v>
      </c>
      <c r="I242" s="20">
        <v>2.026E-2</v>
      </c>
      <c r="J242" s="21"/>
      <c r="K242" s="25">
        <v>3.4200000000000001E-2</v>
      </c>
      <c r="L242" s="25">
        <v>3.7100000000000001E-2</v>
      </c>
      <c r="M242" s="25">
        <v>3.0300000000000001E-2</v>
      </c>
      <c r="N242" s="25">
        <v>2.5899999999999999E-2</v>
      </c>
      <c r="O242" s="25">
        <v>2.3099999999999999E-2</v>
      </c>
      <c r="P242" s="25">
        <v>3.0200000000000001E-2</v>
      </c>
      <c r="Q242" s="25">
        <v>2.7300000000000001E-2</v>
      </c>
      <c r="R242" s="25">
        <v>1.8499999999999999E-2</v>
      </c>
      <c r="S242" s="21"/>
      <c r="T242" s="23">
        <f t="shared" si="34"/>
        <v>2.9099999999999959E-3</v>
      </c>
      <c r="U242" s="23">
        <f t="shared" si="35"/>
        <v>9.9199999999999983E-3</v>
      </c>
      <c r="V242" s="23">
        <f t="shared" si="36"/>
        <v>-5.559999999999999E-3</v>
      </c>
      <c r="W242" s="23">
        <f t="shared" si="37"/>
        <v>-3.040000000000001E-3</v>
      </c>
      <c r="X242" s="23">
        <f t="shared" si="38"/>
        <v>4.7500000000000007E-3</v>
      </c>
      <c r="Y242" s="23">
        <f t="shared" si="39"/>
        <v>-8.3000000000000088E-4</v>
      </c>
      <c r="Z242" s="23">
        <f t="shared" si="40"/>
        <v>-5.2200000000000024E-3</v>
      </c>
      <c r="AA242" s="23">
        <f t="shared" si="41"/>
        <v>1.7600000000000011E-3</v>
      </c>
      <c r="AB242" s="21"/>
      <c r="AC242" s="24">
        <f t="shared" si="42"/>
        <v>8.4680999999999757E-6</v>
      </c>
      <c r="AD242" s="24">
        <f t="shared" si="42"/>
        <v>9.8406399999999966E-5</v>
      </c>
      <c r="AE242" s="24">
        <f t="shared" si="42"/>
        <v>3.0913599999999988E-5</v>
      </c>
      <c r="AF242" s="24">
        <f t="shared" si="42"/>
        <v>9.2416000000000065E-6</v>
      </c>
      <c r="AG242" s="24">
        <f t="shared" si="42"/>
        <v>2.2562500000000006E-5</v>
      </c>
      <c r="AH242" s="24">
        <f t="shared" si="42"/>
        <v>6.8890000000000146E-7</v>
      </c>
      <c r="AI242" s="24">
        <f t="shared" si="42"/>
        <v>2.7248400000000025E-5</v>
      </c>
      <c r="AJ242" s="24">
        <f t="shared" si="42"/>
        <v>3.097600000000004E-6</v>
      </c>
    </row>
    <row r="243" spans="1:36" x14ac:dyDescent="0.3">
      <c r="A243" s="20">
        <v>48.2</v>
      </c>
      <c r="B243" s="20">
        <v>3.721E-2</v>
      </c>
      <c r="C243" s="20">
        <v>4.657E-2</v>
      </c>
      <c r="D243" s="20">
        <v>2.3290000000000002E-2</v>
      </c>
      <c r="E243" s="20">
        <v>2.546E-2</v>
      </c>
      <c r="F243" s="20">
        <v>2.7E-2</v>
      </c>
      <c r="G243" s="20">
        <v>3.2570000000000002E-2</v>
      </c>
      <c r="H243" s="20">
        <v>2.2429999999999999E-2</v>
      </c>
      <c r="I243" s="20">
        <v>1.916E-2</v>
      </c>
      <c r="J243" s="21"/>
      <c r="K243" s="25">
        <v>3.4000000000000002E-2</v>
      </c>
      <c r="L243" s="25">
        <v>3.7100000000000001E-2</v>
      </c>
      <c r="M243" s="25">
        <v>3.0200000000000001E-2</v>
      </c>
      <c r="N243" s="25">
        <v>2.58E-2</v>
      </c>
      <c r="O243" s="25">
        <v>2.3099999999999999E-2</v>
      </c>
      <c r="P243" s="25">
        <v>3.0099999999999998E-2</v>
      </c>
      <c r="Q243" s="25">
        <v>2.7199999999999998E-2</v>
      </c>
      <c r="R243" s="25">
        <v>1.78E-2</v>
      </c>
      <c r="S243" s="21"/>
      <c r="T243" s="23">
        <f t="shared" si="34"/>
        <v>3.2099999999999976E-3</v>
      </c>
      <c r="U243" s="23">
        <f t="shared" si="35"/>
        <v>9.4699999999999993E-3</v>
      </c>
      <c r="V243" s="23">
        <f t="shared" si="36"/>
        <v>-6.9099999999999995E-3</v>
      </c>
      <c r="W243" s="23">
        <f t="shared" si="37"/>
        <v>-3.4000000000000002E-4</v>
      </c>
      <c r="X243" s="23">
        <f t="shared" si="38"/>
        <v>3.9000000000000007E-3</v>
      </c>
      <c r="Y243" s="23">
        <f t="shared" si="39"/>
        <v>2.4700000000000034E-3</v>
      </c>
      <c r="Z243" s="23">
        <f t="shared" si="40"/>
        <v>-4.7699999999999999E-3</v>
      </c>
      <c r="AA243" s="23">
        <f t="shared" si="41"/>
        <v>1.3600000000000001E-3</v>
      </c>
      <c r="AB243" s="21"/>
      <c r="AC243" s="24">
        <f t="shared" si="42"/>
        <v>1.0304099999999985E-5</v>
      </c>
      <c r="AD243" s="24">
        <f t="shared" si="42"/>
        <v>8.968089999999999E-5</v>
      </c>
      <c r="AE243" s="24">
        <f t="shared" si="42"/>
        <v>4.7748099999999991E-5</v>
      </c>
      <c r="AF243" s="24">
        <f t="shared" si="42"/>
        <v>1.1560000000000002E-7</v>
      </c>
      <c r="AG243" s="24">
        <f t="shared" si="42"/>
        <v>1.5210000000000005E-5</v>
      </c>
      <c r="AH243" s="24">
        <f t="shared" si="42"/>
        <v>6.1009000000000173E-6</v>
      </c>
      <c r="AI243" s="24">
        <f t="shared" si="42"/>
        <v>2.27529E-5</v>
      </c>
      <c r="AJ243" s="24">
        <f t="shared" si="42"/>
        <v>1.8496000000000003E-6</v>
      </c>
    </row>
    <row r="244" spans="1:36" x14ac:dyDescent="0.3">
      <c r="A244" s="20">
        <v>48.4</v>
      </c>
      <c r="B244" s="20">
        <v>3.7510000000000002E-2</v>
      </c>
      <c r="C244" s="20">
        <v>4.7370000000000002E-2</v>
      </c>
      <c r="D244" s="20">
        <v>2.4389999999999998E-2</v>
      </c>
      <c r="E244" s="20">
        <v>2.1360000000000001E-2</v>
      </c>
      <c r="F244" s="20">
        <v>2.3650000000000001E-2</v>
      </c>
      <c r="G244" s="20">
        <v>3.8019999999999998E-2</v>
      </c>
      <c r="H244" s="20">
        <v>2.418E-2</v>
      </c>
      <c r="I244" s="20">
        <v>1.8159999999999999E-2</v>
      </c>
      <c r="J244" s="21"/>
      <c r="K244" s="25">
        <v>3.3799999999999997E-2</v>
      </c>
      <c r="L244" s="25">
        <v>3.6999999999999998E-2</v>
      </c>
      <c r="M244" s="25">
        <v>0.03</v>
      </c>
      <c r="N244" s="25">
        <v>2.5700000000000001E-2</v>
      </c>
      <c r="O244" s="25">
        <v>2.3E-2</v>
      </c>
      <c r="P244" s="25">
        <v>2.9899999999999999E-2</v>
      </c>
      <c r="Q244" s="25">
        <v>2.7099999999999999E-2</v>
      </c>
      <c r="R244" s="25">
        <v>1.7999999999999999E-2</v>
      </c>
      <c r="S244" s="21"/>
      <c r="T244" s="23">
        <f t="shared" si="34"/>
        <v>3.710000000000005E-3</v>
      </c>
      <c r="U244" s="23">
        <f t="shared" si="35"/>
        <v>1.0370000000000004E-2</v>
      </c>
      <c r="V244" s="23">
        <f t="shared" si="36"/>
        <v>-5.6100000000000004E-3</v>
      </c>
      <c r="W244" s="23">
        <f t="shared" si="37"/>
        <v>-4.3400000000000001E-3</v>
      </c>
      <c r="X244" s="23">
        <f t="shared" si="38"/>
        <v>6.5000000000000127E-4</v>
      </c>
      <c r="Y244" s="23">
        <f t="shared" si="39"/>
        <v>8.1199999999999987E-3</v>
      </c>
      <c r="Z244" s="23">
        <f t="shared" si="40"/>
        <v>-2.919999999999999E-3</v>
      </c>
      <c r="AA244" s="23">
        <f t="shared" si="41"/>
        <v>1.6000000000000042E-4</v>
      </c>
      <c r="AB244" s="21"/>
      <c r="AC244" s="24">
        <f t="shared" si="42"/>
        <v>1.3764100000000036E-5</v>
      </c>
      <c r="AD244" s="24">
        <f t="shared" si="42"/>
        <v>1.0753690000000009E-4</v>
      </c>
      <c r="AE244" s="24">
        <f t="shared" si="42"/>
        <v>3.1472100000000007E-5</v>
      </c>
      <c r="AF244" s="24">
        <f t="shared" si="42"/>
        <v>1.88356E-5</v>
      </c>
      <c r="AG244" s="24">
        <f t="shared" si="42"/>
        <v>4.2250000000000167E-7</v>
      </c>
      <c r="AH244" s="24">
        <f t="shared" si="42"/>
        <v>6.5934399999999983E-5</v>
      </c>
      <c r="AI244" s="24">
        <f t="shared" si="42"/>
        <v>8.5263999999999934E-6</v>
      </c>
      <c r="AJ244" s="24">
        <f t="shared" si="42"/>
        <v>2.5600000000000133E-8</v>
      </c>
    </row>
    <row r="245" spans="1:36" x14ac:dyDescent="0.3">
      <c r="A245" s="20">
        <v>48.6</v>
      </c>
      <c r="B245" s="20">
        <v>3.7060000000000003E-2</v>
      </c>
      <c r="C245" s="20">
        <v>4.752E-2</v>
      </c>
      <c r="D245" s="20">
        <v>2.3539999999999998E-2</v>
      </c>
      <c r="E245" s="20">
        <v>2.2159999999999999E-2</v>
      </c>
      <c r="F245" s="20">
        <v>2.495E-2</v>
      </c>
      <c r="G245" s="20">
        <v>3.542E-2</v>
      </c>
      <c r="H245" s="20">
        <v>2.368E-2</v>
      </c>
      <c r="I245" s="20">
        <v>1.8460000000000001E-2</v>
      </c>
      <c r="J245" s="21"/>
      <c r="K245" s="25">
        <v>3.3599999999999998E-2</v>
      </c>
      <c r="L245" s="25">
        <v>3.6999999999999998E-2</v>
      </c>
      <c r="M245" s="25">
        <v>0.03</v>
      </c>
      <c r="N245" s="25">
        <v>2.5499999999999998E-2</v>
      </c>
      <c r="O245" s="25">
        <v>2.3E-2</v>
      </c>
      <c r="P245" s="25">
        <v>2.98E-2</v>
      </c>
      <c r="Q245" s="25">
        <v>2.7E-2</v>
      </c>
      <c r="R245" s="25">
        <v>1.84E-2</v>
      </c>
      <c r="S245" s="21"/>
      <c r="T245" s="23">
        <f t="shared" si="34"/>
        <v>3.4600000000000047E-3</v>
      </c>
      <c r="U245" s="23">
        <f t="shared" si="35"/>
        <v>1.0520000000000002E-2</v>
      </c>
      <c r="V245" s="23">
        <f t="shared" si="36"/>
        <v>-6.4600000000000005E-3</v>
      </c>
      <c r="W245" s="23">
        <f t="shared" si="37"/>
        <v>-3.3399999999999992E-3</v>
      </c>
      <c r="X245" s="23">
        <f t="shared" si="38"/>
        <v>1.9500000000000003E-3</v>
      </c>
      <c r="Y245" s="23">
        <f t="shared" si="39"/>
        <v>5.62E-3</v>
      </c>
      <c r="Z245" s="23">
        <f t="shared" si="40"/>
        <v>-3.32E-3</v>
      </c>
      <c r="AA245" s="23">
        <f t="shared" si="41"/>
        <v>6.0000000000001025E-5</v>
      </c>
      <c r="AB245" s="21"/>
      <c r="AC245" s="24">
        <f t="shared" si="42"/>
        <v>1.1971600000000033E-5</v>
      </c>
      <c r="AD245" s="24">
        <f t="shared" si="42"/>
        <v>1.1067040000000004E-4</v>
      </c>
      <c r="AE245" s="24">
        <f t="shared" si="42"/>
        <v>4.1731600000000005E-5</v>
      </c>
      <c r="AF245" s="24">
        <f t="shared" si="42"/>
        <v>1.1155599999999995E-5</v>
      </c>
      <c r="AG245" s="24">
        <f t="shared" si="42"/>
        <v>3.8025000000000013E-6</v>
      </c>
      <c r="AH245" s="24">
        <f t="shared" si="42"/>
        <v>3.1584400000000002E-5</v>
      </c>
      <c r="AI245" s="24">
        <f t="shared" si="42"/>
        <v>1.10224E-5</v>
      </c>
      <c r="AJ245" s="24">
        <f t="shared" si="42"/>
        <v>3.6000000000001228E-9</v>
      </c>
    </row>
    <row r="246" spans="1:36" x14ac:dyDescent="0.3">
      <c r="A246" s="20">
        <v>48.8</v>
      </c>
      <c r="B246" s="20">
        <v>3.841E-2</v>
      </c>
      <c r="C246" s="20">
        <v>4.9020000000000001E-2</v>
      </c>
      <c r="D246" s="20">
        <v>2.3290000000000002E-2</v>
      </c>
      <c r="E246" s="20">
        <v>2.1160000000000002E-2</v>
      </c>
      <c r="F246" s="20">
        <v>2.6450000000000001E-2</v>
      </c>
      <c r="G246" s="20">
        <v>3.9120000000000002E-2</v>
      </c>
      <c r="H246" s="20">
        <v>2.3130000000000001E-2</v>
      </c>
      <c r="I246" s="20">
        <v>1.8859999999999998E-2</v>
      </c>
      <c r="J246" s="21"/>
      <c r="K246" s="25">
        <v>3.3500000000000002E-2</v>
      </c>
      <c r="L246" s="25">
        <v>3.6799999999999999E-2</v>
      </c>
      <c r="M246" s="25">
        <v>2.9899999999999999E-2</v>
      </c>
      <c r="N246" s="25">
        <v>2.5399999999999999E-2</v>
      </c>
      <c r="O246" s="25">
        <v>2.29E-2</v>
      </c>
      <c r="P246" s="25">
        <v>2.9600000000000001E-2</v>
      </c>
      <c r="Q246" s="25">
        <v>2.69E-2</v>
      </c>
      <c r="R246" s="25">
        <v>1.7500000000000002E-2</v>
      </c>
      <c r="S246" s="21"/>
      <c r="T246" s="23">
        <f t="shared" si="34"/>
        <v>4.9099999999999977E-3</v>
      </c>
      <c r="U246" s="23">
        <f t="shared" si="35"/>
        <v>1.2220000000000002E-2</v>
      </c>
      <c r="V246" s="23">
        <f t="shared" si="36"/>
        <v>-6.6099999999999978E-3</v>
      </c>
      <c r="W246" s="23">
        <f t="shared" si="37"/>
        <v>-4.2399999999999972E-3</v>
      </c>
      <c r="X246" s="23">
        <f t="shared" si="38"/>
        <v>3.5500000000000011E-3</v>
      </c>
      <c r="Y246" s="23">
        <f t="shared" si="39"/>
        <v>9.5200000000000007E-3</v>
      </c>
      <c r="Z246" s="23">
        <f t="shared" si="40"/>
        <v>-3.769999999999999E-3</v>
      </c>
      <c r="AA246" s="23">
        <f t="shared" si="41"/>
        <v>1.3599999999999966E-3</v>
      </c>
      <c r="AB246" s="21"/>
      <c r="AC246" s="24">
        <f t="shared" si="42"/>
        <v>2.4108099999999977E-5</v>
      </c>
      <c r="AD246" s="24">
        <f t="shared" si="42"/>
        <v>1.4932840000000003E-4</v>
      </c>
      <c r="AE246" s="24">
        <f t="shared" si="42"/>
        <v>4.3692099999999974E-5</v>
      </c>
      <c r="AF246" s="24">
        <f t="shared" si="42"/>
        <v>1.7977599999999975E-5</v>
      </c>
      <c r="AG246" s="24">
        <f t="shared" si="42"/>
        <v>1.2602500000000007E-5</v>
      </c>
      <c r="AH246" s="24">
        <f t="shared" si="42"/>
        <v>9.0630400000000019E-5</v>
      </c>
      <c r="AI246" s="24">
        <f t="shared" si="42"/>
        <v>1.4212899999999992E-5</v>
      </c>
      <c r="AJ246" s="24">
        <f t="shared" si="42"/>
        <v>1.8495999999999907E-6</v>
      </c>
    </row>
    <row r="247" spans="1:36" x14ac:dyDescent="0.3">
      <c r="A247" s="20">
        <v>49</v>
      </c>
      <c r="B247" s="20">
        <v>3.7310000000000003E-2</v>
      </c>
      <c r="C247" s="20">
        <v>4.6120000000000001E-2</v>
      </c>
      <c r="D247" s="20">
        <v>2.3689999999999999E-2</v>
      </c>
      <c r="E247" s="20">
        <v>2.061E-2</v>
      </c>
      <c r="F247" s="20">
        <v>2.7150000000000001E-2</v>
      </c>
      <c r="G247" s="20">
        <v>3.0870000000000002E-2</v>
      </c>
      <c r="H247" s="20">
        <v>2.4029999999999999E-2</v>
      </c>
      <c r="I247" s="20">
        <v>1.941E-2</v>
      </c>
      <c r="J247" s="21"/>
      <c r="K247" s="25">
        <v>3.3500000000000002E-2</v>
      </c>
      <c r="L247" s="25">
        <v>3.6700000000000003E-2</v>
      </c>
      <c r="M247" s="25">
        <v>2.98E-2</v>
      </c>
      <c r="N247" s="25">
        <v>2.53E-2</v>
      </c>
      <c r="O247" s="25">
        <v>2.2800000000000001E-2</v>
      </c>
      <c r="P247" s="25">
        <v>2.9600000000000001E-2</v>
      </c>
      <c r="Q247" s="25">
        <v>2.6700000000000002E-2</v>
      </c>
      <c r="R247" s="25">
        <v>1.72E-2</v>
      </c>
      <c r="S247" s="21"/>
      <c r="T247" s="23">
        <f t="shared" si="34"/>
        <v>3.8100000000000009E-3</v>
      </c>
      <c r="U247" s="23">
        <f t="shared" si="35"/>
        <v>9.4199999999999978E-3</v>
      </c>
      <c r="V247" s="23">
        <f t="shared" si="36"/>
        <v>-6.1100000000000008E-3</v>
      </c>
      <c r="W247" s="23">
        <f t="shared" si="37"/>
        <v>-4.6899999999999997E-3</v>
      </c>
      <c r="X247" s="23">
        <f t="shared" si="38"/>
        <v>4.3499999999999997E-3</v>
      </c>
      <c r="Y247" s="23">
        <f t="shared" si="39"/>
        <v>1.2700000000000003E-3</v>
      </c>
      <c r="Z247" s="23">
        <f t="shared" si="40"/>
        <v>-2.6700000000000022E-3</v>
      </c>
      <c r="AA247" s="23">
        <f t="shared" si="41"/>
        <v>2.2100000000000002E-3</v>
      </c>
      <c r="AB247" s="21"/>
      <c r="AC247" s="24">
        <f t="shared" si="42"/>
        <v>1.4516100000000007E-5</v>
      </c>
      <c r="AD247" s="24">
        <f t="shared" si="42"/>
        <v>8.8736399999999959E-5</v>
      </c>
      <c r="AE247" s="24">
        <f t="shared" si="42"/>
        <v>3.7332100000000008E-5</v>
      </c>
      <c r="AF247" s="24">
        <f t="shared" si="42"/>
        <v>2.1996099999999998E-5</v>
      </c>
      <c r="AG247" s="24">
        <f t="shared" si="42"/>
        <v>1.8922499999999997E-5</v>
      </c>
      <c r="AH247" s="24">
        <f t="shared" si="42"/>
        <v>1.6129000000000007E-6</v>
      </c>
      <c r="AI247" s="24">
        <f t="shared" si="42"/>
        <v>7.1289000000000123E-6</v>
      </c>
      <c r="AJ247" s="24">
        <f t="shared" si="42"/>
        <v>4.8841000000000004E-6</v>
      </c>
    </row>
    <row r="248" spans="1:36" x14ac:dyDescent="0.3">
      <c r="A248" s="20">
        <v>49.2</v>
      </c>
      <c r="B248" s="20">
        <v>3.8460000000000001E-2</v>
      </c>
      <c r="C248" s="20">
        <v>4.6170000000000003E-2</v>
      </c>
      <c r="D248" s="20">
        <v>2.2589999999999999E-2</v>
      </c>
      <c r="E248" s="20">
        <v>2.0559999999999998E-2</v>
      </c>
      <c r="F248" s="20">
        <v>2.3699999999999999E-2</v>
      </c>
      <c r="G248" s="20">
        <v>2.7119999999999998E-2</v>
      </c>
      <c r="H248" s="20">
        <v>2.3130000000000001E-2</v>
      </c>
      <c r="I248" s="20">
        <v>1.9859999999999999E-2</v>
      </c>
      <c r="J248" s="21"/>
      <c r="K248" s="25">
        <v>3.3700000000000001E-2</v>
      </c>
      <c r="L248" s="25">
        <v>3.6499999999999998E-2</v>
      </c>
      <c r="M248" s="25">
        <v>2.9600000000000001E-2</v>
      </c>
      <c r="N248" s="25">
        <v>2.52E-2</v>
      </c>
      <c r="O248" s="25">
        <v>2.2599999999999999E-2</v>
      </c>
      <c r="P248" s="25">
        <v>2.9499999999999998E-2</v>
      </c>
      <c r="Q248" s="25">
        <v>2.6599999999999999E-2</v>
      </c>
      <c r="R248" s="25">
        <v>1.67E-2</v>
      </c>
      <c r="S248" s="21"/>
      <c r="T248" s="23">
        <f t="shared" si="34"/>
        <v>4.7600000000000003E-3</v>
      </c>
      <c r="U248" s="23">
        <f t="shared" si="35"/>
        <v>9.670000000000005E-3</v>
      </c>
      <c r="V248" s="23">
        <f t="shared" si="36"/>
        <v>-7.0100000000000023E-3</v>
      </c>
      <c r="W248" s="23">
        <f t="shared" si="37"/>
        <v>-4.6400000000000018E-3</v>
      </c>
      <c r="X248" s="23">
        <f t="shared" si="38"/>
        <v>1.1000000000000003E-3</v>
      </c>
      <c r="Y248" s="23">
        <f t="shared" si="39"/>
        <v>-2.3800000000000002E-3</v>
      </c>
      <c r="Z248" s="23">
        <f t="shared" si="40"/>
        <v>-3.4699999999999974E-3</v>
      </c>
      <c r="AA248" s="23">
        <f t="shared" si="41"/>
        <v>3.1599999999999996E-3</v>
      </c>
      <c r="AB248" s="21"/>
      <c r="AC248" s="24">
        <f t="shared" si="42"/>
        <v>2.2657600000000005E-5</v>
      </c>
      <c r="AD248" s="24">
        <f t="shared" si="42"/>
        <v>9.350890000000009E-5</v>
      </c>
      <c r="AE248" s="24">
        <f t="shared" si="42"/>
        <v>4.9140100000000035E-5</v>
      </c>
      <c r="AF248" s="24">
        <f t="shared" si="42"/>
        <v>2.1529600000000015E-5</v>
      </c>
      <c r="AG248" s="24">
        <f t="shared" si="42"/>
        <v>1.2100000000000007E-6</v>
      </c>
      <c r="AH248" s="24">
        <f t="shared" si="42"/>
        <v>5.6644000000000012E-6</v>
      </c>
      <c r="AI248" s="24">
        <f t="shared" si="42"/>
        <v>1.2040899999999982E-5</v>
      </c>
      <c r="AJ248" s="24">
        <f t="shared" si="42"/>
        <v>9.985599999999998E-6</v>
      </c>
    </row>
    <row r="249" spans="1:36" x14ac:dyDescent="0.3">
      <c r="A249" s="20">
        <v>49.4</v>
      </c>
      <c r="B249" s="20">
        <v>3.7060000000000003E-2</v>
      </c>
      <c r="C249" s="20">
        <v>4.487E-2</v>
      </c>
      <c r="D249" s="20">
        <v>2.3990000000000001E-2</v>
      </c>
      <c r="E249" s="20">
        <v>2.2159999999999999E-2</v>
      </c>
      <c r="F249" s="20">
        <v>2.1350000000000001E-2</v>
      </c>
      <c r="G249" s="20">
        <v>2.9219999999999999E-2</v>
      </c>
      <c r="H249" s="20">
        <v>2.418E-2</v>
      </c>
      <c r="I249" s="20">
        <v>1.976E-2</v>
      </c>
      <c r="J249" s="21"/>
      <c r="K249" s="25">
        <v>3.3700000000000001E-2</v>
      </c>
      <c r="L249" s="25">
        <v>3.6299999999999999E-2</v>
      </c>
      <c r="M249" s="25">
        <v>2.9499999999999998E-2</v>
      </c>
      <c r="N249" s="25">
        <v>2.52E-2</v>
      </c>
      <c r="O249" s="25">
        <v>2.2599999999999999E-2</v>
      </c>
      <c r="P249" s="25">
        <v>2.9399999999999999E-2</v>
      </c>
      <c r="Q249" s="25">
        <v>2.6499999999999999E-2</v>
      </c>
      <c r="R249" s="25">
        <v>1.7500000000000002E-2</v>
      </c>
      <c r="S249" s="21"/>
      <c r="T249" s="23">
        <f t="shared" si="34"/>
        <v>3.3600000000000019E-3</v>
      </c>
      <c r="U249" s="23">
        <f t="shared" si="35"/>
        <v>8.5700000000000012E-3</v>
      </c>
      <c r="V249" s="23">
        <f t="shared" si="36"/>
        <v>-5.5099999999999975E-3</v>
      </c>
      <c r="W249" s="23">
        <f t="shared" si="37"/>
        <v>-3.040000000000001E-3</v>
      </c>
      <c r="X249" s="23">
        <f t="shared" si="38"/>
        <v>-1.2499999999999976E-3</v>
      </c>
      <c r="Y249" s="23">
        <f t="shared" si="39"/>
        <v>-1.799999999999996E-4</v>
      </c>
      <c r="Z249" s="23">
        <f t="shared" si="40"/>
        <v>-2.3199999999999991E-3</v>
      </c>
      <c r="AA249" s="23">
        <f t="shared" si="41"/>
        <v>2.2599999999999981E-3</v>
      </c>
      <c r="AB249" s="21"/>
      <c r="AC249" s="24">
        <f t="shared" si="42"/>
        <v>1.1289600000000013E-5</v>
      </c>
      <c r="AD249" s="24">
        <f t="shared" si="42"/>
        <v>7.3444900000000019E-5</v>
      </c>
      <c r="AE249" s="24">
        <f t="shared" si="42"/>
        <v>3.0360099999999974E-5</v>
      </c>
      <c r="AF249" s="24">
        <f t="shared" si="42"/>
        <v>9.2416000000000065E-6</v>
      </c>
      <c r="AG249" s="24">
        <f t="shared" si="42"/>
        <v>1.5624999999999941E-6</v>
      </c>
      <c r="AH249" s="24">
        <f t="shared" si="42"/>
        <v>3.239999999999986E-8</v>
      </c>
      <c r="AI249" s="24">
        <f t="shared" si="42"/>
        <v>5.3823999999999961E-6</v>
      </c>
      <c r="AJ249" s="24">
        <f t="shared" si="42"/>
        <v>5.1075999999999916E-6</v>
      </c>
    </row>
    <row r="250" spans="1:36" x14ac:dyDescent="0.3">
      <c r="A250" s="20">
        <v>49.6</v>
      </c>
      <c r="B250" s="20">
        <v>3.7109999999999997E-2</v>
      </c>
      <c r="C250" s="20">
        <v>4.4420000000000001E-2</v>
      </c>
      <c r="D250" s="20">
        <v>2.3140000000000001E-2</v>
      </c>
      <c r="E250" s="20">
        <v>2.036E-2</v>
      </c>
      <c r="F250" s="20">
        <v>2.2599999999999999E-2</v>
      </c>
      <c r="G250" s="20">
        <v>2.827E-2</v>
      </c>
      <c r="H250" s="20">
        <v>2.128E-2</v>
      </c>
      <c r="I250" s="20">
        <v>1.6310000000000002E-2</v>
      </c>
      <c r="J250" s="21"/>
      <c r="K250" s="25">
        <v>3.3399999999999999E-2</v>
      </c>
      <c r="L250" s="25">
        <v>3.6200000000000003E-2</v>
      </c>
      <c r="M250" s="25">
        <v>2.9399999999999999E-2</v>
      </c>
      <c r="N250" s="25">
        <v>2.5100000000000001E-2</v>
      </c>
      <c r="O250" s="25">
        <v>2.2499999999999999E-2</v>
      </c>
      <c r="P250" s="25">
        <v>2.93E-2</v>
      </c>
      <c r="Q250" s="25">
        <v>2.64E-2</v>
      </c>
      <c r="R250" s="25">
        <v>1.8700000000000001E-2</v>
      </c>
      <c r="S250" s="21"/>
      <c r="T250" s="23">
        <f t="shared" si="34"/>
        <v>3.709999999999998E-3</v>
      </c>
      <c r="U250" s="23">
        <f t="shared" si="35"/>
        <v>8.2199999999999981E-3</v>
      </c>
      <c r="V250" s="23">
        <f t="shared" si="36"/>
        <v>-6.2599999999999982E-3</v>
      </c>
      <c r="W250" s="23">
        <f t="shared" si="37"/>
        <v>-4.7400000000000012E-3</v>
      </c>
      <c r="X250" s="23">
        <f t="shared" si="38"/>
        <v>9.9999999999999395E-5</v>
      </c>
      <c r="Y250" s="23">
        <f t="shared" si="39"/>
        <v>-1.0299999999999997E-3</v>
      </c>
      <c r="Z250" s="23">
        <f t="shared" si="40"/>
        <v>-5.1199999999999996E-3</v>
      </c>
      <c r="AA250" s="23">
        <f t="shared" si="41"/>
        <v>-2.3899999999999998E-3</v>
      </c>
      <c r="AB250" s="21"/>
      <c r="AC250" s="24">
        <f t="shared" si="42"/>
        <v>1.3764099999999986E-5</v>
      </c>
      <c r="AD250" s="24">
        <f t="shared" si="42"/>
        <v>6.7568399999999975E-5</v>
      </c>
      <c r="AE250" s="24">
        <f t="shared" si="42"/>
        <v>3.9187599999999977E-5</v>
      </c>
      <c r="AF250" s="24">
        <f t="shared" si="42"/>
        <v>2.2467600000000012E-5</v>
      </c>
      <c r="AG250" s="24">
        <f t="shared" si="42"/>
        <v>9.9999999999998794E-9</v>
      </c>
      <c r="AH250" s="24">
        <f t="shared" si="42"/>
        <v>1.0608999999999992E-6</v>
      </c>
      <c r="AI250" s="24">
        <f t="shared" si="42"/>
        <v>2.6214399999999994E-5</v>
      </c>
      <c r="AJ250" s="24">
        <f t="shared" si="42"/>
        <v>5.7120999999999991E-6</v>
      </c>
    </row>
    <row r="251" spans="1:36" x14ac:dyDescent="0.3">
      <c r="A251" s="20">
        <v>49.8</v>
      </c>
      <c r="B251" s="20">
        <v>3.671E-2</v>
      </c>
      <c r="C251" s="20">
        <v>4.5319999999999999E-2</v>
      </c>
      <c r="D251" s="20">
        <v>2.2290000000000001E-2</v>
      </c>
      <c r="E251" s="20">
        <v>2.2259999999999999E-2</v>
      </c>
      <c r="F251" s="20">
        <v>2.2450000000000001E-2</v>
      </c>
      <c r="G251" s="20">
        <v>3.1469999999999998E-2</v>
      </c>
      <c r="H251" s="20">
        <v>2.1229999999999999E-2</v>
      </c>
      <c r="I251" s="20">
        <v>1.711E-2</v>
      </c>
      <c r="J251" s="21"/>
      <c r="K251" s="25">
        <v>3.3300000000000003E-2</v>
      </c>
      <c r="L251" s="25">
        <v>3.6200000000000003E-2</v>
      </c>
      <c r="M251" s="25">
        <v>2.9399999999999999E-2</v>
      </c>
      <c r="N251" s="25">
        <v>2.5100000000000001E-2</v>
      </c>
      <c r="O251" s="25">
        <v>2.2499999999999999E-2</v>
      </c>
      <c r="P251" s="25">
        <v>2.93E-2</v>
      </c>
      <c r="Q251" s="25">
        <v>2.63E-2</v>
      </c>
      <c r="R251" s="25">
        <v>1.8499999999999999E-2</v>
      </c>
      <c r="S251" s="21"/>
      <c r="T251" s="23">
        <f t="shared" si="34"/>
        <v>3.4099999999999964E-3</v>
      </c>
      <c r="U251" s="23">
        <f t="shared" si="35"/>
        <v>9.1199999999999962E-3</v>
      </c>
      <c r="V251" s="23">
        <f t="shared" si="36"/>
        <v>-7.1099999999999983E-3</v>
      </c>
      <c r="W251" s="23">
        <f t="shared" si="37"/>
        <v>-2.8400000000000022E-3</v>
      </c>
      <c r="X251" s="23">
        <f t="shared" si="38"/>
        <v>-4.9999999999997963E-5</v>
      </c>
      <c r="Y251" s="23">
        <f t="shared" si="39"/>
        <v>2.1699999999999983E-3</v>
      </c>
      <c r="Z251" s="23">
        <f t="shared" si="40"/>
        <v>-5.0700000000000016E-3</v>
      </c>
      <c r="AA251" s="23">
        <f t="shared" si="41"/>
        <v>-1.3899999999999989E-3</v>
      </c>
      <c r="AB251" s="21"/>
      <c r="AC251" s="24">
        <f t="shared" si="42"/>
        <v>1.1628099999999976E-5</v>
      </c>
      <c r="AD251" s="24">
        <f t="shared" si="42"/>
        <v>8.3174399999999933E-5</v>
      </c>
      <c r="AE251" s="24">
        <f t="shared" si="42"/>
        <v>5.0552099999999973E-5</v>
      </c>
      <c r="AF251" s="24">
        <f t="shared" si="42"/>
        <v>8.065600000000013E-6</v>
      </c>
      <c r="AG251" s="24">
        <f t="shared" si="42"/>
        <v>2.4999999999997962E-9</v>
      </c>
      <c r="AH251" s="24">
        <f t="shared" si="42"/>
        <v>4.7088999999999923E-6</v>
      </c>
      <c r="AI251" s="24">
        <f t="shared" si="42"/>
        <v>2.5704900000000015E-5</v>
      </c>
      <c r="AJ251" s="24">
        <f t="shared" si="42"/>
        <v>1.9320999999999967E-6</v>
      </c>
    </row>
    <row r="252" spans="1:36" x14ac:dyDescent="0.3">
      <c r="A252" s="20">
        <v>50</v>
      </c>
      <c r="B252" s="20">
        <v>3.6859999999999997E-2</v>
      </c>
      <c r="C252" s="20">
        <v>4.5469999999999997E-2</v>
      </c>
      <c r="D252" s="20">
        <v>2.3189999999999999E-2</v>
      </c>
      <c r="E252" s="20">
        <v>2.1409999999999998E-2</v>
      </c>
      <c r="F252" s="20">
        <v>2.0150000000000001E-2</v>
      </c>
      <c r="G252" s="20">
        <v>2.962E-2</v>
      </c>
      <c r="H252" s="20">
        <v>2.3730000000000001E-2</v>
      </c>
      <c r="I252" s="20">
        <v>1.796E-2</v>
      </c>
      <c r="J252" s="21"/>
      <c r="K252" s="25">
        <v>3.32E-2</v>
      </c>
      <c r="L252" s="25">
        <v>3.5900000000000001E-2</v>
      </c>
      <c r="M252" s="25">
        <v>2.9399999999999999E-2</v>
      </c>
      <c r="N252" s="25">
        <v>2.5100000000000001E-2</v>
      </c>
      <c r="O252" s="25">
        <v>2.2499999999999999E-2</v>
      </c>
      <c r="P252" s="25">
        <v>2.92E-2</v>
      </c>
      <c r="Q252" s="25">
        <v>2.63E-2</v>
      </c>
      <c r="R252" s="25">
        <v>1.8499999999999999E-2</v>
      </c>
      <c r="S252" s="21"/>
      <c r="T252" s="23">
        <f t="shared" si="34"/>
        <v>3.6599999999999966E-3</v>
      </c>
      <c r="U252" s="23">
        <f t="shared" si="35"/>
        <v>9.5699999999999952E-3</v>
      </c>
      <c r="V252" s="23">
        <f t="shared" si="36"/>
        <v>-6.2100000000000002E-3</v>
      </c>
      <c r="W252" s="23">
        <f t="shared" si="37"/>
        <v>-3.6900000000000023E-3</v>
      </c>
      <c r="X252" s="23">
        <f t="shared" si="38"/>
        <v>-2.3499999999999979E-3</v>
      </c>
      <c r="Y252" s="23">
        <f t="shared" si="39"/>
        <v>4.2000000000000023E-4</v>
      </c>
      <c r="Z252" s="23">
        <f t="shared" si="40"/>
        <v>-2.5699999999999994E-3</v>
      </c>
      <c r="AA252" s="23">
        <f t="shared" si="41"/>
        <v>-5.3999999999999881E-4</v>
      </c>
      <c r="AB252" s="21"/>
      <c r="AC252" s="24">
        <f t="shared" si="42"/>
        <v>1.3395599999999976E-5</v>
      </c>
      <c r="AD252" s="24">
        <f t="shared" si="42"/>
        <v>9.158489999999991E-5</v>
      </c>
      <c r="AE252" s="24">
        <f t="shared" si="42"/>
        <v>3.8564100000000006E-5</v>
      </c>
      <c r="AF252" s="24">
        <f t="shared" si="42"/>
        <v>1.3616100000000017E-5</v>
      </c>
      <c r="AG252" s="24">
        <f t="shared" si="42"/>
        <v>5.5224999999999899E-6</v>
      </c>
      <c r="AH252" s="24">
        <f t="shared" si="42"/>
        <v>1.764000000000002E-7</v>
      </c>
      <c r="AI252" s="24">
        <f t="shared" si="42"/>
        <v>6.6048999999999967E-6</v>
      </c>
      <c r="AJ252" s="24">
        <f t="shared" si="42"/>
        <v>2.9159999999999872E-7</v>
      </c>
    </row>
    <row r="253" spans="1:36" x14ac:dyDescent="0.3">
      <c r="A253" s="20">
        <v>50.2</v>
      </c>
      <c r="B253" s="20">
        <v>3.6360000000000003E-2</v>
      </c>
      <c r="C253" s="20">
        <v>4.5019999999999998E-2</v>
      </c>
      <c r="D253" s="20">
        <v>2.1940000000000001E-2</v>
      </c>
      <c r="E253" s="20">
        <v>2.051E-2</v>
      </c>
      <c r="F253" s="20">
        <v>2.0799999999999999E-2</v>
      </c>
      <c r="G253" s="20">
        <v>3.0519999999999999E-2</v>
      </c>
      <c r="H253" s="20">
        <v>2.2780000000000002E-2</v>
      </c>
      <c r="I253" s="20">
        <v>1.7909999999999999E-2</v>
      </c>
      <c r="J253" s="21"/>
      <c r="K253" s="25">
        <v>3.3000000000000002E-2</v>
      </c>
      <c r="L253" s="25">
        <v>3.61E-2</v>
      </c>
      <c r="M253" s="25">
        <v>2.93E-2</v>
      </c>
      <c r="N253" s="25">
        <v>2.4899999999999999E-2</v>
      </c>
      <c r="O253" s="25">
        <v>2.24E-2</v>
      </c>
      <c r="P253" s="25">
        <v>2.9100000000000001E-2</v>
      </c>
      <c r="Q253" s="25">
        <v>2.6200000000000001E-2</v>
      </c>
      <c r="R253" s="25">
        <v>1.7600000000000001E-2</v>
      </c>
      <c r="S253" s="21"/>
      <c r="T253" s="23">
        <f t="shared" si="34"/>
        <v>3.3600000000000019E-3</v>
      </c>
      <c r="U253" s="23">
        <f t="shared" si="35"/>
        <v>8.9199999999999974E-3</v>
      </c>
      <c r="V253" s="23">
        <f t="shared" si="36"/>
        <v>-7.3599999999999985E-3</v>
      </c>
      <c r="W253" s="23">
        <f t="shared" si="37"/>
        <v>-4.3899999999999981E-3</v>
      </c>
      <c r="X253" s="23">
        <f t="shared" si="38"/>
        <v>-1.6000000000000007E-3</v>
      </c>
      <c r="Y253" s="23">
        <f t="shared" si="39"/>
        <v>1.4199999999999977E-3</v>
      </c>
      <c r="Z253" s="23">
        <f t="shared" si="40"/>
        <v>-3.4199999999999994E-3</v>
      </c>
      <c r="AA253" s="23">
        <f t="shared" si="41"/>
        <v>3.0999999999999778E-4</v>
      </c>
      <c r="AB253" s="21"/>
      <c r="AC253" s="24">
        <f t="shared" si="42"/>
        <v>1.1289600000000013E-5</v>
      </c>
      <c r="AD253" s="24">
        <f t="shared" si="42"/>
        <v>7.956639999999995E-5</v>
      </c>
      <c r="AE253" s="24">
        <f t="shared" si="42"/>
        <v>5.4169599999999977E-5</v>
      </c>
      <c r="AF253" s="24">
        <f t="shared" si="42"/>
        <v>1.9272099999999984E-5</v>
      </c>
      <c r="AG253" s="24">
        <f t="shared" si="42"/>
        <v>2.5600000000000022E-6</v>
      </c>
      <c r="AH253" s="24">
        <f t="shared" si="42"/>
        <v>2.0163999999999935E-6</v>
      </c>
      <c r="AI253" s="24">
        <f t="shared" si="42"/>
        <v>1.1696399999999995E-5</v>
      </c>
      <c r="AJ253" s="24">
        <f t="shared" si="42"/>
        <v>9.6099999999998617E-8</v>
      </c>
    </row>
    <row r="254" spans="1:36" x14ac:dyDescent="0.3">
      <c r="A254" s="20">
        <v>50.4</v>
      </c>
      <c r="B254" s="20">
        <v>3.6659999999999998E-2</v>
      </c>
      <c r="C254" s="20">
        <v>4.512E-2</v>
      </c>
      <c r="D254" s="20">
        <v>2.359E-2</v>
      </c>
      <c r="E254" s="20">
        <v>2.121E-2</v>
      </c>
      <c r="F254" s="20">
        <v>2.1649999999999999E-2</v>
      </c>
      <c r="G254" s="20">
        <v>3.057E-2</v>
      </c>
      <c r="H254" s="20">
        <v>2.1729999999999999E-2</v>
      </c>
      <c r="I254" s="20">
        <v>1.796E-2</v>
      </c>
      <c r="J254" s="21"/>
      <c r="K254" s="25">
        <v>3.27E-2</v>
      </c>
      <c r="L254" s="25">
        <v>3.61E-2</v>
      </c>
      <c r="M254" s="25">
        <v>2.92E-2</v>
      </c>
      <c r="N254" s="25">
        <v>2.4799999999999999E-2</v>
      </c>
      <c r="O254" s="25">
        <v>2.23E-2</v>
      </c>
      <c r="P254" s="25">
        <v>2.9000000000000001E-2</v>
      </c>
      <c r="Q254" s="25">
        <v>2.6100000000000002E-2</v>
      </c>
      <c r="R254" s="25">
        <v>1.6899999999999998E-2</v>
      </c>
      <c r="S254" s="21"/>
      <c r="T254" s="23">
        <f t="shared" si="34"/>
        <v>3.9599999999999982E-3</v>
      </c>
      <c r="U254" s="23">
        <f t="shared" si="35"/>
        <v>9.0200000000000002E-3</v>
      </c>
      <c r="V254" s="23">
        <f t="shared" si="36"/>
        <v>-5.6100000000000004E-3</v>
      </c>
      <c r="W254" s="23">
        <f t="shared" si="37"/>
        <v>-3.5899999999999994E-3</v>
      </c>
      <c r="X254" s="23">
        <f t="shared" si="38"/>
        <v>-6.5000000000000127E-4</v>
      </c>
      <c r="Y254" s="23">
        <f t="shared" si="39"/>
        <v>1.5699999999999985E-3</v>
      </c>
      <c r="Z254" s="23">
        <f t="shared" si="40"/>
        <v>-4.3700000000000024E-3</v>
      </c>
      <c r="AA254" s="23">
        <f t="shared" si="41"/>
        <v>1.0600000000000019E-3</v>
      </c>
      <c r="AB254" s="21"/>
      <c r="AC254" s="24">
        <f t="shared" si="42"/>
        <v>1.5681599999999986E-5</v>
      </c>
      <c r="AD254" s="24">
        <f t="shared" si="42"/>
        <v>8.1360400000000008E-5</v>
      </c>
      <c r="AE254" s="24">
        <f t="shared" si="42"/>
        <v>3.1472100000000007E-5</v>
      </c>
      <c r="AF254" s="24">
        <f t="shared" si="42"/>
        <v>1.2888099999999996E-5</v>
      </c>
      <c r="AG254" s="24">
        <f t="shared" si="42"/>
        <v>4.2250000000000167E-7</v>
      </c>
      <c r="AH254" s="24">
        <f t="shared" si="42"/>
        <v>2.4648999999999952E-6</v>
      </c>
      <c r="AI254" s="24">
        <f t="shared" si="42"/>
        <v>1.909690000000002E-5</v>
      </c>
      <c r="AJ254" s="24">
        <f t="shared" si="42"/>
        <v>1.1236000000000042E-6</v>
      </c>
    </row>
    <row r="255" spans="1:36" x14ac:dyDescent="0.3">
      <c r="A255" s="20">
        <v>50.6</v>
      </c>
      <c r="B255" s="20">
        <v>3.6560000000000002E-2</v>
      </c>
      <c r="C255" s="20">
        <v>4.5969999999999997E-2</v>
      </c>
      <c r="D255" s="20">
        <v>2.2589999999999999E-2</v>
      </c>
      <c r="E255" s="20">
        <v>2.0060000000000001E-2</v>
      </c>
      <c r="F255" s="20">
        <v>2.1000000000000001E-2</v>
      </c>
      <c r="G255" s="20">
        <v>2.9770000000000001E-2</v>
      </c>
      <c r="H255" s="20">
        <v>2.3529999999999999E-2</v>
      </c>
      <c r="I255" s="20">
        <v>1.736E-2</v>
      </c>
      <c r="J255" s="21"/>
      <c r="K255" s="25">
        <v>3.2599999999999997E-2</v>
      </c>
      <c r="L255" s="25">
        <v>3.6400000000000002E-2</v>
      </c>
      <c r="M255" s="25">
        <v>2.9000000000000001E-2</v>
      </c>
      <c r="N255" s="25">
        <v>2.47E-2</v>
      </c>
      <c r="O255" s="25">
        <v>2.2200000000000001E-2</v>
      </c>
      <c r="P255" s="25">
        <v>2.8899999999999999E-2</v>
      </c>
      <c r="Q255" s="25">
        <v>2.5999999999999999E-2</v>
      </c>
      <c r="R255" s="25">
        <v>1.7100000000000001E-2</v>
      </c>
      <c r="S255" s="21"/>
      <c r="T255" s="23">
        <f t="shared" si="34"/>
        <v>3.9600000000000052E-3</v>
      </c>
      <c r="U255" s="23">
        <f t="shared" si="35"/>
        <v>9.5699999999999952E-3</v>
      </c>
      <c r="V255" s="23">
        <f t="shared" si="36"/>
        <v>-6.4100000000000025E-3</v>
      </c>
      <c r="W255" s="23">
        <f t="shared" si="37"/>
        <v>-4.6399999999999983E-3</v>
      </c>
      <c r="X255" s="23">
        <f t="shared" si="38"/>
        <v>-1.1999999999999997E-3</v>
      </c>
      <c r="Y255" s="23">
        <f t="shared" si="39"/>
        <v>8.7000000000000272E-4</v>
      </c>
      <c r="Z255" s="23">
        <f t="shared" si="40"/>
        <v>-2.47E-3</v>
      </c>
      <c r="AA255" s="23">
        <f t="shared" si="41"/>
        <v>2.5999999999999981E-4</v>
      </c>
      <c r="AB255" s="21"/>
      <c r="AC255" s="24">
        <f t="shared" si="42"/>
        <v>1.568160000000004E-5</v>
      </c>
      <c r="AD255" s="24">
        <f t="shared" si="42"/>
        <v>9.158489999999991E-5</v>
      </c>
      <c r="AE255" s="24">
        <f t="shared" si="42"/>
        <v>4.1088100000000031E-5</v>
      </c>
      <c r="AF255" s="24">
        <f t="shared" si="42"/>
        <v>2.1529599999999984E-5</v>
      </c>
      <c r="AG255" s="24">
        <f t="shared" si="42"/>
        <v>1.4399999999999991E-6</v>
      </c>
      <c r="AH255" s="24">
        <f t="shared" si="42"/>
        <v>7.5690000000000477E-7</v>
      </c>
      <c r="AI255" s="24">
        <f t="shared" si="42"/>
        <v>6.1008999999999995E-6</v>
      </c>
      <c r="AJ255" s="24">
        <f t="shared" si="42"/>
        <v>6.7599999999999904E-8</v>
      </c>
    </row>
    <row r="256" spans="1:36" x14ac:dyDescent="0.3">
      <c r="A256" s="20">
        <v>50.8</v>
      </c>
      <c r="B256" s="20">
        <v>3.5909999999999997E-2</v>
      </c>
      <c r="C256" s="20">
        <v>4.7419999999999997E-2</v>
      </c>
      <c r="D256" s="20">
        <v>2.2089999999999999E-2</v>
      </c>
      <c r="E256" s="20">
        <v>2.1860000000000001E-2</v>
      </c>
      <c r="F256" s="20">
        <v>2.1600000000000001E-2</v>
      </c>
      <c r="G256" s="20">
        <v>3.1820000000000001E-2</v>
      </c>
      <c r="H256" s="20">
        <v>2.1780000000000001E-2</v>
      </c>
      <c r="I256" s="20">
        <v>1.9910000000000001E-2</v>
      </c>
      <c r="J256" s="21"/>
      <c r="K256" s="25">
        <v>3.2599999999999997E-2</v>
      </c>
      <c r="L256" s="25">
        <v>3.6600000000000001E-2</v>
      </c>
      <c r="M256" s="25">
        <v>2.9000000000000001E-2</v>
      </c>
      <c r="N256" s="25">
        <v>2.46E-2</v>
      </c>
      <c r="O256" s="25">
        <v>2.2100000000000002E-2</v>
      </c>
      <c r="P256" s="25">
        <v>2.8799999999999999E-2</v>
      </c>
      <c r="Q256" s="25">
        <v>2.58E-2</v>
      </c>
      <c r="R256" s="25">
        <v>1.7399999999999999E-2</v>
      </c>
      <c r="S256" s="21"/>
      <c r="T256" s="23">
        <f t="shared" si="34"/>
        <v>3.3100000000000004E-3</v>
      </c>
      <c r="U256" s="23">
        <f t="shared" si="35"/>
        <v>1.0819999999999996E-2</v>
      </c>
      <c r="V256" s="23">
        <f t="shared" si="36"/>
        <v>-6.9100000000000029E-3</v>
      </c>
      <c r="W256" s="23">
        <f t="shared" si="37"/>
        <v>-2.7399999999999994E-3</v>
      </c>
      <c r="X256" s="23">
        <f t="shared" si="38"/>
        <v>-5.0000000000000044E-4</v>
      </c>
      <c r="Y256" s="23">
        <f t="shared" si="39"/>
        <v>3.0200000000000018E-3</v>
      </c>
      <c r="Z256" s="23">
        <f t="shared" si="40"/>
        <v>-4.0199999999999993E-3</v>
      </c>
      <c r="AA256" s="23">
        <f t="shared" si="41"/>
        <v>2.5100000000000018E-3</v>
      </c>
      <c r="AB256" s="21"/>
      <c r="AC256" s="24">
        <f t="shared" si="42"/>
        <v>1.0956100000000003E-5</v>
      </c>
      <c r="AD256" s="24">
        <f t="shared" si="42"/>
        <v>1.1707239999999993E-4</v>
      </c>
      <c r="AE256" s="24">
        <f t="shared" si="42"/>
        <v>4.7748100000000038E-5</v>
      </c>
      <c r="AF256" s="24">
        <f t="shared" si="42"/>
        <v>7.5075999999999965E-6</v>
      </c>
      <c r="AG256" s="24">
        <f t="shared" si="42"/>
        <v>2.5000000000000047E-7</v>
      </c>
      <c r="AH256" s="24">
        <f t="shared" si="42"/>
        <v>9.1204000000000118E-6</v>
      </c>
      <c r="AI256" s="24">
        <f t="shared" si="42"/>
        <v>1.6160399999999995E-5</v>
      </c>
      <c r="AJ256" s="24">
        <f t="shared" si="42"/>
        <v>6.3001000000000094E-6</v>
      </c>
    </row>
    <row r="257" spans="1:36" x14ac:dyDescent="0.3">
      <c r="A257" s="20">
        <v>51</v>
      </c>
      <c r="B257" s="20">
        <v>3.6609999999999997E-2</v>
      </c>
      <c r="C257" s="20">
        <v>4.5019999999999998E-2</v>
      </c>
      <c r="D257" s="20">
        <v>2.324E-2</v>
      </c>
      <c r="E257" s="20">
        <v>2.086E-2</v>
      </c>
      <c r="F257" s="20">
        <v>2.2450000000000001E-2</v>
      </c>
      <c r="G257" s="20">
        <v>3.1519999999999999E-2</v>
      </c>
      <c r="H257" s="20">
        <v>1.9130000000000001E-2</v>
      </c>
      <c r="I257" s="20">
        <v>1.9709999999999998E-2</v>
      </c>
      <c r="J257" s="21"/>
      <c r="K257" s="25">
        <v>3.27E-2</v>
      </c>
      <c r="L257" s="25">
        <v>3.6799999999999999E-2</v>
      </c>
      <c r="M257" s="25">
        <v>2.8899999999999999E-2</v>
      </c>
      <c r="N257" s="25">
        <v>2.4500000000000001E-2</v>
      </c>
      <c r="O257" s="25">
        <v>2.1999999999999999E-2</v>
      </c>
      <c r="P257" s="25">
        <v>2.87E-2</v>
      </c>
      <c r="Q257" s="25">
        <v>2.5700000000000001E-2</v>
      </c>
      <c r="R257" s="25">
        <v>1.83E-2</v>
      </c>
      <c r="S257" s="21"/>
      <c r="T257" s="23">
        <f t="shared" si="34"/>
        <v>3.9099999999999968E-3</v>
      </c>
      <c r="U257" s="23">
        <f t="shared" si="35"/>
        <v>8.2199999999999981E-3</v>
      </c>
      <c r="V257" s="23">
        <f t="shared" si="36"/>
        <v>-5.6599999999999984E-3</v>
      </c>
      <c r="W257" s="23">
        <f t="shared" si="37"/>
        <v>-3.6400000000000009E-3</v>
      </c>
      <c r="X257" s="23">
        <f t="shared" si="38"/>
        <v>4.5000000000000248E-4</v>
      </c>
      <c r="Y257" s="23">
        <f t="shared" si="39"/>
        <v>2.8199999999999996E-3</v>
      </c>
      <c r="Z257" s="23">
        <f t="shared" si="40"/>
        <v>-6.5699999999999995E-3</v>
      </c>
      <c r="AA257" s="23">
        <f t="shared" si="41"/>
        <v>1.4099999999999981E-3</v>
      </c>
      <c r="AB257" s="21"/>
      <c r="AC257" s="24">
        <f t="shared" si="42"/>
        <v>1.5288099999999976E-5</v>
      </c>
      <c r="AD257" s="24">
        <f t="shared" si="42"/>
        <v>6.7568399999999975E-5</v>
      </c>
      <c r="AE257" s="24">
        <f t="shared" si="42"/>
        <v>3.2035599999999982E-5</v>
      </c>
      <c r="AF257" s="24">
        <f t="shared" si="42"/>
        <v>1.3249600000000006E-5</v>
      </c>
      <c r="AG257" s="24">
        <f t="shared" si="42"/>
        <v>2.0250000000000224E-7</v>
      </c>
      <c r="AH257" s="24">
        <f t="shared" si="42"/>
        <v>7.9523999999999969E-6</v>
      </c>
      <c r="AI257" s="24">
        <f t="shared" si="42"/>
        <v>4.3164899999999991E-5</v>
      </c>
      <c r="AJ257" s="24">
        <f t="shared" si="42"/>
        <v>1.9880999999999946E-6</v>
      </c>
    </row>
    <row r="258" spans="1:36" x14ac:dyDescent="0.3">
      <c r="A258" s="20">
        <v>51.2</v>
      </c>
      <c r="B258" s="20">
        <v>3.6909999999999998E-2</v>
      </c>
      <c r="C258" s="20">
        <v>4.5469999999999997E-2</v>
      </c>
      <c r="D258" s="20">
        <v>2.1590000000000002E-2</v>
      </c>
      <c r="E258" s="20">
        <v>1.9709999999999998E-2</v>
      </c>
      <c r="F258" s="20">
        <v>2.1350000000000001E-2</v>
      </c>
      <c r="G258" s="20">
        <v>2.647E-2</v>
      </c>
      <c r="H258" s="20">
        <v>2.3029999999999998E-2</v>
      </c>
      <c r="I258" s="20">
        <v>2.0310000000000002E-2</v>
      </c>
      <c r="J258" s="21"/>
      <c r="K258" s="25">
        <v>3.2800000000000003E-2</v>
      </c>
      <c r="L258" s="25">
        <v>3.6700000000000003E-2</v>
      </c>
      <c r="M258" s="25">
        <v>2.9000000000000001E-2</v>
      </c>
      <c r="N258" s="25">
        <v>2.4500000000000001E-2</v>
      </c>
      <c r="O258" s="25">
        <v>2.1899999999999999E-2</v>
      </c>
      <c r="P258" s="25">
        <v>2.87E-2</v>
      </c>
      <c r="Q258" s="25">
        <v>2.5700000000000001E-2</v>
      </c>
      <c r="R258" s="25">
        <v>1.8700000000000001E-2</v>
      </c>
      <c r="S258" s="21"/>
      <c r="T258" s="23">
        <f t="shared" ref="T258:T302" si="43">B258-K258</f>
        <v>4.1099999999999956E-3</v>
      </c>
      <c r="U258" s="23">
        <f t="shared" ref="U258:U302" si="44">C258-L258</f>
        <v>8.7699999999999931E-3</v>
      </c>
      <c r="V258" s="23">
        <f t="shared" ref="V258:V302" si="45">D258-M258</f>
        <v>-7.4099999999999999E-3</v>
      </c>
      <c r="W258" s="23">
        <f t="shared" ref="W258:W302" si="46">E258-N258</f>
        <v>-4.7900000000000026E-3</v>
      </c>
      <c r="X258" s="23">
        <f t="shared" ref="X258:X302" si="47">F258-O258</f>
        <v>-5.4999999999999841E-4</v>
      </c>
      <c r="Y258" s="23">
        <f t="shared" ref="Y258:Y302" si="48">G258-P258</f>
        <v>-2.2299999999999993E-3</v>
      </c>
      <c r="Z258" s="23">
        <f t="shared" ref="Z258:Z302" si="49">H258-Q258</f>
        <v>-2.6700000000000022E-3</v>
      </c>
      <c r="AA258" s="23">
        <f t="shared" ref="AA258:AA302" si="50">I258-R258</f>
        <v>1.6100000000000003E-3</v>
      </c>
      <c r="AB258" s="21"/>
      <c r="AC258" s="24">
        <f t="shared" si="42"/>
        <v>1.6892099999999963E-5</v>
      </c>
      <c r="AD258" s="24">
        <f t="shared" si="42"/>
        <v>7.6912899999999885E-5</v>
      </c>
      <c r="AE258" s="24">
        <f t="shared" si="42"/>
        <v>5.4908099999999997E-5</v>
      </c>
      <c r="AF258" s="24">
        <f t="shared" si="42"/>
        <v>2.2944100000000023E-5</v>
      </c>
      <c r="AG258" s="24">
        <f t="shared" si="42"/>
        <v>3.0249999999999827E-7</v>
      </c>
      <c r="AH258" s="24">
        <f t="shared" si="42"/>
        <v>4.9728999999999969E-6</v>
      </c>
      <c r="AI258" s="24">
        <f t="shared" si="42"/>
        <v>7.1289000000000123E-6</v>
      </c>
      <c r="AJ258" s="24">
        <f t="shared" si="42"/>
        <v>2.592100000000001E-6</v>
      </c>
    </row>
    <row r="259" spans="1:36" x14ac:dyDescent="0.3">
      <c r="A259" s="20">
        <v>51.4</v>
      </c>
      <c r="B259" s="20">
        <v>3.5459999999999998E-2</v>
      </c>
      <c r="C259" s="20">
        <v>4.5569999999999999E-2</v>
      </c>
      <c r="D259" s="20">
        <v>2.2440000000000002E-2</v>
      </c>
      <c r="E259" s="20">
        <v>2.181E-2</v>
      </c>
      <c r="F259" s="20">
        <v>2.205E-2</v>
      </c>
      <c r="G259" s="20">
        <v>2.972E-2</v>
      </c>
      <c r="H259" s="20">
        <v>2.1930000000000002E-2</v>
      </c>
      <c r="I259" s="20">
        <v>2.0459999999999999E-2</v>
      </c>
      <c r="J259" s="21"/>
      <c r="K259" s="25">
        <v>3.2899999999999999E-2</v>
      </c>
      <c r="L259" s="25">
        <v>3.6700000000000003E-2</v>
      </c>
      <c r="M259" s="25">
        <v>2.9000000000000001E-2</v>
      </c>
      <c r="N259" s="25">
        <v>2.4400000000000002E-2</v>
      </c>
      <c r="O259" s="25">
        <v>2.18E-2</v>
      </c>
      <c r="P259" s="25">
        <v>2.87E-2</v>
      </c>
      <c r="Q259" s="25">
        <v>2.5700000000000001E-2</v>
      </c>
      <c r="R259" s="25">
        <v>1.7999999999999999E-2</v>
      </c>
      <c r="S259" s="21"/>
      <c r="T259" s="23">
        <f t="shared" si="43"/>
        <v>2.5599999999999998E-3</v>
      </c>
      <c r="U259" s="23">
        <f t="shared" si="44"/>
        <v>8.8699999999999959E-3</v>
      </c>
      <c r="V259" s="23">
        <f t="shared" si="45"/>
        <v>-6.5599999999999999E-3</v>
      </c>
      <c r="W259" s="23">
        <f t="shared" si="46"/>
        <v>-2.590000000000002E-3</v>
      </c>
      <c r="X259" s="23">
        <f t="shared" si="47"/>
        <v>2.5000000000000022E-4</v>
      </c>
      <c r="Y259" s="23">
        <f t="shared" si="48"/>
        <v>1.0200000000000001E-3</v>
      </c>
      <c r="Z259" s="23">
        <f t="shared" si="49"/>
        <v>-3.769999999999999E-3</v>
      </c>
      <c r="AA259" s="23">
        <f t="shared" si="50"/>
        <v>2.4600000000000004E-3</v>
      </c>
      <c r="AB259" s="21"/>
      <c r="AC259" s="24">
        <f t="shared" si="42"/>
        <v>6.5535999999999985E-6</v>
      </c>
      <c r="AD259" s="24">
        <f t="shared" si="42"/>
        <v>7.8676899999999931E-5</v>
      </c>
      <c r="AE259" s="24">
        <f t="shared" si="42"/>
        <v>4.3033600000000001E-5</v>
      </c>
      <c r="AF259" s="24">
        <f t="shared" si="42"/>
        <v>6.7081000000000104E-6</v>
      </c>
      <c r="AG259" s="24">
        <f t="shared" si="42"/>
        <v>6.2500000000000116E-8</v>
      </c>
      <c r="AH259" s="24">
        <f t="shared" si="42"/>
        <v>1.0404000000000002E-6</v>
      </c>
      <c r="AI259" s="24">
        <f t="shared" si="42"/>
        <v>1.4212899999999992E-5</v>
      </c>
      <c r="AJ259" s="24">
        <f t="shared" si="42"/>
        <v>6.0516000000000015E-6</v>
      </c>
    </row>
    <row r="260" spans="1:36" x14ac:dyDescent="0.3">
      <c r="A260" s="20">
        <v>51.6</v>
      </c>
      <c r="B260" s="20">
        <v>3.576E-2</v>
      </c>
      <c r="C260" s="20">
        <v>4.6420000000000003E-2</v>
      </c>
      <c r="D260" s="20">
        <v>2.4039999999999999E-2</v>
      </c>
      <c r="E260" s="20">
        <v>2.146E-2</v>
      </c>
      <c r="F260" s="20">
        <v>2.2349999999999998E-2</v>
      </c>
      <c r="G260" s="20">
        <v>2.9219999999999999E-2</v>
      </c>
      <c r="H260" s="20">
        <v>2.3879999999999998E-2</v>
      </c>
      <c r="I260" s="20">
        <v>1.8960000000000001E-2</v>
      </c>
      <c r="J260" s="21"/>
      <c r="K260" s="25">
        <v>3.3000000000000002E-2</v>
      </c>
      <c r="L260" s="25">
        <v>3.6400000000000002E-2</v>
      </c>
      <c r="M260" s="25">
        <v>2.8899999999999999E-2</v>
      </c>
      <c r="N260" s="25">
        <v>2.4500000000000001E-2</v>
      </c>
      <c r="O260" s="25">
        <v>2.18E-2</v>
      </c>
      <c r="P260" s="25">
        <v>2.87E-2</v>
      </c>
      <c r="Q260" s="25">
        <v>2.5700000000000001E-2</v>
      </c>
      <c r="R260" s="25">
        <v>1.83E-2</v>
      </c>
      <c r="S260" s="21"/>
      <c r="T260" s="23">
        <f t="shared" si="43"/>
        <v>2.7599999999999986E-3</v>
      </c>
      <c r="U260" s="23">
        <f t="shared" si="44"/>
        <v>1.0020000000000001E-2</v>
      </c>
      <c r="V260" s="23">
        <f t="shared" si="45"/>
        <v>-4.8599999999999997E-3</v>
      </c>
      <c r="W260" s="23">
        <f t="shared" si="46"/>
        <v>-3.040000000000001E-3</v>
      </c>
      <c r="X260" s="23">
        <f t="shared" si="47"/>
        <v>5.4999999999999841E-4</v>
      </c>
      <c r="Y260" s="23">
        <f t="shared" si="48"/>
        <v>5.1999999999999963E-4</v>
      </c>
      <c r="Z260" s="23">
        <f t="shared" si="49"/>
        <v>-1.8200000000000022E-3</v>
      </c>
      <c r="AA260" s="23">
        <f t="shared" si="50"/>
        <v>6.6000000000000086E-4</v>
      </c>
      <c r="AB260" s="21"/>
      <c r="AC260" s="24">
        <f t="shared" si="42"/>
        <v>7.6175999999999921E-6</v>
      </c>
      <c r="AD260" s="24">
        <f t="shared" si="42"/>
        <v>1.0040040000000003E-4</v>
      </c>
      <c r="AE260" s="24">
        <f t="shared" si="42"/>
        <v>2.3619599999999997E-5</v>
      </c>
      <c r="AF260" s="24">
        <f t="shared" si="42"/>
        <v>9.2416000000000065E-6</v>
      </c>
      <c r="AG260" s="24">
        <f t="shared" si="42"/>
        <v>3.0249999999999827E-7</v>
      </c>
      <c r="AH260" s="24">
        <f t="shared" si="42"/>
        <v>2.7039999999999962E-7</v>
      </c>
      <c r="AI260" s="24">
        <f t="shared" si="42"/>
        <v>3.3124000000000079E-6</v>
      </c>
      <c r="AJ260" s="24">
        <f t="shared" si="42"/>
        <v>4.3560000000000112E-7</v>
      </c>
    </row>
    <row r="261" spans="1:36" x14ac:dyDescent="0.3">
      <c r="A261" s="20">
        <v>51.8</v>
      </c>
      <c r="B261" s="20">
        <v>3.5860000000000003E-2</v>
      </c>
      <c r="C261" s="20">
        <v>4.7969999999999999E-2</v>
      </c>
      <c r="D261" s="20">
        <v>2.2890000000000001E-2</v>
      </c>
      <c r="E261" s="20">
        <v>2.0060000000000001E-2</v>
      </c>
      <c r="F261" s="20">
        <v>2.1850000000000001E-2</v>
      </c>
      <c r="G261" s="20">
        <v>2.937E-2</v>
      </c>
      <c r="H261" s="20">
        <v>2.0930000000000001E-2</v>
      </c>
      <c r="I261" s="20">
        <v>1.8360000000000001E-2</v>
      </c>
      <c r="J261" s="21"/>
      <c r="K261" s="25">
        <v>3.3099999999999997E-2</v>
      </c>
      <c r="L261" s="25">
        <v>3.6299999999999999E-2</v>
      </c>
      <c r="M261" s="25">
        <v>2.8799999999999999E-2</v>
      </c>
      <c r="N261" s="25">
        <v>2.4500000000000001E-2</v>
      </c>
      <c r="O261" s="25">
        <v>2.18E-2</v>
      </c>
      <c r="P261" s="25">
        <v>2.87E-2</v>
      </c>
      <c r="Q261" s="25">
        <v>2.5600000000000001E-2</v>
      </c>
      <c r="R261" s="25">
        <v>1.78E-2</v>
      </c>
      <c r="S261" s="21"/>
      <c r="T261" s="23">
        <f t="shared" si="43"/>
        <v>2.7600000000000055E-3</v>
      </c>
      <c r="U261" s="23">
        <f t="shared" si="44"/>
        <v>1.167E-2</v>
      </c>
      <c r="V261" s="23">
        <f t="shared" si="45"/>
        <v>-5.9099999999999986E-3</v>
      </c>
      <c r="W261" s="23">
        <f t="shared" si="46"/>
        <v>-4.4399999999999995E-3</v>
      </c>
      <c r="X261" s="23">
        <f t="shared" si="47"/>
        <v>5.0000000000001432E-5</v>
      </c>
      <c r="Y261" s="23">
        <f t="shared" si="48"/>
        <v>6.7000000000000046E-4</v>
      </c>
      <c r="Z261" s="23">
        <f t="shared" si="49"/>
        <v>-4.6700000000000005E-3</v>
      </c>
      <c r="AA261" s="23">
        <f t="shared" si="50"/>
        <v>5.6000000000000147E-4</v>
      </c>
      <c r="AB261" s="21"/>
      <c r="AC261" s="24">
        <f t="shared" si="42"/>
        <v>7.6176000000000302E-6</v>
      </c>
      <c r="AD261" s="24">
        <f t="shared" si="42"/>
        <v>1.3618889999999999E-4</v>
      </c>
      <c r="AE261" s="24">
        <f t="shared" si="42"/>
        <v>3.4928099999999982E-5</v>
      </c>
      <c r="AF261" s="24">
        <f t="shared" si="42"/>
        <v>1.9713599999999997E-5</v>
      </c>
      <c r="AG261" s="24">
        <f t="shared" si="42"/>
        <v>2.5000000000001432E-9</v>
      </c>
      <c r="AH261" s="24">
        <f t="shared" si="42"/>
        <v>4.4890000000000059E-7</v>
      </c>
      <c r="AI261" s="24">
        <f t="shared" si="42"/>
        <v>2.1808900000000004E-5</v>
      </c>
      <c r="AJ261" s="24">
        <f t="shared" si="42"/>
        <v>3.1360000000000164E-7</v>
      </c>
    </row>
    <row r="262" spans="1:36" x14ac:dyDescent="0.3">
      <c r="A262" s="20">
        <v>52</v>
      </c>
      <c r="B262" s="20">
        <v>3.5009999999999999E-2</v>
      </c>
      <c r="C262" s="20">
        <v>4.752E-2</v>
      </c>
      <c r="D262" s="20">
        <v>2.3189999999999999E-2</v>
      </c>
      <c r="E262" s="20">
        <v>2.0459999999999999E-2</v>
      </c>
      <c r="F262" s="20">
        <v>2.0799999999999999E-2</v>
      </c>
      <c r="G262" s="20">
        <v>2.997E-2</v>
      </c>
      <c r="H262" s="20">
        <v>2.1579999999999998E-2</v>
      </c>
      <c r="I262" s="20">
        <v>1.9810000000000001E-2</v>
      </c>
      <c r="J262" s="21"/>
      <c r="K262" s="25">
        <v>3.2899999999999999E-2</v>
      </c>
      <c r="L262" s="25">
        <v>3.6299999999999999E-2</v>
      </c>
      <c r="M262" s="25">
        <v>2.87E-2</v>
      </c>
      <c r="N262" s="25">
        <v>2.4500000000000001E-2</v>
      </c>
      <c r="O262" s="25">
        <v>2.18E-2</v>
      </c>
      <c r="P262" s="25">
        <v>2.87E-2</v>
      </c>
      <c r="Q262" s="25">
        <v>2.5600000000000001E-2</v>
      </c>
      <c r="R262" s="25">
        <v>1.7999999999999999E-2</v>
      </c>
      <c r="S262" s="21"/>
      <c r="T262" s="23">
        <f t="shared" si="43"/>
        <v>2.1100000000000008E-3</v>
      </c>
      <c r="U262" s="23">
        <f t="shared" si="44"/>
        <v>1.1220000000000001E-2</v>
      </c>
      <c r="V262" s="23">
        <f t="shared" si="45"/>
        <v>-5.510000000000001E-3</v>
      </c>
      <c r="W262" s="23">
        <f t="shared" si="46"/>
        <v>-4.0400000000000019E-3</v>
      </c>
      <c r="X262" s="23">
        <f t="shared" si="47"/>
        <v>-1.0000000000000009E-3</v>
      </c>
      <c r="Y262" s="23">
        <f t="shared" si="48"/>
        <v>1.2700000000000003E-3</v>
      </c>
      <c r="Z262" s="23">
        <f t="shared" si="49"/>
        <v>-4.0200000000000027E-3</v>
      </c>
      <c r="AA262" s="23">
        <f t="shared" si="50"/>
        <v>1.8100000000000026E-3</v>
      </c>
      <c r="AB262" s="21"/>
      <c r="AC262" s="24">
        <f t="shared" si="42"/>
        <v>4.4521000000000035E-6</v>
      </c>
      <c r="AD262" s="24">
        <f t="shared" si="42"/>
        <v>1.2588840000000003E-4</v>
      </c>
      <c r="AE262" s="24">
        <f t="shared" si="42"/>
        <v>3.0360100000000011E-5</v>
      </c>
      <c r="AF262" s="24">
        <f t="shared" si="42"/>
        <v>1.6321600000000017E-5</v>
      </c>
      <c r="AG262" s="24">
        <f t="shared" si="42"/>
        <v>1.0000000000000019E-6</v>
      </c>
      <c r="AH262" s="24">
        <f t="shared" si="42"/>
        <v>1.6129000000000007E-6</v>
      </c>
      <c r="AI262" s="24">
        <f t="shared" si="42"/>
        <v>1.6160400000000022E-5</v>
      </c>
      <c r="AJ262" s="24">
        <f t="shared" si="42"/>
        <v>3.2761000000000092E-6</v>
      </c>
    </row>
    <row r="263" spans="1:36" x14ac:dyDescent="0.3">
      <c r="A263" s="20">
        <v>52.2</v>
      </c>
      <c r="B263" s="20">
        <v>3.5459999999999998E-2</v>
      </c>
      <c r="C263" s="20">
        <v>4.9119999999999997E-2</v>
      </c>
      <c r="D263" s="20">
        <v>2.1940000000000001E-2</v>
      </c>
      <c r="E263" s="20">
        <v>2.0910000000000002E-2</v>
      </c>
      <c r="F263" s="20">
        <v>2.0449999999999999E-2</v>
      </c>
      <c r="G263" s="20">
        <v>3.0169999999999999E-2</v>
      </c>
      <c r="H263" s="20">
        <v>2.1780000000000001E-2</v>
      </c>
      <c r="I263" s="20">
        <v>1.9259999999999999E-2</v>
      </c>
      <c r="J263" s="21"/>
      <c r="K263" s="25">
        <v>3.2899999999999999E-2</v>
      </c>
      <c r="L263" s="25">
        <v>3.6400000000000002E-2</v>
      </c>
      <c r="M263" s="25">
        <v>2.87E-2</v>
      </c>
      <c r="N263" s="25">
        <v>2.4400000000000002E-2</v>
      </c>
      <c r="O263" s="25">
        <v>2.18E-2</v>
      </c>
      <c r="P263" s="25">
        <v>2.87E-2</v>
      </c>
      <c r="Q263" s="25">
        <v>2.5600000000000001E-2</v>
      </c>
      <c r="R263" s="25">
        <v>1.7399999999999999E-2</v>
      </c>
      <c r="S263" s="21"/>
      <c r="T263" s="23">
        <f t="shared" si="43"/>
        <v>2.5599999999999998E-3</v>
      </c>
      <c r="U263" s="23">
        <f t="shared" si="44"/>
        <v>1.2719999999999995E-2</v>
      </c>
      <c r="V263" s="23">
        <f t="shared" si="45"/>
        <v>-6.7599999999999986E-3</v>
      </c>
      <c r="W263" s="23">
        <f t="shared" si="46"/>
        <v>-3.49E-3</v>
      </c>
      <c r="X263" s="23">
        <f t="shared" si="47"/>
        <v>-1.3500000000000005E-3</v>
      </c>
      <c r="Y263" s="23">
        <f t="shared" si="48"/>
        <v>1.4699999999999991E-3</v>
      </c>
      <c r="Z263" s="23">
        <f t="shared" si="49"/>
        <v>-3.8200000000000005E-3</v>
      </c>
      <c r="AA263" s="23">
        <f t="shared" si="50"/>
        <v>1.8600000000000005E-3</v>
      </c>
      <c r="AB263" s="21"/>
      <c r="AC263" s="24">
        <f t="shared" si="42"/>
        <v>6.5535999999999985E-6</v>
      </c>
      <c r="AD263" s="24">
        <f t="shared" si="42"/>
        <v>1.6179839999999989E-4</v>
      </c>
      <c r="AE263" s="24">
        <f t="shared" si="42"/>
        <v>4.5697599999999981E-5</v>
      </c>
      <c r="AF263" s="24">
        <f t="shared" si="42"/>
        <v>1.21801E-5</v>
      </c>
      <c r="AG263" s="24">
        <f t="shared" si="42"/>
        <v>1.8225000000000014E-6</v>
      </c>
      <c r="AH263" s="24">
        <f t="shared" si="42"/>
        <v>2.1608999999999974E-6</v>
      </c>
      <c r="AI263" s="24">
        <f t="shared" si="42"/>
        <v>1.4592400000000004E-5</v>
      </c>
      <c r="AJ263" s="24">
        <f t="shared" si="42"/>
        <v>3.459600000000002E-6</v>
      </c>
    </row>
    <row r="264" spans="1:36" x14ac:dyDescent="0.3">
      <c r="A264" s="20">
        <v>52.4</v>
      </c>
      <c r="B264" s="20">
        <v>3.5209999999999998E-2</v>
      </c>
      <c r="C264" s="20">
        <v>4.7370000000000002E-2</v>
      </c>
      <c r="D264" s="20">
        <v>2.1690000000000001E-2</v>
      </c>
      <c r="E264" s="20">
        <v>1.8409999999999999E-2</v>
      </c>
      <c r="F264" s="20">
        <v>2.3900000000000001E-2</v>
      </c>
      <c r="G264" s="20">
        <v>2.6919999999999999E-2</v>
      </c>
      <c r="H264" s="20">
        <v>2.103E-2</v>
      </c>
      <c r="I264" s="20">
        <v>1.8610000000000002E-2</v>
      </c>
      <c r="J264" s="21"/>
      <c r="K264" s="25">
        <v>3.2899999999999999E-2</v>
      </c>
      <c r="L264" s="25">
        <v>3.6499999999999998E-2</v>
      </c>
      <c r="M264" s="25">
        <v>2.87E-2</v>
      </c>
      <c r="N264" s="25">
        <v>2.4400000000000002E-2</v>
      </c>
      <c r="O264" s="25">
        <v>2.18E-2</v>
      </c>
      <c r="P264" s="25">
        <v>2.86E-2</v>
      </c>
      <c r="Q264" s="25">
        <v>2.5600000000000001E-2</v>
      </c>
      <c r="R264" s="25">
        <v>1.66E-2</v>
      </c>
      <c r="S264" s="21"/>
      <c r="T264" s="23">
        <f t="shared" si="43"/>
        <v>2.3099999999999996E-3</v>
      </c>
      <c r="U264" s="23">
        <f t="shared" si="44"/>
        <v>1.0870000000000005E-2</v>
      </c>
      <c r="V264" s="23">
        <f t="shared" si="45"/>
        <v>-7.0099999999999989E-3</v>
      </c>
      <c r="W264" s="23">
        <f t="shared" si="46"/>
        <v>-5.9900000000000023E-3</v>
      </c>
      <c r="X264" s="23">
        <f t="shared" si="47"/>
        <v>2.1000000000000012E-3</v>
      </c>
      <c r="Y264" s="23">
        <f t="shared" si="48"/>
        <v>-1.6800000000000009E-3</v>
      </c>
      <c r="Z264" s="23">
        <f t="shared" si="49"/>
        <v>-4.5700000000000011E-3</v>
      </c>
      <c r="AA264" s="23">
        <f t="shared" si="50"/>
        <v>2.0100000000000014E-3</v>
      </c>
      <c r="AB264" s="21"/>
      <c r="AC264" s="24">
        <f t="shared" si="42"/>
        <v>5.3360999999999979E-6</v>
      </c>
      <c r="AD264" s="24">
        <f t="shared" si="42"/>
        <v>1.181569000000001E-4</v>
      </c>
      <c r="AE264" s="24">
        <f t="shared" si="42"/>
        <v>4.9140099999999987E-5</v>
      </c>
      <c r="AF264" s="24">
        <f t="shared" si="42"/>
        <v>3.5880100000000029E-5</v>
      </c>
      <c r="AG264" s="24">
        <f t="shared" si="42"/>
        <v>4.4100000000000052E-6</v>
      </c>
      <c r="AH264" s="24">
        <f t="shared" si="42"/>
        <v>2.8224000000000033E-6</v>
      </c>
      <c r="AI264" s="24">
        <f t="shared" si="42"/>
        <v>2.0884900000000011E-5</v>
      </c>
      <c r="AJ264" s="24">
        <f t="shared" si="42"/>
        <v>4.0401000000000056E-6</v>
      </c>
    </row>
    <row r="265" spans="1:36" x14ac:dyDescent="0.3">
      <c r="A265" s="20">
        <v>52.6</v>
      </c>
      <c r="B265" s="20">
        <v>3.6260000000000001E-2</v>
      </c>
      <c r="C265" s="20">
        <v>4.582E-2</v>
      </c>
      <c r="D265" s="20">
        <v>2.1239999999999998E-2</v>
      </c>
      <c r="E265" s="20">
        <v>2.0910000000000002E-2</v>
      </c>
      <c r="F265" s="20">
        <v>2.1950000000000001E-2</v>
      </c>
      <c r="G265" s="20">
        <v>2.8070000000000001E-2</v>
      </c>
      <c r="H265" s="20">
        <v>2.2079999999999999E-2</v>
      </c>
      <c r="I265" s="20">
        <v>1.8509999999999999E-2</v>
      </c>
      <c r="J265" s="21"/>
      <c r="K265" s="25">
        <v>3.3000000000000002E-2</v>
      </c>
      <c r="L265" s="25">
        <v>3.6799999999999999E-2</v>
      </c>
      <c r="M265" s="25">
        <v>2.87E-2</v>
      </c>
      <c r="N265" s="25">
        <v>2.4299999999999999E-2</v>
      </c>
      <c r="O265" s="25">
        <v>2.18E-2</v>
      </c>
      <c r="P265" s="25">
        <v>2.8500000000000001E-2</v>
      </c>
      <c r="Q265" s="25">
        <v>2.5600000000000001E-2</v>
      </c>
      <c r="R265" s="25">
        <v>1.6299999999999999E-2</v>
      </c>
      <c r="S265" s="21"/>
      <c r="T265" s="23">
        <f t="shared" si="43"/>
        <v>3.259999999999999E-3</v>
      </c>
      <c r="U265" s="23">
        <f t="shared" si="44"/>
        <v>9.0200000000000002E-3</v>
      </c>
      <c r="V265" s="23">
        <f t="shared" si="45"/>
        <v>-7.4600000000000014E-3</v>
      </c>
      <c r="W265" s="23">
        <f t="shared" si="46"/>
        <v>-3.3899999999999972E-3</v>
      </c>
      <c r="X265" s="23">
        <f t="shared" si="47"/>
        <v>1.5000000000000083E-4</v>
      </c>
      <c r="Y265" s="23">
        <f t="shared" si="48"/>
        <v>-4.2999999999999983E-4</v>
      </c>
      <c r="Z265" s="23">
        <f t="shared" si="49"/>
        <v>-3.5200000000000023E-3</v>
      </c>
      <c r="AA265" s="23">
        <f t="shared" si="50"/>
        <v>2.2100000000000002E-3</v>
      </c>
      <c r="AB265" s="21"/>
      <c r="AC265" s="24">
        <f t="shared" si="42"/>
        <v>1.0627599999999993E-5</v>
      </c>
      <c r="AD265" s="24">
        <f t="shared" si="42"/>
        <v>8.1360400000000008E-5</v>
      </c>
      <c r="AE265" s="24">
        <f t="shared" si="42"/>
        <v>5.5651600000000021E-5</v>
      </c>
      <c r="AF265" s="24">
        <f t="shared" ref="AF265:AJ302" si="51">W265^2</f>
        <v>1.1492099999999981E-5</v>
      </c>
      <c r="AG265" s="24">
        <f t="shared" si="51"/>
        <v>2.2500000000000248E-8</v>
      </c>
      <c r="AH265" s="24">
        <f t="shared" si="51"/>
        <v>1.8489999999999986E-7</v>
      </c>
      <c r="AI265" s="24">
        <f t="shared" si="51"/>
        <v>1.2390400000000016E-5</v>
      </c>
      <c r="AJ265" s="24">
        <f t="shared" si="51"/>
        <v>4.8841000000000004E-6</v>
      </c>
    </row>
    <row r="266" spans="1:36" x14ac:dyDescent="0.3">
      <c r="A266" s="20">
        <v>52.8</v>
      </c>
      <c r="B266" s="20">
        <v>3.5810000000000002E-2</v>
      </c>
      <c r="C266" s="20">
        <v>4.6519999999999999E-2</v>
      </c>
      <c r="D266" s="20">
        <v>2.0889999999999999E-2</v>
      </c>
      <c r="E266" s="20">
        <v>1.9560000000000001E-2</v>
      </c>
      <c r="F266" s="20">
        <v>2.4899999999999999E-2</v>
      </c>
      <c r="G266" s="20">
        <v>2.6769999999999999E-2</v>
      </c>
      <c r="H266" s="20">
        <v>1.9730000000000001E-2</v>
      </c>
      <c r="I266" s="20">
        <v>1.7760000000000001E-2</v>
      </c>
      <c r="J266" s="21"/>
      <c r="K266" s="25">
        <v>3.3000000000000002E-2</v>
      </c>
      <c r="L266" s="25">
        <v>3.6999999999999998E-2</v>
      </c>
      <c r="M266" s="25">
        <v>2.87E-2</v>
      </c>
      <c r="N266" s="25">
        <v>2.4299999999999999E-2</v>
      </c>
      <c r="O266" s="25">
        <v>2.1700000000000001E-2</v>
      </c>
      <c r="P266" s="25">
        <v>2.8500000000000001E-2</v>
      </c>
      <c r="Q266" s="25">
        <v>2.5600000000000001E-2</v>
      </c>
      <c r="R266" s="25">
        <v>1.67E-2</v>
      </c>
      <c r="S266" s="21"/>
      <c r="T266" s="23">
        <f t="shared" si="43"/>
        <v>2.81E-3</v>
      </c>
      <c r="U266" s="23">
        <f t="shared" si="44"/>
        <v>9.5200000000000007E-3</v>
      </c>
      <c r="V266" s="23">
        <f t="shared" si="45"/>
        <v>-7.810000000000001E-3</v>
      </c>
      <c r="W266" s="23">
        <f t="shared" si="46"/>
        <v>-4.7399999999999977E-3</v>
      </c>
      <c r="X266" s="23">
        <f t="shared" si="47"/>
        <v>3.199999999999998E-3</v>
      </c>
      <c r="Y266" s="23">
        <f t="shared" si="48"/>
        <v>-1.7300000000000024E-3</v>
      </c>
      <c r="Z266" s="23">
        <f t="shared" si="49"/>
        <v>-5.8700000000000002E-3</v>
      </c>
      <c r="AA266" s="23">
        <f t="shared" si="50"/>
        <v>1.0600000000000019E-3</v>
      </c>
      <c r="AB266" s="21"/>
      <c r="AC266" s="24">
        <f t="shared" ref="AC266:AE302" si="52">T266^2</f>
        <v>7.8961000000000005E-6</v>
      </c>
      <c r="AD266" s="24">
        <f t="shared" si="52"/>
        <v>9.0630400000000019E-5</v>
      </c>
      <c r="AE266" s="24">
        <f t="shared" si="52"/>
        <v>6.0996100000000017E-5</v>
      </c>
      <c r="AF266" s="24">
        <f t="shared" si="51"/>
        <v>2.2467599999999978E-5</v>
      </c>
      <c r="AG266" s="24">
        <f t="shared" si="51"/>
        <v>1.0239999999999987E-5</v>
      </c>
      <c r="AH266" s="24">
        <f t="shared" si="51"/>
        <v>2.9929000000000082E-6</v>
      </c>
      <c r="AI266" s="24">
        <f t="shared" si="51"/>
        <v>3.4456900000000005E-5</v>
      </c>
      <c r="AJ266" s="24">
        <f t="shared" si="51"/>
        <v>1.1236000000000042E-6</v>
      </c>
    </row>
    <row r="267" spans="1:36" x14ac:dyDescent="0.3">
      <c r="A267" s="20">
        <v>53</v>
      </c>
      <c r="B267" s="20">
        <v>3.4909999999999997E-2</v>
      </c>
      <c r="C267" s="20">
        <v>4.6370000000000001E-2</v>
      </c>
      <c r="D267" s="20">
        <v>2.2089999999999999E-2</v>
      </c>
      <c r="E267" s="20">
        <v>2.0109999999999999E-2</v>
      </c>
      <c r="F267" s="20">
        <v>2.2849999999999999E-2</v>
      </c>
      <c r="G267" s="20">
        <v>2.792E-2</v>
      </c>
      <c r="H267" s="20">
        <v>2.1180000000000001E-2</v>
      </c>
      <c r="I267" s="20">
        <v>1.771E-2</v>
      </c>
      <c r="J267" s="21"/>
      <c r="K267" s="25">
        <v>3.3099999999999997E-2</v>
      </c>
      <c r="L267" s="25">
        <v>3.7400000000000003E-2</v>
      </c>
      <c r="M267" s="25">
        <v>2.87E-2</v>
      </c>
      <c r="N267" s="25">
        <v>2.4299999999999999E-2</v>
      </c>
      <c r="O267" s="25">
        <v>2.1700000000000001E-2</v>
      </c>
      <c r="P267" s="25">
        <v>2.8500000000000001E-2</v>
      </c>
      <c r="Q267" s="25">
        <v>2.5499999999999998E-2</v>
      </c>
      <c r="R267" s="25">
        <v>1.8200000000000001E-2</v>
      </c>
      <c r="S267" s="21"/>
      <c r="T267" s="23">
        <f t="shared" si="43"/>
        <v>1.8099999999999991E-3</v>
      </c>
      <c r="U267" s="23">
        <f t="shared" si="44"/>
        <v>8.9699999999999988E-3</v>
      </c>
      <c r="V267" s="23">
        <f t="shared" si="45"/>
        <v>-6.6100000000000013E-3</v>
      </c>
      <c r="W267" s="23">
        <f t="shared" si="46"/>
        <v>-4.1899999999999993E-3</v>
      </c>
      <c r="X267" s="23">
        <f t="shared" si="47"/>
        <v>1.1499999999999982E-3</v>
      </c>
      <c r="Y267" s="23">
        <f t="shared" si="48"/>
        <v>-5.8000000000000065E-4</v>
      </c>
      <c r="Z267" s="23">
        <f t="shared" si="49"/>
        <v>-4.3199999999999975E-3</v>
      </c>
      <c r="AA267" s="23">
        <f t="shared" si="50"/>
        <v>-4.9000000000000085E-4</v>
      </c>
      <c r="AB267" s="21"/>
      <c r="AC267" s="24">
        <f t="shared" si="52"/>
        <v>3.2760999999999969E-6</v>
      </c>
      <c r="AD267" s="24">
        <f t="shared" si="52"/>
        <v>8.046089999999998E-5</v>
      </c>
      <c r="AE267" s="24">
        <f t="shared" si="52"/>
        <v>4.3692100000000015E-5</v>
      </c>
      <c r="AF267" s="24">
        <f t="shared" si="51"/>
        <v>1.7556099999999993E-5</v>
      </c>
      <c r="AG267" s="24">
        <f t="shared" si="51"/>
        <v>1.322499999999996E-6</v>
      </c>
      <c r="AH267" s="24">
        <f t="shared" si="51"/>
        <v>3.3640000000000076E-7</v>
      </c>
      <c r="AI267" s="24">
        <f t="shared" si="51"/>
        <v>1.8662399999999979E-5</v>
      </c>
      <c r="AJ267" s="24">
        <f t="shared" si="51"/>
        <v>2.4010000000000083E-7</v>
      </c>
    </row>
    <row r="268" spans="1:36" x14ac:dyDescent="0.3">
      <c r="A268" s="20">
        <v>53.2</v>
      </c>
      <c r="B268" s="20">
        <v>3.6159999999999998E-2</v>
      </c>
      <c r="C268" s="20">
        <v>4.6219999999999997E-2</v>
      </c>
      <c r="D268" s="20">
        <v>2.2239999999999999E-2</v>
      </c>
      <c r="E268" s="20">
        <v>2.2710000000000001E-2</v>
      </c>
      <c r="F268" s="20">
        <v>2.095E-2</v>
      </c>
      <c r="G268" s="20">
        <v>2.6669999999999999E-2</v>
      </c>
      <c r="H268" s="20">
        <v>2.2579999999999999E-2</v>
      </c>
      <c r="I268" s="20">
        <v>1.9460000000000002E-2</v>
      </c>
      <c r="J268" s="21"/>
      <c r="K268" s="25">
        <v>3.3300000000000003E-2</v>
      </c>
      <c r="L268" s="25">
        <v>3.78E-2</v>
      </c>
      <c r="M268" s="25">
        <v>2.87E-2</v>
      </c>
      <c r="N268" s="25">
        <v>2.4299999999999999E-2</v>
      </c>
      <c r="O268" s="25">
        <v>2.1700000000000001E-2</v>
      </c>
      <c r="P268" s="25">
        <v>2.8500000000000001E-2</v>
      </c>
      <c r="Q268" s="25">
        <v>2.5399999999999999E-2</v>
      </c>
      <c r="R268" s="25">
        <v>1.77E-2</v>
      </c>
      <c r="S268" s="21"/>
      <c r="T268" s="23">
        <f t="shared" si="43"/>
        <v>2.8599999999999945E-3</v>
      </c>
      <c r="U268" s="23">
        <f t="shared" si="44"/>
        <v>8.4199999999999969E-3</v>
      </c>
      <c r="V268" s="23">
        <f t="shared" si="45"/>
        <v>-6.4600000000000005E-3</v>
      </c>
      <c r="W268" s="23">
        <f t="shared" si="46"/>
        <v>-1.5899999999999977E-3</v>
      </c>
      <c r="X268" s="23">
        <f t="shared" si="47"/>
        <v>-7.5000000000000067E-4</v>
      </c>
      <c r="Y268" s="23">
        <f t="shared" si="48"/>
        <v>-1.8300000000000018E-3</v>
      </c>
      <c r="Z268" s="23">
        <f t="shared" si="49"/>
        <v>-2.8199999999999996E-3</v>
      </c>
      <c r="AA268" s="23">
        <f t="shared" si="50"/>
        <v>1.7600000000000011E-3</v>
      </c>
      <c r="AB268" s="21"/>
      <c r="AC268" s="24">
        <f t="shared" si="52"/>
        <v>8.1795999999999682E-6</v>
      </c>
      <c r="AD268" s="24">
        <f t="shared" si="52"/>
        <v>7.0896399999999954E-5</v>
      </c>
      <c r="AE268" s="24">
        <f t="shared" si="52"/>
        <v>4.1731600000000005E-5</v>
      </c>
      <c r="AF268" s="24">
        <f t="shared" si="51"/>
        <v>2.5280999999999928E-6</v>
      </c>
      <c r="AG268" s="24">
        <f t="shared" si="51"/>
        <v>5.6250000000000097E-7</v>
      </c>
      <c r="AH268" s="24">
        <f t="shared" si="51"/>
        <v>3.3489000000000066E-6</v>
      </c>
      <c r="AI268" s="24">
        <f t="shared" si="51"/>
        <v>7.9523999999999969E-6</v>
      </c>
      <c r="AJ268" s="24">
        <f t="shared" si="51"/>
        <v>3.097600000000004E-6</v>
      </c>
    </row>
    <row r="269" spans="1:36" x14ac:dyDescent="0.3">
      <c r="A269" s="20">
        <v>53.4</v>
      </c>
      <c r="B269" s="20">
        <v>3.5959999999999999E-2</v>
      </c>
      <c r="C269" s="20">
        <v>4.5319999999999999E-2</v>
      </c>
      <c r="D269" s="20">
        <v>2.189E-2</v>
      </c>
      <c r="E269" s="20">
        <v>1.976E-2</v>
      </c>
      <c r="F269" s="20">
        <v>2.1499999999999998E-2</v>
      </c>
      <c r="G269" s="20">
        <v>3.032E-2</v>
      </c>
      <c r="H269" s="20">
        <v>2.0580000000000001E-2</v>
      </c>
      <c r="I269" s="20">
        <v>1.8010000000000002E-2</v>
      </c>
      <c r="J269" s="21"/>
      <c r="K269" s="25">
        <v>3.3599999999999998E-2</v>
      </c>
      <c r="L269" s="25">
        <v>3.7900000000000003E-2</v>
      </c>
      <c r="M269" s="25">
        <v>2.8799999999999999E-2</v>
      </c>
      <c r="N269" s="25">
        <v>2.4299999999999999E-2</v>
      </c>
      <c r="O269" s="25">
        <v>2.1700000000000001E-2</v>
      </c>
      <c r="P269" s="25">
        <v>2.86E-2</v>
      </c>
      <c r="Q269" s="25">
        <v>2.53E-2</v>
      </c>
      <c r="R269" s="25">
        <v>1.7299999999999999E-2</v>
      </c>
      <c r="S269" s="21"/>
      <c r="T269" s="23">
        <f t="shared" si="43"/>
        <v>2.360000000000001E-3</v>
      </c>
      <c r="U269" s="23">
        <f t="shared" si="44"/>
        <v>7.419999999999996E-3</v>
      </c>
      <c r="V269" s="23">
        <f t="shared" si="45"/>
        <v>-6.9099999999999995E-3</v>
      </c>
      <c r="W269" s="23">
        <f t="shared" si="46"/>
        <v>-4.5399999999999989E-3</v>
      </c>
      <c r="X269" s="23">
        <f t="shared" si="47"/>
        <v>-2.0000000000000226E-4</v>
      </c>
      <c r="Y269" s="23">
        <f t="shared" si="48"/>
        <v>1.7199999999999993E-3</v>
      </c>
      <c r="Z269" s="23">
        <f t="shared" si="49"/>
        <v>-4.7199999999999985E-3</v>
      </c>
      <c r="AA269" s="23">
        <f t="shared" si="50"/>
        <v>7.100000000000023E-4</v>
      </c>
      <c r="AB269" s="21"/>
      <c r="AC269" s="24">
        <f t="shared" si="52"/>
        <v>5.5696000000000042E-6</v>
      </c>
      <c r="AD269" s="24">
        <f t="shared" si="52"/>
        <v>5.5056399999999943E-5</v>
      </c>
      <c r="AE269" s="24">
        <f t="shared" si="52"/>
        <v>4.7748099999999991E-5</v>
      </c>
      <c r="AF269" s="24">
        <f t="shared" si="51"/>
        <v>2.0611599999999991E-5</v>
      </c>
      <c r="AG269" s="24">
        <f t="shared" si="51"/>
        <v>4.0000000000000901E-8</v>
      </c>
      <c r="AH269" s="24">
        <f t="shared" si="51"/>
        <v>2.9583999999999978E-6</v>
      </c>
      <c r="AI269" s="24">
        <f t="shared" si="51"/>
        <v>2.2278399999999986E-5</v>
      </c>
      <c r="AJ269" s="24">
        <f t="shared" si="51"/>
        <v>5.0410000000000325E-7</v>
      </c>
    </row>
    <row r="270" spans="1:36" x14ac:dyDescent="0.3">
      <c r="A270" s="20">
        <v>53.6</v>
      </c>
      <c r="B270" s="20">
        <v>3.526E-2</v>
      </c>
      <c r="C270" s="20">
        <v>4.4319999999999998E-2</v>
      </c>
      <c r="D270" s="20">
        <v>2.264E-2</v>
      </c>
      <c r="E270" s="20">
        <v>2.1659999999999999E-2</v>
      </c>
      <c r="F270" s="20">
        <v>2.01E-2</v>
      </c>
      <c r="G270" s="20">
        <v>2.7220000000000001E-2</v>
      </c>
      <c r="H270" s="20">
        <v>2.0480000000000002E-2</v>
      </c>
      <c r="I270" s="20">
        <v>1.8360000000000001E-2</v>
      </c>
      <c r="J270" s="21"/>
      <c r="K270" s="25">
        <v>3.39E-2</v>
      </c>
      <c r="L270" s="25">
        <v>3.8300000000000001E-2</v>
      </c>
      <c r="M270" s="25">
        <v>2.9000000000000001E-2</v>
      </c>
      <c r="N270" s="25">
        <v>2.4400000000000002E-2</v>
      </c>
      <c r="O270" s="25">
        <v>2.1700000000000001E-2</v>
      </c>
      <c r="P270" s="25">
        <v>2.87E-2</v>
      </c>
      <c r="Q270" s="25">
        <v>2.53E-2</v>
      </c>
      <c r="R270" s="25">
        <v>1.6899999999999998E-2</v>
      </c>
      <c r="S270" s="21"/>
      <c r="T270" s="23">
        <f t="shared" si="43"/>
        <v>1.3600000000000001E-3</v>
      </c>
      <c r="U270" s="23">
        <f t="shared" si="44"/>
        <v>6.0199999999999976E-3</v>
      </c>
      <c r="V270" s="23">
        <f t="shared" si="45"/>
        <v>-6.3600000000000011E-3</v>
      </c>
      <c r="W270" s="23">
        <f t="shared" si="46"/>
        <v>-2.7400000000000028E-3</v>
      </c>
      <c r="X270" s="23">
        <f t="shared" si="47"/>
        <v>-1.6000000000000007E-3</v>
      </c>
      <c r="Y270" s="23">
        <f t="shared" si="48"/>
        <v>-1.4799999999999987E-3</v>
      </c>
      <c r="Z270" s="23">
        <f t="shared" si="49"/>
        <v>-4.8199999999999979E-3</v>
      </c>
      <c r="AA270" s="23">
        <f t="shared" si="50"/>
        <v>1.460000000000003E-3</v>
      </c>
      <c r="AB270" s="21"/>
      <c r="AC270" s="24">
        <f t="shared" si="52"/>
        <v>1.8496000000000003E-6</v>
      </c>
      <c r="AD270" s="24">
        <f t="shared" si="52"/>
        <v>3.6240399999999972E-5</v>
      </c>
      <c r="AE270" s="24">
        <f t="shared" si="52"/>
        <v>4.0449600000000013E-5</v>
      </c>
      <c r="AF270" s="24">
        <f t="shared" si="51"/>
        <v>7.507600000000016E-6</v>
      </c>
      <c r="AG270" s="24">
        <f t="shared" si="51"/>
        <v>2.5600000000000022E-6</v>
      </c>
      <c r="AH270" s="24">
        <f t="shared" si="51"/>
        <v>2.190399999999996E-6</v>
      </c>
      <c r="AI270" s="24">
        <f t="shared" si="51"/>
        <v>2.3232399999999981E-5</v>
      </c>
      <c r="AJ270" s="24">
        <f t="shared" si="51"/>
        <v>2.1316000000000085E-6</v>
      </c>
    </row>
    <row r="271" spans="1:36" x14ac:dyDescent="0.3">
      <c r="A271" s="20">
        <v>53.8</v>
      </c>
      <c r="B271" s="20">
        <v>3.5959999999999999E-2</v>
      </c>
      <c r="C271" s="20">
        <v>4.5519999999999998E-2</v>
      </c>
      <c r="D271" s="20">
        <v>2.1190000000000001E-2</v>
      </c>
      <c r="E271" s="20">
        <v>1.9609999999999999E-2</v>
      </c>
      <c r="F271" s="20">
        <v>2.1850000000000001E-2</v>
      </c>
      <c r="G271" s="20">
        <v>2.632E-2</v>
      </c>
      <c r="H271" s="20">
        <v>1.9630000000000002E-2</v>
      </c>
      <c r="I271" s="20">
        <v>1.7909999999999999E-2</v>
      </c>
      <c r="J271" s="21"/>
      <c r="K271" s="25">
        <v>3.4099999999999998E-2</v>
      </c>
      <c r="L271" s="25">
        <v>3.8399999999999997E-2</v>
      </c>
      <c r="M271" s="25">
        <v>2.9000000000000001E-2</v>
      </c>
      <c r="N271" s="25">
        <v>2.4500000000000001E-2</v>
      </c>
      <c r="O271" s="25">
        <v>2.1700000000000001E-2</v>
      </c>
      <c r="P271" s="25">
        <v>2.8799999999999999E-2</v>
      </c>
      <c r="Q271" s="25">
        <v>2.5399999999999999E-2</v>
      </c>
      <c r="R271" s="25">
        <v>1.67E-2</v>
      </c>
      <c r="S271" s="21"/>
      <c r="T271" s="23">
        <f t="shared" si="43"/>
        <v>1.8600000000000005E-3</v>
      </c>
      <c r="U271" s="23">
        <f t="shared" si="44"/>
        <v>7.1200000000000013E-3</v>
      </c>
      <c r="V271" s="23">
        <f t="shared" si="45"/>
        <v>-7.810000000000001E-3</v>
      </c>
      <c r="W271" s="23">
        <f t="shared" si="46"/>
        <v>-4.890000000000002E-3</v>
      </c>
      <c r="X271" s="23">
        <f t="shared" si="47"/>
        <v>1.5000000000000083E-4</v>
      </c>
      <c r="Y271" s="23">
        <f t="shared" si="48"/>
        <v>-2.4799999999999996E-3</v>
      </c>
      <c r="Z271" s="23">
        <f t="shared" si="49"/>
        <v>-5.7699999999999974E-3</v>
      </c>
      <c r="AA271" s="23">
        <f t="shared" si="50"/>
        <v>1.2099999999999993E-3</v>
      </c>
      <c r="AB271" s="21"/>
      <c r="AC271" s="24">
        <f t="shared" si="52"/>
        <v>3.459600000000002E-6</v>
      </c>
      <c r="AD271" s="24">
        <f t="shared" si="52"/>
        <v>5.0694400000000021E-5</v>
      </c>
      <c r="AE271" s="24">
        <f t="shared" si="52"/>
        <v>6.0996100000000017E-5</v>
      </c>
      <c r="AF271" s="24">
        <f t="shared" si="51"/>
        <v>2.3912100000000018E-5</v>
      </c>
      <c r="AG271" s="24">
        <f t="shared" si="51"/>
        <v>2.2500000000000248E-8</v>
      </c>
      <c r="AH271" s="24">
        <f t="shared" si="51"/>
        <v>6.1503999999999979E-6</v>
      </c>
      <c r="AI271" s="24">
        <f t="shared" si="51"/>
        <v>3.3292899999999967E-5</v>
      </c>
      <c r="AJ271" s="24">
        <f t="shared" si="51"/>
        <v>1.4640999999999982E-6</v>
      </c>
    </row>
    <row r="272" spans="1:36" x14ac:dyDescent="0.3">
      <c r="A272" s="20">
        <v>54</v>
      </c>
      <c r="B272" s="20">
        <v>3.601E-2</v>
      </c>
      <c r="C272" s="20">
        <v>5.0369999999999998E-2</v>
      </c>
      <c r="D272" s="20">
        <v>2.2689999999999998E-2</v>
      </c>
      <c r="E272" s="20">
        <v>2.0310000000000002E-2</v>
      </c>
      <c r="F272" s="20">
        <v>2.1749999999999999E-2</v>
      </c>
      <c r="G272" s="20">
        <v>3.0269999999999998E-2</v>
      </c>
      <c r="H272" s="20">
        <v>2.0129999999999999E-2</v>
      </c>
      <c r="I272" s="20">
        <v>1.831E-2</v>
      </c>
      <c r="J272" s="21"/>
      <c r="K272" s="25">
        <v>3.4299999999999997E-2</v>
      </c>
      <c r="L272" s="25">
        <v>3.8399999999999997E-2</v>
      </c>
      <c r="M272" s="25">
        <v>2.9100000000000001E-2</v>
      </c>
      <c r="N272" s="25">
        <v>2.46E-2</v>
      </c>
      <c r="O272" s="25">
        <v>2.18E-2</v>
      </c>
      <c r="P272" s="25">
        <v>2.8899999999999999E-2</v>
      </c>
      <c r="Q272" s="25">
        <v>2.5499999999999998E-2</v>
      </c>
      <c r="R272" s="25">
        <v>1.7299999999999999E-2</v>
      </c>
      <c r="S272" s="21"/>
      <c r="T272" s="23">
        <f t="shared" si="43"/>
        <v>1.7100000000000032E-3</v>
      </c>
      <c r="U272" s="23">
        <f t="shared" si="44"/>
        <v>1.1970000000000001E-2</v>
      </c>
      <c r="V272" s="23">
        <f t="shared" si="45"/>
        <v>-6.4100000000000025E-3</v>
      </c>
      <c r="W272" s="23">
        <f t="shared" si="46"/>
        <v>-4.2899999999999987E-3</v>
      </c>
      <c r="X272" s="23">
        <f t="shared" si="47"/>
        <v>-5.0000000000001432E-5</v>
      </c>
      <c r="Y272" s="23">
        <f t="shared" si="48"/>
        <v>1.3699999999999997E-3</v>
      </c>
      <c r="Z272" s="23">
        <f t="shared" si="49"/>
        <v>-5.3699999999999998E-3</v>
      </c>
      <c r="AA272" s="23">
        <f t="shared" si="50"/>
        <v>1.0100000000000005E-3</v>
      </c>
      <c r="AB272" s="21"/>
      <c r="AC272" s="24">
        <f t="shared" si="52"/>
        <v>2.9241000000000107E-6</v>
      </c>
      <c r="AD272" s="24">
        <f t="shared" si="52"/>
        <v>1.4328090000000003E-4</v>
      </c>
      <c r="AE272" s="24">
        <f t="shared" si="52"/>
        <v>4.1088100000000031E-5</v>
      </c>
      <c r="AF272" s="24">
        <f t="shared" si="51"/>
        <v>1.8404099999999989E-5</v>
      </c>
      <c r="AG272" s="24">
        <f t="shared" si="51"/>
        <v>2.5000000000001432E-9</v>
      </c>
      <c r="AH272" s="24">
        <f t="shared" si="51"/>
        <v>1.8768999999999991E-6</v>
      </c>
      <c r="AI272" s="24">
        <f t="shared" si="51"/>
        <v>2.8836899999999998E-5</v>
      </c>
      <c r="AJ272" s="24">
        <f t="shared" si="51"/>
        <v>1.020100000000001E-6</v>
      </c>
    </row>
    <row r="273" spans="1:36" x14ac:dyDescent="0.3">
      <c r="A273" s="20">
        <v>54.2</v>
      </c>
      <c r="B273" s="20">
        <v>3.5709999999999999E-2</v>
      </c>
      <c r="C273" s="20">
        <v>5.1319999999999998E-2</v>
      </c>
      <c r="D273" s="20">
        <v>2.1090000000000001E-2</v>
      </c>
      <c r="E273" s="20">
        <v>1.976E-2</v>
      </c>
      <c r="F273" s="20">
        <v>2.1049999999999999E-2</v>
      </c>
      <c r="G273" s="20">
        <v>2.8170000000000001E-2</v>
      </c>
      <c r="H273" s="20">
        <v>2.393E-2</v>
      </c>
      <c r="I273" s="20">
        <v>1.7610000000000001E-2</v>
      </c>
      <c r="J273" s="21"/>
      <c r="K273" s="25">
        <v>3.44E-2</v>
      </c>
      <c r="L273" s="25">
        <v>3.8300000000000001E-2</v>
      </c>
      <c r="M273" s="25">
        <v>2.92E-2</v>
      </c>
      <c r="N273" s="25">
        <v>2.46E-2</v>
      </c>
      <c r="O273" s="25">
        <v>2.1899999999999999E-2</v>
      </c>
      <c r="P273" s="25">
        <v>2.9000000000000001E-2</v>
      </c>
      <c r="Q273" s="25">
        <v>2.5600000000000001E-2</v>
      </c>
      <c r="R273" s="25">
        <v>1.6500000000000001E-2</v>
      </c>
      <c r="S273" s="21"/>
      <c r="T273" s="23">
        <f t="shared" si="43"/>
        <v>1.3099999999999987E-3</v>
      </c>
      <c r="U273" s="23">
        <f t="shared" si="44"/>
        <v>1.3019999999999997E-2</v>
      </c>
      <c r="V273" s="23">
        <f t="shared" si="45"/>
        <v>-8.1099999999999992E-3</v>
      </c>
      <c r="W273" s="23">
        <f t="shared" si="46"/>
        <v>-4.8400000000000006E-3</v>
      </c>
      <c r="X273" s="23">
        <f t="shared" si="47"/>
        <v>-8.5000000000000006E-4</v>
      </c>
      <c r="Y273" s="23">
        <f t="shared" si="48"/>
        <v>-8.3000000000000088E-4</v>
      </c>
      <c r="Z273" s="23">
        <f t="shared" si="49"/>
        <v>-1.6700000000000013E-3</v>
      </c>
      <c r="AA273" s="23">
        <f t="shared" si="50"/>
        <v>1.1099999999999999E-3</v>
      </c>
      <c r="AB273" s="21"/>
      <c r="AC273" s="24">
        <f t="shared" si="52"/>
        <v>1.7160999999999966E-6</v>
      </c>
      <c r="AD273" s="24">
        <f t="shared" si="52"/>
        <v>1.6952039999999991E-4</v>
      </c>
      <c r="AE273" s="24">
        <f t="shared" si="52"/>
        <v>6.5772099999999986E-5</v>
      </c>
      <c r="AF273" s="24">
        <f t="shared" si="51"/>
        <v>2.3425600000000005E-5</v>
      </c>
      <c r="AG273" s="24">
        <f t="shared" si="51"/>
        <v>7.2250000000000007E-7</v>
      </c>
      <c r="AH273" s="24">
        <f t="shared" si="51"/>
        <v>6.8890000000000146E-7</v>
      </c>
      <c r="AI273" s="24">
        <f t="shared" si="51"/>
        <v>2.7889000000000043E-6</v>
      </c>
      <c r="AJ273" s="24">
        <f t="shared" si="51"/>
        <v>1.2320999999999998E-6</v>
      </c>
    </row>
    <row r="274" spans="1:36" x14ac:dyDescent="0.3">
      <c r="A274" s="20">
        <v>54.4</v>
      </c>
      <c r="B274" s="20">
        <v>3.5709999999999999E-2</v>
      </c>
      <c r="C274" s="20">
        <v>4.8419999999999998E-2</v>
      </c>
      <c r="D274" s="20">
        <v>2.2939999999999999E-2</v>
      </c>
      <c r="E274" s="20">
        <v>1.8409999999999999E-2</v>
      </c>
      <c r="F274" s="20">
        <v>2.0650000000000002E-2</v>
      </c>
      <c r="G274" s="20">
        <v>2.8819999999999998E-2</v>
      </c>
      <c r="H274" s="20">
        <v>2.1930000000000002E-2</v>
      </c>
      <c r="I274" s="20">
        <v>1.7059999999999999E-2</v>
      </c>
      <c r="J274" s="21"/>
      <c r="K274" s="25">
        <v>3.4299999999999997E-2</v>
      </c>
      <c r="L274" s="25">
        <v>3.8199999999999998E-2</v>
      </c>
      <c r="M274" s="25">
        <v>2.9100000000000001E-2</v>
      </c>
      <c r="N274" s="25">
        <v>2.47E-2</v>
      </c>
      <c r="O274" s="25">
        <v>2.1999999999999999E-2</v>
      </c>
      <c r="P274" s="25">
        <v>2.9000000000000001E-2</v>
      </c>
      <c r="Q274" s="25">
        <v>2.5700000000000001E-2</v>
      </c>
      <c r="R274" s="25">
        <v>1.6500000000000001E-2</v>
      </c>
      <c r="S274" s="21"/>
      <c r="T274" s="23">
        <f t="shared" si="43"/>
        <v>1.4100000000000015E-3</v>
      </c>
      <c r="U274" s="23">
        <f t="shared" si="44"/>
        <v>1.022E-2</v>
      </c>
      <c r="V274" s="23">
        <f t="shared" si="45"/>
        <v>-6.1600000000000023E-3</v>
      </c>
      <c r="W274" s="23">
        <f t="shared" si="46"/>
        <v>-6.2900000000000005E-3</v>
      </c>
      <c r="X274" s="23">
        <f t="shared" si="47"/>
        <v>-1.349999999999997E-3</v>
      </c>
      <c r="Y274" s="23">
        <f t="shared" si="48"/>
        <v>-1.8000000000000307E-4</v>
      </c>
      <c r="Z274" s="23">
        <f t="shared" si="49"/>
        <v>-3.769999999999999E-3</v>
      </c>
      <c r="AA274" s="23">
        <f t="shared" si="50"/>
        <v>5.59999999999998E-4</v>
      </c>
      <c r="AB274" s="21"/>
      <c r="AC274" s="24">
        <f t="shared" si="52"/>
        <v>1.9881000000000043E-6</v>
      </c>
      <c r="AD274" s="24">
        <f t="shared" si="52"/>
        <v>1.044484E-4</v>
      </c>
      <c r="AE274" s="24">
        <f t="shared" si="52"/>
        <v>3.7945600000000025E-5</v>
      </c>
      <c r="AF274" s="24">
        <f t="shared" si="51"/>
        <v>3.9564100000000003E-5</v>
      </c>
      <c r="AG274" s="24">
        <f t="shared" si="51"/>
        <v>1.8224999999999921E-6</v>
      </c>
      <c r="AH274" s="24">
        <f t="shared" si="51"/>
        <v>3.2400000000001104E-8</v>
      </c>
      <c r="AI274" s="24">
        <f t="shared" si="51"/>
        <v>1.4212899999999992E-5</v>
      </c>
      <c r="AJ274" s="24">
        <f t="shared" si="51"/>
        <v>3.1359999999999778E-7</v>
      </c>
    </row>
    <row r="275" spans="1:36" x14ac:dyDescent="0.3">
      <c r="A275" s="20">
        <v>54.6</v>
      </c>
      <c r="B275" s="20">
        <v>3.5860000000000003E-2</v>
      </c>
      <c r="C275" s="20">
        <v>4.6870000000000002E-2</v>
      </c>
      <c r="D275" s="20">
        <v>2.2239999999999999E-2</v>
      </c>
      <c r="E275" s="20">
        <v>2.0959999999999999E-2</v>
      </c>
      <c r="F275" s="20">
        <v>2.4150000000000001E-2</v>
      </c>
      <c r="G275" s="20">
        <v>2.6519999999999998E-2</v>
      </c>
      <c r="H275" s="20">
        <v>2.043E-2</v>
      </c>
      <c r="I275" s="20">
        <v>1.916E-2</v>
      </c>
      <c r="J275" s="21"/>
      <c r="K275" s="25">
        <v>3.4200000000000001E-2</v>
      </c>
      <c r="L275" s="25">
        <v>3.8100000000000002E-2</v>
      </c>
      <c r="M275" s="25">
        <v>2.9000000000000001E-2</v>
      </c>
      <c r="N275" s="25">
        <v>2.47E-2</v>
      </c>
      <c r="O275" s="25">
        <v>2.2100000000000002E-2</v>
      </c>
      <c r="P275" s="25">
        <v>2.9100000000000001E-2</v>
      </c>
      <c r="Q275" s="25">
        <v>2.5700000000000001E-2</v>
      </c>
      <c r="R275" s="25">
        <v>1.77E-2</v>
      </c>
      <c r="S275" s="21"/>
      <c r="T275" s="23">
        <f t="shared" si="43"/>
        <v>1.6600000000000018E-3</v>
      </c>
      <c r="U275" s="23">
        <f t="shared" si="44"/>
        <v>8.77E-3</v>
      </c>
      <c r="V275" s="23">
        <f t="shared" si="45"/>
        <v>-6.7600000000000021E-3</v>
      </c>
      <c r="W275" s="23">
        <f t="shared" si="46"/>
        <v>-3.7400000000000003E-3</v>
      </c>
      <c r="X275" s="23">
        <f t="shared" si="47"/>
        <v>2.0499999999999997E-3</v>
      </c>
      <c r="Y275" s="23">
        <f t="shared" si="48"/>
        <v>-2.5800000000000024E-3</v>
      </c>
      <c r="Z275" s="23">
        <f t="shared" si="49"/>
        <v>-5.2700000000000004E-3</v>
      </c>
      <c r="AA275" s="23">
        <f t="shared" si="50"/>
        <v>1.4599999999999995E-3</v>
      </c>
      <c r="AB275" s="21"/>
      <c r="AC275" s="24">
        <f t="shared" si="52"/>
        <v>2.7556000000000059E-6</v>
      </c>
      <c r="AD275" s="24">
        <f t="shared" si="52"/>
        <v>7.6912900000000007E-5</v>
      </c>
      <c r="AE275" s="24">
        <f t="shared" si="52"/>
        <v>4.5697600000000028E-5</v>
      </c>
      <c r="AF275" s="24">
        <f t="shared" si="51"/>
        <v>1.3987600000000001E-5</v>
      </c>
      <c r="AG275" s="24">
        <f t="shared" si="51"/>
        <v>4.2024999999999992E-6</v>
      </c>
      <c r="AH275" s="24">
        <f t="shared" si="51"/>
        <v>6.6564000000000122E-6</v>
      </c>
      <c r="AI275" s="24">
        <f t="shared" si="51"/>
        <v>2.7772900000000003E-5</v>
      </c>
      <c r="AJ275" s="24">
        <f t="shared" si="51"/>
        <v>2.1315999999999984E-6</v>
      </c>
    </row>
    <row r="276" spans="1:36" x14ac:dyDescent="0.3">
      <c r="A276" s="20">
        <v>54.8</v>
      </c>
      <c r="B276" s="20">
        <v>3.601E-2</v>
      </c>
      <c r="C276" s="20">
        <v>4.7669999999999997E-2</v>
      </c>
      <c r="D276" s="20">
        <v>2.249E-2</v>
      </c>
      <c r="E276" s="20">
        <v>1.9709999999999998E-2</v>
      </c>
      <c r="F276" s="20">
        <v>2.2249999999999999E-2</v>
      </c>
      <c r="G276" s="20">
        <v>2.717E-2</v>
      </c>
      <c r="H276" s="20">
        <v>1.9529999999999999E-2</v>
      </c>
      <c r="I276" s="20">
        <v>1.8259999999999998E-2</v>
      </c>
      <c r="J276" s="21"/>
      <c r="K276" s="25">
        <v>3.4200000000000001E-2</v>
      </c>
      <c r="L276" s="25">
        <v>3.7699999999999997E-2</v>
      </c>
      <c r="M276" s="25">
        <v>2.9000000000000001E-2</v>
      </c>
      <c r="N276" s="25">
        <v>2.4799999999999999E-2</v>
      </c>
      <c r="O276" s="25">
        <v>2.2200000000000001E-2</v>
      </c>
      <c r="P276" s="25">
        <v>2.92E-2</v>
      </c>
      <c r="Q276" s="25">
        <v>2.5700000000000001E-2</v>
      </c>
      <c r="R276" s="25">
        <v>1.8100000000000002E-2</v>
      </c>
      <c r="S276" s="21"/>
      <c r="T276" s="23">
        <f t="shared" si="43"/>
        <v>1.8099999999999991E-3</v>
      </c>
      <c r="U276" s="23">
        <f t="shared" si="44"/>
        <v>9.9699999999999997E-3</v>
      </c>
      <c r="V276" s="23">
        <f t="shared" si="45"/>
        <v>-6.5100000000000019E-3</v>
      </c>
      <c r="W276" s="23">
        <f t="shared" si="46"/>
        <v>-5.0900000000000008E-3</v>
      </c>
      <c r="X276" s="23">
        <f t="shared" si="47"/>
        <v>4.9999999999997963E-5</v>
      </c>
      <c r="Y276" s="23">
        <f t="shared" si="48"/>
        <v>-2.0300000000000006E-3</v>
      </c>
      <c r="Z276" s="23">
        <f t="shared" si="49"/>
        <v>-6.1700000000000019E-3</v>
      </c>
      <c r="AA276" s="23">
        <f t="shared" si="50"/>
        <v>1.5999999999999695E-4</v>
      </c>
      <c r="AB276" s="21"/>
      <c r="AC276" s="24">
        <f t="shared" si="52"/>
        <v>3.2760999999999969E-6</v>
      </c>
      <c r="AD276" s="24">
        <f t="shared" si="52"/>
        <v>9.9400899999999999E-5</v>
      </c>
      <c r="AE276" s="24">
        <f t="shared" si="52"/>
        <v>4.2380100000000025E-5</v>
      </c>
      <c r="AF276" s="24">
        <f t="shared" si="51"/>
        <v>2.5908100000000007E-5</v>
      </c>
      <c r="AG276" s="24">
        <f t="shared" si="51"/>
        <v>2.4999999999997962E-9</v>
      </c>
      <c r="AH276" s="24">
        <f t="shared" si="51"/>
        <v>4.1209000000000023E-6</v>
      </c>
      <c r="AI276" s="24">
        <f t="shared" si="51"/>
        <v>3.8068900000000024E-5</v>
      </c>
      <c r="AJ276" s="24">
        <f t="shared" si="51"/>
        <v>2.5599999999999025E-8</v>
      </c>
    </row>
    <row r="277" spans="1:36" x14ac:dyDescent="0.3">
      <c r="A277" s="20">
        <v>55</v>
      </c>
      <c r="B277" s="20">
        <v>3.6360000000000003E-2</v>
      </c>
      <c r="C277" s="20">
        <v>4.8469999999999999E-2</v>
      </c>
      <c r="D277" s="20">
        <v>2.299E-2</v>
      </c>
      <c r="E277" s="20">
        <v>2.111E-2</v>
      </c>
      <c r="F277" s="20">
        <v>2.325E-2</v>
      </c>
      <c r="G277" s="20">
        <v>2.8570000000000002E-2</v>
      </c>
      <c r="H277" s="20">
        <v>2.188E-2</v>
      </c>
      <c r="I277" s="20">
        <v>1.8859999999999998E-2</v>
      </c>
      <c r="J277" s="21"/>
      <c r="K277" s="25">
        <v>3.4000000000000002E-2</v>
      </c>
      <c r="L277" s="25">
        <v>3.7600000000000001E-2</v>
      </c>
      <c r="M277" s="25">
        <v>2.9000000000000001E-2</v>
      </c>
      <c r="N277" s="25">
        <v>2.47E-2</v>
      </c>
      <c r="O277" s="25">
        <v>2.2200000000000001E-2</v>
      </c>
      <c r="P277" s="25">
        <v>2.92E-2</v>
      </c>
      <c r="Q277" s="25">
        <v>2.58E-2</v>
      </c>
      <c r="R277" s="25">
        <v>1.8200000000000001E-2</v>
      </c>
      <c r="S277" s="21"/>
      <c r="T277" s="23">
        <f t="shared" si="43"/>
        <v>2.360000000000001E-3</v>
      </c>
      <c r="U277" s="23">
        <f t="shared" si="44"/>
        <v>1.0869999999999998E-2</v>
      </c>
      <c r="V277" s="23">
        <f t="shared" si="45"/>
        <v>-6.0100000000000015E-3</v>
      </c>
      <c r="W277" s="23">
        <f t="shared" si="46"/>
        <v>-3.5899999999999994E-3</v>
      </c>
      <c r="X277" s="23">
        <f t="shared" si="47"/>
        <v>1.0499999999999989E-3</v>
      </c>
      <c r="Y277" s="23">
        <f t="shared" si="48"/>
        <v>-6.2999999999999862E-4</v>
      </c>
      <c r="Z277" s="23">
        <f t="shared" si="49"/>
        <v>-3.9199999999999999E-3</v>
      </c>
      <c r="AA277" s="23">
        <f t="shared" si="50"/>
        <v>6.5999999999999739E-4</v>
      </c>
      <c r="AB277" s="21"/>
      <c r="AC277" s="24">
        <f t="shared" si="52"/>
        <v>5.5696000000000042E-6</v>
      </c>
      <c r="AD277" s="24">
        <f t="shared" si="52"/>
        <v>1.1815689999999995E-4</v>
      </c>
      <c r="AE277" s="24">
        <f t="shared" si="52"/>
        <v>3.612010000000002E-5</v>
      </c>
      <c r="AF277" s="24">
        <f t="shared" si="51"/>
        <v>1.2888099999999996E-5</v>
      </c>
      <c r="AG277" s="24">
        <f t="shared" si="51"/>
        <v>1.1024999999999975E-6</v>
      </c>
      <c r="AH277" s="24">
        <f t="shared" si="51"/>
        <v>3.9689999999999827E-7</v>
      </c>
      <c r="AI277" s="24">
        <f t="shared" si="51"/>
        <v>1.5366399999999999E-5</v>
      </c>
      <c r="AJ277" s="24">
        <f t="shared" si="51"/>
        <v>4.3559999999999657E-7</v>
      </c>
    </row>
    <row r="278" spans="1:36" x14ac:dyDescent="0.3">
      <c r="A278" s="20">
        <v>55.2</v>
      </c>
      <c r="B278" s="20">
        <v>3.6159999999999998E-2</v>
      </c>
      <c r="C278" s="20">
        <v>4.6219999999999997E-2</v>
      </c>
      <c r="D278" s="20">
        <v>2.2190000000000001E-2</v>
      </c>
      <c r="E278" s="20">
        <v>1.9910000000000001E-2</v>
      </c>
      <c r="F278" s="20">
        <v>2.325E-2</v>
      </c>
      <c r="G278" s="20">
        <v>2.5919999999999999E-2</v>
      </c>
      <c r="H278" s="20">
        <v>2.1329999999999998E-2</v>
      </c>
      <c r="I278" s="20">
        <v>1.796E-2</v>
      </c>
      <c r="J278" s="21"/>
      <c r="K278" s="25">
        <v>3.39E-2</v>
      </c>
      <c r="L278" s="25">
        <v>3.7900000000000003E-2</v>
      </c>
      <c r="M278" s="25">
        <v>2.8899999999999999E-2</v>
      </c>
      <c r="N278" s="25">
        <v>2.47E-2</v>
      </c>
      <c r="O278" s="25">
        <v>2.23E-2</v>
      </c>
      <c r="P278" s="25">
        <v>2.9100000000000001E-2</v>
      </c>
      <c r="Q278" s="25">
        <v>2.5899999999999999E-2</v>
      </c>
      <c r="R278" s="25">
        <v>1.72E-2</v>
      </c>
      <c r="S278" s="21"/>
      <c r="T278" s="23">
        <f t="shared" si="43"/>
        <v>2.2599999999999981E-3</v>
      </c>
      <c r="U278" s="23">
        <f t="shared" si="44"/>
        <v>8.3199999999999941E-3</v>
      </c>
      <c r="V278" s="23">
        <f t="shared" si="45"/>
        <v>-6.7099999999999972E-3</v>
      </c>
      <c r="W278" s="23">
        <f t="shared" si="46"/>
        <v>-4.7899999999999991E-3</v>
      </c>
      <c r="X278" s="23">
        <f t="shared" si="47"/>
        <v>9.4999999999999946E-4</v>
      </c>
      <c r="Y278" s="23">
        <f t="shared" si="48"/>
        <v>-3.1800000000000023E-3</v>
      </c>
      <c r="Z278" s="23">
        <f t="shared" si="49"/>
        <v>-4.5700000000000011E-3</v>
      </c>
      <c r="AA278" s="23">
        <f t="shared" si="50"/>
        <v>7.6000000000000026E-4</v>
      </c>
      <c r="AB278" s="21"/>
      <c r="AC278" s="24">
        <f t="shared" si="52"/>
        <v>5.1075999999999916E-6</v>
      </c>
      <c r="AD278" s="24">
        <f t="shared" si="52"/>
        <v>6.9222399999999902E-5</v>
      </c>
      <c r="AE278" s="24">
        <f t="shared" si="52"/>
        <v>4.5024099999999961E-5</v>
      </c>
      <c r="AF278" s="24">
        <f t="shared" si="51"/>
        <v>2.2944099999999993E-5</v>
      </c>
      <c r="AG278" s="24">
        <f t="shared" si="51"/>
        <v>9.0249999999999898E-7</v>
      </c>
      <c r="AH278" s="24">
        <f t="shared" si="51"/>
        <v>1.0112400000000015E-5</v>
      </c>
      <c r="AI278" s="24">
        <f t="shared" si="51"/>
        <v>2.0884900000000011E-5</v>
      </c>
      <c r="AJ278" s="24">
        <f t="shared" si="51"/>
        <v>5.7760000000000041E-7</v>
      </c>
    </row>
    <row r="279" spans="1:36" x14ac:dyDescent="0.3">
      <c r="A279" s="20">
        <v>55.4</v>
      </c>
      <c r="B279" s="20">
        <v>3.6260000000000001E-2</v>
      </c>
      <c r="C279" s="20">
        <v>4.7120000000000002E-2</v>
      </c>
      <c r="D279" s="20">
        <v>2.1940000000000001E-2</v>
      </c>
      <c r="E279" s="20">
        <v>1.9009999999999999E-2</v>
      </c>
      <c r="F279" s="20">
        <v>1.9900000000000001E-2</v>
      </c>
      <c r="G279" s="20">
        <v>2.647E-2</v>
      </c>
      <c r="H279" s="20">
        <v>2.1229999999999999E-2</v>
      </c>
      <c r="I279" s="20">
        <v>1.8460000000000001E-2</v>
      </c>
      <c r="J279" s="21"/>
      <c r="K279" s="25">
        <v>3.3700000000000001E-2</v>
      </c>
      <c r="L279" s="25">
        <v>3.8300000000000001E-2</v>
      </c>
      <c r="M279" s="25">
        <v>2.8899999999999999E-2</v>
      </c>
      <c r="N279" s="25">
        <v>2.47E-2</v>
      </c>
      <c r="O279" s="25">
        <v>2.2200000000000001E-2</v>
      </c>
      <c r="P279" s="25">
        <v>2.9100000000000001E-2</v>
      </c>
      <c r="Q279" s="25">
        <v>2.5899999999999999E-2</v>
      </c>
      <c r="R279" s="25">
        <v>1.6799999999999999E-2</v>
      </c>
      <c r="S279" s="21"/>
      <c r="T279" s="23">
        <f t="shared" si="43"/>
        <v>2.5599999999999998E-3</v>
      </c>
      <c r="U279" s="23">
        <f t="shared" si="44"/>
        <v>8.8200000000000014E-3</v>
      </c>
      <c r="V279" s="23">
        <f t="shared" si="45"/>
        <v>-6.9599999999999974E-3</v>
      </c>
      <c r="W279" s="23">
        <f t="shared" si="46"/>
        <v>-5.6900000000000006E-3</v>
      </c>
      <c r="X279" s="23">
        <f t="shared" si="47"/>
        <v>-2.3E-3</v>
      </c>
      <c r="Y279" s="23">
        <f t="shared" si="48"/>
        <v>-2.6300000000000004E-3</v>
      </c>
      <c r="Z279" s="23">
        <f t="shared" si="49"/>
        <v>-4.6700000000000005E-3</v>
      </c>
      <c r="AA279" s="23">
        <f t="shared" si="50"/>
        <v>1.6600000000000018E-3</v>
      </c>
      <c r="AB279" s="21"/>
      <c r="AC279" s="24">
        <f t="shared" si="52"/>
        <v>6.5535999999999985E-6</v>
      </c>
      <c r="AD279" s="24">
        <f t="shared" si="52"/>
        <v>7.7792400000000031E-5</v>
      </c>
      <c r="AE279" s="24">
        <f t="shared" si="52"/>
        <v>4.8441599999999967E-5</v>
      </c>
      <c r="AF279" s="24">
        <f t="shared" si="51"/>
        <v>3.237610000000001E-5</v>
      </c>
      <c r="AG279" s="24">
        <f t="shared" si="51"/>
        <v>5.2900000000000002E-6</v>
      </c>
      <c r="AH279" s="24">
        <f t="shared" si="51"/>
        <v>6.9169000000000023E-6</v>
      </c>
      <c r="AI279" s="24">
        <f t="shared" si="51"/>
        <v>2.1808900000000004E-5</v>
      </c>
      <c r="AJ279" s="24">
        <f t="shared" si="51"/>
        <v>2.7556000000000059E-6</v>
      </c>
    </row>
    <row r="280" spans="1:36" x14ac:dyDescent="0.3">
      <c r="A280" s="20">
        <v>55.6</v>
      </c>
      <c r="B280" s="20">
        <v>3.7310000000000003E-2</v>
      </c>
      <c r="C280" s="20">
        <v>4.512E-2</v>
      </c>
      <c r="D280" s="20">
        <v>2.2790000000000001E-2</v>
      </c>
      <c r="E280" s="20">
        <v>2.0959999999999999E-2</v>
      </c>
      <c r="F280" s="20">
        <v>2.0400000000000001E-2</v>
      </c>
      <c r="G280" s="20">
        <v>2.7220000000000001E-2</v>
      </c>
      <c r="H280" s="20">
        <v>2.0129999999999999E-2</v>
      </c>
      <c r="I280" s="20">
        <v>1.8460000000000001E-2</v>
      </c>
      <c r="J280" s="21"/>
      <c r="K280" s="25">
        <v>3.4099999999999998E-2</v>
      </c>
      <c r="L280" s="25">
        <v>3.9100000000000003E-2</v>
      </c>
      <c r="M280" s="25">
        <v>2.9100000000000001E-2</v>
      </c>
      <c r="N280" s="25">
        <v>2.47E-2</v>
      </c>
      <c r="O280" s="25">
        <v>2.2200000000000001E-2</v>
      </c>
      <c r="P280" s="25">
        <v>2.9000000000000001E-2</v>
      </c>
      <c r="Q280" s="25">
        <v>2.5899999999999999E-2</v>
      </c>
      <c r="R280" s="25">
        <v>1.6899999999999998E-2</v>
      </c>
      <c r="S280" s="21"/>
      <c r="T280" s="23">
        <f t="shared" si="43"/>
        <v>3.2100000000000045E-3</v>
      </c>
      <c r="U280" s="23">
        <f t="shared" si="44"/>
        <v>6.0199999999999976E-3</v>
      </c>
      <c r="V280" s="23">
        <f t="shared" si="45"/>
        <v>-6.3099999999999996E-3</v>
      </c>
      <c r="W280" s="23">
        <f t="shared" si="46"/>
        <v>-3.7400000000000003E-3</v>
      </c>
      <c r="X280" s="23">
        <f t="shared" si="47"/>
        <v>-1.7999999999999995E-3</v>
      </c>
      <c r="Y280" s="23">
        <f t="shared" si="48"/>
        <v>-1.7800000000000003E-3</v>
      </c>
      <c r="Z280" s="23">
        <f t="shared" si="49"/>
        <v>-5.7700000000000008E-3</v>
      </c>
      <c r="AA280" s="23">
        <f t="shared" si="50"/>
        <v>1.5600000000000024E-3</v>
      </c>
      <c r="AB280" s="21"/>
      <c r="AC280" s="24">
        <f t="shared" si="52"/>
        <v>1.0304100000000029E-5</v>
      </c>
      <c r="AD280" s="24">
        <f t="shared" si="52"/>
        <v>3.6240399999999972E-5</v>
      </c>
      <c r="AE280" s="24">
        <f t="shared" si="52"/>
        <v>3.9816099999999993E-5</v>
      </c>
      <c r="AF280" s="24">
        <f t="shared" si="51"/>
        <v>1.3987600000000001E-5</v>
      </c>
      <c r="AG280" s="24">
        <f t="shared" si="51"/>
        <v>3.2399999999999982E-6</v>
      </c>
      <c r="AH280" s="24">
        <f t="shared" si="51"/>
        <v>3.1684000000000013E-6</v>
      </c>
      <c r="AI280" s="24">
        <f t="shared" si="51"/>
        <v>3.3292900000000008E-5</v>
      </c>
      <c r="AJ280" s="24">
        <f t="shared" si="51"/>
        <v>2.4336000000000075E-6</v>
      </c>
    </row>
    <row r="281" spans="1:36" x14ac:dyDescent="0.3">
      <c r="A281" s="20">
        <v>55.8</v>
      </c>
      <c r="B281" s="20">
        <v>3.6209999999999999E-2</v>
      </c>
      <c r="C281" s="20">
        <v>4.4920000000000002E-2</v>
      </c>
      <c r="D281" s="20">
        <v>2.2290000000000001E-2</v>
      </c>
      <c r="E281" s="20">
        <v>1.806E-2</v>
      </c>
      <c r="F281" s="20">
        <v>2.325E-2</v>
      </c>
      <c r="G281" s="20">
        <v>2.6020000000000001E-2</v>
      </c>
      <c r="H281" s="20">
        <v>2.1729999999999999E-2</v>
      </c>
      <c r="I281" s="20">
        <v>1.6310000000000002E-2</v>
      </c>
      <c r="J281" s="21"/>
      <c r="K281" s="25">
        <v>3.4500000000000003E-2</v>
      </c>
      <c r="L281" s="25">
        <v>3.9699999999999999E-2</v>
      </c>
      <c r="M281" s="25">
        <v>2.9399999999999999E-2</v>
      </c>
      <c r="N281" s="25">
        <v>2.46E-2</v>
      </c>
      <c r="O281" s="25">
        <v>2.2100000000000002E-2</v>
      </c>
      <c r="P281" s="25">
        <v>2.8799999999999999E-2</v>
      </c>
      <c r="Q281" s="25">
        <v>2.58E-2</v>
      </c>
      <c r="R281" s="25">
        <v>1.6400000000000001E-2</v>
      </c>
      <c r="S281" s="21"/>
      <c r="T281" s="23">
        <f t="shared" si="43"/>
        <v>1.7099999999999962E-3</v>
      </c>
      <c r="U281" s="23">
        <f t="shared" si="44"/>
        <v>5.2200000000000024E-3</v>
      </c>
      <c r="V281" s="23">
        <f t="shared" si="45"/>
        <v>-7.1099999999999983E-3</v>
      </c>
      <c r="W281" s="23">
        <f t="shared" si="46"/>
        <v>-6.5400000000000007E-3</v>
      </c>
      <c r="X281" s="23">
        <f t="shared" si="47"/>
        <v>1.1499999999999982E-3</v>
      </c>
      <c r="Y281" s="23">
        <f t="shared" si="48"/>
        <v>-2.7799999999999978E-3</v>
      </c>
      <c r="Z281" s="23">
        <f t="shared" si="49"/>
        <v>-4.0700000000000007E-3</v>
      </c>
      <c r="AA281" s="23">
        <f t="shared" si="50"/>
        <v>-8.9999999999999802E-5</v>
      </c>
      <c r="AB281" s="21"/>
      <c r="AC281" s="24">
        <f t="shared" si="52"/>
        <v>2.924099999999987E-6</v>
      </c>
      <c r="AD281" s="24">
        <f t="shared" si="52"/>
        <v>2.7248400000000025E-5</v>
      </c>
      <c r="AE281" s="24">
        <f t="shared" si="52"/>
        <v>5.0552099999999973E-5</v>
      </c>
      <c r="AF281" s="24">
        <f t="shared" si="51"/>
        <v>4.2771600000000009E-5</v>
      </c>
      <c r="AG281" s="24">
        <f t="shared" si="51"/>
        <v>1.322499999999996E-6</v>
      </c>
      <c r="AH281" s="24">
        <f t="shared" si="51"/>
        <v>7.7283999999999869E-6</v>
      </c>
      <c r="AI281" s="24">
        <f t="shared" si="51"/>
        <v>1.6564900000000005E-5</v>
      </c>
      <c r="AJ281" s="24">
        <f t="shared" si="51"/>
        <v>8.099999999999965E-9</v>
      </c>
    </row>
    <row r="282" spans="1:36" x14ac:dyDescent="0.3">
      <c r="A282" s="20">
        <v>56</v>
      </c>
      <c r="B282" s="20">
        <v>3.7060000000000003E-2</v>
      </c>
      <c r="C282" s="20">
        <v>4.4119999999999999E-2</v>
      </c>
      <c r="D282" s="20">
        <v>2.384E-2</v>
      </c>
      <c r="E282" s="20">
        <v>2.036E-2</v>
      </c>
      <c r="F282" s="20">
        <v>2.6100000000000002E-2</v>
      </c>
      <c r="G282" s="20">
        <v>2.717E-2</v>
      </c>
      <c r="H282" s="20">
        <v>2.0979999999999999E-2</v>
      </c>
      <c r="I282" s="20">
        <v>1.7809999999999999E-2</v>
      </c>
      <c r="J282" s="21"/>
      <c r="K282" s="25">
        <v>3.5099999999999999E-2</v>
      </c>
      <c r="L282" s="25">
        <v>4.02E-2</v>
      </c>
      <c r="M282" s="25">
        <v>2.9600000000000001E-2</v>
      </c>
      <c r="N282" s="25">
        <v>2.46E-2</v>
      </c>
      <c r="O282" s="25">
        <v>2.2100000000000002E-2</v>
      </c>
      <c r="P282" s="25">
        <v>2.8799999999999999E-2</v>
      </c>
      <c r="Q282" s="25">
        <v>2.5700000000000001E-2</v>
      </c>
      <c r="R282" s="25">
        <v>1.6899999999999998E-2</v>
      </c>
      <c r="S282" s="21"/>
      <c r="T282" s="23">
        <f t="shared" si="43"/>
        <v>1.9600000000000034E-3</v>
      </c>
      <c r="U282" s="23">
        <f t="shared" si="44"/>
        <v>3.9199999999999999E-3</v>
      </c>
      <c r="V282" s="23">
        <f t="shared" si="45"/>
        <v>-5.7600000000000012E-3</v>
      </c>
      <c r="W282" s="23">
        <f t="shared" si="46"/>
        <v>-4.2400000000000007E-3</v>
      </c>
      <c r="X282" s="23">
        <f t="shared" si="47"/>
        <v>4.0000000000000001E-3</v>
      </c>
      <c r="Y282" s="23">
        <f t="shared" si="48"/>
        <v>-1.6299999999999995E-3</v>
      </c>
      <c r="Z282" s="23">
        <f t="shared" si="49"/>
        <v>-4.720000000000002E-3</v>
      </c>
      <c r="AA282" s="23">
        <f t="shared" si="50"/>
        <v>9.1000000000000109E-4</v>
      </c>
      <c r="AB282" s="21"/>
      <c r="AC282" s="24">
        <f t="shared" si="52"/>
        <v>3.8416000000000133E-6</v>
      </c>
      <c r="AD282" s="24">
        <f t="shared" si="52"/>
        <v>1.5366399999999999E-5</v>
      </c>
      <c r="AE282" s="24">
        <f t="shared" si="52"/>
        <v>3.3177600000000012E-5</v>
      </c>
      <c r="AF282" s="24">
        <f t="shared" si="51"/>
        <v>1.7977600000000006E-5</v>
      </c>
      <c r="AG282" s="24">
        <f t="shared" si="51"/>
        <v>1.5999999999999999E-5</v>
      </c>
      <c r="AH282" s="24">
        <f t="shared" si="51"/>
        <v>2.6568999999999982E-6</v>
      </c>
      <c r="AI282" s="24">
        <f t="shared" si="51"/>
        <v>2.2278400000000017E-5</v>
      </c>
      <c r="AJ282" s="24">
        <f t="shared" si="51"/>
        <v>8.2810000000000197E-7</v>
      </c>
    </row>
    <row r="283" spans="1:36" x14ac:dyDescent="0.3">
      <c r="A283" s="20">
        <v>56.2</v>
      </c>
      <c r="B283" s="20">
        <v>3.696E-2</v>
      </c>
      <c r="C283" s="20">
        <v>4.3020000000000003E-2</v>
      </c>
      <c r="D283" s="20">
        <v>2.1940000000000001E-2</v>
      </c>
      <c r="E283" s="20">
        <v>1.8360000000000001E-2</v>
      </c>
      <c r="F283" s="20">
        <v>2.205E-2</v>
      </c>
      <c r="G283" s="20">
        <v>2.5219999999999999E-2</v>
      </c>
      <c r="H283" s="20">
        <v>2.3380000000000001E-2</v>
      </c>
      <c r="I283" s="20">
        <v>1.9859999999999999E-2</v>
      </c>
      <c r="J283" s="21"/>
      <c r="K283" s="25">
        <v>3.5499999999999997E-2</v>
      </c>
      <c r="L283" s="25">
        <v>4.0399999999999998E-2</v>
      </c>
      <c r="M283" s="25">
        <v>2.9700000000000001E-2</v>
      </c>
      <c r="N283" s="25">
        <v>2.4799999999999999E-2</v>
      </c>
      <c r="O283" s="25">
        <v>2.2100000000000002E-2</v>
      </c>
      <c r="P283" s="25">
        <v>2.9100000000000001E-2</v>
      </c>
      <c r="Q283" s="25">
        <v>2.5700000000000001E-2</v>
      </c>
      <c r="R283" s="25">
        <v>1.7500000000000002E-2</v>
      </c>
      <c r="S283" s="21"/>
      <c r="T283" s="23">
        <f t="shared" si="43"/>
        <v>1.460000000000003E-3</v>
      </c>
      <c r="U283" s="23">
        <f t="shared" si="44"/>
        <v>2.6200000000000043E-3</v>
      </c>
      <c r="V283" s="23">
        <f t="shared" si="45"/>
        <v>-7.7599999999999995E-3</v>
      </c>
      <c r="W283" s="23">
        <f t="shared" si="46"/>
        <v>-6.4399999999999978E-3</v>
      </c>
      <c r="X283" s="23">
        <f t="shared" si="47"/>
        <v>-5.0000000000001432E-5</v>
      </c>
      <c r="Y283" s="23">
        <f t="shared" si="48"/>
        <v>-3.8800000000000015E-3</v>
      </c>
      <c r="Z283" s="23">
        <f t="shared" si="49"/>
        <v>-2.3199999999999991E-3</v>
      </c>
      <c r="AA283" s="23">
        <f t="shared" si="50"/>
        <v>2.3599999999999975E-3</v>
      </c>
      <c r="AB283" s="21"/>
      <c r="AC283" s="24">
        <f t="shared" si="52"/>
        <v>2.1316000000000085E-6</v>
      </c>
      <c r="AD283" s="24">
        <f t="shared" si="52"/>
        <v>6.8644000000000227E-6</v>
      </c>
      <c r="AE283" s="24">
        <f t="shared" si="52"/>
        <v>6.0217599999999991E-5</v>
      </c>
      <c r="AF283" s="24">
        <f t="shared" si="51"/>
        <v>4.1473599999999975E-5</v>
      </c>
      <c r="AG283" s="24">
        <f t="shared" si="51"/>
        <v>2.5000000000001432E-9</v>
      </c>
      <c r="AH283" s="24">
        <f t="shared" si="51"/>
        <v>1.5054400000000011E-5</v>
      </c>
      <c r="AI283" s="24">
        <f t="shared" si="51"/>
        <v>5.3823999999999961E-6</v>
      </c>
      <c r="AJ283" s="24">
        <f t="shared" si="51"/>
        <v>5.5695999999999881E-6</v>
      </c>
    </row>
    <row r="284" spans="1:36" x14ac:dyDescent="0.3">
      <c r="A284" s="20">
        <v>56.4</v>
      </c>
      <c r="B284" s="20">
        <v>3.6659999999999998E-2</v>
      </c>
      <c r="C284" s="20">
        <v>4.4819999999999999E-2</v>
      </c>
      <c r="D284" s="20">
        <v>2.4389999999999998E-2</v>
      </c>
      <c r="E284" s="20">
        <v>2.1559999999999999E-2</v>
      </c>
      <c r="F284" s="20">
        <v>2.1749999999999999E-2</v>
      </c>
      <c r="G284" s="20">
        <v>2.5270000000000001E-2</v>
      </c>
      <c r="H284" s="20">
        <v>1.9879999999999998E-2</v>
      </c>
      <c r="I284" s="20">
        <v>1.7860000000000001E-2</v>
      </c>
      <c r="J284" s="21"/>
      <c r="K284" s="25">
        <v>3.5700000000000003E-2</v>
      </c>
      <c r="L284" s="25">
        <v>4.0399999999999998E-2</v>
      </c>
      <c r="M284" s="25">
        <v>2.9700000000000001E-2</v>
      </c>
      <c r="N284" s="25">
        <v>2.5000000000000001E-2</v>
      </c>
      <c r="O284" s="25">
        <v>2.2100000000000002E-2</v>
      </c>
      <c r="P284" s="25">
        <v>2.93E-2</v>
      </c>
      <c r="Q284" s="25">
        <v>2.5700000000000001E-2</v>
      </c>
      <c r="R284" s="25">
        <v>1.8599999999999998E-2</v>
      </c>
      <c r="S284" s="21"/>
      <c r="T284" s="23">
        <f t="shared" si="43"/>
        <v>9.5999999999999558E-4</v>
      </c>
      <c r="U284" s="23">
        <f t="shared" si="44"/>
        <v>4.4200000000000003E-3</v>
      </c>
      <c r="V284" s="23">
        <f t="shared" si="45"/>
        <v>-5.3100000000000022E-3</v>
      </c>
      <c r="W284" s="23">
        <f t="shared" si="46"/>
        <v>-3.4400000000000021E-3</v>
      </c>
      <c r="X284" s="23">
        <f t="shared" si="47"/>
        <v>-3.5000000000000309E-4</v>
      </c>
      <c r="Y284" s="23">
        <f t="shared" si="48"/>
        <v>-4.0299999999999989E-3</v>
      </c>
      <c r="Z284" s="23">
        <f t="shared" si="49"/>
        <v>-5.8200000000000023E-3</v>
      </c>
      <c r="AA284" s="23">
        <f t="shared" si="50"/>
        <v>-7.399999999999976E-4</v>
      </c>
      <c r="AB284" s="21"/>
      <c r="AC284" s="24">
        <f t="shared" si="52"/>
        <v>9.2159999999999152E-7</v>
      </c>
      <c r="AD284" s="24">
        <f t="shared" si="52"/>
        <v>1.9536400000000002E-5</v>
      </c>
      <c r="AE284" s="24">
        <f t="shared" si="52"/>
        <v>2.8196100000000023E-5</v>
      </c>
      <c r="AF284" s="24">
        <f t="shared" si="51"/>
        <v>1.1833600000000015E-5</v>
      </c>
      <c r="AG284" s="24">
        <f t="shared" si="51"/>
        <v>1.2250000000000216E-7</v>
      </c>
      <c r="AH284" s="24">
        <f t="shared" si="51"/>
        <v>1.6240899999999992E-5</v>
      </c>
      <c r="AI284" s="24">
        <f t="shared" si="51"/>
        <v>3.3872400000000025E-5</v>
      </c>
      <c r="AJ284" s="24">
        <f t="shared" si="51"/>
        <v>5.4759999999999646E-7</v>
      </c>
    </row>
    <row r="285" spans="1:36" x14ac:dyDescent="0.3">
      <c r="A285" s="20">
        <v>56.6</v>
      </c>
      <c r="B285" s="20">
        <v>3.7060000000000003E-2</v>
      </c>
      <c r="C285" s="20">
        <v>4.6620000000000002E-2</v>
      </c>
      <c r="D285" s="20">
        <v>2.4240000000000001E-2</v>
      </c>
      <c r="E285" s="20">
        <v>1.9910000000000001E-2</v>
      </c>
      <c r="F285" s="20">
        <v>2.0199999999999999E-2</v>
      </c>
      <c r="G285" s="20">
        <v>2.7220000000000001E-2</v>
      </c>
      <c r="H285" s="20">
        <v>2.188E-2</v>
      </c>
      <c r="I285" s="20">
        <v>1.8610000000000002E-2</v>
      </c>
      <c r="J285" s="21"/>
      <c r="K285" s="25">
        <v>3.5900000000000001E-2</v>
      </c>
      <c r="L285" s="25">
        <v>4.0399999999999998E-2</v>
      </c>
      <c r="M285" s="25">
        <v>2.98E-2</v>
      </c>
      <c r="N285" s="25">
        <v>2.53E-2</v>
      </c>
      <c r="O285" s="25">
        <v>2.23E-2</v>
      </c>
      <c r="P285" s="25">
        <v>2.9600000000000001E-2</v>
      </c>
      <c r="Q285" s="25">
        <v>2.5899999999999999E-2</v>
      </c>
      <c r="R285" s="25">
        <v>1.8700000000000001E-2</v>
      </c>
      <c r="S285" s="21"/>
      <c r="T285" s="23">
        <f t="shared" si="43"/>
        <v>1.1600000000000013E-3</v>
      </c>
      <c r="U285" s="23">
        <f t="shared" si="44"/>
        <v>6.2200000000000033E-3</v>
      </c>
      <c r="V285" s="23">
        <f t="shared" si="45"/>
        <v>-5.559999999999999E-3</v>
      </c>
      <c r="W285" s="23">
        <f t="shared" si="46"/>
        <v>-5.389999999999999E-3</v>
      </c>
      <c r="X285" s="23">
        <f t="shared" si="47"/>
        <v>-2.1000000000000012E-3</v>
      </c>
      <c r="Y285" s="23">
        <f t="shared" si="48"/>
        <v>-2.3800000000000002E-3</v>
      </c>
      <c r="Z285" s="23">
        <f t="shared" si="49"/>
        <v>-4.0199999999999993E-3</v>
      </c>
      <c r="AA285" s="23">
        <f t="shared" si="50"/>
        <v>-8.9999999999999802E-5</v>
      </c>
      <c r="AB285" s="21"/>
      <c r="AC285" s="24">
        <f t="shared" si="52"/>
        <v>1.345600000000003E-6</v>
      </c>
      <c r="AD285" s="24">
        <f t="shared" si="52"/>
        <v>3.8688400000000041E-5</v>
      </c>
      <c r="AE285" s="24">
        <f t="shared" si="52"/>
        <v>3.0913599999999988E-5</v>
      </c>
      <c r="AF285" s="24">
        <f t="shared" si="51"/>
        <v>2.9052099999999989E-5</v>
      </c>
      <c r="AG285" s="24">
        <f t="shared" si="51"/>
        <v>4.4100000000000052E-6</v>
      </c>
      <c r="AH285" s="24">
        <f t="shared" si="51"/>
        <v>5.6644000000000012E-6</v>
      </c>
      <c r="AI285" s="24">
        <f t="shared" si="51"/>
        <v>1.6160399999999995E-5</v>
      </c>
      <c r="AJ285" s="24">
        <f t="shared" si="51"/>
        <v>8.099999999999965E-9</v>
      </c>
    </row>
    <row r="286" spans="1:36" x14ac:dyDescent="0.3">
      <c r="A286" s="20">
        <v>56.8</v>
      </c>
      <c r="B286" s="20">
        <v>3.696E-2</v>
      </c>
      <c r="C286" s="20">
        <v>4.5969999999999997E-2</v>
      </c>
      <c r="D286" s="20">
        <v>2.264E-2</v>
      </c>
      <c r="E286" s="20">
        <v>2.111E-2</v>
      </c>
      <c r="F286" s="20">
        <v>2.1700000000000001E-2</v>
      </c>
      <c r="G286" s="20">
        <v>3.1320000000000001E-2</v>
      </c>
      <c r="H286" s="20">
        <v>1.753E-2</v>
      </c>
      <c r="I286" s="20">
        <v>1.7610000000000001E-2</v>
      </c>
      <c r="J286" s="21"/>
      <c r="K286" s="25">
        <v>3.5700000000000003E-2</v>
      </c>
      <c r="L286" s="25">
        <v>4.02E-2</v>
      </c>
      <c r="M286" s="25">
        <v>2.9899999999999999E-2</v>
      </c>
      <c r="N286" s="25">
        <v>2.5499999999999998E-2</v>
      </c>
      <c r="O286" s="25">
        <v>2.2599999999999999E-2</v>
      </c>
      <c r="P286" s="25">
        <v>2.9899999999999999E-2</v>
      </c>
      <c r="Q286" s="25">
        <v>2.6100000000000002E-2</v>
      </c>
      <c r="R286" s="25">
        <v>1.8599999999999998E-2</v>
      </c>
      <c r="S286" s="21"/>
      <c r="T286" s="23">
        <f t="shared" si="43"/>
        <v>1.2599999999999972E-3</v>
      </c>
      <c r="U286" s="23">
        <f t="shared" si="44"/>
        <v>5.7699999999999974E-3</v>
      </c>
      <c r="V286" s="23">
        <f t="shared" si="45"/>
        <v>-7.2599999999999991E-3</v>
      </c>
      <c r="W286" s="23">
        <f t="shared" si="46"/>
        <v>-4.3899999999999981E-3</v>
      </c>
      <c r="X286" s="23">
        <f t="shared" si="47"/>
        <v>-8.9999999999999802E-4</v>
      </c>
      <c r="Y286" s="23">
        <f t="shared" si="48"/>
        <v>1.4200000000000011E-3</v>
      </c>
      <c r="Z286" s="23">
        <f t="shared" si="49"/>
        <v>-8.5700000000000012E-3</v>
      </c>
      <c r="AA286" s="23">
        <f t="shared" si="50"/>
        <v>-9.8999999999999783E-4</v>
      </c>
      <c r="AB286" s="21"/>
      <c r="AC286" s="24">
        <f t="shared" si="52"/>
        <v>1.5875999999999931E-6</v>
      </c>
      <c r="AD286" s="24">
        <f t="shared" si="52"/>
        <v>3.3292899999999967E-5</v>
      </c>
      <c r="AE286" s="24">
        <f t="shared" si="52"/>
        <v>5.270759999999999E-5</v>
      </c>
      <c r="AF286" s="24">
        <f t="shared" si="51"/>
        <v>1.9272099999999984E-5</v>
      </c>
      <c r="AG286" s="24">
        <f t="shared" si="51"/>
        <v>8.0999999999999648E-7</v>
      </c>
      <c r="AH286" s="24">
        <f t="shared" si="51"/>
        <v>2.0164000000000033E-6</v>
      </c>
      <c r="AI286" s="24">
        <f t="shared" si="51"/>
        <v>7.3444900000000019E-5</v>
      </c>
      <c r="AJ286" s="24">
        <f t="shared" si="51"/>
        <v>9.8009999999999571E-7</v>
      </c>
    </row>
    <row r="287" spans="1:36" x14ac:dyDescent="0.3">
      <c r="A287" s="20">
        <v>57</v>
      </c>
      <c r="B287" s="20">
        <v>3.7359999999999997E-2</v>
      </c>
      <c r="C287" s="20">
        <v>4.3319999999999997E-2</v>
      </c>
      <c r="D287" s="20">
        <v>2.3990000000000001E-2</v>
      </c>
      <c r="E287" s="20">
        <v>2.026E-2</v>
      </c>
      <c r="F287" s="20">
        <v>2.1100000000000001E-2</v>
      </c>
      <c r="G287" s="20">
        <v>2.8369999999999999E-2</v>
      </c>
      <c r="H287" s="20">
        <v>2.188E-2</v>
      </c>
      <c r="I287" s="20">
        <v>1.806E-2</v>
      </c>
      <c r="J287" s="21"/>
      <c r="K287" s="25">
        <v>3.5700000000000003E-2</v>
      </c>
      <c r="L287" s="25">
        <v>4.0099999999999997E-2</v>
      </c>
      <c r="M287" s="25">
        <v>3.0099999999999998E-2</v>
      </c>
      <c r="N287" s="25">
        <v>2.5499999999999998E-2</v>
      </c>
      <c r="O287" s="25">
        <v>2.2800000000000001E-2</v>
      </c>
      <c r="P287" s="25">
        <v>0.03</v>
      </c>
      <c r="Q287" s="25">
        <v>2.63E-2</v>
      </c>
      <c r="R287" s="25">
        <v>1.8599999999999998E-2</v>
      </c>
      <c r="S287" s="21"/>
      <c r="T287" s="23">
        <f t="shared" si="43"/>
        <v>1.6599999999999948E-3</v>
      </c>
      <c r="U287" s="23">
        <f t="shared" si="44"/>
        <v>3.2200000000000006E-3</v>
      </c>
      <c r="V287" s="23">
        <f t="shared" si="45"/>
        <v>-6.1099999999999974E-3</v>
      </c>
      <c r="W287" s="23">
        <f t="shared" si="46"/>
        <v>-5.2399999999999981E-3</v>
      </c>
      <c r="X287" s="23">
        <f t="shared" si="47"/>
        <v>-1.7000000000000001E-3</v>
      </c>
      <c r="Y287" s="23">
        <f t="shared" si="48"/>
        <v>-1.6299999999999995E-3</v>
      </c>
      <c r="Z287" s="23">
        <f t="shared" si="49"/>
        <v>-4.4200000000000003E-3</v>
      </c>
      <c r="AA287" s="23">
        <f t="shared" si="50"/>
        <v>-5.3999999999999881E-4</v>
      </c>
      <c r="AB287" s="21"/>
      <c r="AC287" s="24">
        <f t="shared" si="52"/>
        <v>2.755599999999983E-6</v>
      </c>
      <c r="AD287" s="24">
        <f t="shared" si="52"/>
        <v>1.0368400000000004E-5</v>
      </c>
      <c r="AE287" s="24">
        <f t="shared" si="52"/>
        <v>3.7332099999999967E-5</v>
      </c>
      <c r="AF287" s="24">
        <f t="shared" si="51"/>
        <v>2.7457599999999979E-5</v>
      </c>
      <c r="AG287" s="24">
        <f t="shared" si="51"/>
        <v>2.8900000000000003E-6</v>
      </c>
      <c r="AH287" s="24">
        <f t="shared" si="51"/>
        <v>2.6568999999999982E-6</v>
      </c>
      <c r="AI287" s="24">
        <f t="shared" si="51"/>
        <v>1.9536400000000002E-5</v>
      </c>
      <c r="AJ287" s="24">
        <f t="shared" si="51"/>
        <v>2.9159999999999872E-7</v>
      </c>
    </row>
    <row r="288" spans="1:36" x14ac:dyDescent="0.3">
      <c r="A288" s="20">
        <v>57.2</v>
      </c>
      <c r="B288" s="20">
        <v>3.7409999999999999E-2</v>
      </c>
      <c r="C288" s="20">
        <v>4.4819999999999999E-2</v>
      </c>
      <c r="D288" s="20">
        <v>2.2440000000000002E-2</v>
      </c>
      <c r="E288" s="20">
        <v>2.196E-2</v>
      </c>
      <c r="F288" s="20">
        <v>2.23E-2</v>
      </c>
      <c r="G288" s="20">
        <v>2.5819999999999999E-2</v>
      </c>
      <c r="H288" s="20">
        <v>2.248E-2</v>
      </c>
      <c r="I288" s="20">
        <v>1.636E-2</v>
      </c>
      <c r="J288" s="21"/>
      <c r="K288" s="25">
        <v>3.5799999999999998E-2</v>
      </c>
      <c r="L288" s="25">
        <v>3.9699999999999999E-2</v>
      </c>
      <c r="M288" s="25">
        <v>3.0200000000000001E-2</v>
      </c>
      <c r="N288" s="25">
        <v>2.5399999999999999E-2</v>
      </c>
      <c r="O288" s="25">
        <v>2.29E-2</v>
      </c>
      <c r="P288" s="25">
        <v>0.03</v>
      </c>
      <c r="Q288" s="25">
        <v>2.64E-2</v>
      </c>
      <c r="R288" s="25">
        <v>1.8599999999999998E-2</v>
      </c>
      <c r="S288" s="21"/>
      <c r="T288" s="23">
        <f t="shared" si="43"/>
        <v>1.6100000000000003E-3</v>
      </c>
      <c r="U288" s="23">
        <f t="shared" si="44"/>
        <v>5.1199999999999996E-3</v>
      </c>
      <c r="V288" s="23">
        <f t="shared" si="45"/>
        <v>-7.7599999999999995E-3</v>
      </c>
      <c r="W288" s="23">
        <f t="shared" si="46"/>
        <v>-3.4399999999999986E-3</v>
      </c>
      <c r="X288" s="23">
        <f t="shared" si="47"/>
        <v>-5.9999999999999984E-4</v>
      </c>
      <c r="Y288" s="23">
        <f t="shared" si="48"/>
        <v>-4.1799999999999997E-3</v>
      </c>
      <c r="Z288" s="23">
        <f t="shared" si="49"/>
        <v>-3.9199999999999999E-3</v>
      </c>
      <c r="AA288" s="23">
        <f t="shared" si="50"/>
        <v>-2.2399999999999989E-3</v>
      </c>
      <c r="AB288" s="21"/>
      <c r="AC288" s="24">
        <f t="shared" si="52"/>
        <v>2.592100000000001E-6</v>
      </c>
      <c r="AD288" s="24">
        <f t="shared" si="52"/>
        <v>2.6214399999999994E-5</v>
      </c>
      <c r="AE288" s="24">
        <f t="shared" si="52"/>
        <v>6.0217599999999991E-5</v>
      </c>
      <c r="AF288" s="24">
        <f t="shared" si="51"/>
        <v>1.1833599999999991E-5</v>
      </c>
      <c r="AG288" s="24">
        <f t="shared" si="51"/>
        <v>3.5999999999999978E-7</v>
      </c>
      <c r="AH288" s="24">
        <f t="shared" si="51"/>
        <v>1.7472399999999999E-5</v>
      </c>
      <c r="AI288" s="24">
        <f t="shared" si="51"/>
        <v>1.5366399999999999E-5</v>
      </c>
      <c r="AJ288" s="24">
        <f t="shared" si="51"/>
        <v>5.017599999999995E-6</v>
      </c>
    </row>
    <row r="289" spans="1:36" x14ac:dyDescent="0.3">
      <c r="A289" s="20">
        <v>57.4</v>
      </c>
      <c r="B289" s="20">
        <v>3.6810000000000002E-2</v>
      </c>
      <c r="C289" s="20">
        <v>4.4970000000000003E-2</v>
      </c>
      <c r="D289" s="20">
        <v>2.4989999999999998E-2</v>
      </c>
      <c r="E289" s="20">
        <v>1.9959999999999999E-2</v>
      </c>
      <c r="F289" s="20">
        <v>2.4899999999999999E-2</v>
      </c>
      <c r="G289" s="20">
        <v>2.6769999999999999E-2</v>
      </c>
      <c r="H289" s="20">
        <v>2.0930000000000001E-2</v>
      </c>
      <c r="I289" s="20">
        <v>1.976E-2</v>
      </c>
      <c r="J289" s="21"/>
      <c r="K289" s="25">
        <v>3.5400000000000001E-2</v>
      </c>
      <c r="L289" s="25">
        <v>3.9800000000000002E-2</v>
      </c>
      <c r="M289" s="25">
        <v>0.03</v>
      </c>
      <c r="N289" s="25">
        <v>2.53E-2</v>
      </c>
      <c r="O289" s="25">
        <v>2.29E-2</v>
      </c>
      <c r="P289" s="25">
        <v>2.9899999999999999E-2</v>
      </c>
      <c r="Q289" s="25">
        <v>2.64E-2</v>
      </c>
      <c r="R289" s="25">
        <v>1.84E-2</v>
      </c>
      <c r="S289" s="21"/>
      <c r="T289" s="23">
        <f t="shared" si="43"/>
        <v>1.4100000000000015E-3</v>
      </c>
      <c r="U289" s="23">
        <f t="shared" si="44"/>
        <v>5.170000000000001E-3</v>
      </c>
      <c r="V289" s="23">
        <f t="shared" si="45"/>
        <v>-5.0100000000000006E-3</v>
      </c>
      <c r="W289" s="23">
        <f t="shared" si="46"/>
        <v>-5.340000000000001E-3</v>
      </c>
      <c r="X289" s="23">
        <f t="shared" si="47"/>
        <v>1.9999999999999983E-3</v>
      </c>
      <c r="Y289" s="23">
        <f t="shared" si="48"/>
        <v>-3.1300000000000008E-3</v>
      </c>
      <c r="Z289" s="23">
        <f t="shared" si="49"/>
        <v>-5.4699999999999992E-3</v>
      </c>
      <c r="AA289" s="23">
        <f t="shared" si="50"/>
        <v>1.3600000000000001E-3</v>
      </c>
      <c r="AB289" s="21"/>
      <c r="AC289" s="24">
        <f t="shared" si="52"/>
        <v>1.9881000000000043E-6</v>
      </c>
      <c r="AD289" s="24">
        <f t="shared" si="52"/>
        <v>2.6728900000000011E-5</v>
      </c>
      <c r="AE289" s="24">
        <f t="shared" si="52"/>
        <v>2.5100100000000007E-5</v>
      </c>
      <c r="AF289" s="24">
        <f t="shared" si="51"/>
        <v>2.8515600000000012E-5</v>
      </c>
      <c r="AG289" s="24">
        <f t="shared" si="51"/>
        <v>3.999999999999993E-6</v>
      </c>
      <c r="AH289" s="24">
        <f t="shared" si="51"/>
        <v>9.7969000000000044E-6</v>
      </c>
      <c r="AI289" s="24">
        <f t="shared" si="51"/>
        <v>2.992089999999999E-5</v>
      </c>
      <c r="AJ289" s="24">
        <f t="shared" si="51"/>
        <v>1.8496000000000003E-6</v>
      </c>
    </row>
    <row r="290" spans="1:36" x14ac:dyDescent="0.3">
      <c r="A290" s="20">
        <v>57.6</v>
      </c>
      <c r="B290" s="20">
        <v>3.7109999999999997E-2</v>
      </c>
      <c r="C290" s="20">
        <v>4.5519999999999998E-2</v>
      </c>
      <c r="D290" s="20">
        <v>2.2890000000000001E-2</v>
      </c>
      <c r="E290" s="20">
        <v>2.3959999999999999E-2</v>
      </c>
      <c r="F290" s="20">
        <v>2.5850000000000001E-2</v>
      </c>
      <c r="G290" s="20">
        <v>2.7470000000000001E-2</v>
      </c>
      <c r="H290" s="20">
        <v>2.4129999999999999E-2</v>
      </c>
      <c r="I290" s="20">
        <v>1.8159999999999999E-2</v>
      </c>
      <c r="J290" s="21"/>
      <c r="K290" s="25">
        <v>3.5000000000000003E-2</v>
      </c>
      <c r="L290" s="25">
        <v>3.95E-2</v>
      </c>
      <c r="M290" s="25">
        <v>2.9700000000000001E-2</v>
      </c>
      <c r="N290" s="25">
        <v>2.5399999999999999E-2</v>
      </c>
      <c r="O290" s="25">
        <v>2.29E-2</v>
      </c>
      <c r="P290" s="25">
        <v>0.03</v>
      </c>
      <c r="Q290" s="25">
        <v>2.6499999999999999E-2</v>
      </c>
      <c r="R290" s="25">
        <v>1.84E-2</v>
      </c>
      <c r="S290" s="21"/>
      <c r="T290" s="23">
        <f t="shared" si="43"/>
        <v>2.1099999999999938E-3</v>
      </c>
      <c r="U290" s="23">
        <f t="shared" si="44"/>
        <v>6.0199999999999976E-3</v>
      </c>
      <c r="V290" s="23">
        <f t="shared" si="45"/>
        <v>-6.8100000000000001E-3</v>
      </c>
      <c r="W290" s="23">
        <f t="shared" si="46"/>
        <v>-1.4400000000000003E-3</v>
      </c>
      <c r="X290" s="23">
        <f t="shared" si="47"/>
        <v>2.9500000000000012E-3</v>
      </c>
      <c r="Y290" s="23">
        <f t="shared" si="48"/>
        <v>-2.5299999999999975E-3</v>
      </c>
      <c r="Z290" s="23">
        <f t="shared" si="49"/>
        <v>-2.3700000000000006E-3</v>
      </c>
      <c r="AA290" s="23">
        <f t="shared" si="50"/>
        <v>-2.4000000000000063E-4</v>
      </c>
      <c r="AB290" s="21"/>
      <c r="AC290" s="24">
        <f t="shared" si="52"/>
        <v>4.4520999999999739E-6</v>
      </c>
      <c r="AD290" s="24">
        <f t="shared" si="52"/>
        <v>3.6240399999999972E-5</v>
      </c>
      <c r="AE290" s="24">
        <f t="shared" si="52"/>
        <v>4.6376099999999998E-5</v>
      </c>
      <c r="AF290" s="24">
        <f t="shared" si="51"/>
        <v>2.0736000000000008E-6</v>
      </c>
      <c r="AG290" s="24">
        <f t="shared" si="51"/>
        <v>8.7025000000000069E-6</v>
      </c>
      <c r="AH290" s="24">
        <f t="shared" si="51"/>
        <v>6.4008999999999873E-6</v>
      </c>
      <c r="AI290" s="24">
        <f t="shared" si="51"/>
        <v>5.6169000000000029E-6</v>
      </c>
      <c r="AJ290" s="24">
        <f t="shared" si="51"/>
        <v>5.7600000000000304E-8</v>
      </c>
    </row>
    <row r="291" spans="1:36" x14ac:dyDescent="0.3">
      <c r="A291" s="20">
        <v>57.8</v>
      </c>
      <c r="B291" s="20">
        <v>3.7810000000000003E-2</v>
      </c>
      <c r="C291" s="20">
        <v>4.4470000000000003E-2</v>
      </c>
      <c r="D291" s="20">
        <v>2.2089999999999999E-2</v>
      </c>
      <c r="E291" s="20">
        <v>2.0109999999999999E-2</v>
      </c>
      <c r="F291" s="20">
        <v>2.6599999999999999E-2</v>
      </c>
      <c r="G291" s="20">
        <v>2.6919999999999999E-2</v>
      </c>
      <c r="H291" s="20">
        <v>2.2079999999999999E-2</v>
      </c>
      <c r="I291" s="20">
        <v>1.8960000000000001E-2</v>
      </c>
      <c r="J291" s="21"/>
      <c r="K291" s="25">
        <v>3.5000000000000003E-2</v>
      </c>
      <c r="L291" s="25">
        <v>3.95E-2</v>
      </c>
      <c r="M291" s="25">
        <v>2.9700000000000001E-2</v>
      </c>
      <c r="N291" s="25">
        <v>2.52E-2</v>
      </c>
      <c r="O291" s="25">
        <v>2.29E-2</v>
      </c>
      <c r="P291" s="25">
        <v>2.9899999999999999E-2</v>
      </c>
      <c r="Q291" s="25">
        <v>2.6499999999999999E-2</v>
      </c>
      <c r="R291" s="25">
        <v>1.84E-2</v>
      </c>
      <c r="S291" s="21"/>
      <c r="T291" s="23">
        <f t="shared" si="43"/>
        <v>2.81E-3</v>
      </c>
      <c r="U291" s="23">
        <f t="shared" si="44"/>
        <v>4.9700000000000022E-3</v>
      </c>
      <c r="V291" s="23">
        <f t="shared" si="45"/>
        <v>-7.6100000000000022E-3</v>
      </c>
      <c r="W291" s="23">
        <f t="shared" si="46"/>
        <v>-5.0900000000000008E-3</v>
      </c>
      <c r="X291" s="23">
        <f t="shared" si="47"/>
        <v>3.6999999999999984E-3</v>
      </c>
      <c r="Y291" s="23">
        <f t="shared" si="48"/>
        <v>-2.98E-3</v>
      </c>
      <c r="Z291" s="23">
        <f t="shared" si="49"/>
        <v>-4.4200000000000003E-3</v>
      </c>
      <c r="AA291" s="23">
        <f t="shared" si="50"/>
        <v>5.6000000000000147E-4</v>
      </c>
      <c r="AB291" s="21"/>
      <c r="AC291" s="24">
        <f t="shared" si="52"/>
        <v>7.8961000000000005E-6</v>
      </c>
      <c r="AD291" s="24">
        <f t="shared" si="52"/>
        <v>2.4700900000000023E-5</v>
      </c>
      <c r="AE291" s="24">
        <f t="shared" si="52"/>
        <v>5.7912100000000031E-5</v>
      </c>
      <c r="AF291" s="24">
        <f t="shared" si="51"/>
        <v>2.5908100000000007E-5</v>
      </c>
      <c r="AG291" s="24">
        <f t="shared" si="51"/>
        <v>1.3689999999999989E-5</v>
      </c>
      <c r="AH291" s="24">
        <f t="shared" si="51"/>
        <v>8.8804000000000006E-6</v>
      </c>
      <c r="AI291" s="24">
        <f t="shared" si="51"/>
        <v>1.9536400000000002E-5</v>
      </c>
      <c r="AJ291" s="24">
        <f t="shared" si="51"/>
        <v>3.1360000000000164E-7</v>
      </c>
    </row>
    <row r="292" spans="1:36" x14ac:dyDescent="0.3">
      <c r="A292" s="20">
        <v>58</v>
      </c>
      <c r="B292" s="20">
        <v>3.7109999999999997E-2</v>
      </c>
      <c r="C292" s="20">
        <v>4.6820000000000001E-2</v>
      </c>
      <c r="D292" s="20">
        <v>2.2540000000000001E-2</v>
      </c>
      <c r="E292" s="20">
        <v>2.051E-2</v>
      </c>
      <c r="F292" s="20">
        <v>2.8799999999999999E-2</v>
      </c>
      <c r="G292" s="20">
        <v>2.742E-2</v>
      </c>
      <c r="H292" s="20">
        <v>2.0729999999999998E-2</v>
      </c>
      <c r="I292" s="20">
        <v>1.806E-2</v>
      </c>
      <c r="J292" s="21"/>
      <c r="K292" s="25">
        <v>3.5099999999999999E-2</v>
      </c>
      <c r="L292" s="25">
        <v>3.9199999999999999E-2</v>
      </c>
      <c r="M292" s="25">
        <v>2.9700000000000001E-2</v>
      </c>
      <c r="N292" s="25">
        <v>2.52E-2</v>
      </c>
      <c r="O292" s="25">
        <v>2.3E-2</v>
      </c>
      <c r="P292" s="25">
        <v>2.9899999999999999E-2</v>
      </c>
      <c r="Q292" s="25">
        <v>2.6599999999999999E-2</v>
      </c>
      <c r="R292" s="25">
        <v>1.84E-2</v>
      </c>
      <c r="S292" s="21"/>
      <c r="T292" s="23">
        <f t="shared" si="43"/>
        <v>2.0099999999999979E-3</v>
      </c>
      <c r="U292" s="23">
        <f t="shared" si="44"/>
        <v>7.6200000000000018E-3</v>
      </c>
      <c r="V292" s="23">
        <f t="shared" si="45"/>
        <v>-7.1599999999999997E-3</v>
      </c>
      <c r="W292" s="23">
        <f t="shared" si="46"/>
        <v>-4.6899999999999997E-3</v>
      </c>
      <c r="X292" s="23">
        <f t="shared" si="47"/>
        <v>5.7999999999999996E-3</v>
      </c>
      <c r="Y292" s="23">
        <f t="shared" si="48"/>
        <v>-2.4799999999999996E-3</v>
      </c>
      <c r="Z292" s="23">
        <f t="shared" si="49"/>
        <v>-5.8700000000000002E-3</v>
      </c>
      <c r="AA292" s="23">
        <f t="shared" si="50"/>
        <v>-3.4000000000000002E-4</v>
      </c>
      <c r="AB292" s="21"/>
      <c r="AC292" s="24">
        <f t="shared" si="52"/>
        <v>4.0400999999999912E-6</v>
      </c>
      <c r="AD292" s="24">
        <f t="shared" si="52"/>
        <v>5.8064400000000026E-5</v>
      </c>
      <c r="AE292" s="24">
        <f t="shared" si="52"/>
        <v>5.1265599999999992E-5</v>
      </c>
      <c r="AF292" s="24">
        <f t="shared" si="51"/>
        <v>2.1996099999999998E-5</v>
      </c>
      <c r="AG292" s="24">
        <f t="shared" si="51"/>
        <v>3.3639999999999996E-5</v>
      </c>
      <c r="AH292" s="24">
        <f t="shared" si="51"/>
        <v>6.1503999999999979E-6</v>
      </c>
      <c r="AI292" s="24">
        <f t="shared" si="51"/>
        <v>3.4456900000000005E-5</v>
      </c>
      <c r="AJ292" s="24">
        <f t="shared" si="51"/>
        <v>1.1560000000000002E-7</v>
      </c>
    </row>
    <row r="293" spans="1:36" x14ac:dyDescent="0.3">
      <c r="A293" s="20">
        <v>58.2</v>
      </c>
      <c r="B293" s="20">
        <v>3.7609999999999998E-2</v>
      </c>
      <c r="C293" s="20">
        <v>4.9369999999999997E-2</v>
      </c>
      <c r="D293" s="20">
        <v>2.154E-2</v>
      </c>
      <c r="E293" s="20">
        <v>2.0060000000000001E-2</v>
      </c>
      <c r="F293" s="20">
        <v>2.2950000000000002E-2</v>
      </c>
      <c r="G293" s="20">
        <v>2.647E-2</v>
      </c>
      <c r="H293" s="20">
        <v>2.248E-2</v>
      </c>
      <c r="I293" s="20">
        <v>1.916E-2</v>
      </c>
      <c r="J293" s="21"/>
      <c r="K293" s="25">
        <v>3.5499999999999997E-2</v>
      </c>
      <c r="L293" s="25">
        <v>3.9100000000000003E-2</v>
      </c>
      <c r="M293" s="25">
        <v>2.98E-2</v>
      </c>
      <c r="N293" s="25">
        <v>2.52E-2</v>
      </c>
      <c r="O293" s="25">
        <v>2.29E-2</v>
      </c>
      <c r="P293" s="25">
        <v>2.98E-2</v>
      </c>
      <c r="Q293" s="25">
        <v>2.6499999999999999E-2</v>
      </c>
      <c r="R293" s="25">
        <v>1.83E-2</v>
      </c>
      <c r="S293" s="21"/>
      <c r="T293" s="23">
        <f t="shared" si="43"/>
        <v>2.1100000000000008E-3</v>
      </c>
      <c r="U293" s="23">
        <f t="shared" si="44"/>
        <v>1.0269999999999994E-2</v>
      </c>
      <c r="V293" s="23">
        <f t="shared" si="45"/>
        <v>-8.26E-3</v>
      </c>
      <c r="W293" s="23">
        <f t="shared" si="46"/>
        <v>-5.1399999999999987E-3</v>
      </c>
      <c r="X293" s="23">
        <f t="shared" si="47"/>
        <v>5.0000000000001432E-5</v>
      </c>
      <c r="Y293" s="23">
        <f t="shared" si="48"/>
        <v>-3.3299999999999996E-3</v>
      </c>
      <c r="Z293" s="23">
        <f t="shared" si="49"/>
        <v>-4.0199999999999993E-3</v>
      </c>
      <c r="AA293" s="23">
        <f t="shared" si="50"/>
        <v>8.5999999999999965E-4</v>
      </c>
      <c r="AB293" s="21"/>
      <c r="AC293" s="24">
        <f t="shared" si="52"/>
        <v>4.4521000000000035E-6</v>
      </c>
      <c r="AD293" s="24">
        <f t="shared" si="52"/>
        <v>1.0547289999999988E-4</v>
      </c>
      <c r="AE293" s="24">
        <f t="shared" si="52"/>
        <v>6.8227599999999997E-5</v>
      </c>
      <c r="AF293" s="24">
        <f t="shared" si="51"/>
        <v>2.6419599999999987E-5</v>
      </c>
      <c r="AG293" s="24">
        <f t="shared" si="51"/>
        <v>2.5000000000001432E-9</v>
      </c>
      <c r="AH293" s="24">
        <f t="shared" si="51"/>
        <v>1.1088899999999998E-5</v>
      </c>
      <c r="AI293" s="24">
        <f t="shared" si="51"/>
        <v>1.6160399999999995E-5</v>
      </c>
      <c r="AJ293" s="24">
        <f t="shared" si="51"/>
        <v>7.3959999999999945E-7</v>
      </c>
    </row>
    <row r="294" spans="1:36" x14ac:dyDescent="0.3">
      <c r="A294" s="20">
        <v>58.4</v>
      </c>
      <c r="B294" s="20">
        <v>3.6859999999999997E-2</v>
      </c>
      <c r="C294" s="20">
        <v>5.1319999999999998E-2</v>
      </c>
      <c r="D294" s="20">
        <v>2.349E-2</v>
      </c>
      <c r="E294" s="20">
        <v>2.3359999999999999E-2</v>
      </c>
      <c r="F294" s="20">
        <v>2.4850000000000001E-2</v>
      </c>
      <c r="G294" s="20">
        <v>2.6419999999999999E-2</v>
      </c>
      <c r="H294" s="20">
        <v>2.1780000000000001E-2</v>
      </c>
      <c r="I294" s="20">
        <v>1.9859999999999999E-2</v>
      </c>
      <c r="J294" s="21"/>
      <c r="K294" s="25">
        <v>3.5299999999999998E-2</v>
      </c>
      <c r="L294" s="25">
        <v>3.8899999999999997E-2</v>
      </c>
      <c r="M294" s="25">
        <v>2.9899999999999999E-2</v>
      </c>
      <c r="N294" s="25">
        <v>2.5399999999999999E-2</v>
      </c>
      <c r="O294" s="25">
        <v>2.2800000000000001E-2</v>
      </c>
      <c r="P294" s="25">
        <v>2.98E-2</v>
      </c>
      <c r="Q294" s="25">
        <v>2.6499999999999999E-2</v>
      </c>
      <c r="R294" s="25">
        <v>1.8100000000000002E-2</v>
      </c>
      <c r="S294" s="21"/>
      <c r="T294" s="23">
        <f t="shared" si="43"/>
        <v>1.5599999999999989E-3</v>
      </c>
      <c r="U294" s="23">
        <f t="shared" si="44"/>
        <v>1.242E-2</v>
      </c>
      <c r="V294" s="23">
        <f t="shared" si="45"/>
        <v>-6.409999999999999E-3</v>
      </c>
      <c r="W294" s="23">
        <f t="shared" si="46"/>
        <v>-2.0400000000000001E-3</v>
      </c>
      <c r="X294" s="23">
        <f t="shared" si="47"/>
        <v>2.0499999999999997E-3</v>
      </c>
      <c r="Y294" s="23">
        <f t="shared" si="48"/>
        <v>-3.3800000000000011E-3</v>
      </c>
      <c r="Z294" s="23">
        <f t="shared" si="49"/>
        <v>-4.7199999999999985E-3</v>
      </c>
      <c r="AA294" s="23">
        <f t="shared" si="50"/>
        <v>1.7599999999999977E-3</v>
      </c>
      <c r="AB294" s="21"/>
      <c r="AC294" s="24">
        <f t="shared" si="52"/>
        <v>2.4335999999999965E-6</v>
      </c>
      <c r="AD294" s="24">
        <f t="shared" si="52"/>
        <v>1.5425640000000002E-4</v>
      </c>
      <c r="AE294" s="24">
        <f t="shared" si="52"/>
        <v>4.108809999999999E-5</v>
      </c>
      <c r="AF294" s="24">
        <f t="shared" si="51"/>
        <v>4.1616000000000009E-6</v>
      </c>
      <c r="AG294" s="24">
        <f t="shared" si="51"/>
        <v>4.2024999999999992E-6</v>
      </c>
      <c r="AH294" s="24">
        <f t="shared" si="51"/>
        <v>1.1424400000000007E-5</v>
      </c>
      <c r="AI294" s="24">
        <f t="shared" si="51"/>
        <v>2.2278399999999986E-5</v>
      </c>
      <c r="AJ294" s="24">
        <f t="shared" si="51"/>
        <v>3.0975999999999917E-6</v>
      </c>
    </row>
    <row r="295" spans="1:36" x14ac:dyDescent="0.3">
      <c r="A295" s="20">
        <v>58.6</v>
      </c>
      <c r="B295" s="20">
        <v>3.6760000000000001E-2</v>
      </c>
      <c r="C295" s="20">
        <v>4.9570000000000003E-2</v>
      </c>
      <c r="D295" s="20">
        <v>2.349E-2</v>
      </c>
      <c r="E295" s="20">
        <v>2.086E-2</v>
      </c>
      <c r="F295" s="20">
        <v>2.3550000000000001E-2</v>
      </c>
      <c r="G295" s="20">
        <v>2.7019999999999999E-2</v>
      </c>
      <c r="H295" s="20">
        <v>2.3529999999999999E-2</v>
      </c>
      <c r="I295" s="20">
        <v>1.8759999999999999E-2</v>
      </c>
      <c r="J295" s="21"/>
      <c r="K295" s="25">
        <v>3.5299999999999998E-2</v>
      </c>
      <c r="L295" s="25">
        <v>3.9100000000000003E-2</v>
      </c>
      <c r="M295" s="25">
        <v>2.9899999999999999E-2</v>
      </c>
      <c r="N295" s="25">
        <v>2.5399999999999999E-2</v>
      </c>
      <c r="O295" s="25">
        <v>2.2700000000000001E-2</v>
      </c>
      <c r="P295" s="25">
        <v>2.9700000000000001E-2</v>
      </c>
      <c r="Q295" s="25">
        <v>2.6599999999999999E-2</v>
      </c>
      <c r="R295" s="25">
        <v>1.77E-2</v>
      </c>
      <c r="S295" s="21"/>
      <c r="T295" s="23">
        <f t="shared" si="43"/>
        <v>1.460000000000003E-3</v>
      </c>
      <c r="U295" s="23">
        <f t="shared" si="44"/>
        <v>1.047E-2</v>
      </c>
      <c r="V295" s="23">
        <f t="shared" si="45"/>
        <v>-6.409999999999999E-3</v>
      </c>
      <c r="W295" s="23">
        <f t="shared" si="46"/>
        <v>-4.5399999999999989E-3</v>
      </c>
      <c r="X295" s="23">
        <f t="shared" si="47"/>
        <v>8.5000000000000006E-4</v>
      </c>
      <c r="Y295" s="23">
        <f t="shared" si="48"/>
        <v>-2.6800000000000018E-3</v>
      </c>
      <c r="Z295" s="23">
        <f t="shared" si="49"/>
        <v>-3.0699999999999998E-3</v>
      </c>
      <c r="AA295" s="23">
        <f t="shared" si="50"/>
        <v>1.0599999999999984E-3</v>
      </c>
      <c r="AB295" s="21"/>
      <c r="AC295" s="24">
        <f t="shared" si="52"/>
        <v>2.1316000000000085E-6</v>
      </c>
      <c r="AD295" s="24">
        <f t="shared" si="52"/>
        <v>1.0962090000000001E-4</v>
      </c>
      <c r="AE295" s="24">
        <f t="shared" si="52"/>
        <v>4.108809999999999E-5</v>
      </c>
      <c r="AF295" s="24">
        <f t="shared" si="51"/>
        <v>2.0611599999999991E-5</v>
      </c>
      <c r="AG295" s="24">
        <f t="shared" si="51"/>
        <v>7.2250000000000007E-7</v>
      </c>
      <c r="AH295" s="24">
        <f t="shared" si="51"/>
        <v>7.1824000000000094E-6</v>
      </c>
      <c r="AI295" s="24">
        <f t="shared" si="51"/>
        <v>9.4248999999999985E-6</v>
      </c>
      <c r="AJ295" s="24">
        <f t="shared" si="51"/>
        <v>1.1235999999999967E-6</v>
      </c>
    </row>
    <row r="296" spans="1:36" x14ac:dyDescent="0.3">
      <c r="A296" s="20">
        <v>58.8</v>
      </c>
      <c r="B296" s="20">
        <v>3.721E-2</v>
      </c>
      <c r="C296" s="20">
        <v>4.9369999999999997E-2</v>
      </c>
      <c r="D296" s="20">
        <v>2.1440000000000001E-2</v>
      </c>
      <c r="E296" s="20">
        <v>2.0910000000000002E-2</v>
      </c>
      <c r="F296" s="20">
        <v>2.495E-2</v>
      </c>
      <c r="G296" s="20">
        <v>2.792E-2</v>
      </c>
      <c r="H296" s="20">
        <v>2.1530000000000001E-2</v>
      </c>
      <c r="I296" s="20">
        <v>1.6660000000000001E-2</v>
      </c>
      <c r="J296" s="21"/>
      <c r="K296" s="25">
        <v>3.5200000000000002E-2</v>
      </c>
      <c r="L296" s="25">
        <v>3.9E-2</v>
      </c>
      <c r="M296" s="25">
        <v>3.0099999999999998E-2</v>
      </c>
      <c r="N296" s="25">
        <v>2.5499999999999998E-2</v>
      </c>
      <c r="O296" s="25">
        <v>2.2800000000000001E-2</v>
      </c>
      <c r="P296" s="25">
        <v>2.9700000000000001E-2</v>
      </c>
      <c r="Q296" s="25">
        <v>2.6499999999999999E-2</v>
      </c>
      <c r="R296" s="25">
        <v>1.7399999999999999E-2</v>
      </c>
      <c r="S296" s="21"/>
      <c r="T296" s="23">
        <f t="shared" si="43"/>
        <v>2.0099999999999979E-3</v>
      </c>
      <c r="U296" s="23">
        <f t="shared" si="44"/>
        <v>1.0369999999999997E-2</v>
      </c>
      <c r="V296" s="23">
        <f t="shared" si="45"/>
        <v>-8.6599999999999976E-3</v>
      </c>
      <c r="W296" s="23">
        <f t="shared" si="46"/>
        <v>-4.5899999999999969E-3</v>
      </c>
      <c r="X296" s="23">
        <f t="shared" si="47"/>
        <v>2.1499999999999991E-3</v>
      </c>
      <c r="Y296" s="23">
        <f t="shared" si="48"/>
        <v>-1.7800000000000003E-3</v>
      </c>
      <c r="Z296" s="23">
        <f t="shared" si="49"/>
        <v>-4.9699999999999987E-3</v>
      </c>
      <c r="AA296" s="23">
        <f t="shared" si="50"/>
        <v>-7.399999999999976E-4</v>
      </c>
      <c r="AB296" s="21"/>
      <c r="AC296" s="24">
        <f t="shared" si="52"/>
        <v>4.0400999999999912E-6</v>
      </c>
      <c r="AD296" s="24">
        <f t="shared" si="52"/>
        <v>1.0753689999999995E-4</v>
      </c>
      <c r="AE296" s="24">
        <f t="shared" si="52"/>
        <v>7.4995599999999957E-5</v>
      </c>
      <c r="AF296" s="24">
        <f t="shared" si="51"/>
        <v>2.1068099999999972E-5</v>
      </c>
      <c r="AG296" s="24">
        <f t="shared" si="51"/>
        <v>4.622499999999996E-6</v>
      </c>
      <c r="AH296" s="24">
        <f t="shared" si="51"/>
        <v>3.1684000000000013E-6</v>
      </c>
      <c r="AI296" s="24">
        <f t="shared" si="51"/>
        <v>2.4700899999999986E-5</v>
      </c>
      <c r="AJ296" s="24">
        <f t="shared" si="51"/>
        <v>5.4759999999999646E-7</v>
      </c>
    </row>
    <row r="297" spans="1:36" x14ac:dyDescent="0.3">
      <c r="A297" s="20">
        <v>59</v>
      </c>
      <c r="B297" s="20">
        <v>3.6859999999999997E-2</v>
      </c>
      <c r="C297" s="20">
        <v>4.8820000000000002E-2</v>
      </c>
      <c r="D297" s="20">
        <v>2.3689999999999999E-2</v>
      </c>
      <c r="E297" s="20">
        <v>2.2960000000000001E-2</v>
      </c>
      <c r="F297" s="20">
        <v>2.58E-2</v>
      </c>
      <c r="G297" s="20">
        <v>3.1119999999999998E-2</v>
      </c>
      <c r="H297" s="20">
        <v>2.198E-2</v>
      </c>
      <c r="I297" s="20">
        <v>1.7260000000000001E-2</v>
      </c>
      <c r="J297" s="21"/>
      <c r="K297" s="25">
        <v>3.5000000000000003E-2</v>
      </c>
      <c r="L297" s="25">
        <v>3.9300000000000002E-2</v>
      </c>
      <c r="M297" s="25">
        <v>3.0300000000000001E-2</v>
      </c>
      <c r="N297" s="25">
        <v>2.5399999999999999E-2</v>
      </c>
      <c r="O297" s="25">
        <v>2.2800000000000001E-2</v>
      </c>
      <c r="P297" s="25">
        <v>2.9600000000000001E-2</v>
      </c>
      <c r="Q297" s="25">
        <v>2.6499999999999999E-2</v>
      </c>
      <c r="R297" s="25">
        <v>1.7000000000000001E-2</v>
      </c>
      <c r="S297" s="21"/>
      <c r="T297" s="23">
        <f t="shared" si="43"/>
        <v>1.8599999999999936E-3</v>
      </c>
      <c r="U297" s="23">
        <f t="shared" si="44"/>
        <v>9.5200000000000007E-3</v>
      </c>
      <c r="V297" s="23">
        <f t="shared" si="45"/>
        <v>-6.6100000000000013E-3</v>
      </c>
      <c r="W297" s="23">
        <f t="shared" si="46"/>
        <v>-2.4399999999999977E-3</v>
      </c>
      <c r="X297" s="23">
        <f t="shared" si="47"/>
        <v>2.9999999999999992E-3</v>
      </c>
      <c r="Y297" s="23">
        <f t="shared" si="48"/>
        <v>1.519999999999997E-3</v>
      </c>
      <c r="Z297" s="23">
        <f t="shared" si="49"/>
        <v>-4.5199999999999997E-3</v>
      </c>
      <c r="AA297" s="23">
        <f t="shared" si="50"/>
        <v>2.5999999999999981E-4</v>
      </c>
      <c r="AB297" s="21"/>
      <c r="AC297" s="24">
        <f t="shared" si="52"/>
        <v>3.4595999999999762E-6</v>
      </c>
      <c r="AD297" s="24">
        <f t="shared" si="52"/>
        <v>9.0630400000000019E-5</v>
      </c>
      <c r="AE297" s="24">
        <f t="shared" si="52"/>
        <v>4.3692100000000015E-5</v>
      </c>
      <c r="AF297" s="24">
        <f t="shared" si="51"/>
        <v>5.953599999999989E-6</v>
      </c>
      <c r="AG297" s="24">
        <f t="shared" si="51"/>
        <v>8.9999999999999951E-6</v>
      </c>
      <c r="AH297" s="24">
        <f t="shared" si="51"/>
        <v>2.310399999999991E-6</v>
      </c>
      <c r="AI297" s="24">
        <f t="shared" si="51"/>
        <v>2.0430399999999997E-5</v>
      </c>
      <c r="AJ297" s="24">
        <f t="shared" si="51"/>
        <v>6.7599999999999904E-8</v>
      </c>
    </row>
    <row r="298" spans="1:36" x14ac:dyDescent="0.3">
      <c r="A298" s="20">
        <v>59.2</v>
      </c>
      <c r="B298" s="20">
        <v>3.8359999999999998E-2</v>
      </c>
      <c r="C298" s="20">
        <v>4.7120000000000002E-2</v>
      </c>
      <c r="D298" s="20">
        <v>2.3439999999999999E-2</v>
      </c>
      <c r="E298" s="20">
        <v>2.206E-2</v>
      </c>
      <c r="F298" s="20">
        <v>2.7400000000000001E-2</v>
      </c>
      <c r="G298" s="20">
        <v>2.9669999999999998E-2</v>
      </c>
      <c r="H298" s="20">
        <v>2.2280000000000001E-2</v>
      </c>
      <c r="I298" s="20">
        <v>1.661E-2</v>
      </c>
      <c r="J298" s="21"/>
      <c r="K298" s="25">
        <v>3.5099999999999999E-2</v>
      </c>
      <c r="L298" s="25">
        <v>3.9899999999999998E-2</v>
      </c>
      <c r="M298" s="25">
        <v>3.0300000000000001E-2</v>
      </c>
      <c r="N298" s="25">
        <v>2.5499999999999998E-2</v>
      </c>
      <c r="O298" s="25">
        <v>2.29E-2</v>
      </c>
      <c r="P298" s="25">
        <v>2.9700000000000001E-2</v>
      </c>
      <c r="Q298" s="25">
        <v>2.64E-2</v>
      </c>
      <c r="R298" s="25">
        <v>1.6899999999999998E-2</v>
      </c>
      <c r="S298" s="21"/>
      <c r="T298" s="23">
        <f t="shared" si="43"/>
        <v>3.259999999999999E-3</v>
      </c>
      <c r="U298" s="23">
        <f t="shared" si="44"/>
        <v>7.2200000000000042E-3</v>
      </c>
      <c r="V298" s="23">
        <f t="shared" si="45"/>
        <v>-6.8600000000000015E-3</v>
      </c>
      <c r="W298" s="23">
        <f t="shared" si="46"/>
        <v>-3.4399999999999986E-3</v>
      </c>
      <c r="X298" s="23">
        <f t="shared" si="47"/>
        <v>4.5000000000000005E-3</v>
      </c>
      <c r="Y298" s="23">
        <f t="shared" si="48"/>
        <v>-3.0000000000002247E-5</v>
      </c>
      <c r="Z298" s="23">
        <f t="shared" si="49"/>
        <v>-4.1199999999999987E-3</v>
      </c>
      <c r="AA298" s="23">
        <f t="shared" si="50"/>
        <v>-2.8999999999999859E-4</v>
      </c>
      <c r="AB298" s="21"/>
      <c r="AC298" s="24">
        <f t="shared" si="52"/>
        <v>1.0627599999999993E-5</v>
      </c>
      <c r="AD298" s="24">
        <f t="shared" si="52"/>
        <v>5.2128400000000062E-5</v>
      </c>
      <c r="AE298" s="24">
        <f t="shared" si="52"/>
        <v>4.705960000000002E-5</v>
      </c>
      <c r="AF298" s="24">
        <f t="shared" si="51"/>
        <v>1.1833599999999991E-5</v>
      </c>
      <c r="AG298" s="24">
        <f t="shared" si="51"/>
        <v>2.0250000000000004E-5</v>
      </c>
      <c r="AH298" s="24">
        <f t="shared" si="51"/>
        <v>9.0000000000013482E-10</v>
      </c>
      <c r="AI298" s="24">
        <f t="shared" si="51"/>
        <v>1.6974399999999988E-5</v>
      </c>
      <c r="AJ298" s="24">
        <f t="shared" si="51"/>
        <v>8.4099999999999185E-8</v>
      </c>
    </row>
    <row r="299" spans="1:36" x14ac:dyDescent="0.3">
      <c r="A299" s="20">
        <v>59.4</v>
      </c>
      <c r="B299" s="20">
        <v>3.7359999999999997E-2</v>
      </c>
      <c r="C299" s="20">
        <v>4.5870000000000001E-2</v>
      </c>
      <c r="D299" s="20">
        <v>2.4590000000000001E-2</v>
      </c>
      <c r="E299" s="20">
        <v>1.9460000000000002E-2</v>
      </c>
      <c r="F299" s="20">
        <v>2.775E-2</v>
      </c>
      <c r="G299" s="20">
        <v>2.8469999999999999E-2</v>
      </c>
      <c r="H299" s="20">
        <v>2.1729999999999999E-2</v>
      </c>
      <c r="I299" s="20">
        <v>1.7059999999999999E-2</v>
      </c>
      <c r="J299" s="21"/>
      <c r="K299" s="25">
        <v>3.5099999999999999E-2</v>
      </c>
      <c r="L299" s="25">
        <v>4.0500000000000001E-2</v>
      </c>
      <c r="M299" s="25">
        <v>3.0300000000000001E-2</v>
      </c>
      <c r="N299" s="25">
        <v>2.5399999999999999E-2</v>
      </c>
      <c r="O299" s="25">
        <v>2.29E-2</v>
      </c>
      <c r="P299" s="25">
        <v>2.98E-2</v>
      </c>
      <c r="Q299" s="25">
        <v>2.64E-2</v>
      </c>
      <c r="R299" s="25">
        <v>1.72E-2</v>
      </c>
      <c r="S299" s="21"/>
      <c r="T299" s="23">
        <f t="shared" si="43"/>
        <v>2.2599999999999981E-3</v>
      </c>
      <c r="U299" s="23">
        <f t="shared" si="44"/>
        <v>5.3699999999999998E-3</v>
      </c>
      <c r="V299" s="23">
        <f t="shared" si="45"/>
        <v>-5.7099999999999998E-3</v>
      </c>
      <c r="W299" s="23">
        <f t="shared" si="46"/>
        <v>-5.9399999999999974E-3</v>
      </c>
      <c r="X299" s="23">
        <f t="shared" si="47"/>
        <v>4.8500000000000001E-3</v>
      </c>
      <c r="Y299" s="23">
        <f t="shared" si="48"/>
        <v>-1.3300000000000013E-3</v>
      </c>
      <c r="Z299" s="23">
        <f t="shared" si="49"/>
        <v>-4.6700000000000005E-3</v>
      </c>
      <c r="AA299" s="23">
        <f t="shared" si="50"/>
        <v>-1.4000000000000123E-4</v>
      </c>
      <c r="AB299" s="21"/>
      <c r="AC299" s="24">
        <f t="shared" si="52"/>
        <v>5.1075999999999916E-6</v>
      </c>
      <c r="AD299" s="24">
        <f t="shared" si="52"/>
        <v>2.8836899999999998E-5</v>
      </c>
      <c r="AE299" s="24">
        <f t="shared" si="52"/>
        <v>3.2604099999999995E-5</v>
      </c>
      <c r="AF299" s="24">
        <f t="shared" si="51"/>
        <v>3.5283599999999968E-5</v>
      </c>
      <c r="AG299" s="24">
        <f t="shared" si="51"/>
        <v>2.3522500000000001E-5</v>
      </c>
      <c r="AH299" s="24">
        <f t="shared" si="51"/>
        <v>1.7689000000000035E-6</v>
      </c>
      <c r="AI299" s="24">
        <f t="shared" si="51"/>
        <v>2.1808900000000004E-5</v>
      </c>
      <c r="AJ299" s="24">
        <f t="shared" si="51"/>
        <v>1.9600000000000344E-8</v>
      </c>
    </row>
    <row r="300" spans="1:36" x14ac:dyDescent="0.3">
      <c r="A300" s="20">
        <v>59.6</v>
      </c>
      <c r="B300" s="20">
        <v>3.7960000000000001E-2</v>
      </c>
      <c r="C300" s="20">
        <v>4.6420000000000003E-2</v>
      </c>
      <c r="D300" s="20">
        <v>2.274E-2</v>
      </c>
      <c r="E300" s="20">
        <v>2.3109999999999999E-2</v>
      </c>
      <c r="F300" s="20">
        <v>2.5749999999999999E-2</v>
      </c>
      <c r="G300" s="20">
        <v>2.852E-2</v>
      </c>
      <c r="H300" s="20">
        <v>2.2679999999999999E-2</v>
      </c>
      <c r="I300" s="20">
        <v>2.0109999999999999E-2</v>
      </c>
      <c r="J300" s="21"/>
      <c r="K300" s="25">
        <v>3.5299999999999998E-2</v>
      </c>
      <c r="L300" s="25">
        <v>4.0800000000000003E-2</v>
      </c>
      <c r="M300" s="25">
        <v>3.0300000000000001E-2</v>
      </c>
      <c r="N300" s="25">
        <v>2.5499999999999998E-2</v>
      </c>
      <c r="O300" s="25">
        <v>2.29E-2</v>
      </c>
      <c r="P300" s="25">
        <v>2.9899999999999999E-2</v>
      </c>
      <c r="Q300" s="25">
        <v>2.6499999999999999E-2</v>
      </c>
      <c r="R300" s="25">
        <v>1.7600000000000001E-2</v>
      </c>
      <c r="S300" s="21"/>
      <c r="T300" s="23">
        <f t="shared" si="43"/>
        <v>2.6600000000000026E-3</v>
      </c>
      <c r="U300" s="23">
        <f t="shared" si="44"/>
        <v>5.62E-3</v>
      </c>
      <c r="V300" s="23">
        <f t="shared" si="45"/>
        <v>-7.5600000000000007E-3</v>
      </c>
      <c r="W300" s="23">
        <f t="shared" si="46"/>
        <v>-2.3899999999999998E-3</v>
      </c>
      <c r="X300" s="23">
        <f t="shared" si="47"/>
        <v>2.8499999999999984E-3</v>
      </c>
      <c r="Y300" s="23">
        <f t="shared" si="48"/>
        <v>-1.3799999999999993E-3</v>
      </c>
      <c r="Z300" s="23">
        <f t="shared" si="49"/>
        <v>-3.8200000000000005E-3</v>
      </c>
      <c r="AA300" s="23">
        <f t="shared" si="50"/>
        <v>2.5099999999999983E-3</v>
      </c>
      <c r="AB300" s="21"/>
      <c r="AC300" s="24">
        <f t="shared" si="52"/>
        <v>7.075600000000014E-6</v>
      </c>
      <c r="AD300" s="24">
        <f t="shared" si="52"/>
        <v>3.1584400000000002E-5</v>
      </c>
      <c r="AE300" s="24">
        <f t="shared" si="52"/>
        <v>5.7153600000000015E-5</v>
      </c>
      <c r="AF300" s="24">
        <f t="shared" si="51"/>
        <v>5.7120999999999991E-6</v>
      </c>
      <c r="AG300" s="24">
        <f t="shared" si="51"/>
        <v>8.1224999999999904E-6</v>
      </c>
      <c r="AH300" s="24">
        <f t="shared" si="51"/>
        <v>1.904399999999998E-6</v>
      </c>
      <c r="AI300" s="24">
        <f t="shared" si="51"/>
        <v>1.4592400000000004E-5</v>
      </c>
      <c r="AJ300" s="24">
        <f t="shared" si="51"/>
        <v>6.3000999999999916E-6</v>
      </c>
    </row>
    <row r="301" spans="1:36" x14ac:dyDescent="0.3">
      <c r="A301" s="20">
        <v>59.8</v>
      </c>
      <c r="B301" s="20">
        <v>3.7060000000000003E-2</v>
      </c>
      <c r="C301" s="20">
        <v>4.827E-2</v>
      </c>
      <c r="D301" s="20">
        <v>2.2040000000000001E-2</v>
      </c>
      <c r="E301" s="20">
        <v>2.0160000000000001E-2</v>
      </c>
      <c r="F301" s="20">
        <v>3.2750000000000001E-2</v>
      </c>
      <c r="G301" s="20">
        <v>2.8170000000000001E-2</v>
      </c>
      <c r="H301" s="20">
        <v>2.248E-2</v>
      </c>
      <c r="I301" s="20">
        <v>1.8710000000000001E-2</v>
      </c>
      <c r="J301" s="21"/>
      <c r="K301" s="25">
        <v>3.56E-2</v>
      </c>
      <c r="L301" s="25">
        <v>4.0899999999999999E-2</v>
      </c>
      <c r="M301" s="25">
        <v>3.0300000000000001E-2</v>
      </c>
      <c r="N301" s="25">
        <v>2.5499999999999998E-2</v>
      </c>
      <c r="O301" s="25">
        <v>2.29E-2</v>
      </c>
      <c r="P301" s="25">
        <v>2.9899999999999999E-2</v>
      </c>
      <c r="Q301" s="25">
        <v>2.6599999999999999E-2</v>
      </c>
      <c r="R301" s="25">
        <v>1.84E-2</v>
      </c>
      <c r="S301" s="21"/>
      <c r="T301" s="23">
        <f t="shared" si="43"/>
        <v>1.460000000000003E-3</v>
      </c>
      <c r="U301" s="23">
        <f t="shared" si="44"/>
        <v>7.3700000000000015E-3</v>
      </c>
      <c r="V301" s="23">
        <f t="shared" si="45"/>
        <v>-8.26E-3</v>
      </c>
      <c r="W301" s="23">
        <f t="shared" si="46"/>
        <v>-5.3399999999999975E-3</v>
      </c>
      <c r="X301" s="23">
        <f t="shared" si="47"/>
        <v>9.8500000000000011E-3</v>
      </c>
      <c r="Y301" s="23">
        <f t="shared" si="48"/>
        <v>-1.7299999999999989E-3</v>
      </c>
      <c r="Z301" s="23">
        <f t="shared" si="49"/>
        <v>-4.1199999999999987E-3</v>
      </c>
      <c r="AA301" s="23">
        <f t="shared" si="50"/>
        <v>3.1000000000000125E-4</v>
      </c>
      <c r="AB301" s="21"/>
      <c r="AC301" s="24">
        <f t="shared" si="52"/>
        <v>2.1316000000000085E-6</v>
      </c>
      <c r="AD301" s="24">
        <f t="shared" si="52"/>
        <v>5.4316900000000022E-5</v>
      </c>
      <c r="AE301" s="24">
        <f t="shared" si="52"/>
        <v>6.8227599999999997E-5</v>
      </c>
      <c r="AF301" s="24">
        <f t="shared" si="51"/>
        <v>2.8515599999999975E-5</v>
      </c>
      <c r="AG301" s="24">
        <f t="shared" si="51"/>
        <v>9.7022500000000029E-5</v>
      </c>
      <c r="AH301" s="24">
        <f t="shared" si="51"/>
        <v>2.9928999999999964E-6</v>
      </c>
      <c r="AI301" s="24">
        <f t="shared" si="51"/>
        <v>1.6974399999999988E-5</v>
      </c>
      <c r="AJ301" s="24">
        <f t="shared" si="51"/>
        <v>9.6100000000000774E-8</v>
      </c>
    </row>
    <row r="302" spans="1:36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5">
        <v>3.5700000000000003E-2</v>
      </c>
      <c r="L302" s="25">
        <v>4.0899999999999999E-2</v>
      </c>
      <c r="M302" s="25">
        <v>3.0300000000000001E-2</v>
      </c>
      <c r="N302" s="25">
        <v>2.5499999999999998E-2</v>
      </c>
      <c r="O302" s="25">
        <v>2.29E-2</v>
      </c>
      <c r="P302" s="25">
        <v>0.03</v>
      </c>
      <c r="Q302" s="25">
        <v>2.6599999999999999E-2</v>
      </c>
      <c r="R302" s="25">
        <v>1.8700000000000001E-2</v>
      </c>
      <c r="S302" s="21"/>
      <c r="T302" s="23">
        <f t="shared" si="43"/>
        <v>-3.5700000000000003E-2</v>
      </c>
      <c r="U302" s="23">
        <f t="shared" si="44"/>
        <v>-4.0899999999999999E-2</v>
      </c>
      <c r="V302" s="23">
        <f t="shared" si="45"/>
        <v>-3.0300000000000001E-2</v>
      </c>
      <c r="W302" s="23">
        <f t="shared" si="46"/>
        <v>-2.5499999999999998E-2</v>
      </c>
      <c r="X302" s="23">
        <f t="shared" si="47"/>
        <v>-2.29E-2</v>
      </c>
      <c r="Y302" s="23">
        <f t="shared" si="48"/>
        <v>-0.03</v>
      </c>
      <c r="Z302" s="23">
        <f t="shared" si="49"/>
        <v>-2.6599999999999999E-2</v>
      </c>
      <c r="AA302" s="23">
        <f t="shared" si="50"/>
        <v>-1.8700000000000001E-2</v>
      </c>
      <c r="AB302" s="21"/>
      <c r="AC302" s="24">
        <f t="shared" si="52"/>
        <v>1.2744900000000001E-3</v>
      </c>
      <c r="AD302" s="24">
        <f t="shared" si="52"/>
        <v>1.6728099999999998E-3</v>
      </c>
      <c r="AE302" s="24">
        <f t="shared" si="52"/>
        <v>9.1808999999999999E-4</v>
      </c>
      <c r="AF302" s="24">
        <f t="shared" si="51"/>
        <v>6.5024999999999989E-4</v>
      </c>
      <c r="AG302" s="24">
        <f t="shared" si="51"/>
        <v>5.2441E-4</v>
      </c>
      <c r="AH302" s="24">
        <f t="shared" si="51"/>
        <v>8.9999999999999998E-4</v>
      </c>
      <c r="AI302" s="24">
        <f t="shared" si="51"/>
        <v>7.0755999999999998E-4</v>
      </c>
      <c r="AJ302" s="24">
        <f t="shared" si="51"/>
        <v>3.4969000000000005E-4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64C6-2B79-4581-A073-57A2955B41A4}">
  <dimension ref="A1:AS302"/>
  <sheetViews>
    <sheetView topLeftCell="AC1" workbookViewId="0">
      <selection activeCell="N14" sqref="N14"/>
    </sheetView>
  </sheetViews>
  <sheetFormatPr defaultRowHeight="14.4" x14ac:dyDescent="0.3"/>
  <cols>
    <col min="11" max="17" width="12.5546875" bestFit="1" customWidth="1"/>
    <col min="18" max="18" width="13.6640625" bestFit="1" customWidth="1"/>
    <col min="29" max="36" width="12" bestFit="1" customWidth="1"/>
  </cols>
  <sheetData>
    <row r="1" spans="1:45" x14ac:dyDescent="0.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3"/>
      <c r="K1" s="19" t="s">
        <v>33</v>
      </c>
      <c r="L1" s="19" t="s">
        <v>34</v>
      </c>
      <c r="M1" s="19" t="s">
        <v>35</v>
      </c>
      <c r="N1" s="19" t="s">
        <v>36</v>
      </c>
      <c r="O1" s="19" t="s">
        <v>37</v>
      </c>
      <c r="P1" s="19" t="s">
        <v>38</v>
      </c>
      <c r="Q1" s="19" t="s">
        <v>39</v>
      </c>
      <c r="R1" s="19" t="s">
        <v>40</v>
      </c>
      <c r="S1" s="13"/>
      <c r="T1" s="15" t="s">
        <v>41</v>
      </c>
      <c r="U1" s="15" t="s">
        <v>42</v>
      </c>
      <c r="V1" s="15" t="s">
        <v>43</v>
      </c>
      <c r="W1" s="15" t="s">
        <v>44</v>
      </c>
      <c r="X1" s="15" t="s">
        <v>45</v>
      </c>
      <c r="Y1" s="15" t="s">
        <v>46</v>
      </c>
      <c r="Z1" s="15" t="s">
        <v>47</v>
      </c>
      <c r="AA1" s="15" t="s">
        <v>48</v>
      </c>
      <c r="AB1" s="13"/>
      <c r="AC1" s="16" t="s">
        <v>49</v>
      </c>
      <c r="AD1" s="16" t="s">
        <v>50</v>
      </c>
      <c r="AE1" s="16" t="s">
        <v>51</v>
      </c>
      <c r="AF1" s="16" t="s">
        <v>52</v>
      </c>
      <c r="AG1" s="16" t="s">
        <v>53</v>
      </c>
      <c r="AH1" s="16" t="s">
        <v>54</v>
      </c>
      <c r="AI1" s="16" t="s">
        <v>55</v>
      </c>
      <c r="AJ1" s="16" t="s">
        <v>56</v>
      </c>
      <c r="AK1" s="13"/>
      <c r="AL1" s="12" t="s">
        <v>57</v>
      </c>
      <c r="AM1" s="12" t="s">
        <v>58</v>
      </c>
      <c r="AN1" s="12" t="s">
        <v>59</v>
      </c>
      <c r="AO1" s="12" t="s">
        <v>60</v>
      </c>
      <c r="AP1" s="12" t="s">
        <v>61</v>
      </c>
      <c r="AQ1" s="12" t="s">
        <v>62</v>
      </c>
      <c r="AR1" s="12" t="s">
        <v>63</v>
      </c>
      <c r="AS1" s="12" t="s">
        <v>64</v>
      </c>
    </row>
    <row r="2" spans="1:45" x14ac:dyDescent="0.3">
      <c r="A2" s="20">
        <v>0</v>
      </c>
      <c r="B2" s="20">
        <v>1.1E-4</v>
      </c>
      <c r="C2" s="20">
        <v>-8.0000000000000007E-5</v>
      </c>
      <c r="D2" s="20">
        <v>3.8999999999999999E-4</v>
      </c>
      <c r="E2" s="20">
        <v>6.0000000000000002E-5</v>
      </c>
      <c r="F2" s="20">
        <v>0</v>
      </c>
      <c r="G2" s="20">
        <v>-3.0000000000000001E-5</v>
      </c>
      <c r="H2" s="20">
        <v>-6.9999999999999994E-5</v>
      </c>
      <c r="I2" s="20">
        <v>-4.0000000000000003E-5</v>
      </c>
      <c r="J2" s="21"/>
      <c r="K2" s="26">
        <v>0</v>
      </c>
      <c r="L2" s="26">
        <v>0</v>
      </c>
      <c r="M2" s="26">
        <v>0</v>
      </c>
      <c r="N2" s="26">
        <v>0</v>
      </c>
      <c r="O2" s="26">
        <v>0</v>
      </c>
      <c r="P2" s="26">
        <v>0</v>
      </c>
      <c r="Q2" s="26">
        <v>0</v>
      </c>
      <c r="R2" s="26">
        <v>0</v>
      </c>
      <c r="S2" s="21"/>
      <c r="T2" s="23">
        <f t="shared" ref="T2:T65" si="0">B2-K2</f>
        <v>1.1E-4</v>
      </c>
      <c r="U2" s="23">
        <f t="shared" ref="U2:U65" si="1">C2-L2</f>
        <v>-8.0000000000000007E-5</v>
      </c>
      <c r="V2" s="23">
        <f t="shared" ref="V2:V65" si="2">D2-M2</f>
        <v>3.8999999999999999E-4</v>
      </c>
      <c r="W2" s="23">
        <f t="shared" ref="W2:W65" si="3">E2-N2</f>
        <v>6.0000000000000002E-5</v>
      </c>
      <c r="X2" s="23">
        <f t="shared" ref="X2:X65" si="4">F2-O2</f>
        <v>0</v>
      </c>
      <c r="Y2" s="23">
        <f t="shared" ref="Y2:Y65" si="5">G2-P2</f>
        <v>-3.0000000000000001E-5</v>
      </c>
      <c r="Z2" s="23">
        <f t="shared" ref="Z2:Z65" si="6">H2-Q2</f>
        <v>-6.9999999999999994E-5</v>
      </c>
      <c r="AA2" s="23">
        <f t="shared" ref="AA2:AA65" si="7">I2-R2</f>
        <v>-4.0000000000000003E-5</v>
      </c>
      <c r="AB2" s="21"/>
      <c r="AC2" s="24">
        <f>T2^2</f>
        <v>1.2100000000000001E-8</v>
      </c>
      <c r="AD2" s="24">
        <f t="shared" ref="AD2:AJ17" si="8">U2^2</f>
        <v>6.4000000000000011E-9</v>
      </c>
      <c r="AE2" s="24">
        <f t="shared" si="8"/>
        <v>1.5209999999999999E-7</v>
      </c>
      <c r="AF2" s="24">
        <f t="shared" si="8"/>
        <v>3.6E-9</v>
      </c>
      <c r="AG2" s="24">
        <f t="shared" si="8"/>
        <v>0</v>
      </c>
      <c r="AH2" s="24">
        <f t="shared" si="8"/>
        <v>8.9999999999999999E-10</v>
      </c>
      <c r="AI2" s="24">
        <f t="shared" si="8"/>
        <v>4.8999999999999992E-9</v>
      </c>
      <c r="AJ2" s="24">
        <f t="shared" si="8"/>
        <v>1.6000000000000003E-9</v>
      </c>
      <c r="AL2" s="17">
        <f>(SQRT(SUM(AC2:AC302)/301)*100)</f>
        <v>0.97301279098099802</v>
      </c>
      <c r="AM2" s="17">
        <f t="shared" ref="AM2:AS2" si="9">(SQRT(SUM(AD2:AD302)/301)*100)</f>
        <v>1.2392231414202572</v>
      </c>
      <c r="AN2" s="17">
        <f t="shared" si="9"/>
        <v>0.9557143715898313</v>
      </c>
      <c r="AO2" s="17">
        <f t="shared" si="9"/>
        <v>0.5515097249116343</v>
      </c>
      <c r="AP2" s="17">
        <f t="shared" si="9"/>
        <v>0.54812458975891165</v>
      </c>
      <c r="AQ2" s="17">
        <f t="shared" si="9"/>
        <v>0.61829846493202134</v>
      </c>
      <c r="AR2" s="17">
        <f t="shared" si="9"/>
        <v>0.56077425744412079</v>
      </c>
      <c r="AS2" s="17">
        <f t="shared" si="9"/>
        <v>0.35683935544974132</v>
      </c>
    </row>
    <row r="3" spans="1:45" x14ac:dyDescent="0.3">
      <c r="A3" s="20">
        <v>0.2</v>
      </c>
      <c r="B3" s="20">
        <v>-1.3999999999999999E-4</v>
      </c>
      <c r="C3" s="20">
        <v>6.9999999999999994E-5</v>
      </c>
      <c r="D3" s="20">
        <v>-6.0000000000000002E-5</v>
      </c>
      <c r="E3" s="20">
        <v>1.1E-4</v>
      </c>
      <c r="F3" s="20">
        <v>0</v>
      </c>
      <c r="G3" s="20">
        <v>-3.0000000000000001E-5</v>
      </c>
      <c r="H3" s="20">
        <v>-6.9999999999999994E-5</v>
      </c>
      <c r="I3" s="20">
        <v>-9.0000000000000006E-5</v>
      </c>
      <c r="J3" s="21"/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1"/>
      <c r="T3" s="23">
        <f t="shared" si="0"/>
        <v>-1.3999999999999999E-4</v>
      </c>
      <c r="U3" s="23">
        <f t="shared" si="1"/>
        <v>6.9999999999999994E-5</v>
      </c>
      <c r="V3" s="23">
        <f t="shared" si="2"/>
        <v>-6.0000000000000002E-5</v>
      </c>
      <c r="W3" s="23">
        <f t="shared" si="3"/>
        <v>1.1E-4</v>
      </c>
      <c r="X3" s="23">
        <f t="shared" si="4"/>
        <v>0</v>
      </c>
      <c r="Y3" s="23">
        <f t="shared" si="5"/>
        <v>-3.0000000000000001E-5</v>
      </c>
      <c r="Z3" s="23">
        <f t="shared" si="6"/>
        <v>-6.9999999999999994E-5</v>
      </c>
      <c r="AA3" s="23">
        <f t="shared" si="7"/>
        <v>-9.0000000000000006E-5</v>
      </c>
      <c r="AB3" s="21"/>
      <c r="AC3" s="24">
        <f t="shared" ref="AC3:AJ47" si="10">T3^2</f>
        <v>1.9599999999999997E-8</v>
      </c>
      <c r="AD3" s="24">
        <f t="shared" si="8"/>
        <v>4.8999999999999992E-9</v>
      </c>
      <c r="AE3" s="24">
        <f t="shared" si="8"/>
        <v>3.6E-9</v>
      </c>
      <c r="AF3" s="24">
        <f t="shared" si="8"/>
        <v>1.2100000000000001E-8</v>
      </c>
      <c r="AG3" s="24">
        <f t="shared" si="8"/>
        <v>0</v>
      </c>
      <c r="AH3" s="24">
        <f t="shared" si="8"/>
        <v>8.9999999999999999E-10</v>
      </c>
      <c r="AI3" s="24">
        <f t="shared" si="8"/>
        <v>4.8999999999999992E-9</v>
      </c>
      <c r="AJ3" s="24">
        <f t="shared" si="8"/>
        <v>8.1000000000000014E-9</v>
      </c>
    </row>
    <row r="4" spans="1:45" x14ac:dyDescent="0.3">
      <c r="A4" s="20">
        <v>0.4</v>
      </c>
      <c r="B4" s="20">
        <v>-1.3999999999999999E-4</v>
      </c>
      <c r="C4" s="20">
        <v>-3.0000000000000001E-5</v>
      </c>
      <c r="D4" s="20">
        <v>-6.0000000000000002E-5</v>
      </c>
      <c r="E4" s="20">
        <v>6.0000000000000002E-5</v>
      </c>
      <c r="F4" s="20">
        <v>-1.4999999999999999E-4</v>
      </c>
      <c r="G4" s="20">
        <v>1.2E-4</v>
      </c>
      <c r="H4" s="20">
        <v>-2.0000000000000002E-5</v>
      </c>
      <c r="I4" s="20">
        <v>-9.0000000000000006E-5</v>
      </c>
      <c r="J4" s="21"/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1"/>
      <c r="T4" s="23">
        <f t="shared" si="0"/>
        <v>-1.3999999999999999E-4</v>
      </c>
      <c r="U4" s="23">
        <f t="shared" si="1"/>
        <v>-3.0000000000000001E-5</v>
      </c>
      <c r="V4" s="23">
        <f t="shared" si="2"/>
        <v>-6.0000000000000002E-5</v>
      </c>
      <c r="W4" s="23">
        <f t="shared" si="3"/>
        <v>6.0000000000000002E-5</v>
      </c>
      <c r="X4" s="23">
        <f t="shared" si="4"/>
        <v>-1.4999999999999999E-4</v>
      </c>
      <c r="Y4" s="23">
        <f t="shared" si="5"/>
        <v>1.2E-4</v>
      </c>
      <c r="Z4" s="23">
        <f t="shared" si="6"/>
        <v>-2.0000000000000002E-5</v>
      </c>
      <c r="AA4" s="23">
        <f t="shared" si="7"/>
        <v>-9.0000000000000006E-5</v>
      </c>
      <c r="AB4" s="21"/>
      <c r="AC4" s="24">
        <f t="shared" si="10"/>
        <v>1.9599999999999997E-8</v>
      </c>
      <c r="AD4" s="24">
        <f t="shared" si="8"/>
        <v>8.9999999999999999E-10</v>
      </c>
      <c r="AE4" s="24">
        <f t="shared" si="8"/>
        <v>3.6E-9</v>
      </c>
      <c r="AF4" s="24">
        <f t="shared" si="8"/>
        <v>3.6E-9</v>
      </c>
      <c r="AG4" s="24">
        <f t="shared" si="8"/>
        <v>2.2499999999999996E-8</v>
      </c>
      <c r="AH4" s="24">
        <f t="shared" si="8"/>
        <v>1.44E-8</v>
      </c>
      <c r="AI4" s="24">
        <f t="shared" si="8"/>
        <v>4.0000000000000007E-10</v>
      </c>
      <c r="AJ4" s="24">
        <f t="shared" si="8"/>
        <v>8.1000000000000014E-9</v>
      </c>
    </row>
    <row r="5" spans="1:45" x14ac:dyDescent="0.3">
      <c r="A5" s="20">
        <v>0.6</v>
      </c>
      <c r="B5" s="20">
        <v>6.0000000000000002E-5</v>
      </c>
      <c r="C5" s="20">
        <v>2.0000000000000002E-5</v>
      </c>
      <c r="D5" s="20">
        <v>-6.0000000000000002E-5</v>
      </c>
      <c r="E5" s="20">
        <v>6.0000000000000002E-5</v>
      </c>
      <c r="F5" s="20">
        <v>5.0000000000000002E-5</v>
      </c>
      <c r="G5" s="20">
        <v>-8.0000000000000007E-5</v>
      </c>
      <c r="H5" s="20">
        <v>3.0000000000000001E-5</v>
      </c>
      <c r="I5" s="20">
        <v>-9.0000000000000006E-5</v>
      </c>
      <c r="J5" s="21"/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1"/>
      <c r="T5" s="23">
        <f t="shared" si="0"/>
        <v>6.0000000000000002E-5</v>
      </c>
      <c r="U5" s="23">
        <f t="shared" si="1"/>
        <v>2.0000000000000002E-5</v>
      </c>
      <c r="V5" s="23">
        <f t="shared" si="2"/>
        <v>-6.0000000000000002E-5</v>
      </c>
      <c r="W5" s="23">
        <f t="shared" si="3"/>
        <v>6.0000000000000002E-5</v>
      </c>
      <c r="X5" s="23">
        <f t="shared" si="4"/>
        <v>5.0000000000000002E-5</v>
      </c>
      <c r="Y5" s="23">
        <f t="shared" si="5"/>
        <v>-8.0000000000000007E-5</v>
      </c>
      <c r="Z5" s="23">
        <f t="shared" si="6"/>
        <v>3.0000000000000001E-5</v>
      </c>
      <c r="AA5" s="23">
        <f t="shared" si="7"/>
        <v>-9.0000000000000006E-5</v>
      </c>
      <c r="AB5" s="21"/>
      <c r="AC5" s="24">
        <f t="shared" si="10"/>
        <v>3.6E-9</v>
      </c>
      <c r="AD5" s="24">
        <f t="shared" si="8"/>
        <v>4.0000000000000007E-10</v>
      </c>
      <c r="AE5" s="24">
        <f t="shared" si="8"/>
        <v>3.6E-9</v>
      </c>
      <c r="AF5" s="24">
        <f t="shared" si="8"/>
        <v>3.6E-9</v>
      </c>
      <c r="AG5" s="24">
        <f t="shared" si="8"/>
        <v>2.5000000000000001E-9</v>
      </c>
      <c r="AH5" s="24">
        <f t="shared" si="8"/>
        <v>6.4000000000000011E-9</v>
      </c>
      <c r="AI5" s="24">
        <f t="shared" si="8"/>
        <v>8.9999999999999999E-10</v>
      </c>
      <c r="AJ5" s="24">
        <f t="shared" si="8"/>
        <v>8.1000000000000014E-9</v>
      </c>
    </row>
    <row r="6" spans="1:45" x14ac:dyDescent="0.3">
      <c r="A6" s="20">
        <v>0.8</v>
      </c>
      <c r="B6" s="20">
        <v>1.0000000000000001E-5</v>
      </c>
      <c r="C6" s="20">
        <v>-1.2999999999999999E-4</v>
      </c>
      <c r="D6" s="20">
        <v>4.0000000000000003E-5</v>
      </c>
      <c r="E6" s="20">
        <v>6.0000000000000002E-5</v>
      </c>
      <c r="F6" s="20">
        <v>-5.0000000000000002E-5</v>
      </c>
      <c r="G6" s="20">
        <v>-3.0000000000000001E-5</v>
      </c>
      <c r="H6" s="20">
        <v>3.0000000000000001E-5</v>
      </c>
      <c r="I6" s="20">
        <v>-9.0000000000000006E-5</v>
      </c>
      <c r="J6" s="21"/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1"/>
      <c r="T6" s="23">
        <f t="shared" si="0"/>
        <v>1.0000000000000001E-5</v>
      </c>
      <c r="U6" s="23">
        <f t="shared" si="1"/>
        <v>-1.2999999999999999E-4</v>
      </c>
      <c r="V6" s="23">
        <f t="shared" si="2"/>
        <v>4.0000000000000003E-5</v>
      </c>
      <c r="W6" s="23">
        <f t="shared" si="3"/>
        <v>6.0000000000000002E-5</v>
      </c>
      <c r="X6" s="23">
        <f t="shared" si="4"/>
        <v>-5.0000000000000002E-5</v>
      </c>
      <c r="Y6" s="23">
        <f t="shared" si="5"/>
        <v>-3.0000000000000001E-5</v>
      </c>
      <c r="Z6" s="23">
        <f t="shared" si="6"/>
        <v>3.0000000000000001E-5</v>
      </c>
      <c r="AA6" s="23">
        <f t="shared" si="7"/>
        <v>-9.0000000000000006E-5</v>
      </c>
      <c r="AB6" s="21"/>
      <c r="AC6" s="24">
        <f t="shared" si="10"/>
        <v>1.0000000000000002E-10</v>
      </c>
      <c r="AD6" s="24">
        <f t="shared" si="8"/>
        <v>1.6899999999999996E-8</v>
      </c>
      <c r="AE6" s="24">
        <f t="shared" si="8"/>
        <v>1.6000000000000003E-9</v>
      </c>
      <c r="AF6" s="24">
        <f t="shared" si="8"/>
        <v>3.6E-9</v>
      </c>
      <c r="AG6" s="24">
        <f t="shared" si="8"/>
        <v>2.5000000000000001E-9</v>
      </c>
      <c r="AH6" s="24">
        <f t="shared" si="8"/>
        <v>8.9999999999999999E-10</v>
      </c>
      <c r="AI6" s="24">
        <f t="shared" si="8"/>
        <v>8.9999999999999999E-10</v>
      </c>
      <c r="AJ6" s="24">
        <f t="shared" si="8"/>
        <v>8.1000000000000014E-9</v>
      </c>
    </row>
    <row r="7" spans="1:45" x14ac:dyDescent="0.3">
      <c r="A7" s="20">
        <v>1</v>
      </c>
      <c r="B7" s="20">
        <v>-1.3999999999999999E-4</v>
      </c>
      <c r="C7" s="20">
        <v>1.7000000000000001E-4</v>
      </c>
      <c r="D7" s="20">
        <v>-6.0000000000000002E-5</v>
      </c>
      <c r="E7" s="20">
        <v>6.0000000000000002E-5</v>
      </c>
      <c r="F7" s="20">
        <v>-1.4999999999999999E-4</v>
      </c>
      <c r="G7" s="20">
        <v>1.2E-4</v>
      </c>
      <c r="H7" s="20">
        <v>3.0000000000000001E-5</v>
      </c>
      <c r="I7" s="20">
        <v>-1.3999999999999999E-4</v>
      </c>
      <c r="J7" s="21"/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1"/>
      <c r="T7" s="23">
        <f t="shared" si="0"/>
        <v>-1.3999999999999999E-4</v>
      </c>
      <c r="U7" s="23">
        <f t="shared" si="1"/>
        <v>1.7000000000000001E-4</v>
      </c>
      <c r="V7" s="23">
        <f t="shared" si="2"/>
        <v>-6.0000000000000002E-5</v>
      </c>
      <c r="W7" s="23">
        <f t="shared" si="3"/>
        <v>6.0000000000000002E-5</v>
      </c>
      <c r="X7" s="23">
        <f t="shared" si="4"/>
        <v>-1.4999999999999999E-4</v>
      </c>
      <c r="Y7" s="23">
        <f t="shared" si="5"/>
        <v>1.2E-4</v>
      </c>
      <c r="Z7" s="23">
        <f t="shared" si="6"/>
        <v>3.0000000000000001E-5</v>
      </c>
      <c r="AA7" s="23">
        <f t="shared" si="7"/>
        <v>-1.3999999999999999E-4</v>
      </c>
      <c r="AB7" s="21"/>
      <c r="AC7" s="24">
        <f t="shared" si="10"/>
        <v>1.9599999999999997E-8</v>
      </c>
      <c r="AD7" s="24">
        <f t="shared" si="8"/>
        <v>2.8900000000000004E-8</v>
      </c>
      <c r="AE7" s="24">
        <f t="shared" si="8"/>
        <v>3.6E-9</v>
      </c>
      <c r="AF7" s="24">
        <f t="shared" si="8"/>
        <v>3.6E-9</v>
      </c>
      <c r="AG7" s="24">
        <f t="shared" si="8"/>
        <v>2.2499999999999996E-8</v>
      </c>
      <c r="AH7" s="24">
        <f t="shared" si="8"/>
        <v>1.44E-8</v>
      </c>
      <c r="AI7" s="24">
        <f t="shared" si="8"/>
        <v>8.9999999999999999E-10</v>
      </c>
      <c r="AJ7" s="24">
        <f t="shared" si="8"/>
        <v>1.9599999999999997E-8</v>
      </c>
    </row>
    <row r="8" spans="1:45" x14ac:dyDescent="0.3">
      <c r="A8" s="20">
        <v>1.2</v>
      </c>
      <c r="B8" s="20">
        <v>1.0000000000000001E-5</v>
      </c>
      <c r="C8" s="20">
        <v>-3.0000000000000001E-5</v>
      </c>
      <c r="D8" s="20">
        <v>-2.1000000000000001E-4</v>
      </c>
      <c r="E8" s="20">
        <v>1.0000000000000001E-5</v>
      </c>
      <c r="F8" s="20">
        <v>1E-4</v>
      </c>
      <c r="G8" s="20">
        <v>-3.0000000000000001E-5</v>
      </c>
      <c r="H8" s="20">
        <v>-2.0000000000000002E-5</v>
      </c>
      <c r="I8" s="20">
        <v>-1.3999999999999999E-4</v>
      </c>
      <c r="J8" s="21"/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1"/>
      <c r="T8" s="23">
        <f t="shared" si="0"/>
        <v>1.0000000000000001E-5</v>
      </c>
      <c r="U8" s="23">
        <f t="shared" si="1"/>
        <v>-3.0000000000000001E-5</v>
      </c>
      <c r="V8" s="23">
        <f t="shared" si="2"/>
        <v>-2.1000000000000001E-4</v>
      </c>
      <c r="W8" s="23">
        <f t="shared" si="3"/>
        <v>1.0000000000000001E-5</v>
      </c>
      <c r="X8" s="23">
        <f t="shared" si="4"/>
        <v>1E-4</v>
      </c>
      <c r="Y8" s="23">
        <f t="shared" si="5"/>
        <v>-3.0000000000000001E-5</v>
      </c>
      <c r="Z8" s="23">
        <f t="shared" si="6"/>
        <v>-2.0000000000000002E-5</v>
      </c>
      <c r="AA8" s="23">
        <f t="shared" si="7"/>
        <v>-1.3999999999999999E-4</v>
      </c>
      <c r="AB8" s="21"/>
      <c r="AC8" s="24">
        <f t="shared" si="10"/>
        <v>1.0000000000000002E-10</v>
      </c>
      <c r="AD8" s="24">
        <f t="shared" si="8"/>
        <v>8.9999999999999999E-10</v>
      </c>
      <c r="AE8" s="24">
        <f t="shared" si="8"/>
        <v>4.4100000000000004E-8</v>
      </c>
      <c r="AF8" s="24">
        <f t="shared" si="8"/>
        <v>1.0000000000000002E-10</v>
      </c>
      <c r="AG8" s="24">
        <f t="shared" si="8"/>
        <v>1E-8</v>
      </c>
      <c r="AH8" s="24">
        <f t="shared" si="8"/>
        <v>8.9999999999999999E-10</v>
      </c>
      <c r="AI8" s="24">
        <f t="shared" si="8"/>
        <v>4.0000000000000007E-10</v>
      </c>
      <c r="AJ8" s="24">
        <f t="shared" si="8"/>
        <v>1.9599999999999997E-8</v>
      </c>
    </row>
    <row r="9" spans="1:45" x14ac:dyDescent="0.3">
      <c r="A9" s="20">
        <v>1.4</v>
      </c>
      <c r="B9" s="20">
        <v>1.0000000000000001E-5</v>
      </c>
      <c r="C9" s="20">
        <v>-3.0000000000000001E-5</v>
      </c>
      <c r="D9" s="20">
        <v>9.0000000000000006E-5</v>
      </c>
      <c r="E9" s="20">
        <v>6.0000000000000002E-5</v>
      </c>
      <c r="F9" s="20">
        <v>0</v>
      </c>
      <c r="G9" s="20">
        <v>-3.0000000000000001E-5</v>
      </c>
      <c r="H9" s="20">
        <v>-2.0000000000000002E-5</v>
      </c>
      <c r="I9" s="20">
        <v>-1.3999999999999999E-4</v>
      </c>
      <c r="J9" s="21"/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1"/>
      <c r="T9" s="23">
        <f t="shared" si="0"/>
        <v>1.0000000000000001E-5</v>
      </c>
      <c r="U9" s="23">
        <f t="shared" si="1"/>
        <v>-3.0000000000000001E-5</v>
      </c>
      <c r="V9" s="23">
        <f t="shared" si="2"/>
        <v>9.0000000000000006E-5</v>
      </c>
      <c r="W9" s="23">
        <f t="shared" si="3"/>
        <v>6.0000000000000002E-5</v>
      </c>
      <c r="X9" s="23">
        <f t="shared" si="4"/>
        <v>0</v>
      </c>
      <c r="Y9" s="23">
        <f t="shared" si="5"/>
        <v>-3.0000000000000001E-5</v>
      </c>
      <c r="Z9" s="23">
        <f t="shared" si="6"/>
        <v>-2.0000000000000002E-5</v>
      </c>
      <c r="AA9" s="23">
        <f t="shared" si="7"/>
        <v>-1.3999999999999999E-4</v>
      </c>
      <c r="AB9" s="21"/>
      <c r="AC9" s="24">
        <f t="shared" si="10"/>
        <v>1.0000000000000002E-10</v>
      </c>
      <c r="AD9" s="24">
        <f t="shared" si="8"/>
        <v>8.9999999999999999E-10</v>
      </c>
      <c r="AE9" s="24">
        <f t="shared" si="8"/>
        <v>8.1000000000000014E-9</v>
      </c>
      <c r="AF9" s="24">
        <f t="shared" si="8"/>
        <v>3.6E-9</v>
      </c>
      <c r="AG9" s="24">
        <f t="shared" si="8"/>
        <v>0</v>
      </c>
      <c r="AH9" s="24">
        <f t="shared" si="8"/>
        <v>8.9999999999999999E-10</v>
      </c>
      <c r="AI9" s="24">
        <f t="shared" si="8"/>
        <v>4.0000000000000007E-10</v>
      </c>
      <c r="AJ9" s="24">
        <f t="shared" si="8"/>
        <v>1.9599999999999997E-8</v>
      </c>
    </row>
    <row r="10" spans="1:45" x14ac:dyDescent="0.3">
      <c r="A10" s="20">
        <v>1.6</v>
      </c>
      <c r="B10" s="20">
        <v>2.5999999999999998E-4</v>
      </c>
      <c r="C10" s="20">
        <v>-1.2999999999999999E-4</v>
      </c>
      <c r="D10" s="20">
        <v>4.0000000000000003E-5</v>
      </c>
      <c r="E10" s="20">
        <v>-4.0000000000000003E-5</v>
      </c>
      <c r="F10" s="20">
        <v>-5.0000000000000002E-5</v>
      </c>
      <c r="G10" s="20">
        <v>1.2E-4</v>
      </c>
      <c r="H10" s="20">
        <v>-2.0000000000000002E-5</v>
      </c>
      <c r="I10" s="20">
        <v>-1.3999999999999999E-4</v>
      </c>
      <c r="J10" s="21"/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1"/>
      <c r="T10" s="23">
        <f t="shared" si="0"/>
        <v>2.5999999999999998E-4</v>
      </c>
      <c r="U10" s="23">
        <f t="shared" si="1"/>
        <v>-1.2999999999999999E-4</v>
      </c>
      <c r="V10" s="23">
        <f t="shared" si="2"/>
        <v>4.0000000000000003E-5</v>
      </c>
      <c r="W10" s="23">
        <f t="shared" si="3"/>
        <v>-4.0000000000000003E-5</v>
      </c>
      <c r="X10" s="23">
        <f t="shared" si="4"/>
        <v>-5.0000000000000002E-5</v>
      </c>
      <c r="Y10" s="23">
        <f t="shared" si="5"/>
        <v>1.2E-4</v>
      </c>
      <c r="Z10" s="23">
        <f t="shared" si="6"/>
        <v>-2.0000000000000002E-5</v>
      </c>
      <c r="AA10" s="23">
        <f t="shared" si="7"/>
        <v>-1.3999999999999999E-4</v>
      </c>
      <c r="AB10" s="21"/>
      <c r="AC10" s="24">
        <f t="shared" si="10"/>
        <v>6.7599999999999983E-8</v>
      </c>
      <c r="AD10" s="24">
        <f t="shared" si="8"/>
        <v>1.6899999999999996E-8</v>
      </c>
      <c r="AE10" s="24">
        <f t="shared" si="8"/>
        <v>1.6000000000000003E-9</v>
      </c>
      <c r="AF10" s="24">
        <f t="shared" si="8"/>
        <v>1.6000000000000003E-9</v>
      </c>
      <c r="AG10" s="24">
        <f t="shared" si="8"/>
        <v>2.5000000000000001E-9</v>
      </c>
      <c r="AH10" s="24">
        <f t="shared" si="8"/>
        <v>1.44E-8</v>
      </c>
      <c r="AI10" s="24">
        <f t="shared" si="8"/>
        <v>4.0000000000000007E-10</v>
      </c>
      <c r="AJ10" s="24">
        <f t="shared" si="8"/>
        <v>1.9599999999999997E-8</v>
      </c>
    </row>
    <row r="11" spans="1:45" x14ac:dyDescent="0.3">
      <c r="A11" s="20">
        <v>1.8</v>
      </c>
      <c r="B11" s="20">
        <v>1.0000000000000001E-5</v>
      </c>
      <c r="C11" s="20">
        <v>2.7E-4</v>
      </c>
      <c r="D11" s="20">
        <v>-1.0000000000000001E-5</v>
      </c>
      <c r="E11" s="20">
        <v>-4.0000000000000003E-5</v>
      </c>
      <c r="F11" s="20">
        <v>2.0000000000000001E-4</v>
      </c>
      <c r="G11" s="20">
        <v>-1.2999999999999999E-4</v>
      </c>
      <c r="H11" s="20">
        <v>3.0000000000000001E-5</v>
      </c>
      <c r="I11" s="20">
        <v>-1.3999999999999999E-4</v>
      </c>
      <c r="J11" s="21"/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1"/>
      <c r="T11" s="23">
        <f t="shared" si="0"/>
        <v>1.0000000000000001E-5</v>
      </c>
      <c r="U11" s="23">
        <f t="shared" si="1"/>
        <v>2.7E-4</v>
      </c>
      <c r="V11" s="23">
        <f t="shared" si="2"/>
        <v>-1.0000000000000001E-5</v>
      </c>
      <c r="W11" s="23">
        <f t="shared" si="3"/>
        <v>-4.0000000000000003E-5</v>
      </c>
      <c r="X11" s="23">
        <f t="shared" si="4"/>
        <v>2.0000000000000001E-4</v>
      </c>
      <c r="Y11" s="23">
        <f t="shared" si="5"/>
        <v>-1.2999999999999999E-4</v>
      </c>
      <c r="Z11" s="23">
        <f t="shared" si="6"/>
        <v>3.0000000000000001E-5</v>
      </c>
      <c r="AA11" s="23">
        <f t="shared" si="7"/>
        <v>-1.3999999999999999E-4</v>
      </c>
      <c r="AB11" s="21"/>
      <c r="AC11" s="24">
        <f t="shared" si="10"/>
        <v>1.0000000000000002E-10</v>
      </c>
      <c r="AD11" s="24">
        <f t="shared" si="8"/>
        <v>7.2899999999999998E-8</v>
      </c>
      <c r="AE11" s="24">
        <f t="shared" si="8"/>
        <v>1.0000000000000002E-10</v>
      </c>
      <c r="AF11" s="24">
        <f t="shared" si="8"/>
        <v>1.6000000000000003E-9</v>
      </c>
      <c r="AG11" s="24">
        <f t="shared" si="8"/>
        <v>4.0000000000000001E-8</v>
      </c>
      <c r="AH11" s="24">
        <f t="shared" si="8"/>
        <v>1.6899999999999996E-8</v>
      </c>
      <c r="AI11" s="24">
        <f t="shared" si="8"/>
        <v>8.9999999999999999E-10</v>
      </c>
      <c r="AJ11" s="24">
        <f t="shared" si="8"/>
        <v>1.9599999999999997E-8</v>
      </c>
    </row>
    <row r="12" spans="1:45" x14ac:dyDescent="0.3">
      <c r="A12" s="20">
        <v>2</v>
      </c>
      <c r="B12" s="20">
        <v>-9.0000000000000006E-5</v>
      </c>
      <c r="C12" s="20">
        <v>2.0000000000000002E-5</v>
      </c>
      <c r="D12" s="20">
        <v>-1.0000000000000001E-5</v>
      </c>
      <c r="E12" s="20">
        <v>1.0000000000000001E-5</v>
      </c>
      <c r="F12" s="20">
        <v>0</v>
      </c>
      <c r="G12" s="20">
        <v>-3.0000000000000001E-5</v>
      </c>
      <c r="H12" s="20">
        <v>1.2999999999999999E-4</v>
      </c>
      <c r="I12" s="20">
        <v>-9.0000000000000006E-5</v>
      </c>
      <c r="J12" s="21"/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1"/>
      <c r="T12" s="23">
        <f t="shared" si="0"/>
        <v>-9.0000000000000006E-5</v>
      </c>
      <c r="U12" s="23">
        <f t="shared" si="1"/>
        <v>2.0000000000000002E-5</v>
      </c>
      <c r="V12" s="23">
        <f t="shared" si="2"/>
        <v>-1.0000000000000001E-5</v>
      </c>
      <c r="W12" s="23">
        <f t="shared" si="3"/>
        <v>1.0000000000000001E-5</v>
      </c>
      <c r="X12" s="23">
        <f t="shared" si="4"/>
        <v>0</v>
      </c>
      <c r="Y12" s="23">
        <f t="shared" si="5"/>
        <v>-3.0000000000000001E-5</v>
      </c>
      <c r="Z12" s="23">
        <f t="shared" si="6"/>
        <v>1.2999999999999999E-4</v>
      </c>
      <c r="AA12" s="23">
        <f t="shared" si="7"/>
        <v>-9.0000000000000006E-5</v>
      </c>
      <c r="AB12" s="21"/>
      <c r="AC12" s="24">
        <f t="shared" si="10"/>
        <v>8.1000000000000014E-9</v>
      </c>
      <c r="AD12" s="24">
        <f t="shared" si="8"/>
        <v>4.0000000000000007E-10</v>
      </c>
      <c r="AE12" s="24">
        <f t="shared" si="8"/>
        <v>1.0000000000000002E-10</v>
      </c>
      <c r="AF12" s="24">
        <f t="shared" si="8"/>
        <v>1.0000000000000002E-10</v>
      </c>
      <c r="AG12" s="24">
        <f t="shared" si="8"/>
        <v>0</v>
      </c>
      <c r="AH12" s="24">
        <f t="shared" si="8"/>
        <v>8.9999999999999999E-10</v>
      </c>
      <c r="AI12" s="24">
        <f t="shared" si="8"/>
        <v>1.6899999999999996E-8</v>
      </c>
      <c r="AJ12" s="24">
        <f t="shared" si="8"/>
        <v>8.1000000000000014E-9</v>
      </c>
    </row>
    <row r="13" spans="1:45" x14ac:dyDescent="0.3">
      <c r="A13" s="20">
        <v>2.2000000000000002</v>
      </c>
      <c r="B13" s="20">
        <v>1.1E-4</v>
      </c>
      <c r="C13" s="20">
        <v>-1.8000000000000001E-4</v>
      </c>
      <c r="D13" s="20">
        <v>-1.0000000000000001E-5</v>
      </c>
      <c r="E13" s="20">
        <v>-4.0000000000000003E-5</v>
      </c>
      <c r="F13" s="20">
        <v>0</v>
      </c>
      <c r="G13" s="20">
        <v>1.2E-4</v>
      </c>
      <c r="H13" s="20">
        <v>1.2999999999999999E-4</v>
      </c>
      <c r="I13" s="20">
        <v>-9.0000000000000006E-5</v>
      </c>
      <c r="J13" s="21"/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1"/>
      <c r="T13" s="23">
        <f t="shared" si="0"/>
        <v>1.1E-4</v>
      </c>
      <c r="U13" s="23">
        <f t="shared" si="1"/>
        <v>-1.8000000000000001E-4</v>
      </c>
      <c r="V13" s="23">
        <f t="shared" si="2"/>
        <v>-1.0000000000000001E-5</v>
      </c>
      <c r="W13" s="23">
        <f t="shared" si="3"/>
        <v>-4.0000000000000003E-5</v>
      </c>
      <c r="X13" s="23">
        <f t="shared" si="4"/>
        <v>0</v>
      </c>
      <c r="Y13" s="23">
        <f t="shared" si="5"/>
        <v>1.2E-4</v>
      </c>
      <c r="Z13" s="23">
        <f t="shared" si="6"/>
        <v>1.2999999999999999E-4</v>
      </c>
      <c r="AA13" s="23">
        <f t="shared" si="7"/>
        <v>-9.0000000000000006E-5</v>
      </c>
      <c r="AB13" s="21"/>
      <c r="AC13" s="24">
        <f t="shared" si="10"/>
        <v>1.2100000000000001E-8</v>
      </c>
      <c r="AD13" s="24">
        <f t="shared" si="8"/>
        <v>3.2400000000000006E-8</v>
      </c>
      <c r="AE13" s="24">
        <f t="shared" si="8"/>
        <v>1.0000000000000002E-10</v>
      </c>
      <c r="AF13" s="24">
        <f t="shared" si="8"/>
        <v>1.6000000000000003E-9</v>
      </c>
      <c r="AG13" s="24">
        <f t="shared" si="8"/>
        <v>0</v>
      </c>
      <c r="AH13" s="24">
        <f t="shared" si="8"/>
        <v>1.44E-8</v>
      </c>
      <c r="AI13" s="24">
        <f t="shared" si="8"/>
        <v>1.6899999999999996E-8</v>
      </c>
      <c r="AJ13" s="24">
        <f t="shared" si="8"/>
        <v>8.1000000000000014E-9</v>
      </c>
    </row>
    <row r="14" spans="1:45" x14ac:dyDescent="0.3">
      <c r="A14" s="20">
        <v>2.4</v>
      </c>
      <c r="B14" s="20">
        <v>1.0000000000000001E-5</v>
      </c>
      <c r="C14" s="20">
        <v>-1.2999999999999999E-4</v>
      </c>
      <c r="D14" s="20">
        <v>-1.0000000000000001E-5</v>
      </c>
      <c r="E14" s="20">
        <v>1.0000000000000001E-5</v>
      </c>
      <c r="F14" s="20">
        <v>-1.4999999999999999E-4</v>
      </c>
      <c r="G14" s="20">
        <v>-1.2999999999999999E-4</v>
      </c>
      <c r="H14" s="20">
        <v>1.2999999999999999E-4</v>
      </c>
      <c r="I14" s="20">
        <v>1.0000000000000001E-5</v>
      </c>
      <c r="J14" s="21"/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1"/>
      <c r="T14" s="23">
        <f t="shared" si="0"/>
        <v>1.0000000000000001E-5</v>
      </c>
      <c r="U14" s="23">
        <f t="shared" si="1"/>
        <v>-1.2999999999999999E-4</v>
      </c>
      <c r="V14" s="23">
        <f t="shared" si="2"/>
        <v>-1.0000000000000001E-5</v>
      </c>
      <c r="W14" s="23">
        <f t="shared" si="3"/>
        <v>1.0000000000000001E-5</v>
      </c>
      <c r="X14" s="23">
        <f t="shared" si="4"/>
        <v>-1.4999999999999999E-4</v>
      </c>
      <c r="Y14" s="23">
        <f t="shared" si="5"/>
        <v>-1.2999999999999999E-4</v>
      </c>
      <c r="Z14" s="23">
        <f t="shared" si="6"/>
        <v>1.2999999999999999E-4</v>
      </c>
      <c r="AA14" s="23">
        <f t="shared" si="7"/>
        <v>1.0000000000000001E-5</v>
      </c>
      <c r="AB14" s="21"/>
      <c r="AC14" s="24">
        <f t="shared" si="10"/>
        <v>1.0000000000000002E-10</v>
      </c>
      <c r="AD14" s="24">
        <f t="shared" si="8"/>
        <v>1.6899999999999996E-8</v>
      </c>
      <c r="AE14" s="24">
        <f t="shared" si="8"/>
        <v>1.0000000000000002E-10</v>
      </c>
      <c r="AF14" s="24">
        <f t="shared" si="8"/>
        <v>1.0000000000000002E-10</v>
      </c>
      <c r="AG14" s="24">
        <f t="shared" si="8"/>
        <v>2.2499999999999996E-8</v>
      </c>
      <c r="AH14" s="24">
        <f t="shared" si="8"/>
        <v>1.6899999999999996E-8</v>
      </c>
      <c r="AI14" s="24">
        <f t="shared" si="8"/>
        <v>1.6899999999999996E-8</v>
      </c>
      <c r="AJ14" s="24">
        <f t="shared" si="8"/>
        <v>1.0000000000000002E-10</v>
      </c>
    </row>
    <row r="15" spans="1:45" x14ac:dyDescent="0.3">
      <c r="A15" s="20">
        <v>2.6</v>
      </c>
      <c r="B15" s="20">
        <v>-9.0000000000000006E-5</v>
      </c>
      <c r="C15" s="20">
        <v>3.2000000000000003E-4</v>
      </c>
      <c r="D15" s="20">
        <v>-1.6000000000000001E-4</v>
      </c>
      <c r="E15" s="20">
        <v>-4.0000000000000003E-5</v>
      </c>
      <c r="F15" s="20">
        <v>5.0000000000000002E-5</v>
      </c>
      <c r="G15" s="20">
        <v>6.9999999999999994E-5</v>
      </c>
      <c r="H15" s="20">
        <v>2.3000000000000001E-4</v>
      </c>
      <c r="I15" s="20">
        <v>1.1E-4</v>
      </c>
      <c r="J15" s="21"/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1"/>
      <c r="T15" s="23">
        <f t="shared" si="0"/>
        <v>-9.0000000000000006E-5</v>
      </c>
      <c r="U15" s="23">
        <f t="shared" si="1"/>
        <v>3.2000000000000003E-4</v>
      </c>
      <c r="V15" s="23">
        <f t="shared" si="2"/>
        <v>-1.6000000000000001E-4</v>
      </c>
      <c r="W15" s="23">
        <f t="shared" si="3"/>
        <v>-4.0000000000000003E-5</v>
      </c>
      <c r="X15" s="23">
        <f t="shared" si="4"/>
        <v>5.0000000000000002E-5</v>
      </c>
      <c r="Y15" s="23">
        <f t="shared" si="5"/>
        <v>6.9999999999999994E-5</v>
      </c>
      <c r="Z15" s="23">
        <f t="shared" si="6"/>
        <v>2.3000000000000001E-4</v>
      </c>
      <c r="AA15" s="23">
        <f t="shared" si="7"/>
        <v>1.1E-4</v>
      </c>
      <c r="AB15" s="21"/>
      <c r="AC15" s="24">
        <f t="shared" si="10"/>
        <v>8.1000000000000014E-9</v>
      </c>
      <c r="AD15" s="24">
        <f t="shared" si="8"/>
        <v>1.0240000000000002E-7</v>
      </c>
      <c r="AE15" s="24">
        <f t="shared" si="8"/>
        <v>2.5600000000000004E-8</v>
      </c>
      <c r="AF15" s="24">
        <f t="shared" si="8"/>
        <v>1.6000000000000003E-9</v>
      </c>
      <c r="AG15" s="24">
        <f t="shared" si="8"/>
        <v>2.5000000000000001E-9</v>
      </c>
      <c r="AH15" s="24">
        <f t="shared" si="8"/>
        <v>4.8999999999999992E-9</v>
      </c>
      <c r="AI15" s="24">
        <f t="shared" si="8"/>
        <v>5.2900000000000004E-8</v>
      </c>
      <c r="AJ15" s="24">
        <f t="shared" si="8"/>
        <v>1.2100000000000001E-8</v>
      </c>
    </row>
    <row r="16" spans="1:45" x14ac:dyDescent="0.3">
      <c r="A16" s="20">
        <v>2.8</v>
      </c>
      <c r="B16" s="20">
        <v>1.1E-4</v>
      </c>
      <c r="C16" s="20">
        <v>6.9999999999999994E-5</v>
      </c>
      <c r="D16" s="20">
        <v>4.0000000000000003E-5</v>
      </c>
      <c r="E16" s="20">
        <v>-4.0000000000000003E-5</v>
      </c>
      <c r="F16" s="20">
        <v>0</v>
      </c>
      <c r="G16" s="20">
        <v>1.2E-4</v>
      </c>
      <c r="H16" s="20">
        <v>-6.9999999999999994E-5</v>
      </c>
      <c r="I16" s="20">
        <v>3.1E-4</v>
      </c>
      <c r="J16" s="21"/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1"/>
      <c r="T16" s="23">
        <f t="shared" si="0"/>
        <v>1.1E-4</v>
      </c>
      <c r="U16" s="23">
        <f t="shared" si="1"/>
        <v>6.9999999999999994E-5</v>
      </c>
      <c r="V16" s="23">
        <f t="shared" si="2"/>
        <v>4.0000000000000003E-5</v>
      </c>
      <c r="W16" s="23">
        <f t="shared" si="3"/>
        <v>-4.0000000000000003E-5</v>
      </c>
      <c r="X16" s="23">
        <f t="shared" si="4"/>
        <v>0</v>
      </c>
      <c r="Y16" s="23">
        <f t="shared" si="5"/>
        <v>1.2E-4</v>
      </c>
      <c r="Z16" s="23">
        <f t="shared" si="6"/>
        <v>-6.9999999999999994E-5</v>
      </c>
      <c r="AA16" s="23">
        <f t="shared" si="7"/>
        <v>3.1E-4</v>
      </c>
      <c r="AB16" s="21"/>
      <c r="AC16" s="24">
        <f t="shared" si="10"/>
        <v>1.2100000000000001E-8</v>
      </c>
      <c r="AD16" s="24">
        <f t="shared" si="8"/>
        <v>4.8999999999999992E-9</v>
      </c>
      <c r="AE16" s="24">
        <f t="shared" si="8"/>
        <v>1.6000000000000003E-9</v>
      </c>
      <c r="AF16" s="24">
        <f t="shared" si="8"/>
        <v>1.6000000000000003E-9</v>
      </c>
      <c r="AG16" s="24">
        <f t="shared" si="8"/>
        <v>0</v>
      </c>
      <c r="AH16" s="24">
        <f t="shared" si="8"/>
        <v>1.44E-8</v>
      </c>
      <c r="AI16" s="24">
        <f t="shared" si="8"/>
        <v>4.8999999999999992E-9</v>
      </c>
      <c r="AJ16" s="24">
        <f t="shared" si="8"/>
        <v>9.6099999999999994E-8</v>
      </c>
    </row>
    <row r="17" spans="1:36" x14ac:dyDescent="0.3">
      <c r="A17" s="20">
        <v>3</v>
      </c>
      <c r="B17" s="20">
        <v>1.0000000000000001E-5</v>
      </c>
      <c r="C17" s="20">
        <v>-8.0000000000000007E-5</v>
      </c>
      <c r="D17" s="20">
        <v>4.0000000000000003E-5</v>
      </c>
      <c r="E17" s="20">
        <v>-4.0000000000000003E-5</v>
      </c>
      <c r="F17" s="20">
        <v>-1.4999999999999999E-4</v>
      </c>
      <c r="G17" s="20">
        <v>-1.2999999999999999E-4</v>
      </c>
      <c r="H17" s="20">
        <v>-1.2E-4</v>
      </c>
      <c r="I17" s="20">
        <v>2.1000000000000001E-4</v>
      </c>
      <c r="J17" s="21"/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1"/>
      <c r="T17" s="23">
        <f t="shared" si="0"/>
        <v>1.0000000000000001E-5</v>
      </c>
      <c r="U17" s="23">
        <f t="shared" si="1"/>
        <v>-8.0000000000000007E-5</v>
      </c>
      <c r="V17" s="23">
        <f t="shared" si="2"/>
        <v>4.0000000000000003E-5</v>
      </c>
      <c r="W17" s="23">
        <f t="shared" si="3"/>
        <v>-4.0000000000000003E-5</v>
      </c>
      <c r="X17" s="23">
        <f t="shared" si="4"/>
        <v>-1.4999999999999999E-4</v>
      </c>
      <c r="Y17" s="23">
        <f t="shared" si="5"/>
        <v>-1.2999999999999999E-4</v>
      </c>
      <c r="Z17" s="23">
        <f t="shared" si="6"/>
        <v>-1.2E-4</v>
      </c>
      <c r="AA17" s="23">
        <f t="shared" si="7"/>
        <v>2.1000000000000001E-4</v>
      </c>
      <c r="AB17" s="21"/>
      <c r="AC17" s="24">
        <f t="shared" si="10"/>
        <v>1.0000000000000002E-10</v>
      </c>
      <c r="AD17" s="24">
        <f t="shared" si="8"/>
        <v>6.4000000000000011E-9</v>
      </c>
      <c r="AE17" s="24">
        <f t="shared" si="8"/>
        <v>1.6000000000000003E-9</v>
      </c>
      <c r="AF17" s="24">
        <f t="shared" si="8"/>
        <v>1.6000000000000003E-9</v>
      </c>
      <c r="AG17" s="24">
        <f t="shared" si="8"/>
        <v>2.2499999999999996E-8</v>
      </c>
      <c r="AH17" s="24">
        <f t="shared" si="8"/>
        <v>1.6899999999999996E-8</v>
      </c>
      <c r="AI17" s="24">
        <f t="shared" si="8"/>
        <v>1.44E-8</v>
      </c>
      <c r="AJ17" s="24">
        <f t="shared" si="8"/>
        <v>4.4100000000000004E-8</v>
      </c>
    </row>
    <row r="18" spans="1:36" x14ac:dyDescent="0.3">
      <c r="A18" s="20">
        <v>3.2</v>
      </c>
      <c r="B18" s="20">
        <v>-1.3999999999999999E-4</v>
      </c>
      <c r="C18" s="20">
        <v>-1.2999999999999999E-4</v>
      </c>
      <c r="D18" s="20">
        <v>-1.6000000000000001E-4</v>
      </c>
      <c r="E18" s="20">
        <v>-9.0000000000000006E-5</v>
      </c>
      <c r="F18" s="20">
        <v>1E-4</v>
      </c>
      <c r="G18" s="20">
        <v>-1.2999999999999999E-4</v>
      </c>
      <c r="H18" s="20">
        <v>-1.2E-4</v>
      </c>
      <c r="I18" s="20">
        <v>1.1E-4</v>
      </c>
      <c r="J18" s="21"/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1"/>
      <c r="T18" s="23">
        <f t="shared" si="0"/>
        <v>-1.3999999999999999E-4</v>
      </c>
      <c r="U18" s="23">
        <f t="shared" si="1"/>
        <v>-1.2999999999999999E-4</v>
      </c>
      <c r="V18" s="23">
        <f t="shared" si="2"/>
        <v>-1.6000000000000001E-4</v>
      </c>
      <c r="W18" s="23">
        <f t="shared" si="3"/>
        <v>-9.0000000000000006E-5</v>
      </c>
      <c r="X18" s="23">
        <f t="shared" si="4"/>
        <v>1E-4</v>
      </c>
      <c r="Y18" s="23">
        <f t="shared" si="5"/>
        <v>-1.2999999999999999E-4</v>
      </c>
      <c r="Z18" s="23">
        <f t="shared" si="6"/>
        <v>-1.2E-4</v>
      </c>
      <c r="AA18" s="23">
        <f t="shared" si="7"/>
        <v>1.1E-4</v>
      </c>
      <c r="AB18" s="21"/>
      <c r="AC18" s="24">
        <f t="shared" si="10"/>
        <v>1.9599999999999997E-8</v>
      </c>
      <c r="AD18" s="24">
        <f t="shared" si="10"/>
        <v>1.6899999999999996E-8</v>
      </c>
      <c r="AE18" s="24">
        <f t="shared" si="10"/>
        <v>2.5600000000000004E-8</v>
      </c>
      <c r="AF18" s="24">
        <f t="shared" si="10"/>
        <v>8.1000000000000014E-9</v>
      </c>
      <c r="AG18" s="24">
        <f t="shared" si="10"/>
        <v>1E-8</v>
      </c>
      <c r="AH18" s="24">
        <f t="shared" si="10"/>
        <v>1.6899999999999996E-8</v>
      </c>
      <c r="AI18" s="24">
        <f t="shared" si="10"/>
        <v>1.44E-8</v>
      </c>
      <c r="AJ18" s="24">
        <f t="shared" si="10"/>
        <v>1.2100000000000001E-8</v>
      </c>
    </row>
    <row r="19" spans="1:36" x14ac:dyDescent="0.3">
      <c r="A19" s="20">
        <v>3.4</v>
      </c>
      <c r="B19" s="20">
        <v>6.0000000000000002E-5</v>
      </c>
      <c r="C19" s="20">
        <v>1.7000000000000001E-4</v>
      </c>
      <c r="D19" s="20">
        <v>3.4000000000000002E-4</v>
      </c>
      <c r="E19" s="20">
        <v>-4.0000000000000003E-5</v>
      </c>
      <c r="F19" s="20">
        <v>0</v>
      </c>
      <c r="G19" s="20">
        <v>1.2E-4</v>
      </c>
      <c r="H19" s="20">
        <v>-6.9999999999999994E-5</v>
      </c>
      <c r="I19" s="20">
        <v>1.1E-4</v>
      </c>
      <c r="J19" s="21"/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1"/>
      <c r="T19" s="23">
        <f t="shared" si="0"/>
        <v>6.0000000000000002E-5</v>
      </c>
      <c r="U19" s="23">
        <f t="shared" si="1"/>
        <v>1.7000000000000001E-4</v>
      </c>
      <c r="V19" s="23">
        <f t="shared" si="2"/>
        <v>3.4000000000000002E-4</v>
      </c>
      <c r="W19" s="23">
        <f t="shared" si="3"/>
        <v>-4.0000000000000003E-5</v>
      </c>
      <c r="X19" s="23">
        <f t="shared" si="4"/>
        <v>0</v>
      </c>
      <c r="Y19" s="23">
        <f t="shared" si="5"/>
        <v>1.2E-4</v>
      </c>
      <c r="Z19" s="23">
        <f t="shared" si="6"/>
        <v>-6.9999999999999994E-5</v>
      </c>
      <c r="AA19" s="23">
        <f t="shared" si="7"/>
        <v>1.1E-4</v>
      </c>
      <c r="AB19" s="21"/>
      <c r="AC19" s="24">
        <f t="shared" si="10"/>
        <v>3.6E-9</v>
      </c>
      <c r="AD19" s="24">
        <f t="shared" si="10"/>
        <v>2.8900000000000004E-8</v>
      </c>
      <c r="AE19" s="24">
        <f t="shared" si="10"/>
        <v>1.1560000000000002E-7</v>
      </c>
      <c r="AF19" s="24">
        <f t="shared" si="10"/>
        <v>1.6000000000000003E-9</v>
      </c>
      <c r="AG19" s="24">
        <f t="shared" si="10"/>
        <v>0</v>
      </c>
      <c r="AH19" s="24">
        <f t="shared" si="10"/>
        <v>1.44E-8</v>
      </c>
      <c r="AI19" s="24">
        <f t="shared" si="10"/>
        <v>4.8999999999999992E-9</v>
      </c>
      <c r="AJ19" s="24">
        <f t="shared" si="10"/>
        <v>1.2100000000000001E-8</v>
      </c>
    </row>
    <row r="20" spans="1:36" x14ac:dyDescent="0.3">
      <c r="A20" s="20">
        <v>3.6</v>
      </c>
      <c r="B20" s="20">
        <v>1.0000000000000001E-5</v>
      </c>
      <c r="C20" s="20">
        <v>-3.0000000000000001E-5</v>
      </c>
      <c r="D20" s="20">
        <v>-6.0000000000000002E-5</v>
      </c>
      <c r="E20" s="20">
        <v>-9.0000000000000006E-5</v>
      </c>
      <c r="F20" s="20">
        <v>0</v>
      </c>
      <c r="G20" s="20">
        <v>-1.8000000000000001E-4</v>
      </c>
      <c r="H20" s="20">
        <v>-6.9999999999999994E-5</v>
      </c>
      <c r="I20" s="20">
        <v>1.6000000000000001E-4</v>
      </c>
      <c r="J20" s="21"/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1"/>
      <c r="T20" s="23">
        <f t="shared" si="0"/>
        <v>1.0000000000000001E-5</v>
      </c>
      <c r="U20" s="23">
        <f t="shared" si="1"/>
        <v>-3.0000000000000001E-5</v>
      </c>
      <c r="V20" s="23">
        <f t="shared" si="2"/>
        <v>-6.0000000000000002E-5</v>
      </c>
      <c r="W20" s="23">
        <f t="shared" si="3"/>
        <v>-9.0000000000000006E-5</v>
      </c>
      <c r="X20" s="23">
        <f t="shared" si="4"/>
        <v>0</v>
      </c>
      <c r="Y20" s="23">
        <f t="shared" si="5"/>
        <v>-1.8000000000000001E-4</v>
      </c>
      <c r="Z20" s="23">
        <f t="shared" si="6"/>
        <v>-6.9999999999999994E-5</v>
      </c>
      <c r="AA20" s="23">
        <f t="shared" si="7"/>
        <v>1.6000000000000001E-4</v>
      </c>
      <c r="AB20" s="21"/>
      <c r="AC20" s="24">
        <f t="shared" si="10"/>
        <v>1.0000000000000002E-10</v>
      </c>
      <c r="AD20" s="24">
        <f t="shared" si="10"/>
        <v>8.9999999999999999E-10</v>
      </c>
      <c r="AE20" s="24">
        <f t="shared" si="10"/>
        <v>3.6E-9</v>
      </c>
      <c r="AF20" s="24">
        <f t="shared" si="10"/>
        <v>8.1000000000000014E-9</v>
      </c>
      <c r="AG20" s="24">
        <f t="shared" si="10"/>
        <v>0</v>
      </c>
      <c r="AH20" s="24">
        <f t="shared" si="10"/>
        <v>3.2400000000000006E-8</v>
      </c>
      <c r="AI20" s="24">
        <f t="shared" si="10"/>
        <v>4.8999999999999992E-9</v>
      </c>
      <c r="AJ20" s="24">
        <f t="shared" si="10"/>
        <v>2.5600000000000004E-8</v>
      </c>
    </row>
    <row r="21" spans="1:36" x14ac:dyDescent="0.3">
      <c r="A21" s="20">
        <v>3.8</v>
      </c>
      <c r="B21" s="20">
        <v>-1.3999999999999999E-4</v>
      </c>
      <c r="C21" s="20">
        <v>2.0000000000000002E-5</v>
      </c>
      <c r="D21" s="20">
        <v>-1.0000000000000001E-5</v>
      </c>
      <c r="E21" s="20">
        <v>-4.0000000000000003E-5</v>
      </c>
      <c r="F21" s="20">
        <v>2.0000000000000001E-4</v>
      </c>
      <c r="G21" s="20">
        <v>6.9999999999999994E-5</v>
      </c>
      <c r="H21" s="20">
        <v>-2.0000000000000002E-5</v>
      </c>
      <c r="I21" s="20">
        <v>1.1E-4</v>
      </c>
      <c r="J21" s="21"/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1"/>
      <c r="T21" s="23">
        <f t="shared" si="0"/>
        <v>-1.3999999999999999E-4</v>
      </c>
      <c r="U21" s="23">
        <f t="shared" si="1"/>
        <v>2.0000000000000002E-5</v>
      </c>
      <c r="V21" s="23">
        <f t="shared" si="2"/>
        <v>-1.0000000000000001E-5</v>
      </c>
      <c r="W21" s="23">
        <f t="shared" si="3"/>
        <v>-4.0000000000000003E-5</v>
      </c>
      <c r="X21" s="23">
        <f t="shared" si="4"/>
        <v>2.0000000000000001E-4</v>
      </c>
      <c r="Y21" s="23">
        <f t="shared" si="5"/>
        <v>6.9999999999999994E-5</v>
      </c>
      <c r="Z21" s="23">
        <f t="shared" si="6"/>
        <v>-2.0000000000000002E-5</v>
      </c>
      <c r="AA21" s="23">
        <f t="shared" si="7"/>
        <v>1.1E-4</v>
      </c>
      <c r="AB21" s="21"/>
      <c r="AC21" s="24">
        <f t="shared" si="10"/>
        <v>1.9599999999999997E-8</v>
      </c>
      <c r="AD21" s="24">
        <f t="shared" si="10"/>
        <v>4.0000000000000007E-10</v>
      </c>
      <c r="AE21" s="24">
        <f t="shared" si="10"/>
        <v>1.0000000000000002E-10</v>
      </c>
      <c r="AF21" s="24">
        <f t="shared" si="10"/>
        <v>1.6000000000000003E-9</v>
      </c>
      <c r="AG21" s="24">
        <f t="shared" si="10"/>
        <v>4.0000000000000001E-8</v>
      </c>
      <c r="AH21" s="24">
        <f t="shared" si="10"/>
        <v>4.8999999999999992E-9</v>
      </c>
      <c r="AI21" s="24">
        <f t="shared" si="10"/>
        <v>4.0000000000000007E-10</v>
      </c>
      <c r="AJ21" s="24">
        <f t="shared" si="10"/>
        <v>1.2100000000000001E-8</v>
      </c>
    </row>
    <row r="22" spans="1:36" x14ac:dyDescent="0.3">
      <c r="A22" s="20">
        <v>4</v>
      </c>
      <c r="B22" s="20">
        <v>1.0000000000000001E-5</v>
      </c>
      <c r="C22" s="20">
        <v>-8.0000000000000007E-5</v>
      </c>
      <c r="D22" s="20">
        <v>-1.6000000000000001E-4</v>
      </c>
      <c r="E22" s="20">
        <v>-9.0000000000000006E-5</v>
      </c>
      <c r="F22" s="20">
        <v>0</v>
      </c>
      <c r="G22" s="20">
        <v>2.0000000000000002E-5</v>
      </c>
      <c r="H22" s="20">
        <v>-2.0000000000000002E-5</v>
      </c>
      <c r="I22" s="20">
        <v>6.0000000000000002E-5</v>
      </c>
      <c r="J22" s="21"/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1"/>
      <c r="T22" s="23">
        <f t="shared" si="0"/>
        <v>1.0000000000000001E-5</v>
      </c>
      <c r="U22" s="23">
        <f t="shared" si="1"/>
        <v>-8.0000000000000007E-5</v>
      </c>
      <c r="V22" s="23">
        <f t="shared" si="2"/>
        <v>-1.6000000000000001E-4</v>
      </c>
      <c r="W22" s="23">
        <f t="shared" si="3"/>
        <v>-9.0000000000000006E-5</v>
      </c>
      <c r="X22" s="23">
        <f t="shared" si="4"/>
        <v>0</v>
      </c>
      <c r="Y22" s="23">
        <f t="shared" si="5"/>
        <v>2.0000000000000002E-5</v>
      </c>
      <c r="Z22" s="23">
        <f t="shared" si="6"/>
        <v>-2.0000000000000002E-5</v>
      </c>
      <c r="AA22" s="23">
        <f t="shared" si="7"/>
        <v>6.0000000000000002E-5</v>
      </c>
      <c r="AB22" s="21"/>
      <c r="AC22" s="24">
        <f t="shared" si="10"/>
        <v>1.0000000000000002E-10</v>
      </c>
      <c r="AD22" s="24">
        <f t="shared" si="10"/>
        <v>6.4000000000000011E-9</v>
      </c>
      <c r="AE22" s="24">
        <f t="shared" si="10"/>
        <v>2.5600000000000004E-8</v>
      </c>
      <c r="AF22" s="24">
        <f t="shared" si="10"/>
        <v>8.1000000000000014E-9</v>
      </c>
      <c r="AG22" s="24">
        <f t="shared" si="10"/>
        <v>0</v>
      </c>
      <c r="AH22" s="24">
        <f t="shared" si="10"/>
        <v>4.0000000000000007E-10</v>
      </c>
      <c r="AI22" s="24">
        <f t="shared" si="10"/>
        <v>4.0000000000000007E-10</v>
      </c>
      <c r="AJ22" s="24">
        <f t="shared" si="10"/>
        <v>3.6E-9</v>
      </c>
    </row>
    <row r="23" spans="1:36" x14ac:dyDescent="0.3">
      <c r="A23" s="20">
        <v>4.2</v>
      </c>
      <c r="B23" s="20">
        <v>-4.0000000000000003E-5</v>
      </c>
      <c r="C23" s="20">
        <v>6.9999999999999994E-5</v>
      </c>
      <c r="D23" s="20">
        <v>-1.0000000000000001E-5</v>
      </c>
      <c r="E23" s="20">
        <v>-9.0000000000000006E-5</v>
      </c>
      <c r="F23" s="20">
        <v>-5.0000000000000002E-5</v>
      </c>
      <c r="G23" s="20">
        <v>-1.8000000000000001E-4</v>
      </c>
      <c r="H23" s="20">
        <v>-1.7000000000000001E-4</v>
      </c>
      <c r="I23" s="20">
        <v>6.0000000000000002E-5</v>
      </c>
      <c r="J23" s="21"/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1"/>
      <c r="T23" s="23">
        <f t="shared" si="0"/>
        <v>-4.0000000000000003E-5</v>
      </c>
      <c r="U23" s="23">
        <f t="shared" si="1"/>
        <v>6.9999999999999994E-5</v>
      </c>
      <c r="V23" s="23">
        <f t="shared" si="2"/>
        <v>-1.0000000000000001E-5</v>
      </c>
      <c r="W23" s="23">
        <f t="shared" si="3"/>
        <v>-9.0000000000000006E-5</v>
      </c>
      <c r="X23" s="23">
        <f t="shared" si="4"/>
        <v>-5.0000000000000002E-5</v>
      </c>
      <c r="Y23" s="23">
        <f t="shared" si="5"/>
        <v>-1.8000000000000001E-4</v>
      </c>
      <c r="Z23" s="23">
        <f t="shared" si="6"/>
        <v>-1.7000000000000001E-4</v>
      </c>
      <c r="AA23" s="23">
        <f t="shared" si="7"/>
        <v>6.0000000000000002E-5</v>
      </c>
      <c r="AB23" s="21"/>
      <c r="AC23" s="24">
        <f t="shared" si="10"/>
        <v>1.6000000000000003E-9</v>
      </c>
      <c r="AD23" s="24">
        <f t="shared" si="10"/>
        <v>4.8999999999999992E-9</v>
      </c>
      <c r="AE23" s="24">
        <f t="shared" si="10"/>
        <v>1.0000000000000002E-10</v>
      </c>
      <c r="AF23" s="24">
        <f t="shared" si="10"/>
        <v>8.1000000000000014E-9</v>
      </c>
      <c r="AG23" s="24">
        <f t="shared" si="10"/>
        <v>2.5000000000000001E-9</v>
      </c>
      <c r="AH23" s="24">
        <f t="shared" si="10"/>
        <v>3.2400000000000006E-8</v>
      </c>
      <c r="AI23" s="24">
        <f t="shared" si="10"/>
        <v>2.8900000000000004E-8</v>
      </c>
      <c r="AJ23" s="24">
        <f t="shared" si="10"/>
        <v>3.6E-9</v>
      </c>
    </row>
    <row r="24" spans="1:36" x14ac:dyDescent="0.3">
      <c r="A24" s="20">
        <v>4.4000000000000004</v>
      </c>
      <c r="B24" s="20">
        <v>1.1E-4</v>
      </c>
      <c r="C24" s="20">
        <v>6.9999999999999994E-5</v>
      </c>
      <c r="D24" s="20">
        <v>-1.6000000000000001E-4</v>
      </c>
      <c r="E24" s="20">
        <v>-9.0000000000000006E-5</v>
      </c>
      <c r="F24" s="20">
        <v>5.0000000000000002E-5</v>
      </c>
      <c r="G24" s="20">
        <v>-8.0000000000000007E-5</v>
      </c>
      <c r="H24" s="20">
        <v>3.0000000000000001E-5</v>
      </c>
      <c r="I24" s="20">
        <v>6.0000000000000002E-5</v>
      </c>
      <c r="J24" s="21"/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1"/>
      <c r="T24" s="23">
        <f t="shared" si="0"/>
        <v>1.1E-4</v>
      </c>
      <c r="U24" s="23">
        <f t="shared" si="1"/>
        <v>6.9999999999999994E-5</v>
      </c>
      <c r="V24" s="23">
        <f t="shared" si="2"/>
        <v>-1.6000000000000001E-4</v>
      </c>
      <c r="W24" s="23">
        <f t="shared" si="3"/>
        <v>-9.0000000000000006E-5</v>
      </c>
      <c r="X24" s="23">
        <f t="shared" si="4"/>
        <v>5.0000000000000002E-5</v>
      </c>
      <c r="Y24" s="23">
        <f t="shared" si="5"/>
        <v>-8.0000000000000007E-5</v>
      </c>
      <c r="Z24" s="23">
        <f t="shared" si="6"/>
        <v>3.0000000000000001E-5</v>
      </c>
      <c r="AA24" s="23">
        <f t="shared" si="7"/>
        <v>6.0000000000000002E-5</v>
      </c>
      <c r="AB24" s="21"/>
      <c r="AC24" s="24">
        <f t="shared" si="10"/>
        <v>1.2100000000000001E-8</v>
      </c>
      <c r="AD24" s="24">
        <f t="shared" si="10"/>
        <v>4.8999999999999992E-9</v>
      </c>
      <c r="AE24" s="24">
        <f t="shared" si="10"/>
        <v>2.5600000000000004E-8</v>
      </c>
      <c r="AF24" s="24">
        <f t="shared" si="10"/>
        <v>8.1000000000000014E-9</v>
      </c>
      <c r="AG24" s="24">
        <f t="shared" si="10"/>
        <v>2.5000000000000001E-9</v>
      </c>
      <c r="AH24" s="24">
        <f t="shared" si="10"/>
        <v>6.4000000000000011E-9</v>
      </c>
      <c r="AI24" s="24">
        <f t="shared" si="10"/>
        <v>8.9999999999999999E-10</v>
      </c>
      <c r="AJ24" s="24">
        <f t="shared" si="10"/>
        <v>3.6E-9</v>
      </c>
    </row>
    <row r="25" spans="1:36" x14ac:dyDescent="0.3">
      <c r="A25" s="20">
        <v>4.5999999999999996</v>
      </c>
      <c r="B25" s="20">
        <v>-4.0000000000000003E-5</v>
      </c>
      <c r="C25" s="20">
        <v>-3.0000000000000001E-5</v>
      </c>
      <c r="D25" s="20">
        <v>-2.1000000000000001E-4</v>
      </c>
      <c r="E25" s="20">
        <v>-4.0000000000000003E-5</v>
      </c>
      <c r="F25" s="20">
        <v>5.0000000000000002E-5</v>
      </c>
      <c r="G25" s="20">
        <v>2.0000000000000002E-5</v>
      </c>
      <c r="H25" s="20">
        <v>3.0000000000000001E-5</v>
      </c>
      <c r="I25" s="20">
        <v>1.0000000000000001E-5</v>
      </c>
      <c r="J25" s="21"/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1"/>
      <c r="T25" s="23">
        <f t="shared" si="0"/>
        <v>-4.0000000000000003E-5</v>
      </c>
      <c r="U25" s="23">
        <f t="shared" si="1"/>
        <v>-3.0000000000000001E-5</v>
      </c>
      <c r="V25" s="23">
        <f t="shared" si="2"/>
        <v>-2.1000000000000001E-4</v>
      </c>
      <c r="W25" s="23">
        <f t="shared" si="3"/>
        <v>-4.0000000000000003E-5</v>
      </c>
      <c r="X25" s="23">
        <f t="shared" si="4"/>
        <v>5.0000000000000002E-5</v>
      </c>
      <c r="Y25" s="23">
        <f t="shared" si="5"/>
        <v>2.0000000000000002E-5</v>
      </c>
      <c r="Z25" s="23">
        <f t="shared" si="6"/>
        <v>3.0000000000000001E-5</v>
      </c>
      <c r="AA25" s="23">
        <f t="shared" si="7"/>
        <v>1.0000000000000001E-5</v>
      </c>
      <c r="AB25" s="21"/>
      <c r="AC25" s="24">
        <f t="shared" si="10"/>
        <v>1.6000000000000003E-9</v>
      </c>
      <c r="AD25" s="24">
        <f t="shared" si="10"/>
        <v>8.9999999999999999E-10</v>
      </c>
      <c r="AE25" s="24">
        <f t="shared" si="10"/>
        <v>4.4100000000000004E-8</v>
      </c>
      <c r="AF25" s="24">
        <f t="shared" si="10"/>
        <v>1.6000000000000003E-9</v>
      </c>
      <c r="AG25" s="24">
        <f t="shared" si="10"/>
        <v>2.5000000000000001E-9</v>
      </c>
      <c r="AH25" s="24">
        <f t="shared" si="10"/>
        <v>4.0000000000000007E-10</v>
      </c>
      <c r="AI25" s="24">
        <f t="shared" si="10"/>
        <v>8.9999999999999999E-10</v>
      </c>
      <c r="AJ25" s="24">
        <f t="shared" si="10"/>
        <v>1.0000000000000002E-10</v>
      </c>
    </row>
    <row r="26" spans="1:36" x14ac:dyDescent="0.3">
      <c r="A26" s="20">
        <v>4.8</v>
      </c>
      <c r="B26" s="20">
        <v>-9.0000000000000006E-5</v>
      </c>
      <c r="C26" s="20">
        <v>-8.0000000000000007E-5</v>
      </c>
      <c r="D26" s="20">
        <v>4.0000000000000003E-5</v>
      </c>
      <c r="E26" s="20">
        <v>-4.0000000000000003E-5</v>
      </c>
      <c r="F26" s="20">
        <v>-5.0000000000000002E-5</v>
      </c>
      <c r="G26" s="20">
        <v>-2.3000000000000001E-4</v>
      </c>
      <c r="H26" s="20">
        <v>-2.0000000000000002E-5</v>
      </c>
      <c r="I26" s="20">
        <v>6.0000000000000002E-5</v>
      </c>
      <c r="J26" s="21"/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1"/>
      <c r="T26" s="23">
        <f t="shared" si="0"/>
        <v>-9.0000000000000006E-5</v>
      </c>
      <c r="U26" s="23">
        <f t="shared" si="1"/>
        <v>-8.0000000000000007E-5</v>
      </c>
      <c r="V26" s="23">
        <f t="shared" si="2"/>
        <v>4.0000000000000003E-5</v>
      </c>
      <c r="W26" s="23">
        <f t="shared" si="3"/>
        <v>-4.0000000000000003E-5</v>
      </c>
      <c r="X26" s="23">
        <f t="shared" si="4"/>
        <v>-5.0000000000000002E-5</v>
      </c>
      <c r="Y26" s="23">
        <f t="shared" si="5"/>
        <v>-2.3000000000000001E-4</v>
      </c>
      <c r="Z26" s="23">
        <f t="shared" si="6"/>
        <v>-2.0000000000000002E-5</v>
      </c>
      <c r="AA26" s="23">
        <f t="shared" si="7"/>
        <v>6.0000000000000002E-5</v>
      </c>
      <c r="AB26" s="21"/>
      <c r="AC26" s="24">
        <f t="shared" si="10"/>
        <v>8.1000000000000014E-9</v>
      </c>
      <c r="AD26" s="24">
        <f t="shared" si="10"/>
        <v>6.4000000000000011E-9</v>
      </c>
      <c r="AE26" s="24">
        <f t="shared" si="10"/>
        <v>1.6000000000000003E-9</v>
      </c>
      <c r="AF26" s="24">
        <f t="shared" si="10"/>
        <v>1.6000000000000003E-9</v>
      </c>
      <c r="AG26" s="24">
        <f t="shared" si="10"/>
        <v>2.5000000000000001E-9</v>
      </c>
      <c r="AH26" s="24">
        <f t="shared" si="10"/>
        <v>5.2900000000000004E-8</v>
      </c>
      <c r="AI26" s="24">
        <f t="shared" si="10"/>
        <v>4.0000000000000007E-10</v>
      </c>
      <c r="AJ26" s="24">
        <f t="shared" si="10"/>
        <v>3.6E-9</v>
      </c>
    </row>
    <row r="27" spans="1:36" x14ac:dyDescent="0.3">
      <c r="A27" s="20">
        <v>5</v>
      </c>
      <c r="B27" s="20">
        <v>1.6000000000000001E-4</v>
      </c>
      <c r="C27" s="20">
        <v>-8.0000000000000007E-5</v>
      </c>
      <c r="D27" s="20">
        <v>-6.0000000000000002E-5</v>
      </c>
      <c r="E27" s="20">
        <v>1.0000000000000001E-5</v>
      </c>
      <c r="F27" s="20">
        <v>-2.0000000000000001E-4</v>
      </c>
      <c r="G27" s="20">
        <v>-3.0000000000000001E-5</v>
      </c>
      <c r="H27" s="20">
        <v>3.0000000000000001E-5</v>
      </c>
      <c r="I27" s="20">
        <v>1.0000000000000001E-5</v>
      </c>
      <c r="J27" s="21"/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1"/>
      <c r="T27" s="23">
        <f t="shared" si="0"/>
        <v>1.6000000000000001E-4</v>
      </c>
      <c r="U27" s="23">
        <f t="shared" si="1"/>
        <v>-8.0000000000000007E-5</v>
      </c>
      <c r="V27" s="23">
        <f t="shared" si="2"/>
        <v>-6.0000000000000002E-5</v>
      </c>
      <c r="W27" s="23">
        <f t="shared" si="3"/>
        <v>1.0000000000000001E-5</v>
      </c>
      <c r="X27" s="23">
        <f t="shared" si="4"/>
        <v>-2.0000000000000001E-4</v>
      </c>
      <c r="Y27" s="23">
        <f t="shared" si="5"/>
        <v>-3.0000000000000001E-5</v>
      </c>
      <c r="Z27" s="23">
        <f t="shared" si="6"/>
        <v>3.0000000000000001E-5</v>
      </c>
      <c r="AA27" s="23">
        <f t="shared" si="7"/>
        <v>1.0000000000000001E-5</v>
      </c>
      <c r="AB27" s="21"/>
      <c r="AC27" s="24">
        <f t="shared" si="10"/>
        <v>2.5600000000000004E-8</v>
      </c>
      <c r="AD27" s="24">
        <f t="shared" si="10"/>
        <v>6.4000000000000011E-9</v>
      </c>
      <c r="AE27" s="24">
        <f t="shared" si="10"/>
        <v>3.6E-9</v>
      </c>
      <c r="AF27" s="24">
        <f t="shared" si="10"/>
        <v>1.0000000000000002E-10</v>
      </c>
      <c r="AG27" s="24">
        <f t="shared" si="10"/>
        <v>4.0000000000000001E-8</v>
      </c>
      <c r="AH27" s="24">
        <f t="shared" si="10"/>
        <v>8.9999999999999999E-10</v>
      </c>
      <c r="AI27" s="24">
        <f t="shared" si="10"/>
        <v>8.9999999999999999E-10</v>
      </c>
      <c r="AJ27" s="24">
        <f t="shared" si="10"/>
        <v>1.0000000000000002E-10</v>
      </c>
    </row>
    <row r="28" spans="1:36" x14ac:dyDescent="0.3">
      <c r="A28" s="20">
        <v>5.2</v>
      </c>
      <c r="B28" s="20">
        <v>-4.0000000000000003E-5</v>
      </c>
      <c r="C28" s="20">
        <v>6.9999999999999994E-5</v>
      </c>
      <c r="D28" s="20">
        <v>-1.1E-4</v>
      </c>
      <c r="E28" s="20">
        <v>1.0000000000000001E-5</v>
      </c>
      <c r="F28" s="20">
        <v>5.0000000000000002E-5</v>
      </c>
      <c r="G28" s="20">
        <v>-3.0000000000000001E-5</v>
      </c>
      <c r="H28" s="20">
        <v>8.0000000000000007E-5</v>
      </c>
      <c r="I28" s="20">
        <v>1.0000000000000001E-5</v>
      </c>
      <c r="J28" s="21"/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1"/>
      <c r="T28" s="23">
        <f t="shared" si="0"/>
        <v>-4.0000000000000003E-5</v>
      </c>
      <c r="U28" s="23">
        <f t="shared" si="1"/>
        <v>6.9999999999999994E-5</v>
      </c>
      <c r="V28" s="23">
        <f t="shared" si="2"/>
        <v>-1.1E-4</v>
      </c>
      <c r="W28" s="23">
        <f t="shared" si="3"/>
        <v>1.0000000000000001E-5</v>
      </c>
      <c r="X28" s="23">
        <f t="shared" si="4"/>
        <v>5.0000000000000002E-5</v>
      </c>
      <c r="Y28" s="23">
        <f t="shared" si="5"/>
        <v>-3.0000000000000001E-5</v>
      </c>
      <c r="Z28" s="23">
        <f t="shared" si="6"/>
        <v>8.0000000000000007E-5</v>
      </c>
      <c r="AA28" s="23">
        <f t="shared" si="7"/>
        <v>1.0000000000000001E-5</v>
      </c>
      <c r="AB28" s="21"/>
      <c r="AC28" s="24">
        <f t="shared" si="10"/>
        <v>1.6000000000000003E-9</v>
      </c>
      <c r="AD28" s="24">
        <f t="shared" si="10"/>
        <v>4.8999999999999992E-9</v>
      </c>
      <c r="AE28" s="24">
        <f t="shared" si="10"/>
        <v>1.2100000000000001E-8</v>
      </c>
      <c r="AF28" s="24">
        <f t="shared" si="10"/>
        <v>1.0000000000000002E-10</v>
      </c>
      <c r="AG28" s="24">
        <f t="shared" si="10"/>
        <v>2.5000000000000001E-9</v>
      </c>
      <c r="AH28" s="24">
        <f t="shared" si="10"/>
        <v>8.9999999999999999E-10</v>
      </c>
      <c r="AI28" s="24">
        <f t="shared" si="10"/>
        <v>6.4000000000000011E-9</v>
      </c>
      <c r="AJ28" s="24">
        <f t="shared" si="10"/>
        <v>1.0000000000000002E-10</v>
      </c>
    </row>
    <row r="29" spans="1:36" x14ac:dyDescent="0.3">
      <c r="A29" s="20">
        <v>5.4</v>
      </c>
      <c r="B29" s="20">
        <v>-1.3999999999999999E-4</v>
      </c>
      <c r="C29" s="20">
        <v>2.0000000000000002E-5</v>
      </c>
      <c r="D29" s="20">
        <v>9.0000000000000006E-5</v>
      </c>
      <c r="E29" s="20">
        <v>-9.0000000000000006E-5</v>
      </c>
      <c r="F29" s="20">
        <v>-1E-4</v>
      </c>
      <c r="G29" s="20">
        <v>-1.8000000000000001E-4</v>
      </c>
      <c r="H29" s="20">
        <v>8.0000000000000007E-5</v>
      </c>
      <c r="I29" s="20">
        <v>1.0000000000000001E-5</v>
      </c>
      <c r="J29" s="21"/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1"/>
      <c r="T29" s="23">
        <f t="shared" si="0"/>
        <v>-1.3999999999999999E-4</v>
      </c>
      <c r="U29" s="23">
        <f t="shared" si="1"/>
        <v>2.0000000000000002E-5</v>
      </c>
      <c r="V29" s="23">
        <f t="shared" si="2"/>
        <v>9.0000000000000006E-5</v>
      </c>
      <c r="W29" s="23">
        <f t="shared" si="3"/>
        <v>-9.0000000000000006E-5</v>
      </c>
      <c r="X29" s="23">
        <f t="shared" si="4"/>
        <v>-1E-4</v>
      </c>
      <c r="Y29" s="23">
        <f t="shared" si="5"/>
        <v>-1.8000000000000001E-4</v>
      </c>
      <c r="Z29" s="23">
        <f t="shared" si="6"/>
        <v>8.0000000000000007E-5</v>
      </c>
      <c r="AA29" s="23">
        <f t="shared" si="7"/>
        <v>1.0000000000000001E-5</v>
      </c>
      <c r="AB29" s="21"/>
      <c r="AC29" s="24">
        <f t="shared" si="10"/>
        <v>1.9599999999999997E-8</v>
      </c>
      <c r="AD29" s="24">
        <f t="shared" si="10"/>
        <v>4.0000000000000007E-10</v>
      </c>
      <c r="AE29" s="24">
        <f t="shared" si="10"/>
        <v>8.1000000000000014E-9</v>
      </c>
      <c r="AF29" s="24">
        <f t="shared" si="10"/>
        <v>8.1000000000000014E-9</v>
      </c>
      <c r="AG29" s="24">
        <f t="shared" si="10"/>
        <v>1E-8</v>
      </c>
      <c r="AH29" s="24">
        <f t="shared" si="10"/>
        <v>3.2400000000000006E-8</v>
      </c>
      <c r="AI29" s="24">
        <f t="shared" si="10"/>
        <v>6.4000000000000011E-9</v>
      </c>
      <c r="AJ29" s="24">
        <f t="shared" si="10"/>
        <v>1.0000000000000002E-10</v>
      </c>
    </row>
    <row r="30" spans="1:36" x14ac:dyDescent="0.3">
      <c r="A30" s="20">
        <v>5.6</v>
      </c>
      <c r="B30" s="20">
        <v>6.0000000000000002E-5</v>
      </c>
      <c r="C30" s="20">
        <v>-3.0000000000000001E-5</v>
      </c>
      <c r="D30" s="20">
        <v>-6.0000000000000002E-5</v>
      </c>
      <c r="E30" s="20">
        <v>-1.9000000000000001E-4</v>
      </c>
      <c r="F30" s="20">
        <v>-1E-4</v>
      </c>
      <c r="G30" s="20">
        <v>-1.2999999999999999E-4</v>
      </c>
      <c r="H30" s="20">
        <v>1.2999999999999999E-4</v>
      </c>
      <c r="I30" s="20">
        <v>-9.0000000000000006E-5</v>
      </c>
      <c r="J30" s="21"/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1"/>
      <c r="T30" s="23">
        <f t="shared" si="0"/>
        <v>6.0000000000000002E-5</v>
      </c>
      <c r="U30" s="23">
        <f t="shared" si="1"/>
        <v>-3.0000000000000001E-5</v>
      </c>
      <c r="V30" s="23">
        <f t="shared" si="2"/>
        <v>-6.0000000000000002E-5</v>
      </c>
      <c r="W30" s="23">
        <f t="shared" si="3"/>
        <v>-1.9000000000000001E-4</v>
      </c>
      <c r="X30" s="23">
        <f t="shared" si="4"/>
        <v>-1E-4</v>
      </c>
      <c r="Y30" s="23">
        <f t="shared" si="5"/>
        <v>-1.2999999999999999E-4</v>
      </c>
      <c r="Z30" s="23">
        <f t="shared" si="6"/>
        <v>1.2999999999999999E-4</v>
      </c>
      <c r="AA30" s="23">
        <f t="shared" si="7"/>
        <v>-9.0000000000000006E-5</v>
      </c>
      <c r="AB30" s="21"/>
      <c r="AC30" s="24">
        <f t="shared" si="10"/>
        <v>3.6E-9</v>
      </c>
      <c r="AD30" s="24">
        <f t="shared" si="10"/>
        <v>8.9999999999999999E-10</v>
      </c>
      <c r="AE30" s="24">
        <f t="shared" si="10"/>
        <v>3.6E-9</v>
      </c>
      <c r="AF30" s="24">
        <f t="shared" si="10"/>
        <v>3.6100000000000006E-8</v>
      </c>
      <c r="AG30" s="24">
        <f t="shared" si="10"/>
        <v>1E-8</v>
      </c>
      <c r="AH30" s="24">
        <f t="shared" si="10"/>
        <v>1.6899999999999996E-8</v>
      </c>
      <c r="AI30" s="24">
        <f t="shared" si="10"/>
        <v>1.6899999999999996E-8</v>
      </c>
      <c r="AJ30" s="24">
        <f t="shared" si="10"/>
        <v>8.1000000000000014E-9</v>
      </c>
    </row>
    <row r="31" spans="1:36" x14ac:dyDescent="0.3">
      <c r="A31" s="20">
        <v>5.8</v>
      </c>
      <c r="B31" s="20">
        <v>1.0000000000000001E-5</v>
      </c>
      <c r="C31" s="20">
        <v>-8.0000000000000007E-5</v>
      </c>
      <c r="D31" s="20">
        <v>-6.0000000000000002E-5</v>
      </c>
      <c r="E31" s="20">
        <v>1.0000000000000001E-5</v>
      </c>
      <c r="F31" s="20">
        <v>1E-4</v>
      </c>
      <c r="G31" s="20">
        <v>-8.0000000000000007E-5</v>
      </c>
      <c r="H31" s="20">
        <v>3.3E-4</v>
      </c>
      <c r="I31" s="20">
        <v>-4.0000000000000003E-5</v>
      </c>
      <c r="J31" s="21"/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1"/>
      <c r="T31" s="23">
        <f t="shared" si="0"/>
        <v>1.0000000000000001E-5</v>
      </c>
      <c r="U31" s="23">
        <f t="shared" si="1"/>
        <v>-8.0000000000000007E-5</v>
      </c>
      <c r="V31" s="23">
        <f t="shared" si="2"/>
        <v>-6.0000000000000002E-5</v>
      </c>
      <c r="W31" s="23">
        <f t="shared" si="3"/>
        <v>1.0000000000000001E-5</v>
      </c>
      <c r="X31" s="23">
        <f t="shared" si="4"/>
        <v>1E-4</v>
      </c>
      <c r="Y31" s="23">
        <f t="shared" si="5"/>
        <v>-8.0000000000000007E-5</v>
      </c>
      <c r="Z31" s="23">
        <f t="shared" si="6"/>
        <v>3.3E-4</v>
      </c>
      <c r="AA31" s="23">
        <f t="shared" si="7"/>
        <v>-4.0000000000000003E-5</v>
      </c>
      <c r="AB31" s="21"/>
      <c r="AC31" s="24">
        <f t="shared" si="10"/>
        <v>1.0000000000000002E-10</v>
      </c>
      <c r="AD31" s="24">
        <f t="shared" si="10"/>
        <v>6.4000000000000011E-9</v>
      </c>
      <c r="AE31" s="24">
        <f t="shared" si="10"/>
        <v>3.6E-9</v>
      </c>
      <c r="AF31" s="24">
        <f t="shared" si="10"/>
        <v>1.0000000000000002E-10</v>
      </c>
      <c r="AG31" s="24">
        <f t="shared" si="10"/>
        <v>1E-8</v>
      </c>
      <c r="AH31" s="24">
        <f t="shared" si="10"/>
        <v>6.4000000000000011E-9</v>
      </c>
      <c r="AI31" s="24">
        <f t="shared" si="10"/>
        <v>1.089E-7</v>
      </c>
      <c r="AJ31" s="24">
        <f t="shared" si="10"/>
        <v>1.6000000000000003E-9</v>
      </c>
    </row>
    <row r="32" spans="1:36" x14ac:dyDescent="0.3">
      <c r="A32" s="20">
        <v>6</v>
      </c>
      <c r="B32" s="20">
        <v>-1.3999999999999999E-4</v>
      </c>
      <c r="C32" s="20">
        <v>6.9999999999999994E-5</v>
      </c>
      <c r="D32" s="20">
        <v>-2.1000000000000001E-4</v>
      </c>
      <c r="E32" s="20">
        <v>-4.0000000000000003E-5</v>
      </c>
      <c r="F32" s="20">
        <v>-1E-4</v>
      </c>
      <c r="G32" s="20">
        <v>-3.0000000000000001E-5</v>
      </c>
      <c r="H32" s="20">
        <v>3.0000000000000001E-5</v>
      </c>
      <c r="I32" s="20">
        <v>1.0000000000000001E-5</v>
      </c>
      <c r="J32" s="21"/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1"/>
      <c r="T32" s="23">
        <f t="shared" si="0"/>
        <v>-1.3999999999999999E-4</v>
      </c>
      <c r="U32" s="23">
        <f t="shared" si="1"/>
        <v>6.9999999999999994E-5</v>
      </c>
      <c r="V32" s="23">
        <f t="shared" si="2"/>
        <v>-2.1000000000000001E-4</v>
      </c>
      <c r="W32" s="23">
        <f t="shared" si="3"/>
        <v>-4.0000000000000003E-5</v>
      </c>
      <c r="X32" s="23">
        <f t="shared" si="4"/>
        <v>-1E-4</v>
      </c>
      <c r="Y32" s="23">
        <f t="shared" si="5"/>
        <v>-3.0000000000000001E-5</v>
      </c>
      <c r="Z32" s="23">
        <f t="shared" si="6"/>
        <v>3.0000000000000001E-5</v>
      </c>
      <c r="AA32" s="23">
        <f t="shared" si="7"/>
        <v>1.0000000000000001E-5</v>
      </c>
      <c r="AB32" s="21"/>
      <c r="AC32" s="24">
        <f t="shared" si="10"/>
        <v>1.9599999999999997E-8</v>
      </c>
      <c r="AD32" s="24">
        <f t="shared" si="10"/>
        <v>4.8999999999999992E-9</v>
      </c>
      <c r="AE32" s="24">
        <f t="shared" si="10"/>
        <v>4.4100000000000004E-8</v>
      </c>
      <c r="AF32" s="24">
        <f t="shared" si="10"/>
        <v>1.6000000000000003E-9</v>
      </c>
      <c r="AG32" s="24">
        <f t="shared" si="10"/>
        <v>1E-8</v>
      </c>
      <c r="AH32" s="24">
        <f t="shared" si="10"/>
        <v>8.9999999999999999E-10</v>
      </c>
      <c r="AI32" s="24">
        <f t="shared" si="10"/>
        <v>8.9999999999999999E-10</v>
      </c>
      <c r="AJ32" s="24">
        <f t="shared" si="10"/>
        <v>1.0000000000000002E-10</v>
      </c>
    </row>
    <row r="33" spans="1:36" x14ac:dyDescent="0.3">
      <c r="A33" s="20">
        <v>6.2</v>
      </c>
      <c r="B33" s="20">
        <v>6.0000000000000002E-5</v>
      </c>
      <c r="C33" s="20">
        <v>-3.0000000000000001E-5</v>
      </c>
      <c r="D33" s="20">
        <v>-1.0000000000000001E-5</v>
      </c>
      <c r="E33" s="20">
        <v>-4.0000000000000003E-5</v>
      </c>
      <c r="F33" s="20">
        <v>0</v>
      </c>
      <c r="G33" s="20">
        <v>-1.2999999999999999E-4</v>
      </c>
      <c r="H33" s="20">
        <v>-1.7000000000000001E-4</v>
      </c>
      <c r="I33" s="20">
        <v>-4.0000000000000003E-5</v>
      </c>
      <c r="J33" s="21"/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1"/>
      <c r="T33" s="23">
        <f t="shared" si="0"/>
        <v>6.0000000000000002E-5</v>
      </c>
      <c r="U33" s="23">
        <f t="shared" si="1"/>
        <v>-3.0000000000000001E-5</v>
      </c>
      <c r="V33" s="23">
        <f t="shared" si="2"/>
        <v>-1.0000000000000001E-5</v>
      </c>
      <c r="W33" s="23">
        <f t="shared" si="3"/>
        <v>-4.0000000000000003E-5</v>
      </c>
      <c r="X33" s="23">
        <f t="shared" si="4"/>
        <v>0</v>
      </c>
      <c r="Y33" s="23">
        <f t="shared" si="5"/>
        <v>-1.2999999999999999E-4</v>
      </c>
      <c r="Z33" s="23">
        <f t="shared" si="6"/>
        <v>-1.7000000000000001E-4</v>
      </c>
      <c r="AA33" s="23">
        <f t="shared" si="7"/>
        <v>-4.0000000000000003E-5</v>
      </c>
      <c r="AB33" s="21"/>
      <c r="AC33" s="24">
        <f t="shared" si="10"/>
        <v>3.6E-9</v>
      </c>
      <c r="AD33" s="24">
        <f t="shared" si="10"/>
        <v>8.9999999999999999E-10</v>
      </c>
      <c r="AE33" s="24">
        <f t="shared" si="10"/>
        <v>1.0000000000000002E-10</v>
      </c>
      <c r="AF33" s="24">
        <f t="shared" si="10"/>
        <v>1.6000000000000003E-9</v>
      </c>
      <c r="AG33" s="24">
        <f t="shared" si="10"/>
        <v>0</v>
      </c>
      <c r="AH33" s="24">
        <f t="shared" si="10"/>
        <v>1.6899999999999996E-8</v>
      </c>
      <c r="AI33" s="24">
        <f t="shared" si="10"/>
        <v>2.8900000000000004E-8</v>
      </c>
      <c r="AJ33" s="24">
        <f t="shared" si="10"/>
        <v>1.6000000000000003E-9</v>
      </c>
    </row>
    <row r="34" spans="1:36" x14ac:dyDescent="0.3">
      <c r="A34" s="20">
        <v>6.4</v>
      </c>
      <c r="B34" s="20">
        <v>1.0000000000000001E-5</v>
      </c>
      <c r="C34" s="20">
        <v>-3.0000000000000001E-5</v>
      </c>
      <c r="D34" s="20">
        <v>4.0000000000000003E-5</v>
      </c>
      <c r="E34" s="20">
        <v>-4.0000000000000003E-5</v>
      </c>
      <c r="F34" s="20">
        <v>2.0000000000000001E-4</v>
      </c>
      <c r="G34" s="20">
        <v>2.0000000000000002E-5</v>
      </c>
      <c r="H34" s="20">
        <v>-1.2E-4</v>
      </c>
      <c r="I34" s="20">
        <v>-4.0000000000000003E-5</v>
      </c>
      <c r="J34" s="21"/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1"/>
      <c r="T34" s="23">
        <f t="shared" si="0"/>
        <v>1.0000000000000001E-5</v>
      </c>
      <c r="U34" s="23">
        <f t="shared" si="1"/>
        <v>-3.0000000000000001E-5</v>
      </c>
      <c r="V34" s="23">
        <f t="shared" si="2"/>
        <v>4.0000000000000003E-5</v>
      </c>
      <c r="W34" s="23">
        <f t="shared" si="3"/>
        <v>-4.0000000000000003E-5</v>
      </c>
      <c r="X34" s="23">
        <f t="shared" si="4"/>
        <v>2.0000000000000001E-4</v>
      </c>
      <c r="Y34" s="23">
        <f t="shared" si="5"/>
        <v>2.0000000000000002E-5</v>
      </c>
      <c r="Z34" s="23">
        <f t="shared" si="6"/>
        <v>-1.2E-4</v>
      </c>
      <c r="AA34" s="23">
        <f t="shared" si="7"/>
        <v>-4.0000000000000003E-5</v>
      </c>
      <c r="AB34" s="21"/>
      <c r="AC34" s="24">
        <f t="shared" si="10"/>
        <v>1.0000000000000002E-10</v>
      </c>
      <c r="AD34" s="24">
        <f t="shared" si="10"/>
        <v>8.9999999999999999E-10</v>
      </c>
      <c r="AE34" s="24">
        <f t="shared" si="10"/>
        <v>1.6000000000000003E-9</v>
      </c>
      <c r="AF34" s="24">
        <f t="shared" si="10"/>
        <v>1.6000000000000003E-9</v>
      </c>
      <c r="AG34" s="24">
        <f t="shared" si="10"/>
        <v>4.0000000000000001E-8</v>
      </c>
      <c r="AH34" s="24">
        <f t="shared" si="10"/>
        <v>4.0000000000000007E-10</v>
      </c>
      <c r="AI34" s="24">
        <f t="shared" si="10"/>
        <v>1.44E-8</v>
      </c>
      <c r="AJ34" s="24">
        <f t="shared" si="10"/>
        <v>1.6000000000000003E-9</v>
      </c>
    </row>
    <row r="35" spans="1:36" x14ac:dyDescent="0.3">
      <c r="A35" s="20">
        <v>6.6</v>
      </c>
      <c r="B35" s="20">
        <v>-1.3999999999999999E-4</v>
      </c>
      <c r="C35" s="20">
        <v>-1.2999999999999999E-4</v>
      </c>
      <c r="D35" s="20">
        <v>-1.6000000000000001E-4</v>
      </c>
      <c r="E35" s="20">
        <v>-4.0000000000000003E-5</v>
      </c>
      <c r="F35" s="20">
        <v>0</v>
      </c>
      <c r="G35" s="20">
        <v>3.2000000000000003E-4</v>
      </c>
      <c r="H35" s="20">
        <v>-6.9999999999999994E-5</v>
      </c>
      <c r="I35" s="20">
        <v>1.0000000000000001E-5</v>
      </c>
      <c r="J35" s="21"/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1"/>
      <c r="T35" s="23">
        <f t="shared" si="0"/>
        <v>-1.3999999999999999E-4</v>
      </c>
      <c r="U35" s="23">
        <f t="shared" si="1"/>
        <v>-1.2999999999999999E-4</v>
      </c>
      <c r="V35" s="23">
        <f t="shared" si="2"/>
        <v>-1.6000000000000001E-4</v>
      </c>
      <c r="W35" s="23">
        <f t="shared" si="3"/>
        <v>-4.0000000000000003E-5</v>
      </c>
      <c r="X35" s="23">
        <f t="shared" si="4"/>
        <v>0</v>
      </c>
      <c r="Y35" s="23">
        <f t="shared" si="5"/>
        <v>3.2000000000000003E-4</v>
      </c>
      <c r="Z35" s="23">
        <f t="shared" si="6"/>
        <v>-6.9999999999999994E-5</v>
      </c>
      <c r="AA35" s="23">
        <f t="shared" si="7"/>
        <v>1.0000000000000001E-5</v>
      </c>
      <c r="AB35" s="21"/>
      <c r="AC35" s="24">
        <f t="shared" si="10"/>
        <v>1.9599999999999997E-8</v>
      </c>
      <c r="AD35" s="24">
        <f t="shared" si="10"/>
        <v>1.6899999999999996E-8</v>
      </c>
      <c r="AE35" s="24">
        <f t="shared" si="10"/>
        <v>2.5600000000000004E-8</v>
      </c>
      <c r="AF35" s="24">
        <f t="shared" si="10"/>
        <v>1.6000000000000003E-9</v>
      </c>
      <c r="AG35" s="24">
        <f t="shared" si="10"/>
        <v>0</v>
      </c>
      <c r="AH35" s="24">
        <f t="shared" si="10"/>
        <v>1.0240000000000002E-7</v>
      </c>
      <c r="AI35" s="24">
        <f t="shared" si="10"/>
        <v>4.8999999999999992E-9</v>
      </c>
      <c r="AJ35" s="24">
        <f t="shared" si="10"/>
        <v>1.0000000000000002E-10</v>
      </c>
    </row>
    <row r="36" spans="1:36" x14ac:dyDescent="0.3">
      <c r="A36" s="20">
        <v>6.8</v>
      </c>
      <c r="B36" s="20">
        <v>1.0000000000000001E-5</v>
      </c>
      <c r="C36" s="20">
        <v>2.0000000000000002E-5</v>
      </c>
      <c r="D36" s="20">
        <v>1.3999999999999999E-4</v>
      </c>
      <c r="E36" s="20">
        <v>-9.0000000000000006E-5</v>
      </c>
      <c r="F36" s="20">
        <v>0</v>
      </c>
      <c r="G36" s="20">
        <v>-1.2999999999999999E-4</v>
      </c>
      <c r="H36" s="20">
        <v>-6.9999999999999994E-5</v>
      </c>
      <c r="I36" s="20">
        <v>-4.0000000000000003E-5</v>
      </c>
      <c r="J36" s="21"/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1"/>
      <c r="T36" s="23">
        <f t="shared" si="0"/>
        <v>1.0000000000000001E-5</v>
      </c>
      <c r="U36" s="23">
        <f t="shared" si="1"/>
        <v>2.0000000000000002E-5</v>
      </c>
      <c r="V36" s="23">
        <f t="shared" si="2"/>
        <v>1.3999999999999999E-4</v>
      </c>
      <c r="W36" s="23">
        <f t="shared" si="3"/>
        <v>-9.0000000000000006E-5</v>
      </c>
      <c r="X36" s="23">
        <f t="shared" si="4"/>
        <v>0</v>
      </c>
      <c r="Y36" s="23">
        <f t="shared" si="5"/>
        <v>-1.2999999999999999E-4</v>
      </c>
      <c r="Z36" s="23">
        <f t="shared" si="6"/>
        <v>-6.9999999999999994E-5</v>
      </c>
      <c r="AA36" s="23">
        <f t="shared" si="7"/>
        <v>-4.0000000000000003E-5</v>
      </c>
      <c r="AB36" s="21"/>
      <c r="AC36" s="24">
        <f t="shared" si="10"/>
        <v>1.0000000000000002E-10</v>
      </c>
      <c r="AD36" s="24">
        <f t="shared" si="10"/>
        <v>4.0000000000000007E-10</v>
      </c>
      <c r="AE36" s="24">
        <f t="shared" si="10"/>
        <v>1.9599999999999997E-8</v>
      </c>
      <c r="AF36" s="24">
        <f t="shared" si="10"/>
        <v>8.1000000000000014E-9</v>
      </c>
      <c r="AG36" s="24">
        <f t="shared" si="10"/>
        <v>0</v>
      </c>
      <c r="AH36" s="24">
        <f t="shared" si="10"/>
        <v>1.6899999999999996E-8</v>
      </c>
      <c r="AI36" s="24">
        <f t="shared" si="10"/>
        <v>4.8999999999999992E-9</v>
      </c>
      <c r="AJ36" s="24">
        <f t="shared" si="10"/>
        <v>1.6000000000000003E-9</v>
      </c>
    </row>
    <row r="37" spans="1:36" x14ac:dyDescent="0.3">
      <c r="A37" s="20">
        <v>7</v>
      </c>
      <c r="B37" s="20">
        <v>-4.0000000000000003E-5</v>
      </c>
      <c r="C37" s="20">
        <v>2.0000000000000002E-5</v>
      </c>
      <c r="D37" s="20">
        <v>-6.0000000000000002E-5</v>
      </c>
      <c r="E37" s="20">
        <v>-9.0000000000000006E-5</v>
      </c>
      <c r="F37" s="20">
        <v>-1.4999999999999999E-4</v>
      </c>
      <c r="G37" s="20">
        <v>-1.8000000000000001E-4</v>
      </c>
      <c r="H37" s="20">
        <v>-2.0000000000000002E-5</v>
      </c>
      <c r="I37" s="20">
        <v>1.0000000000000001E-5</v>
      </c>
      <c r="J37" s="21"/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1"/>
      <c r="T37" s="23">
        <f t="shared" si="0"/>
        <v>-4.0000000000000003E-5</v>
      </c>
      <c r="U37" s="23">
        <f t="shared" si="1"/>
        <v>2.0000000000000002E-5</v>
      </c>
      <c r="V37" s="23">
        <f t="shared" si="2"/>
        <v>-6.0000000000000002E-5</v>
      </c>
      <c r="W37" s="23">
        <f t="shared" si="3"/>
        <v>-9.0000000000000006E-5</v>
      </c>
      <c r="X37" s="23">
        <f t="shared" si="4"/>
        <v>-1.4999999999999999E-4</v>
      </c>
      <c r="Y37" s="23">
        <f t="shared" si="5"/>
        <v>-1.8000000000000001E-4</v>
      </c>
      <c r="Z37" s="23">
        <f t="shared" si="6"/>
        <v>-2.0000000000000002E-5</v>
      </c>
      <c r="AA37" s="23">
        <f t="shared" si="7"/>
        <v>1.0000000000000001E-5</v>
      </c>
      <c r="AB37" s="21"/>
      <c r="AC37" s="24">
        <f t="shared" si="10"/>
        <v>1.6000000000000003E-9</v>
      </c>
      <c r="AD37" s="24">
        <f t="shared" si="10"/>
        <v>4.0000000000000007E-10</v>
      </c>
      <c r="AE37" s="24">
        <f t="shared" si="10"/>
        <v>3.6E-9</v>
      </c>
      <c r="AF37" s="24">
        <f t="shared" si="10"/>
        <v>8.1000000000000014E-9</v>
      </c>
      <c r="AG37" s="24">
        <f t="shared" si="10"/>
        <v>2.2499999999999996E-8</v>
      </c>
      <c r="AH37" s="24">
        <f t="shared" si="10"/>
        <v>3.2400000000000006E-8</v>
      </c>
      <c r="AI37" s="24">
        <f t="shared" si="10"/>
        <v>4.0000000000000007E-10</v>
      </c>
      <c r="AJ37" s="24">
        <f t="shared" si="10"/>
        <v>1.0000000000000002E-10</v>
      </c>
    </row>
    <row r="38" spans="1:36" x14ac:dyDescent="0.3">
      <c r="A38" s="20">
        <v>7.2</v>
      </c>
      <c r="B38" s="20">
        <v>6.0000000000000002E-5</v>
      </c>
      <c r="C38" s="20">
        <v>-1.2999999999999999E-4</v>
      </c>
      <c r="D38" s="20">
        <v>-6.0000000000000002E-5</v>
      </c>
      <c r="E38" s="20">
        <v>-4.0000000000000003E-5</v>
      </c>
      <c r="F38" s="20">
        <v>5.0000000000000002E-5</v>
      </c>
      <c r="G38" s="20">
        <v>-3.0000000000000001E-5</v>
      </c>
      <c r="H38" s="20">
        <v>-2.0000000000000002E-5</v>
      </c>
      <c r="I38" s="20">
        <v>-4.0000000000000003E-5</v>
      </c>
      <c r="J38" s="21"/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1"/>
      <c r="T38" s="23">
        <f t="shared" si="0"/>
        <v>6.0000000000000002E-5</v>
      </c>
      <c r="U38" s="23">
        <f t="shared" si="1"/>
        <v>-1.2999999999999999E-4</v>
      </c>
      <c r="V38" s="23">
        <f t="shared" si="2"/>
        <v>-6.0000000000000002E-5</v>
      </c>
      <c r="W38" s="23">
        <f t="shared" si="3"/>
        <v>-4.0000000000000003E-5</v>
      </c>
      <c r="X38" s="23">
        <f t="shared" si="4"/>
        <v>5.0000000000000002E-5</v>
      </c>
      <c r="Y38" s="23">
        <f t="shared" si="5"/>
        <v>-3.0000000000000001E-5</v>
      </c>
      <c r="Z38" s="23">
        <f t="shared" si="6"/>
        <v>-2.0000000000000002E-5</v>
      </c>
      <c r="AA38" s="23">
        <f t="shared" si="7"/>
        <v>-4.0000000000000003E-5</v>
      </c>
      <c r="AB38" s="21"/>
      <c r="AC38" s="24">
        <f t="shared" si="10"/>
        <v>3.6E-9</v>
      </c>
      <c r="AD38" s="24">
        <f t="shared" si="10"/>
        <v>1.6899999999999996E-8</v>
      </c>
      <c r="AE38" s="24">
        <f t="shared" si="10"/>
        <v>3.6E-9</v>
      </c>
      <c r="AF38" s="24">
        <f t="shared" si="10"/>
        <v>1.6000000000000003E-9</v>
      </c>
      <c r="AG38" s="24">
        <f t="shared" si="10"/>
        <v>2.5000000000000001E-9</v>
      </c>
      <c r="AH38" s="24">
        <f t="shared" si="10"/>
        <v>8.9999999999999999E-10</v>
      </c>
      <c r="AI38" s="24">
        <f t="shared" si="10"/>
        <v>4.0000000000000007E-10</v>
      </c>
      <c r="AJ38" s="24">
        <f t="shared" si="10"/>
        <v>1.6000000000000003E-9</v>
      </c>
    </row>
    <row r="39" spans="1:36" x14ac:dyDescent="0.3">
      <c r="A39" s="20">
        <v>7.4</v>
      </c>
      <c r="B39" s="20">
        <v>1.0000000000000001E-5</v>
      </c>
      <c r="C39" s="20">
        <v>-1.8000000000000001E-4</v>
      </c>
      <c r="D39" s="20">
        <v>-1.6000000000000001E-4</v>
      </c>
      <c r="E39" s="20">
        <v>-9.0000000000000006E-5</v>
      </c>
      <c r="F39" s="20">
        <v>0</v>
      </c>
      <c r="G39" s="20">
        <v>-1.8000000000000001E-4</v>
      </c>
      <c r="H39" s="20">
        <v>8.0000000000000007E-5</v>
      </c>
      <c r="I39" s="20">
        <v>-1.3999999999999999E-4</v>
      </c>
      <c r="J39" s="21"/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1"/>
      <c r="T39" s="23">
        <f t="shared" si="0"/>
        <v>1.0000000000000001E-5</v>
      </c>
      <c r="U39" s="23">
        <f t="shared" si="1"/>
        <v>-1.8000000000000001E-4</v>
      </c>
      <c r="V39" s="23">
        <f t="shared" si="2"/>
        <v>-1.6000000000000001E-4</v>
      </c>
      <c r="W39" s="23">
        <f t="shared" si="3"/>
        <v>-9.0000000000000006E-5</v>
      </c>
      <c r="X39" s="23">
        <f t="shared" si="4"/>
        <v>0</v>
      </c>
      <c r="Y39" s="23">
        <f t="shared" si="5"/>
        <v>-1.8000000000000001E-4</v>
      </c>
      <c r="Z39" s="23">
        <f t="shared" si="6"/>
        <v>8.0000000000000007E-5</v>
      </c>
      <c r="AA39" s="23">
        <f t="shared" si="7"/>
        <v>-1.3999999999999999E-4</v>
      </c>
      <c r="AB39" s="21"/>
      <c r="AC39" s="24">
        <f t="shared" si="10"/>
        <v>1.0000000000000002E-10</v>
      </c>
      <c r="AD39" s="24">
        <f t="shared" si="10"/>
        <v>3.2400000000000006E-8</v>
      </c>
      <c r="AE39" s="24">
        <f t="shared" si="10"/>
        <v>2.5600000000000004E-8</v>
      </c>
      <c r="AF39" s="24">
        <f t="shared" si="10"/>
        <v>8.1000000000000014E-9</v>
      </c>
      <c r="AG39" s="24">
        <f t="shared" si="10"/>
        <v>0</v>
      </c>
      <c r="AH39" s="24">
        <f t="shared" si="10"/>
        <v>3.2400000000000006E-8</v>
      </c>
      <c r="AI39" s="24">
        <f t="shared" si="10"/>
        <v>6.4000000000000011E-9</v>
      </c>
      <c r="AJ39" s="24">
        <f t="shared" si="10"/>
        <v>1.9599999999999997E-8</v>
      </c>
    </row>
    <row r="40" spans="1:36" x14ac:dyDescent="0.3">
      <c r="A40" s="20">
        <v>7.6</v>
      </c>
      <c r="B40" s="20">
        <v>-9.0000000000000006E-5</v>
      </c>
      <c r="C40" s="20">
        <v>1.2E-4</v>
      </c>
      <c r="D40" s="20">
        <v>-6.0000000000000002E-5</v>
      </c>
      <c r="E40" s="20">
        <v>-1.3999999999999999E-4</v>
      </c>
      <c r="F40" s="20">
        <v>-2.0000000000000001E-4</v>
      </c>
      <c r="G40" s="20">
        <v>-8.0000000000000007E-5</v>
      </c>
      <c r="H40" s="20">
        <v>3.0000000000000001E-5</v>
      </c>
      <c r="I40" s="20">
        <v>-4.0000000000000003E-5</v>
      </c>
      <c r="J40" s="21"/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1"/>
      <c r="T40" s="23">
        <f t="shared" si="0"/>
        <v>-9.0000000000000006E-5</v>
      </c>
      <c r="U40" s="23">
        <f t="shared" si="1"/>
        <v>1.2E-4</v>
      </c>
      <c r="V40" s="23">
        <f t="shared" si="2"/>
        <v>-6.0000000000000002E-5</v>
      </c>
      <c r="W40" s="23">
        <f t="shared" si="3"/>
        <v>-1.3999999999999999E-4</v>
      </c>
      <c r="X40" s="23">
        <f t="shared" si="4"/>
        <v>-2.0000000000000001E-4</v>
      </c>
      <c r="Y40" s="23">
        <f t="shared" si="5"/>
        <v>-8.0000000000000007E-5</v>
      </c>
      <c r="Z40" s="23">
        <f t="shared" si="6"/>
        <v>3.0000000000000001E-5</v>
      </c>
      <c r="AA40" s="23">
        <f t="shared" si="7"/>
        <v>-4.0000000000000003E-5</v>
      </c>
      <c r="AB40" s="21"/>
      <c r="AC40" s="24">
        <f t="shared" si="10"/>
        <v>8.1000000000000014E-9</v>
      </c>
      <c r="AD40" s="24">
        <f t="shared" si="10"/>
        <v>1.44E-8</v>
      </c>
      <c r="AE40" s="24">
        <f t="shared" si="10"/>
        <v>3.6E-9</v>
      </c>
      <c r="AF40" s="24">
        <f t="shared" si="10"/>
        <v>1.9599999999999997E-8</v>
      </c>
      <c r="AG40" s="24">
        <f t="shared" si="10"/>
        <v>4.0000000000000001E-8</v>
      </c>
      <c r="AH40" s="24">
        <f t="shared" si="10"/>
        <v>6.4000000000000011E-9</v>
      </c>
      <c r="AI40" s="24">
        <f t="shared" si="10"/>
        <v>8.9999999999999999E-10</v>
      </c>
      <c r="AJ40" s="24">
        <f t="shared" si="10"/>
        <v>1.6000000000000003E-9</v>
      </c>
    </row>
    <row r="41" spans="1:36" x14ac:dyDescent="0.3">
      <c r="A41" s="20">
        <v>7.8</v>
      </c>
      <c r="B41" s="20">
        <v>1.1E-4</v>
      </c>
      <c r="C41" s="20">
        <v>2.0000000000000002E-5</v>
      </c>
      <c r="D41" s="20">
        <v>-2.5999999999999998E-4</v>
      </c>
      <c r="E41" s="20">
        <v>-4.0000000000000003E-5</v>
      </c>
      <c r="F41" s="20">
        <v>5.0000000000000002E-5</v>
      </c>
      <c r="G41" s="20">
        <v>2.0000000000000002E-5</v>
      </c>
      <c r="H41" s="20">
        <v>3.0000000000000001E-5</v>
      </c>
      <c r="I41" s="20">
        <v>1.0000000000000001E-5</v>
      </c>
      <c r="J41" s="21"/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1"/>
      <c r="T41" s="23">
        <f t="shared" si="0"/>
        <v>1.1E-4</v>
      </c>
      <c r="U41" s="23">
        <f t="shared" si="1"/>
        <v>2.0000000000000002E-5</v>
      </c>
      <c r="V41" s="23">
        <f t="shared" si="2"/>
        <v>-2.5999999999999998E-4</v>
      </c>
      <c r="W41" s="23">
        <f t="shared" si="3"/>
        <v>-4.0000000000000003E-5</v>
      </c>
      <c r="X41" s="23">
        <f t="shared" si="4"/>
        <v>5.0000000000000002E-5</v>
      </c>
      <c r="Y41" s="23">
        <f t="shared" si="5"/>
        <v>2.0000000000000002E-5</v>
      </c>
      <c r="Z41" s="23">
        <f t="shared" si="6"/>
        <v>3.0000000000000001E-5</v>
      </c>
      <c r="AA41" s="23">
        <f t="shared" si="7"/>
        <v>1.0000000000000001E-5</v>
      </c>
      <c r="AB41" s="21"/>
      <c r="AC41" s="24">
        <f t="shared" si="10"/>
        <v>1.2100000000000001E-8</v>
      </c>
      <c r="AD41" s="24">
        <f t="shared" si="10"/>
        <v>4.0000000000000007E-10</v>
      </c>
      <c r="AE41" s="24">
        <f t="shared" si="10"/>
        <v>6.7599999999999983E-8</v>
      </c>
      <c r="AF41" s="24">
        <f t="shared" si="10"/>
        <v>1.6000000000000003E-9</v>
      </c>
      <c r="AG41" s="24">
        <f t="shared" si="10"/>
        <v>2.5000000000000001E-9</v>
      </c>
      <c r="AH41" s="24">
        <f t="shared" si="10"/>
        <v>4.0000000000000007E-10</v>
      </c>
      <c r="AI41" s="24">
        <f t="shared" si="10"/>
        <v>8.9999999999999999E-10</v>
      </c>
      <c r="AJ41" s="24">
        <f t="shared" si="10"/>
        <v>1.0000000000000002E-10</v>
      </c>
    </row>
    <row r="42" spans="1:36" x14ac:dyDescent="0.3">
      <c r="A42" s="20">
        <v>8</v>
      </c>
      <c r="B42" s="20">
        <v>-4.0000000000000003E-5</v>
      </c>
      <c r="C42" s="20">
        <v>-3.0000000000000001E-5</v>
      </c>
      <c r="D42" s="20">
        <v>-2.1000000000000001E-4</v>
      </c>
      <c r="E42" s="20">
        <v>-1.3999999999999999E-4</v>
      </c>
      <c r="F42" s="20">
        <v>-5.0000000000000002E-5</v>
      </c>
      <c r="G42" s="20">
        <v>-1.8000000000000001E-4</v>
      </c>
      <c r="H42" s="20">
        <v>-2.0000000000000002E-5</v>
      </c>
      <c r="I42" s="20">
        <v>-4.0000000000000003E-5</v>
      </c>
      <c r="J42" s="21"/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1"/>
      <c r="T42" s="23">
        <f t="shared" si="0"/>
        <v>-4.0000000000000003E-5</v>
      </c>
      <c r="U42" s="23">
        <f t="shared" si="1"/>
        <v>-3.0000000000000001E-5</v>
      </c>
      <c r="V42" s="23">
        <f t="shared" si="2"/>
        <v>-2.1000000000000001E-4</v>
      </c>
      <c r="W42" s="23">
        <f t="shared" si="3"/>
        <v>-1.3999999999999999E-4</v>
      </c>
      <c r="X42" s="23">
        <f t="shared" si="4"/>
        <v>-5.0000000000000002E-5</v>
      </c>
      <c r="Y42" s="23">
        <f t="shared" si="5"/>
        <v>-1.8000000000000001E-4</v>
      </c>
      <c r="Z42" s="23">
        <f t="shared" si="6"/>
        <v>-2.0000000000000002E-5</v>
      </c>
      <c r="AA42" s="23">
        <f t="shared" si="7"/>
        <v>-4.0000000000000003E-5</v>
      </c>
      <c r="AB42" s="21"/>
      <c r="AC42" s="24">
        <f t="shared" si="10"/>
        <v>1.6000000000000003E-9</v>
      </c>
      <c r="AD42" s="24">
        <f t="shared" si="10"/>
        <v>8.9999999999999999E-10</v>
      </c>
      <c r="AE42" s="24">
        <f t="shared" si="10"/>
        <v>4.4100000000000004E-8</v>
      </c>
      <c r="AF42" s="24">
        <f t="shared" si="10"/>
        <v>1.9599999999999997E-8</v>
      </c>
      <c r="AG42" s="24">
        <f t="shared" si="10"/>
        <v>2.5000000000000001E-9</v>
      </c>
      <c r="AH42" s="24">
        <f t="shared" si="10"/>
        <v>3.2400000000000006E-8</v>
      </c>
      <c r="AI42" s="24">
        <f t="shared" si="10"/>
        <v>4.0000000000000007E-10</v>
      </c>
      <c r="AJ42" s="24">
        <f t="shared" si="10"/>
        <v>1.6000000000000003E-9</v>
      </c>
    </row>
    <row r="43" spans="1:36" x14ac:dyDescent="0.3">
      <c r="A43" s="20">
        <v>8.1999999999999993</v>
      </c>
      <c r="B43" s="20">
        <v>-1.3999999999999999E-4</v>
      </c>
      <c r="C43" s="20">
        <v>-1.8000000000000001E-4</v>
      </c>
      <c r="D43" s="20">
        <v>4.0000000000000003E-5</v>
      </c>
      <c r="E43" s="20">
        <v>-1.3999999999999999E-4</v>
      </c>
      <c r="F43" s="20">
        <v>-1E-4</v>
      </c>
      <c r="G43" s="20">
        <v>-3.0000000000000001E-5</v>
      </c>
      <c r="H43" s="20">
        <v>-2.0000000000000002E-5</v>
      </c>
      <c r="I43" s="20">
        <v>-9.0000000000000006E-5</v>
      </c>
      <c r="J43" s="21"/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1"/>
      <c r="T43" s="23">
        <f t="shared" si="0"/>
        <v>-1.3999999999999999E-4</v>
      </c>
      <c r="U43" s="23">
        <f t="shared" si="1"/>
        <v>-1.8000000000000001E-4</v>
      </c>
      <c r="V43" s="23">
        <f t="shared" si="2"/>
        <v>4.0000000000000003E-5</v>
      </c>
      <c r="W43" s="23">
        <f t="shared" si="3"/>
        <v>-1.3999999999999999E-4</v>
      </c>
      <c r="X43" s="23">
        <f t="shared" si="4"/>
        <v>-1E-4</v>
      </c>
      <c r="Y43" s="23">
        <f t="shared" si="5"/>
        <v>-3.0000000000000001E-5</v>
      </c>
      <c r="Z43" s="23">
        <f t="shared" si="6"/>
        <v>-2.0000000000000002E-5</v>
      </c>
      <c r="AA43" s="23">
        <f t="shared" si="7"/>
        <v>-9.0000000000000006E-5</v>
      </c>
      <c r="AB43" s="21"/>
      <c r="AC43" s="24">
        <f t="shared" si="10"/>
        <v>1.9599999999999997E-8</v>
      </c>
      <c r="AD43" s="24">
        <f t="shared" si="10"/>
        <v>3.2400000000000006E-8</v>
      </c>
      <c r="AE43" s="24">
        <f t="shared" si="10"/>
        <v>1.6000000000000003E-9</v>
      </c>
      <c r="AF43" s="24">
        <f t="shared" si="10"/>
        <v>1.9599999999999997E-8</v>
      </c>
      <c r="AG43" s="24">
        <f t="shared" si="10"/>
        <v>1E-8</v>
      </c>
      <c r="AH43" s="24">
        <f t="shared" si="10"/>
        <v>8.9999999999999999E-10</v>
      </c>
      <c r="AI43" s="24">
        <f t="shared" si="10"/>
        <v>4.0000000000000007E-10</v>
      </c>
      <c r="AJ43" s="24">
        <f t="shared" si="10"/>
        <v>8.1000000000000014E-9</v>
      </c>
    </row>
    <row r="44" spans="1:36" x14ac:dyDescent="0.3">
      <c r="A44" s="20">
        <v>8.4</v>
      </c>
      <c r="B44" s="20">
        <v>6.0000000000000002E-5</v>
      </c>
      <c r="C44" s="20">
        <v>6.9999999999999994E-5</v>
      </c>
      <c r="D44" s="20">
        <v>-6.0000000000000002E-5</v>
      </c>
      <c r="E44" s="20">
        <v>-1.3999999999999999E-4</v>
      </c>
      <c r="F44" s="20">
        <v>1E-4</v>
      </c>
      <c r="G44" s="20">
        <v>2.0000000000000002E-5</v>
      </c>
      <c r="H44" s="20">
        <v>8.0000000000000007E-5</v>
      </c>
      <c r="I44" s="20">
        <v>-9.0000000000000006E-5</v>
      </c>
      <c r="J44" s="21"/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1"/>
      <c r="T44" s="23">
        <f t="shared" si="0"/>
        <v>6.0000000000000002E-5</v>
      </c>
      <c r="U44" s="23">
        <f t="shared" si="1"/>
        <v>6.9999999999999994E-5</v>
      </c>
      <c r="V44" s="23">
        <f t="shared" si="2"/>
        <v>-6.0000000000000002E-5</v>
      </c>
      <c r="W44" s="23">
        <f t="shared" si="3"/>
        <v>-1.3999999999999999E-4</v>
      </c>
      <c r="X44" s="23">
        <f t="shared" si="4"/>
        <v>1E-4</v>
      </c>
      <c r="Y44" s="23">
        <f t="shared" si="5"/>
        <v>2.0000000000000002E-5</v>
      </c>
      <c r="Z44" s="23">
        <f t="shared" si="6"/>
        <v>8.0000000000000007E-5</v>
      </c>
      <c r="AA44" s="23">
        <f t="shared" si="7"/>
        <v>-9.0000000000000006E-5</v>
      </c>
      <c r="AB44" s="21"/>
      <c r="AC44" s="24">
        <f t="shared" si="10"/>
        <v>3.6E-9</v>
      </c>
      <c r="AD44" s="24">
        <f t="shared" si="10"/>
        <v>4.8999999999999992E-9</v>
      </c>
      <c r="AE44" s="24">
        <f t="shared" si="10"/>
        <v>3.6E-9</v>
      </c>
      <c r="AF44" s="24">
        <f t="shared" si="10"/>
        <v>1.9599999999999997E-8</v>
      </c>
      <c r="AG44" s="24">
        <f t="shared" si="10"/>
        <v>1E-8</v>
      </c>
      <c r="AH44" s="24">
        <f t="shared" si="10"/>
        <v>4.0000000000000007E-10</v>
      </c>
      <c r="AI44" s="24">
        <f t="shared" si="10"/>
        <v>6.4000000000000011E-9</v>
      </c>
      <c r="AJ44" s="24">
        <f t="shared" si="10"/>
        <v>8.1000000000000014E-9</v>
      </c>
    </row>
    <row r="45" spans="1:36" x14ac:dyDescent="0.3">
      <c r="A45" s="20">
        <v>8.6</v>
      </c>
      <c r="B45" s="20">
        <v>1.0000000000000001E-5</v>
      </c>
      <c r="C45" s="20">
        <v>-3.0000000000000001E-5</v>
      </c>
      <c r="D45" s="20">
        <v>-1.6000000000000001E-4</v>
      </c>
      <c r="E45" s="20">
        <v>-9.0000000000000006E-5</v>
      </c>
      <c r="F45" s="20">
        <v>-5.0000000000000002E-5</v>
      </c>
      <c r="G45" s="20">
        <v>-2.3000000000000001E-4</v>
      </c>
      <c r="H45" s="20">
        <v>8.0000000000000007E-5</v>
      </c>
      <c r="I45" s="20">
        <v>-9.0000000000000006E-5</v>
      </c>
      <c r="J45" s="21"/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1"/>
      <c r="T45" s="23">
        <f t="shared" si="0"/>
        <v>1.0000000000000001E-5</v>
      </c>
      <c r="U45" s="23">
        <f t="shared" si="1"/>
        <v>-3.0000000000000001E-5</v>
      </c>
      <c r="V45" s="23">
        <f t="shared" si="2"/>
        <v>-1.6000000000000001E-4</v>
      </c>
      <c r="W45" s="23">
        <f t="shared" si="3"/>
        <v>-9.0000000000000006E-5</v>
      </c>
      <c r="X45" s="23">
        <f t="shared" si="4"/>
        <v>-5.0000000000000002E-5</v>
      </c>
      <c r="Y45" s="23">
        <f t="shared" si="5"/>
        <v>-2.3000000000000001E-4</v>
      </c>
      <c r="Z45" s="23">
        <f t="shared" si="6"/>
        <v>8.0000000000000007E-5</v>
      </c>
      <c r="AA45" s="23">
        <f t="shared" si="7"/>
        <v>-9.0000000000000006E-5</v>
      </c>
      <c r="AB45" s="21"/>
      <c r="AC45" s="24">
        <f t="shared" si="10"/>
        <v>1.0000000000000002E-10</v>
      </c>
      <c r="AD45" s="24">
        <f t="shared" si="10"/>
        <v>8.9999999999999999E-10</v>
      </c>
      <c r="AE45" s="24">
        <f t="shared" si="10"/>
        <v>2.5600000000000004E-8</v>
      </c>
      <c r="AF45" s="24">
        <f t="shared" si="10"/>
        <v>8.1000000000000014E-9</v>
      </c>
      <c r="AG45" s="24">
        <f t="shared" si="10"/>
        <v>2.5000000000000001E-9</v>
      </c>
      <c r="AH45" s="24">
        <f t="shared" si="10"/>
        <v>5.2900000000000004E-8</v>
      </c>
      <c r="AI45" s="24">
        <f t="shared" si="10"/>
        <v>6.4000000000000011E-9</v>
      </c>
      <c r="AJ45" s="24">
        <f t="shared" si="10"/>
        <v>8.1000000000000014E-9</v>
      </c>
    </row>
    <row r="46" spans="1:36" x14ac:dyDescent="0.3">
      <c r="A46" s="20">
        <v>8.8000000000000007</v>
      </c>
      <c r="B46" s="20">
        <v>-1.3999999999999999E-4</v>
      </c>
      <c r="C46" s="20">
        <v>-8.0000000000000007E-5</v>
      </c>
      <c r="D46" s="20">
        <v>2.4000000000000001E-4</v>
      </c>
      <c r="E46" s="20">
        <v>-1.3999999999999999E-4</v>
      </c>
      <c r="F46" s="20">
        <v>-5.0000000000000002E-5</v>
      </c>
      <c r="G46" s="20">
        <v>2.0000000000000002E-5</v>
      </c>
      <c r="H46" s="20">
        <v>8.0000000000000007E-5</v>
      </c>
      <c r="I46" s="20">
        <v>-1.3999999999999999E-4</v>
      </c>
      <c r="J46" s="21"/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1"/>
      <c r="T46" s="23">
        <f t="shared" si="0"/>
        <v>-1.3999999999999999E-4</v>
      </c>
      <c r="U46" s="23">
        <f t="shared" si="1"/>
        <v>-8.0000000000000007E-5</v>
      </c>
      <c r="V46" s="23">
        <f t="shared" si="2"/>
        <v>2.4000000000000001E-4</v>
      </c>
      <c r="W46" s="23">
        <f t="shared" si="3"/>
        <v>-1.3999999999999999E-4</v>
      </c>
      <c r="X46" s="23">
        <f t="shared" si="4"/>
        <v>-5.0000000000000002E-5</v>
      </c>
      <c r="Y46" s="23">
        <f t="shared" si="5"/>
        <v>2.0000000000000002E-5</v>
      </c>
      <c r="Z46" s="23">
        <f t="shared" si="6"/>
        <v>8.0000000000000007E-5</v>
      </c>
      <c r="AA46" s="23">
        <f t="shared" si="7"/>
        <v>-1.3999999999999999E-4</v>
      </c>
      <c r="AB46" s="21"/>
      <c r="AC46" s="24">
        <f t="shared" si="10"/>
        <v>1.9599999999999997E-8</v>
      </c>
      <c r="AD46" s="24">
        <f t="shared" si="10"/>
        <v>6.4000000000000011E-9</v>
      </c>
      <c r="AE46" s="24">
        <f t="shared" si="10"/>
        <v>5.76E-8</v>
      </c>
      <c r="AF46" s="24">
        <f t="shared" si="10"/>
        <v>1.9599999999999997E-8</v>
      </c>
      <c r="AG46" s="24">
        <f t="shared" si="10"/>
        <v>2.5000000000000001E-9</v>
      </c>
      <c r="AH46" s="24">
        <f t="shared" si="10"/>
        <v>4.0000000000000007E-10</v>
      </c>
      <c r="AI46" s="24">
        <f t="shared" si="10"/>
        <v>6.4000000000000011E-9</v>
      </c>
      <c r="AJ46" s="24">
        <f t="shared" si="10"/>
        <v>1.9599999999999997E-8</v>
      </c>
    </row>
    <row r="47" spans="1:36" x14ac:dyDescent="0.3">
      <c r="A47" s="20">
        <v>9</v>
      </c>
      <c r="B47" s="20">
        <v>6.0000000000000002E-5</v>
      </c>
      <c r="C47" s="20">
        <v>-1.2999999999999999E-4</v>
      </c>
      <c r="D47" s="20">
        <v>-6.0000000000000002E-5</v>
      </c>
      <c r="E47" s="20">
        <v>-1.3999999999999999E-4</v>
      </c>
      <c r="F47" s="20">
        <v>0</v>
      </c>
      <c r="G47" s="20">
        <v>-3.0000000000000001E-5</v>
      </c>
      <c r="H47" s="20">
        <v>1.2999999999999999E-4</v>
      </c>
      <c r="I47" s="20">
        <v>-1.3999999999999999E-4</v>
      </c>
      <c r="J47" s="21"/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1"/>
      <c r="T47" s="23">
        <f t="shared" si="0"/>
        <v>6.0000000000000002E-5</v>
      </c>
      <c r="U47" s="23">
        <f t="shared" si="1"/>
        <v>-1.2999999999999999E-4</v>
      </c>
      <c r="V47" s="23">
        <f t="shared" si="2"/>
        <v>-6.0000000000000002E-5</v>
      </c>
      <c r="W47" s="23">
        <f t="shared" si="3"/>
        <v>-1.3999999999999999E-4</v>
      </c>
      <c r="X47" s="23">
        <f t="shared" si="4"/>
        <v>0</v>
      </c>
      <c r="Y47" s="23">
        <f t="shared" si="5"/>
        <v>-3.0000000000000001E-5</v>
      </c>
      <c r="Z47" s="23">
        <f t="shared" si="6"/>
        <v>1.2999999999999999E-4</v>
      </c>
      <c r="AA47" s="23">
        <f t="shared" si="7"/>
        <v>-1.3999999999999999E-4</v>
      </c>
      <c r="AB47" s="21"/>
      <c r="AC47" s="24">
        <f t="shared" si="10"/>
        <v>3.6E-9</v>
      </c>
      <c r="AD47" s="24">
        <f t="shared" si="10"/>
        <v>1.6899999999999996E-8</v>
      </c>
      <c r="AE47" s="24">
        <f t="shared" si="10"/>
        <v>3.6E-9</v>
      </c>
      <c r="AF47" s="24">
        <f t="shared" si="10"/>
        <v>1.9599999999999997E-8</v>
      </c>
      <c r="AG47" s="24">
        <f t="shared" si="10"/>
        <v>0</v>
      </c>
      <c r="AH47" s="24">
        <f t="shared" si="10"/>
        <v>8.9999999999999999E-10</v>
      </c>
      <c r="AI47" s="24">
        <f t="shared" si="10"/>
        <v>1.6899999999999996E-8</v>
      </c>
      <c r="AJ47" s="24">
        <f t="shared" si="10"/>
        <v>1.9599999999999997E-8</v>
      </c>
    </row>
    <row r="48" spans="1:36" x14ac:dyDescent="0.3">
      <c r="A48" s="20">
        <v>9.1999999999999993</v>
      </c>
      <c r="B48" s="20">
        <v>1.0000000000000001E-5</v>
      </c>
      <c r="C48" s="20">
        <v>1.2E-4</v>
      </c>
      <c r="D48" s="20">
        <v>-6.0000000000000002E-5</v>
      </c>
      <c r="E48" s="20">
        <v>-1.9000000000000001E-4</v>
      </c>
      <c r="F48" s="20">
        <v>0</v>
      </c>
      <c r="G48" s="20">
        <v>-2.3000000000000001E-4</v>
      </c>
      <c r="H48" s="20">
        <v>8.0000000000000007E-5</v>
      </c>
      <c r="I48" s="20">
        <v>-1.3999999999999999E-4</v>
      </c>
      <c r="J48" s="21"/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1"/>
      <c r="T48" s="23">
        <f t="shared" si="0"/>
        <v>1.0000000000000001E-5</v>
      </c>
      <c r="U48" s="23">
        <f t="shared" si="1"/>
        <v>1.2E-4</v>
      </c>
      <c r="V48" s="23">
        <f t="shared" si="2"/>
        <v>-6.0000000000000002E-5</v>
      </c>
      <c r="W48" s="23">
        <f t="shared" si="3"/>
        <v>-1.9000000000000001E-4</v>
      </c>
      <c r="X48" s="23">
        <f t="shared" si="4"/>
        <v>0</v>
      </c>
      <c r="Y48" s="23">
        <f t="shared" si="5"/>
        <v>-2.3000000000000001E-4</v>
      </c>
      <c r="Z48" s="23">
        <f t="shared" si="6"/>
        <v>8.0000000000000007E-5</v>
      </c>
      <c r="AA48" s="23">
        <f t="shared" si="7"/>
        <v>-1.3999999999999999E-4</v>
      </c>
      <c r="AB48" s="21"/>
      <c r="AC48" s="24">
        <f t="shared" ref="AC48:AJ79" si="11">T48^2</f>
        <v>1.0000000000000002E-10</v>
      </c>
      <c r="AD48" s="24">
        <f t="shared" si="11"/>
        <v>1.44E-8</v>
      </c>
      <c r="AE48" s="24">
        <f t="shared" si="11"/>
        <v>3.6E-9</v>
      </c>
      <c r="AF48" s="24">
        <f t="shared" si="11"/>
        <v>3.6100000000000006E-8</v>
      </c>
      <c r="AG48" s="24">
        <f t="shared" si="11"/>
        <v>0</v>
      </c>
      <c r="AH48" s="24">
        <f t="shared" si="11"/>
        <v>5.2900000000000004E-8</v>
      </c>
      <c r="AI48" s="24">
        <f t="shared" si="11"/>
        <v>6.4000000000000011E-9</v>
      </c>
      <c r="AJ48" s="24">
        <f t="shared" si="11"/>
        <v>1.9599999999999997E-8</v>
      </c>
    </row>
    <row r="49" spans="1:36" x14ac:dyDescent="0.3">
      <c r="A49" s="20">
        <v>9.4</v>
      </c>
      <c r="B49" s="20">
        <v>-1.3999999999999999E-4</v>
      </c>
      <c r="C49" s="20">
        <v>-3.0000000000000001E-5</v>
      </c>
      <c r="D49" s="20">
        <v>-2.1000000000000001E-4</v>
      </c>
      <c r="E49" s="20">
        <v>-1.9000000000000001E-4</v>
      </c>
      <c r="F49" s="20">
        <v>0</v>
      </c>
      <c r="G49" s="20">
        <v>-8.0000000000000007E-5</v>
      </c>
      <c r="H49" s="20">
        <v>-1.2E-4</v>
      </c>
      <c r="I49" s="20">
        <v>-9.0000000000000006E-5</v>
      </c>
      <c r="J49" s="21"/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1"/>
      <c r="T49" s="23">
        <f t="shared" si="0"/>
        <v>-1.3999999999999999E-4</v>
      </c>
      <c r="U49" s="23">
        <f t="shared" si="1"/>
        <v>-3.0000000000000001E-5</v>
      </c>
      <c r="V49" s="23">
        <f t="shared" si="2"/>
        <v>-2.1000000000000001E-4</v>
      </c>
      <c r="W49" s="23">
        <f t="shared" si="3"/>
        <v>-1.9000000000000001E-4</v>
      </c>
      <c r="X49" s="23">
        <f t="shared" si="4"/>
        <v>0</v>
      </c>
      <c r="Y49" s="23">
        <f t="shared" si="5"/>
        <v>-8.0000000000000007E-5</v>
      </c>
      <c r="Z49" s="23">
        <f t="shared" si="6"/>
        <v>-1.2E-4</v>
      </c>
      <c r="AA49" s="23">
        <f t="shared" si="7"/>
        <v>-9.0000000000000006E-5</v>
      </c>
      <c r="AB49" s="21"/>
      <c r="AC49" s="24">
        <f t="shared" si="11"/>
        <v>1.9599999999999997E-8</v>
      </c>
      <c r="AD49" s="24">
        <f t="shared" si="11"/>
        <v>8.9999999999999999E-10</v>
      </c>
      <c r="AE49" s="24">
        <f t="shared" si="11"/>
        <v>4.4100000000000004E-8</v>
      </c>
      <c r="AF49" s="24">
        <f t="shared" si="11"/>
        <v>3.6100000000000006E-8</v>
      </c>
      <c r="AG49" s="24">
        <f t="shared" si="11"/>
        <v>0</v>
      </c>
      <c r="AH49" s="24">
        <f t="shared" si="11"/>
        <v>6.4000000000000011E-9</v>
      </c>
      <c r="AI49" s="24">
        <f t="shared" si="11"/>
        <v>1.44E-8</v>
      </c>
      <c r="AJ49" s="24">
        <f t="shared" si="11"/>
        <v>8.1000000000000014E-9</v>
      </c>
    </row>
    <row r="50" spans="1:36" x14ac:dyDescent="0.3">
      <c r="A50" s="20">
        <v>9.6</v>
      </c>
      <c r="B50" s="20">
        <v>-4.0000000000000003E-5</v>
      </c>
      <c r="C50" s="20">
        <v>-8.0000000000000007E-5</v>
      </c>
      <c r="D50" s="20">
        <v>4.0000000000000003E-5</v>
      </c>
      <c r="E50" s="20">
        <v>-1.9000000000000001E-4</v>
      </c>
      <c r="F50" s="20">
        <v>-1.4999999999999999E-4</v>
      </c>
      <c r="G50" s="20">
        <v>-1.2999999999999999E-4</v>
      </c>
      <c r="H50" s="20">
        <v>-1.2E-4</v>
      </c>
      <c r="I50" s="20">
        <v>-1.3999999999999999E-4</v>
      </c>
      <c r="J50" s="21"/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1"/>
      <c r="T50" s="23">
        <f t="shared" si="0"/>
        <v>-4.0000000000000003E-5</v>
      </c>
      <c r="U50" s="23">
        <f t="shared" si="1"/>
        <v>-8.0000000000000007E-5</v>
      </c>
      <c r="V50" s="23">
        <f t="shared" si="2"/>
        <v>4.0000000000000003E-5</v>
      </c>
      <c r="W50" s="23">
        <f t="shared" si="3"/>
        <v>-1.9000000000000001E-4</v>
      </c>
      <c r="X50" s="23">
        <f t="shared" si="4"/>
        <v>-1.4999999999999999E-4</v>
      </c>
      <c r="Y50" s="23">
        <f t="shared" si="5"/>
        <v>-1.2999999999999999E-4</v>
      </c>
      <c r="Z50" s="23">
        <f t="shared" si="6"/>
        <v>-1.2E-4</v>
      </c>
      <c r="AA50" s="23">
        <f t="shared" si="7"/>
        <v>-1.3999999999999999E-4</v>
      </c>
      <c r="AB50" s="21"/>
      <c r="AC50" s="24">
        <f t="shared" si="11"/>
        <v>1.6000000000000003E-9</v>
      </c>
      <c r="AD50" s="24">
        <f t="shared" si="11"/>
        <v>6.4000000000000011E-9</v>
      </c>
      <c r="AE50" s="24">
        <f t="shared" si="11"/>
        <v>1.6000000000000003E-9</v>
      </c>
      <c r="AF50" s="24">
        <f t="shared" si="11"/>
        <v>3.6100000000000006E-8</v>
      </c>
      <c r="AG50" s="24">
        <f t="shared" si="11"/>
        <v>2.2499999999999996E-8</v>
      </c>
      <c r="AH50" s="24">
        <f t="shared" si="11"/>
        <v>1.6899999999999996E-8</v>
      </c>
      <c r="AI50" s="24">
        <f t="shared" si="11"/>
        <v>1.44E-8</v>
      </c>
      <c r="AJ50" s="24">
        <f t="shared" si="11"/>
        <v>1.9599999999999997E-8</v>
      </c>
    </row>
    <row r="51" spans="1:36" x14ac:dyDescent="0.3">
      <c r="A51" s="20">
        <v>9.8000000000000007</v>
      </c>
      <c r="B51" s="20">
        <v>-4.0000000000000003E-5</v>
      </c>
      <c r="C51" s="20">
        <v>-1.8000000000000001E-4</v>
      </c>
      <c r="D51" s="20">
        <v>-1.0000000000000001E-5</v>
      </c>
      <c r="E51" s="20">
        <v>-2.4000000000000001E-4</v>
      </c>
      <c r="F51" s="20">
        <v>0</v>
      </c>
      <c r="G51" s="20">
        <v>-1.2999999999999999E-4</v>
      </c>
      <c r="H51" s="20">
        <v>-1.2E-4</v>
      </c>
      <c r="I51" s="20">
        <v>-1.9000000000000001E-4</v>
      </c>
      <c r="J51" s="21"/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1"/>
      <c r="T51" s="23">
        <f t="shared" si="0"/>
        <v>-4.0000000000000003E-5</v>
      </c>
      <c r="U51" s="23">
        <f t="shared" si="1"/>
        <v>-1.8000000000000001E-4</v>
      </c>
      <c r="V51" s="23">
        <f t="shared" si="2"/>
        <v>-1.0000000000000001E-5</v>
      </c>
      <c r="W51" s="23">
        <f t="shared" si="3"/>
        <v>-2.4000000000000001E-4</v>
      </c>
      <c r="X51" s="23">
        <f t="shared" si="4"/>
        <v>0</v>
      </c>
      <c r="Y51" s="23">
        <f t="shared" si="5"/>
        <v>-1.2999999999999999E-4</v>
      </c>
      <c r="Z51" s="23">
        <f t="shared" si="6"/>
        <v>-1.2E-4</v>
      </c>
      <c r="AA51" s="23">
        <f t="shared" si="7"/>
        <v>-1.9000000000000001E-4</v>
      </c>
      <c r="AB51" s="21"/>
      <c r="AC51" s="24">
        <f t="shared" si="11"/>
        <v>1.6000000000000003E-9</v>
      </c>
      <c r="AD51" s="24">
        <f t="shared" si="11"/>
        <v>3.2400000000000006E-8</v>
      </c>
      <c r="AE51" s="24">
        <f t="shared" si="11"/>
        <v>1.0000000000000002E-10</v>
      </c>
      <c r="AF51" s="24">
        <f t="shared" si="11"/>
        <v>5.76E-8</v>
      </c>
      <c r="AG51" s="24">
        <f t="shared" si="11"/>
        <v>0</v>
      </c>
      <c r="AH51" s="24">
        <f t="shared" si="11"/>
        <v>1.6899999999999996E-8</v>
      </c>
      <c r="AI51" s="24">
        <f t="shared" si="11"/>
        <v>1.44E-8</v>
      </c>
      <c r="AJ51" s="24">
        <f t="shared" si="11"/>
        <v>3.6100000000000006E-8</v>
      </c>
    </row>
    <row r="52" spans="1:36" x14ac:dyDescent="0.3">
      <c r="A52" s="20">
        <v>10</v>
      </c>
      <c r="B52" s="20">
        <v>1.0000000000000001E-5</v>
      </c>
      <c r="C52" s="20">
        <v>6.9999999999999994E-5</v>
      </c>
      <c r="D52" s="20">
        <v>-2.1000000000000001E-4</v>
      </c>
      <c r="E52" s="20">
        <v>-1.9000000000000001E-4</v>
      </c>
      <c r="F52" s="20">
        <v>-2.0000000000000001E-4</v>
      </c>
      <c r="G52" s="20">
        <v>-1.2999999999999999E-4</v>
      </c>
      <c r="H52" s="20">
        <v>-6.9999999999999994E-5</v>
      </c>
      <c r="I52" s="20">
        <v>-1.3999999999999999E-4</v>
      </c>
      <c r="J52" s="21"/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1"/>
      <c r="T52" s="23">
        <f t="shared" si="0"/>
        <v>1.0000000000000001E-5</v>
      </c>
      <c r="U52" s="23">
        <f t="shared" si="1"/>
        <v>6.9999999999999994E-5</v>
      </c>
      <c r="V52" s="23">
        <f t="shared" si="2"/>
        <v>-2.1000000000000001E-4</v>
      </c>
      <c r="W52" s="23">
        <f t="shared" si="3"/>
        <v>-1.9000000000000001E-4</v>
      </c>
      <c r="X52" s="23">
        <f t="shared" si="4"/>
        <v>-2.0000000000000001E-4</v>
      </c>
      <c r="Y52" s="23">
        <f t="shared" si="5"/>
        <v>-1.2999999999999999E-4</v>
      </c>
      <c r="Z52" s="23">
        <f t="shared" si="6"/>
        <v>-6.9999999999999994E-5</v>
      </c>
      <c r="AA52" s="23">
        <f t="shared" si="7"/>
        <v>-1.3999999999999999E-4</v>
      </c>
      <c r="AB52" s="21"/>
      <c r="AC52" s="24">
        <f t="shared" si="11"/>
        <v>1.0000000000000002E-10</v>
      </c>
      <c r="AD52" s="24">
        <f t="shared" si="11"/>
        <v>4.8999999999999992E-9</v>
      </c>
      <c r="AE52" s="24">
        <f t="shared" si="11"/>
        <v>4.4100000000000004E-8</v>
      </c>
      <c r="AF52" s="24">
        <f t="shared" si="11"/>
        <v>3.6100000000000006E-8</v>
      </c>
      <c r="AG52" s="24">
        <f t="shared" si="11"/>
        <v>4.0000000000000001E-8</v>
      </c>
      <c r="AH52" s="24">
        <f t="shared" si="11"/>
        <v>1.6899999999999996E-8</v>
      </c>
      <c r="AI52" s="24">
        <f t="shared" si="11"/>
        <v>4.8999999999999992E-9</v>
      </c>
      <c r="AJ52" s="24">
        <f t="shared" si="11"/>
        <v>1.9599999999999997E-8</v>
      </c>
    </row>
    <row r="53" spans="1:36" x14ac:dyDescent="0.3">
      <c r="A53" s="20">
        <v>10.199999999999999</v>
      </c>
      <c r="B53" s="20">
        <v>-4.0000000000000003E-5</v>
      </c>
      <c r="C53" s="20">
        <v>-3.0000000000000001E-5</v>
      </c>
      <c r="D53" s="20">
        <v>9.0000000000000006E-5</v>
      </c>
      <c r="E53" s="20">
        <v>-1.9000000000000001E-4</v>
      </c>
      <c r="F53" s="20">
        <v>-2.0000000000000001E-4</v>
      </c>
      <c r="G53" s="20">
        <v>-8.0000000000000007E-5</v>
      </c>
      <c r="H53" s="20">
        <v>-6.9999999999999994E-5</v>
      </c>
      <c r="I53" s="20">
        <v>-1.3999999999999999E-4</v>
      </c>
      <c r="J53" s="21"/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1"/>
      <c r="T53" s="23">
        <f t="shared" si="0"/>
        <v>-4.0000000000000003E-5</v>
      </c>
      <c r="U53" s="23">
        <f t="shared" si="1"/>
        <v>-3.0000000000000001E-5</v>
      </c>
      <c r="V53" s="23">
        <f t="shared" si="2"/>
        <v>9.0000000000000006E-5</v>
      </c>
      <c r="W53" s="23">
        <f t="shared" si="3"/>
        <v>-1.9000000000000001E-4</v>
      </c>
      <c r="X53" s="23">
        <f t="shared" si="4"/>
        <v>-2.0000000000000001E-4</v>
      </c>
      <c r="Y53" s="23">
        <f t="shared" si="5"/>
        <v>-8.0000000000000007E-5</v>
      </c>
      <c r="Z53" s="23">
        <f t="shared" si="6"/>
        <v>-6.9999999999999994E-5</v>
      </c>
      <c r="AA53" s="23">
        <f t="shared" si="7"/>
        <v>-1.3999999999999999E-4</v>
      </c>
      <c r="AB53" s="21"/>
      <c r="AC53" s="24">
        <f t="shared" si="11"/>
        <v>1.6000000000000003E-9</v>
      </c>
      <c r="AD53" s="24">
        <f t="shared" si="11"/>
        <v>8.9999999999999999E-10</v>
      </c>
      <c r="AE53" s="24">
        <f t="shared" si="11"/>
        <v>8.1000000000000014E-9</v>
      </c>
      <c r="AF53" s="24">
        <f t="shared" si="11"/>
        <v>3.6100000000000006E-8</v>
      </c>
      <c r="AG53" s="24">
        <f t="shared" si="11"/>
        <v>4.0000000000000001E-8</v>
      </c>
      <c r="AH53" s="24">
        <f t="shared" si="11"/>
        <v>6.4000000000000011E-9</v>
      </c>
      <c r="AI53" s="24">
        <f t="shared" si="11"/>
        <v>4.8999999999999992E-9</v>
      </c>
      <c r="AJ53" s="24">
        <f t="shared" si="11"/>
        <v>1.9599999999999997E-8</v>
      </c>
    </row>
    <row r="54" spans="1:36" x14ac:dyDescent="0.3">
      <c r="A54" s="20">
        <v>10.4</v>
      </c>
      <c r="B54" s="20">
        <v>-9.0000000000000006E-5</v>
      </c>
      <c r="C54" s="20">
        <v>-3.0000000000000001E-5</v>
      </c>
      <c r="D54" s="20">
        <v>-6.0000000000000002E-5</v>
      </c>
      <c r="E54" s="20">
        <v>-2.4000000000000001E-4</v>
      </c>
      <c r="F54" s="20">
        <v>5.0000000000000002E-5</v>
      </c>
      <c r="G54" s="20">
        <v>2.7E-4</v>
      </c>
      <c r="H54" s="20">
        <v>-2.0000000000000002E-5</v>
      </c>
      <c r="I54" s="20">
        <v>-1.9000000000000001E-4</v>
      </c>
      <c r="J54" s="21"/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1"/>
      <c r="T54" s="23">
        <f t="shared" si="0"/>
        <v>-9.0000000000000006E-5</v>
      </c>
      <c r="U54" s="23">
        <f t="shared" si="1"/>
        <v>-3.0000000000000001E-5</v>
      </c>
      <c r="V54" s="23">
        <f t="shared" si="2"/>
        <v>-6.0000000000000002E-5</v>
      </c>
      <c r="W54" s="23">
        <f t="shared" si="3"/>
        <v>-2.4000000000000001E-4</v>
      </c>
      <c r="X54" s="23">
        <f t="shared" si="4"/>
        <v>5.0000000000000002E-5</v>
      </c>
      <c r="Y54" s="23">
        <f t="shared" si="5"/>
        <v>2.7E-4</v>
      </c>
      <c r="Z54" s="23">
        <f t="shared" si="6"/>
        <v>-2.0000000000000002E-5</v>
      </c>
      <c r="AA54" s="23">
        <f t="shared" si="7"/>
        <v>-1.9000000000000001E-4</v>
      </c>
      <c r="AB54" s="21"/>
      <c r="AC54" s="24">
        <f t="shared" si="11"/>
        <v>8.1000000000000014E-9</v>
      </c>
      <c r="AD54" s="24">
        <f t="shared" si="11"/>
        <v>8.9999999999999999E-10</v>
      </c>
      <c r="AE54" s="24">
        <f t="shared" si="11"/>
        <v>3.6E-9</v>
      </c>
      <c r="AF54" s="24">
        <f t="shared" si="11"/>
        <v>5.76E-8</v>
      </c>
      <c r="AG54" s="24">
        <f t="shared" si="11"/>
        <v>2.5000000000000001E-9</v>
      </c>
      <c r="AH54" s="24">
        <f t="shared" si="11"/>
        <v>7.2899999999999998E-8</v>
      </c>
      <c r="AI54" s="24">
        <f t="shared" si="11"/>
        <v>4.0000000000000007E-10</v>
      </c>
      <c r="AJ54" s="24">
        <f t="shared" si="11"/>
        <v>3.6100000000000006E-8</v>
      </c>
    </row>
    <row r="55" spans="1:36" x14ac:dyDescent="0.3">
      <c r="A55" s="20">
        <v>10.6</v>
      </c>
      <c r="B55" s="20">
        <v>1.1E-4</v>
      </c>
      <c r="C55" s="20">
        <v>-1.2999999999999999E-4</v>
      </c>
      <c r="D55" s="20">
        <v>-1.1E-4</v>
      </c>
      <c r="E55" s="20">
        <v>-2.4000000000000001E-4</v>
      </c>
      <c r="F55" s="20">
        <v>-1E-4</v>
      </c>
      <c r="G55" s="20">
        <v>-1.2999999999999999E-4</v>
      </c>
      <c r="H55" s="20">
        <v>3.0000000000000001E-5</v>
      </c>
      <c r="I55" s="20">
        <v>-1.3999999999999999E-4</v>
      </c>
      <c r="J55" s="21"/>
      <c r="K55" s="26">
        <v>0</v>
      </c>
      <c r="L55" s="26">
        <v>3.3399999999999999E-2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1"/>
      <c r="T55" s="23">
        <f t="shared" si="0"/>
        <v>1.1E-4</v>
      </c>
      <c r="U55" s="23">
        <f t="shared" si="1"/>
        <v>-3.3529999999999997E-2</v>
      </c>
      <c r="V55" s="23">
        <f t="shared" si="2"/>
        <v>-1.1E-4</v>
      </c>
      <c r="W55" s="23">
        <f t="shared" si="3"/>
        <v>-2.4000000000000001E-4</v>
      </c>
      <c r="X55" s="23">
        <f t="shared" si="4"/>
        <v>-1E-4</v>
      </c>
      <c r="Y55" s="23">
        <f t="shared" si="5"/>
        <v>-1.2999999999999999E-4</v>
      </c>
      <c r="Z55" s="23">
        <f t="shared" si="6"/>
        <v>3.0000000000000001E-5</v>
      </c>
      <c r="AA55" s="23">
        <f t="shared" si="7"/>
        <v>-1.3999999999999999E-4</v>
      </c>
      <c r="AB55" s="21"/>
      <c r="AC55" s="24">
        <f t="shared" si="11"/>
        <v>1.2100000000000001E-8</v>
      </c>
      <c r="AD55" s="24">
        <f t="shared" si="11"/>
        <v>1.1242608999999998E-3</v>
      </c>
      <c r="AE55" s="24">
        <f t="shared" si="11"/>
        <v>1.2100000000000001E-8</v>
      </c>
      <c r="AF55" s="24">
        <f t="shared" si="11"/>
        <v>5.76E-8</v>
      </c>
      <c r="AG55" s="24">
        <f t="shared" si="11"/>
        <v>1E-8</v>
      </c>
      <c r="AH55" s="24">
        <f t="shared" si="11"/>
        <v>1.6899999999999996E-8</v>
      </c>
      <c r="AI55" s="24">
        <f t="shared" si="11"/>
        <v>8.9999999999999999E-10</v>
      </c>
      <c r="AJ55" s="24">
        <f t="shared" si="11"/>
        <v>1.9599999999999997E-8</v>
      </c>
    </row>
    <row r="56" spans="1:36" x14ac:dyDescent="0.3">
      <c r="A56" s="20">
        <v>10.8</v>
      </c>
      <c r="B56" s="20">
        <v>-9.0000000000000006E-5</v>
      </c>
      <c r="C56" s="20">
        <v>1.2E-4</v>
      </c>
      <c r="D56" s="20">
        <v>4.0000000000000003E-5</v>
      </c>
      <c r="E56" s="20">
        <v>-2.4000000000000001E-4</v>
      </c>
      <c r="F56" s="20">
        <v>-1.4999999999999999E-4</v>
      </c>
      <c r="G56" s="20">
        <v>-8.0000000000000007E-5</v>
      </c>
      <c r="H56" s="20">
        <v>-2.0000000000000002E-5</v>
      </c>
      <c r="I56" s="20">
        <v>-1.9000000000000001E-4</v>
      </c>
      <c r="J56" s="21"/>
      <c r="K56" s="26">
        <v>9.5999999999999992E-3</v>
      </c>
      <c r="L56" s="26">
        <v>3.5499999999999997E-2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1"/>
      <c r="T56" s="23">
        <f t="shared" si="0"/>
        <v>-9.689999999999999E-3</v>
      </c>
      <c r="U56" s="23">
        <f t="shared" si="1"/>
        <v>-3.5379999999999995E-2</v>
      </c>
      <c r="V56" s="23">
        <f t="shared" si="2"/>
        <v>4.0000000000000003E-5</v>
      </c>
      <c r="W56" s="23">
        <f t="shared" si="3"/>
        <v>-2.4000000000000001E-4</v>
      </c>
      <c r="X56" s="23">
        <f t="shared" si="4"/>
        <v>-1.4999999999999999E-4</v>
      </c>
      <c r="Y56" s="23">
        <f t="shared" si="5"/>
        <v>-8.0000000000000007E-5</v>
      </c>
      <c r="Z56" s="23">
        <f t="shared" si="6"/>
        <v>-2.0000000000000002E-5</v>
      </c>
      <c r="AA56" s="23">
        <f t="shared" si="7"/>
        <v>-1.9000000000000001E-4</v>
      </c>
      <c r="AB56" s="21"/>
      <c r="AC56" s="24">
        <f t="shared" si="11"/>
        <v>9.3896099999999977E-5</v>
      </c>
      <c r="AD56" s="24">
        <f t="shared" si="11"/>
        <v>1.2517443999999996E-3</v>
      </c>
      <c r="AE56" s="24">
        <f t="shared" si="11"/>
        <v>1.6000000000000003E-9</v>
      </c>
      <c r="AF56" s="24">
        <f t="shared" si="11"/>
        <v>5.76E-8</v>
      </c>
      <c r="AG56" s="24">
        <f t="shared" si="11"/>
        <v>2.2499999999999996E-8</v>
      </c>
      <c r="AH56" s="24">
        <f t="shared" si="11"/>
        <v>6.4000000000000011E-9</v>
      </c>
      <c r="AI56" s="24">
        <f t="shared" si="11"/>
        <v>4.0000000000000007E-10</v>
      </c>
      <c r="AJ56" s="24">
        <f t="shared" si="11"/>
        <v>3.6100000000000006E-8</v>
      </c>
    </row>
    <row r="57" spans="1:36" x14ac:dyDescent="0.3">
      <c r="A57" s="20">
        <v>11</v>
      </c>
      <c r="B57" s="20">
        <v>-9.0000000000000006E-5</v>
      </c>
      <c r="C57" s="20">
        <v>1.222E-2</v>
      </c>
      <c r="D57" s="20">
        <v>-6.0000000000000002E-5</v>
      </c>
      <c r="E57" s="20">
        <v>-2.4000000000000001E-4</v>
      </c>
      <c r="F57" s="20">
        <v>1.4999999999999999E-4</v>
      </c>
      <c r="G57" s="20">
        <v>2.0000000000000002E-5</v>
      </c>
      <c r="H57" s="20">
        <v>-2.0000000000000002E-5</v>
      </c>
      <c r="I57" s="20">
        <v>-1.3999999999999999E-4</v>
      </c>
      <c r="J57" s="21"/>
      <c r="K57" s="26">
        <v>3.4599999999999999E-2</v>
      </c>
      <c r="L57" s="26">
        <v>7.7200000000000005E-2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1"/>
      <c r="T57" s="23">
        <f t="shared" si="0"/>
        <v>-3.4689999999999999E-2</v>
      </c>
      <c r="U57" s="23">
        <f t="shared" si="1"/>
        <v>-6.498000000000001E-2</v>
      </c>
      <c r="V57" s="23">
        <f t="shared" si="2"/>
        <v>-6.0000000000000002E-5</v>
      </c>
      <c r="W57" s="23">
        <f t="shared" si="3"/>
        <v>-2.4000000000000001E-4</v>
      </c>
      <c r="X57" s="23">
        <f t="shared" si="4"/>
        <v>1.4999999999999999E-4</v>
      </c>
      <c r="Y57" s="23">
        <f t="shared" si="5"/>
        <v>2.0000000000000002E-5</v>
      </c>
      <c r="Z57" s="23">
        <f t="shared" si="6"/>
        <v>-2.0000000000000002E-5</v>
      </c>
      <c r="AA57" s="23">
        <f t="shared" si="7"/>
        <v>-1.3999999999999999E-4</v>
      </c>
      <c r="AB57" s="21"/>
      <c r="AC57" s="24">
        <f t="shared" si="11"/>
        <v>1.2033960999999998E-3</v>
      </c>
      <c r="AD57" s="24">
        <f t="shared" si="11"/>
        <v>4.2224004000000013E-3</v>
      </c>
      <c r="AE57" s="24">
        <f t="shared" si="11"/>
        <v>3.6E-9</v>
      </c>
      <c r="AF57" s="24">
        <f t="shared" si="11"/>
        <v>5.76E-8</v>
      </c>
      <c r="AG57" s="24">
        <f t="shared" si="11"/>
        <v>2.2499999999999996E-8</v>
      </c>
      <c r="AH57" s="24">
        <f t="shared" si="11"/>
        <v>4.0000000000000007E-10</v>
      </c>
      <c r="AI57" s="24">
        <f t="shared" si="11"/>
        <v>4.0000000000000007E-10</v>
      </c>
      <c r="AJ57" s="24">
        <f t="shared" si="11"/>
        <v>1.9599999999999997E-8</v>
      </c>
    </row>
    <row r="58" spans="1:36" x14ac:dyDescent="0.3">
      <c r="A58" s="20">
        <v>11.2</v>
      </c>
      <c r="B58" s="20">
        <v>8.5599999999999999E-3</v>
      </c>
      <c r="C58" s="20">
        <v>1.1769999999999999E-2</v>
      </c>
      <c r="D58" s="20">
        <v>-6.0000000000000002E-5</v>
      </c>
      <c r="E58" s="20">
        <v>-3.4000000000000002E-4</v>
      </c>
      <c r="F58" s="20">
        <v>0</v>
      </c>
      <c r="G58" s="20">
        <v>-1.2999999999999999E-4</v>
      </c>
      <c r="H58" s="20">
        <v>-6.9999999999999994E-5</v>
      </c>
      <c r="I58" s="20">
        <v>-9.0000000000000006E-5</v>
      </c>
      <c r="J58" s="21"/>
      <c r="K58" s="26">
        <v>5.2200000000000003E-2</v>
      </c>
      <c r="L58" s="26">
        <v>7.1499999999999994E-2</v>
      </c>
      <c r="M58" s="26">
        <v>3.0700000000000002E-2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1"/>
      <c r="T58" s="23">
        <f t="shared" si="0"/>
        <v>-4.3640000000000005E-2</v>
      </c>
      <c r="U58" s="23">
        <f t="shared" si="1"/>
        <v>-5.9729999999999991E-2</v>
      </c>
      <c r="V58" s="23">
        <f t="shared" si="2"/>
        <v>-3.0760000000000003E-2</v>
      </c>
      <c r="W58" s="23">
        <f t="shared" si="3"/>
        <v>-3.4000000000000002E-4</v>
      </c>
      <c r="X58" s="23">
        <f t="shared" si="4"/>
        <v>0</v>
      </c>
      <c r="Y58" s="23">
        <f t="shared" si="5"/>
        <v>-1.2999999999999999E-4</v>
      </c>
      <c r="Z58" s="23">
        <f t="shared" si="6"/>
        <v>-6.9999999999999994E-5</v>
      </c>
      <c r="AA58" s="23">
        <f t="shared" si="7"/>
        <v>-9.0000000000000006E-5</v>
      </c>
      <c r="AB58" s="21"/>
      <c r="AC58" s="24">
        <f t="shared" si="11"/>
        <v>1.9044496000000005E-3</v>
      </c>
      <c r="AD58" s="24">
        <f t="shared" si="11"/>
        <v>3.567672899999999E-3</v>
      </c>
      <c r="AE58" s="24">
        <f t="shared" si="11"/>
        <v>9.4617760000000018E-4</v>
      </c>
      <c r="AF58" s="24">
        <f t="shared" si="11"/>
        <v>1.1560000000000002E-7</v>
      </c>
      <c r="AG58" s="24">
        <f t="shared" si="11"/>
        <v>0</v>
      </c>
      <c r="AH58" s="24">
        <f t="shared" si="11"/>
        <v>1.6899999999999996E-8</v>
      </c>
      <c r="AI58" s="24">
        <f t="shared" si="11"/>
        <v>4.8999999999999992E-9</v>
      </c>
      <c r="AJ58" s="24">
        <f t="shared" si="11"/>
        <v>8.1000000000000014E-9</v>
      </c>
    </row>
    <row r="59" spans="1:36" x14ac:dyDescent="0.3">
      <c r="A59" s="20">
        <v>11.4</v>
      </c>
      <c r="B59" s="20">
        <v>1.061E-2</v>
      </c>
      <c r="C59" s="20">
        <v>1.367E-2</v>
      </c>
      <c r="D59" s="20">
        <v>5.5900000000000004E-3</v>
      </c>
      <c r="E59" s="20">
        <v>-2.4000000000000001E-4</v>
      </c>
      <c r="F59" s="20">
        <v>-5.0000000000000002E-5</v>
      </c>
      <c r="G59" s="20">
        <v>-8.0000000000000007E-5</v>
      </c>
      <c r="H59" s="20">
        <v>8.0000000000000007E-5</v>
      </c>
      <c r="I59" s="20">
        <v>1.0000000000000001E-5</v>
      </c>
      <c r="J59" s="21"/>
      <c r="K59" s="26">
        <v>5.2999999999999999E-2</v>
      </c>
      <c r="L59" s="26">
        <v>7.6300000000000007E-2</v>
      </c>
      <c r="M59" s="26">
        <v>2.8299999999999999E-2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1"/>
      <c r="T59" s="23">
        <f t="shared" si="0"/>
        <v>-4.2389999999999997E-2</v>
      </c>
      <c r="U59" s="23">
        <f t="shared" si="1"/>
        <v>-6.2630000000000005E-2</v>
      </c>
      <c r="V59" s="23">
        <f t="shared" si="2"/>
        <v>-2.2709999999999998E-2</v>
      </c>
      <c r="W59" s="23">
        <f t="shared" si="3"/>
        <v>-2.4000000000000001E-4</v>
      </c>
      <c r="X59" s="23">
        <f t="shared" si="4"/>
        <v>-5.0000000000000002E-5</v>
      </c>
      <c r="Y59" s="23">
        <f t="shared" si="5"/>
        <v>-8.0000000000000007E-5</v>
      </c>
      <c r="Z59" s="23">
        <f t="shared" si="6"/>
        <v>8.0000000000000007E-5</v>
      </c>
      <c r="AA59" s="23">
        <f t="shared" si="7"/>
        <v>1.0000000000000001E-5</v>
      </c>
      <c r="AB59" s="21"/>
      <c r="AC59" s="24">
        <f t="shared" si="11"/>
        <v>1.7969120999999997E-3</v>
      </c>
      <c r="AD59" s="24">
        <f t="shared" si="11"/>
        <v>3.9225169000000008E-3</v>
      </c>
      <c r="AE59" s="24">
        <f t="shared" si="11"/>
        <v>5.1574409999999987E-4</v>
      </c>
      <c r="AF59" s="24">
        <f t="shared" si="11"/>
        <v>5.76E-8</v>
      </c>
      <c r="AG59" s="24">
        <f t="shared" si="11"/>
        <v>2.5000000000000001E-9</v>
      </c>
      <c r="AH59" s="24">
        <f t="shared" si="11"/>
        <v>6.4000000000000011E-9</v>
      </c>
      <c r="AI59" s="24">
        <f t="shared" si="11"/>
        <v>6.4000000000000011E-9</v>
      </c>
      <c r="AJ59" s="24">
        <f t="shared" si="11"/>
        <v>1.0000000000000002E-10</v>
      </c>
    </row>
    <row r="60" spans="1:36" x14ac:dyDescent="0.3">
      <c r="A60" s="20">
        <v>11.6</v>
      </c>
      <c r="B60" s="20">
        <v>1.1809999999999999E-2</v>
      </c>
      <c r="C60" s="20">
        <v>2.2919999999999999E-2</v>
      </c>
      <c r="D60" s="20">
        <v>1.494E-2</v>
      </c>
      <c r="E60" s="20">
        <v>-2.4000000000000001E-4</v>
      </c>
      <c r="F60" s="20">
        <v>-2.0000000000000001E-4</v>
      </c>
      <c r="G60" s="20">
        <v>2.0000000000000002E-5</v>
      </c>
      <c r="H60" s="20">
        <v>3.0000000000000001E-5</v>
      </c>
      <c r="I60" s="20">
        <v>1.1E-4</v>
      </c>
      <c r="J60" s="21"/>
      <c r="K60" s="26">
        <v>5.5599999999999997E-2</v>
      </c>
      <c r="L60" s="26">
        <v>7.4999999999999997E-2</v>
      </c>
      <c r="M60" s="26">
        <v>2.9499999999999998E-2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1"/>
      <c r="T60" s="23">
        <f t="shared" si="0"/>
        <v>-4.3789999999999996E-2</v>
      </c>
      <c r="U60" s="23">
        <f t="shared" si="1"/>
        <v>-5.2080000000000001E-2</v>
      </c>
      <c r="V60" s="23">
        <f t="shared" si="2"/>
        <v>-1.4559999999999998E-2</v>
      </c>
      <c r="W60" s="23">
        <f t="shared" si="3"/>
        <v>-2.4000000000000001E-4</v>
      </c>
      <c r="X60" s="23">
        <f t="shared" si="4"/>
        <v>-2.0000000000000001E-4</v>
      </c>
      <c r="Y60" s="23">
        <f t="shared" si="5"/>
        <v>2.0000000000000002E-5</v>
      </c>
      <c r="Z60" s="23">
        <f t="shared" si="6"/>
        <v>3.0000000000000001E-5</v>
      </c>
      <c r="AA60" s="23">
        <f t="shared" si="7"/>
        <v>1.1E-4</v>
      </c>
      <c r="AB60" s="21"/>
      <c r="AC60" s="24">
        <f t="shared" si="11"/>
        <v>1.9175640999999997E-3</v>
      </c>
      <c r="AD60" s="24">
        <f t="shared" si="11"/>
        <v>2.7123264000000003E-3</v>
      </c>
      <c r="AE60" s="24">
        <f t="shared" si="11"/>
        <v>2.1199359999999996E-4</v>
      </c>
      <c r="AF60" s="24">
        <f t="shared" si="11"/>
        <v>5.76E-8</v>
      </c>
      <c r="AG60" s="24">
        <f t="shared" si="11"/>
        <v>4.0000000000000001E-8</v>
      </c>
      <c r="AH60" s="24">
        <f t="shared" si="11"/>
        <v>4.0000000000000007E-10</v>
      </c>
      <c r="AI60" s="24">
        <f t="shared" si="11"/>
        <v>8.9999999999999999E-10</v>
      </c>
      <c r="AJ60" s="24">
        <f t="shared" si="11"/>
        <v>1.2100000000000001E-8</v>
      </c>
    </row>
    <row r="61" spans="1:36" x14ac:dyDescent="0.3">
      <c r="A61" s="20">
        <v>11.8</v>
      </c>
      <c r="B61" s="20">
        <v>1.3310000000000001E-2</v>
      </c>
      <c r="C61" s="20">
        <v>3.092E-2</v>
      </c>
      <c r="D61" s="20">
        <v>1.8440000000000002E-2</v>
      </c>
      <c r="E61" s="20">
        <v>-2.9E-4</v>
      </c>
      <c r="F61" s="20">
        <v>5.0000000000000002E-5</v>
      </c>
      <c r="G61" s="20">
        <v>-2.3000000000000001E-4</v>
      </c>
      <c r="H61" s="20">
        <v>-2.0000000000000002E-5</v>
      </c>
      <c r="I61" s="20">
        <v>2.5999999999999998E-4</v>
      </c>
      <c r="J61" s="21"/>
      <c r="K61" s="26">
        <v>5.5500000000000001E-2</v>
      </c>
      <c r="L61" s="26">
        <v>7.8799999999999995E-2</v>
      </c>
      <c r="M61" s="26">
        <v>3.1399999999999997E-2</v>
      </c>
      <c r="N61" s="26">
        <v>7.7999999999999996E-3</v>
      </c>
      <c r="O61" s="26">
        <v>0</v>
      </c>
      <c r="P61" s="26">
        <v>3.0599999999999999E-2</v>
      </c>
      <c r="Q61" s="26">
        <v>0</v>
      </c>
      <c r="R61" s="26">
        <v>0</v>
      </c>
      <c r="S61" s="21"/>
      <c r="T61" s="23">
        <f t="shared" si="0"/>
        <v>-4.2189999999999998E-2</v>
      </c>
      <c r="U61" s="23">
        <f t="shared" si="1"/>
        <v>-4.7879999999999992E-2</v>
      </c>
      <c r="V61" s="23">
        <f t="shared" si="2"/>
        <v>-1.2959999999999996E-2</v>
      </c>
      <c r="W61" s="23">
        <f t="shared" si="3"/>
        <v>-8.09E-3</v>
      </c>
      <c r="X61" s="23">
        <f t="shared" si="4"/>
        <v>5.0000000000000002E-5</v>
      </c>
      <c r="Y61" s="23">
        <f t="shared" si="5"/>
        <v>-3.083E-2</v>
      </c>
      <c r="Z61" s="23">
        <f t="shared" si="6"/>
        <v>-2.0000000000000002E-5</v>
      </c>
      <c r="AA61" s="23">
        <f t="shared" si="7"/>
        <v>2.5999999999999998E-4</v>
      </c>
      <c r="AB61" s="21"/>
      <c r="AC61" s="24">
        <f t="shared" si="11"/>
        <v>1.7799960999999999E-3</v>
      </c>
      <c r="AD61" s="24">
        <f t="shared" si="11"/>
        <v>2.2924943999999992E-3</v>
      </c>
      <c r="AE61" s="24">
        <f t="shared" si="11"/>
        <v>1.6796159999999988E-4</v>
      </c>
      <c r="AF61" s="24">
        <f t="shared" si="11"/>
        <v>6.5448099999999994E-5</v>
      </c>
      <c r="AG61" s="24">
        <f t="shared" si="11"/>
        <v>2.5000000000000001E-9</v>
      </c>
      <c r="AH61" s="24">
        <f t="shared" si="11"/>
        <v>9.5048889999999997E-4</v>
      </c>
      <c r="AI61" s="24">
        <f t="shared" si="11"/>
        <v>4.0000000000000007E-10</v>
      </c>
      <c r="AJ61" s="24">
        <f t="shared" si="11"/>
        <v>6.7599999999999983E-8</v>
      </c>
    </row>
    <row r="62" spans="1:36" x14ac:dyDescent="0.3">
      <c r="A62" s="20">
        <v>12</v>
      </c>
      <c r="B62" s="20">
        <v>1.7059999999999999E-2</v>
      </c>
      <c r="C62" s="20">
        <v>3.3820000000000003E-2</v>
      </c>
      <c r="D62" s="20">
        <v>1.754E-2</v>
      </c>
      <c r="E62" s="20">
        <v>6.6E-4</v>
      </c>
      <c r="F62" s="20">
        <v>0</v>
      </c>
      <c r="G62" s="20">
        <v>6.2700000000000004E-3</v>
      </c>
      <c r="H62" s="20">
        <v>8.0000000000000007E-5</v>
      </c>
      <c r="I62" s="20">
        <v>1.6000000000000001E-4</v>
      </c>
      <c r="J62" s="21"/>
      <c r="K62" s="26">
        <v>6.13E-2</v>
      </c>
      <c r="L62" s="26">
        <v>8.2000000000000003E-2</v>
      </c>
      <c r="M62" s="26">
        <v>3.5299999999999998E-2</v>
      </c>
      <c r="N62" s="26">
        <v>8.0999999999999996E-3</v>
      </c>
      <c r="O62" s="26">
        <v>0</v>
      </c>
      <c r="P62" s="26">
        <v>3.2199999999999999E-2</v>
      </c>
      <c r="Q62" s="26">
        <v>0</v>
      </c>
      <c r="R62" s="26">
        <v>0</v>
      </c>
      <c r="S62" s="21"/>
      <c r="T62" s="23">
        <f t="shared" si="0"/>
        <v>-4.4240000000000002E-2</v>
      </c>
      <c r="U62" s="23">
        <f t="shared" si="1"/>
        <v>-4.8180000000000001E-2</v>
      </c>
      <c r="V62" s="23">
        <f t="shared" si="2"/>
        <v>-1.7759999999999998E-2</v>
      </c>
      <c r="W62" s="23">
        <f t="shared" si="3"/>
        <v>-7.4399999999999996E-3</v>
      </c>
      <c r="X62" s="23">
        <f t="shared" si="4"/>
        <v>0</v>
      </c>
      <c r="Y62" s="23">
        <f t="shared" si="5"/>
        <v>-2.5929999999999998E-2</v>
      </c>
      <c r="Z62" s="23">
        <f t="shared" si="6"/>
        <v>8.0000000000000007E-5</v>
      </c>
      <c r="AA62" s="23">
        <f t="shared" si="7"/>
        <v>1.6000000000000001E-4</v>
      </c>
      <c r="AB62" s="21"/>
      <c r="AC62" s="24">
        <f t="shared" si="11"/>
        <v>1.9571776000000003E-3</v>
      </c>
      <c r="AD62" s="24">
        <f t="shared" si="11"/>
        <v>2.3213124E-3</v>
      </c>
      <c r="AE62" s="24">
        <f t="shared" si="11"/>
        <v>3.1541759999999995E-4</v>
      </c>
      <c r="AF62" s="24">
        <f t="shared" si="11"/>
        <v>5.5353599999999991E-5</v>
      </c>
      <c r="AG62" s="24">
        <f t="shared" si="11"/>
        <v>0</v>
      </c>
      <c r="AH62" s="24">
        <f t="shared" si="11"/>
        <v>6.7236489999999993E-4</v>
      </c>
      <c r="AI62" s="24">
        <f t="shared" si="11"/>
        <v>6.4000000000000011E-9</v>
      </c>
      <c r="AJ62" s="24">
        <f t="shared" si="11"/>
        <v>2.5600000000000004E-8</v>
      </c>
    </row>
    <row r="63" spans="1:36" x14ac:dyDescent="0.3">
      <c r="A63" s="20">
        <v>12.2</v>
      </c>
      <c r="B63" s="20">
        <v>1.746E-2</v>
      </c>
      <c r="C63" s="20">
        <v>3.6420000000000001E-2</v>
      </c>
      <c r="D63" s="20">
        <v>1.9789999999999999E-2</v>
      </c>
      <c r="E63" s="20">
        <v>1.3600000000000001E-3</v>
      </c>
      <c r="F63" s="20">
        <v>-1.4999999999999999E-4</v>
      </c>
      <c r="G63" s="20">
        <v>1.307E-2</v>
      </c>
      <c r="H63" s="20">
        <v>8.0000000000000007E-5</v>
      </c>
      <c r="I63" s="20">
        <v>1.1E-4</v>
      </c>
      <c r="J63" s="21"/>
      <c r="K63" s="26">
        <v>6.3899999999999998E-2</v>
      </c>
      <c r="L63" s="26">
        <v>8.0399999999999999E-2</v>
      </c>
      <c r="M63" s="26">
        <v>4.3099999999999999E-2</v>
      </c>
      <c r="N63" s="26">
        <v>2.87E-2</v>
      </c>
      <c r="O63" s="26">
        <v>2.24E-2</v>
      </c>
      <c r="P63" s="26">
        <v>3.4099999999999998E-2</v>
      </c>
      <c r="Q63" s="26">
        <v>1.47E-2</v>
      </c>
      <c r="R63" s="26">
        <v>0</v>
      </c>
      <c r="S63" s="21"/>
      <c r="T63" s="23">
        <f t="shared" si="0"/>
        <v>-4.6439999999999995E-2</v>
      </c>
      <c r="U63" s="23">
        <f t="shared" si="1"/>
        <v>-4.3979999999999998E-2</v>
      </c>
      <c r="V63" s="23">
        <f t="shared" si="2"/>
        <v>-2.3310000000000001E-2</v>
      </c>
      <c r="W63" s="23">
        <f t="shared" si="3"/>
        <v>-2.734E-2</v>
      </c>
      <c r="X63" s="23">
        <f t="shared" si="4"/>
        <v>-2.2550000000000001E-2</v>
      </c>
      <c r="Y63" s="23">
        <f t="shared" si="5"/>
        <v>-2.103E-2</v>
      </c>
      <c r="Z63" s="23">
        <f t="shared" si="6"/>
        <v>-1.4619999999999999E-2</v>
      </c>
      <c r="AA63" s="23">
        <f t="shared" si="7"/>
        <v>1.1E-4</v>
      </c>
      <c r="AB63" s="21"/>
      <c r="AC63" s="24">
        <f t="shared" si="11"/>
        <v>2.1566735999999993E-3</v>
      </c>
      <c r="AD63" s="24">
        <f t="shared" si="11"/>
        <v>1.9342403999999998E-3</v>
      </c>
      <c r="AE63" s="24">
        <f t="shared" si="11"/>
        <v>5.4335610000000008E-4</v>
      </c>
      <c r="AF63" s="24">
        <f t="shared" si="11"/>
        <v>7.4747560000000004E-4</v>
      </c>
      <c r="AG63" s="24">
        <f t="shared" si="11"/>
        <v>5.0850250000000004E-4</v>
      </c>
      <c r="AH63" s="24">
        <f t="shared" si="11"/>
        <v>4.4226090000000002E-4</v>
      </c>
      <c r="AI63" s="24">
        <f t="shared" si="11"/>
        <v>2.1374439999999998E-4</v>
      </c>
      <c r="AJ63" s="24">
        <f t="shared" si="11"/>
        <v>1.2100000000000001E-8</v>
      </c>
    </row>
    <row r="64" spans="1:36" x14ac:dyDescent="0.3">
      <c r="A64" s="20">
        <v>12.4</v>
      </c>
      <c r="B64" s="20">
        <v>2.0760000000000001E-2</v>
      </c>
      <c r="C64" s="20">
        <v>4.367E-2</v>
      </c>
      <c r="D64" s="20">
        <v>2.3439999999999999E-2</v>
      </c>
      <c r="E64" s="20">
        <v>2.66E-3</v>
      </c>
      <c r="F64" s="20">
        <v>6.7000000000000002E-3</v>
      </c>
      <c r="G64" s="20">
        <v>1.5469999999999999E-2</v>
      </c>
      <c r="H64" s="20">
        <v>3.3E-4</v>
      </c>
      <c r="I64" s="20">
        <v>6.0000000000000002E-5</v>
      </c>
      <c r="J64" s="21"/>
      <c r="K64" s="26">
        <v>6.2399999999999997E-2</v>
      </c>
      <c r="L64" s="26">
        <v>7.9500000000000001E-2</v>
      </c>
      <c r="M64" s="26">
        <v>4.1000000000000002E-2</v>
      </c>
      <c r="N64" s="26">
        <v>2.9399999999999999E-2</v>
      </c>
      <c r="O64" s="26">
        <v>2.18E-2</v>
      </c>
      <c r="P64" s="26">
        <v>4.0599999999999997E-2</v>
      </c>
      <c r="Q64" s="26">
        <v>5.3E-3</v>
      </c>
      <c r="R64" s="26">
        <v>0</v>
      </c>
      <c r="S64" s="21"/>
      <c r="T64" s="23">
        <f t="shared" si="0"/>
        <v>-4.1639999999999996E-2</v>
      </c>
      <c r="U64" s="23">
        <f t="shared" si="1"/>
        <v>-3.5830000000000001E-2</v>
      </c>
      <c r="V64" s="23">
        <f t="shared" si="2"/>
        <v>-1.7560000000000003E-2</v>
      </c>
      <c r="W64" s="23">
        <f t="shared" si="3"/>
        <v>-2.674E-2</v>
      </c>
      <c r="X64" s="23">
        <f t="shared" si="4"/>
        <v>-1.5099999999999999E-2</v>
      </c>
      <c r="Y64" s="23">
        <f t="shared" si="5"/>
        <v>-2.513E-2</v>
      </c>
      <c r="Z64" s="23">
        <f t="shared" si="6"/>
        <v>-4.9700000000000005E-3</v>
      </c>
      <c r="AA64" s="23">
        <f t="shared" si="7"/>
        <v>6.0000000000000002E-5</v>
      </c>
      <c r="AB64" s="21"/>
      <c r="AC64" s="24">
        <f t="shared" si="11"/>
        <v>1.7338895999999997E-3</v>
      </c>
      <c r="AD64" s="24">
        <f t="shared" si="11"/>
        <v>1.2837889E-3</v>
      </c>
      <c r="AE64" s="24">
        <f t="shared" si="11"/>
        <v>3.0835360000000008E-4</v>
      </c>
      <c r="AF64" s="24">
        <f t="shared" si="11"/>
        <v>7.1502760000000001E-4</v>
      </c>
      <c r="AG64" s="24">
        <f t="shared" si="11"/>
        <v>2.2800999999999995E-4</v>
      </c>
      <c r="AH64" s="24">
        <f t="shared" si="11"/>
        <v>6.3151690000000003E-4</v>
      </c>
      <c r="AI64" s="24">
        <f t="shared" si="11"/>
        <v>2.4700900000000006E-5</v>
      </c>
      <c r="AJ64" s="24">
        <f t="shared" si="11"/>
        <v>3.6E-9</v>
      </c>
    </row>
    <row r="65" spans="1:36" x14ac:dyDescent="0.3">
      <c r="A65" s="20">
        <v>12.6</v>
      </c>
      <c r="B65" s="20">
        <v>2.8510000000000001E-2</v>
      </c>
      <c r="C65" s="20">
        <v>4.8169999999999998E-2</v>
      </c>
      <c r="D65" s="20">
        <v>2.4140000000000002E-2</v>
      </c>
      <c r="E65" s="20">
        <v>1.2460000000000001E-2</v>
      </c>
      <c r="F65" s="20">
        <v>1.23E-2</v>
      </c>
      <c r="G65" s="20">
        <v>1.6219999999999998E-2</v>
      </c>
      <c r="H65" s="20">
        <v>9.7999999999999997E-4</v>
      </c>
      <c r="I65" s="20">
        <v>6.0000000000000002E-5</v>
      </c>
      <c r="J65" s="21"/>
      <c r="K65" s="26">
        <v>6.7699999999999996E-2</v>
      </c>
      <c r="L65" s="26">
        <v>8.3500000000000005E-2</v>
      </c>
      <c r="M65" s="26">
        <v>4.0399999999999998E-2</v>
      </c>
      <c r="N65" s="26">
        <v>2.9100000000000001E-2</v>
      </c>
      <c r="O65" s="26">
        <v>2.5999999999999999E-2</v>
      </c>
      <c r="P65" s="26">
        <v>4.3099999999999999E-2</v>
      </c>
      <c r="Q65" s="26">
        <v>7.4000000000000003E-3</v>
      </c>
      <c r="R65" s="26">
        <v>0</v>
      </c>
      <c r="S65" s="21"/>
      <c r="T65" s="23">
        <f t="shared" si="0"/>
        <v>-3.9189999999999996E-2</v>
      </c>
      <c r="U65" s="23">
        <f t="shared" si="1"/>
        <v>-3.5330000000000007E-2</v>
      </c>
      <c r="V65" s="23">
        <f t="shared" si="2"/>
        <v>-1.6259999999999997E-2</v>
      </c>
      <c r="W65" s="23">
        <f t="shared" si="3"/>
        <v>-1.6640000000000002E-2</v>
      </c>
      <c r="X65" s="23">
        <f t="shared" si="4"/>
        <v>-1.3699999999999999E-2</v>
      </c>
      <c r="Y65" s="23">
        <f t="shared" si="5"/>
        <v>-2.6880000000000001E-2</v>
      </c>
      <c r="Z65" s="23">
        <f t="shared" si="6"/>
        <v>-6.4200000000000004E-3</v>
      </c>
      <c r="AA65" s="23">
        <f t="shared" si="7"/>
        <v>6.0000000000000002E-5</v>
      </c>
      <c r="AB65" s="21"/>
      <c r="AC65" s="24">
        <f t="shared" si="11"/>
        <v>1.5358560999999998E-3</v>
      </c>
      <c r="AD65" s="24">
        <f t="shared" si="11"/>
        <v>1.2482089000000005E-3</v>
      </c>
      <c r="AE65" s="24">
        <f t="shared" si="11"/>
        <v>2.6438759999999987E-4</v>
      </c>
      <c r="AF65" s="24">
        <f t="shared" si="11"/>
        <v>2.7688960000000004E-4</v>
      </c>
      <c r="AG65" s="24">
        <f t="shared" si="11"/>
        <v>1.8768999999999996E-4</v>
      </c>
      <c r="AH65" s="24">
        <f t="shared" si="11"/>
        <v>7.2253440000000007E-4</v>
      </c>
      <c r="AI65" s="24">
        <f t="shared" si="11"/>
        <v>4.1216400000000007E-5</v>
      </c>
      <c r="AJ65" s="24">
        <f t="shared" si="11"/>
        <v>3.6E-9</v>
      </c>
    </row>
    <row r="66" spans="1:36" x14ac:dyDescent="0.3">
      <c r="A66" s="20">
        <v>12.8</v>
      </c>
      <c r="B66" s="20">
        <v>3.8260000000000002E-2</v>
      </c>
      <c r="C66" s="20">
        <v>6.0569999999999999E-2</v>
      </c>
      <c r="D66" s="20">
        <v>2.6689999999999998E-2</v>
      </c>
      <c r="E66" s="20">
        <v>1.3860000000000001E-2</v>
      </c>
      <c r="F66" s="20">
        <v>1.9650000000000001E-2</v>
      </c>
      <c r="G66" s="20">
        <v>1.7520000000000001E-2</v>
      </c>
      <c r="H66" s="20">
        <v>3.0799999999999998E-3</v>
      </c>
      <c r="I66" s="20">
        <v>1.0000000000000001E-5</v>
      </c>
      <c r="J66" s="21"/>
      <c r="K66" s="26">
        <v>6.8099999999999994E-2</v>
      </c>
      <c r="L66" s="26">
        <v>8.7599999999999997E-2</v>
      </c>
      <c r="M66" s="26">
        <v>3.9800000000000002E-2</v>
      </c>
      <c r="N66" s="26">
        <v>3.0800000000000001E-2</v>
      </c>
      <c r="O66" s="26">
        <v>3.04E-2</v>
      </c>
      <c r="P66" s="26">
        <v>4.41E-2</v>
      </c>
      <c r="Q66" s="26">
        <v>2.5700000000000001E-2</v>
      </c>
      <c r="R66" s="26">
        <v>0</v>
      </c>
      <c r="S66" s="21"/>
      <c r="T66" s="23">
        <f t="shared" ref="T66:T129" si="12">B66-K66</f>
        <v>-2.9839999999999992E-2</v>
      </c>
      <c r="U66" s="23">
        <f t="shared" ref="U66:U129" si="13">C66-L66</f>
        <v>-2.7029999999999998E-2</v>
      </c>
      <c r="V66" s="23">
        <f t="shared" ref="V66:V129" si="14">D66-M66</f>
        <v>-1.3110000000000004E-2</v>
      </c>
      <c r="W66" s="23">
        <f t="shared" ref="W66:W129" si="15">E66-N66</f>
        <v>-1.694E-2</v>
      </c>
      <c r="X66" s="23">
        <f t="shared" ref="X66:X129" si="16">F66-O66</f>
        <v>-1.0749999999999999E-2</v>
      </c>
      <c r="Y66" s="23">
        <f t="shared" ref="Y66:Y129" si="17">G66-P66</f>
        <v>-2.6579999999999999E-2</v>
      </c>
      <c r="Z66" s="23">
        <f t="shared" ref="Z66:Z129" si="18">H66-Q66</f>
        <v>-2.2620000000000001E-2</v>
      </c>
      <c r="AA66" s="23">
        <f t="shared" ref="AA66:AA129" si="19">I66-R66</f>
        <v>1.0000000000000001E-5</v>
      </c>
      <c r="AB66" s="21"/>
      <c r="AC66" s="24">
        <f t="shared" si="11"/>
        <v>8.9042559999999947E-4</v>
      </c>
      <c r="AD66" s="24">
        <f t="shared" si="11"/>
        <v>7.3062089999999995E-4</v>
      </c>
      <c r="AE66" s="24">
        <f t="shared" si="11"/>
        <v>1.7187210000000009E-4</v>
      </c>
      <c r="AF66" s="24">
        <f t="shared" si="11"/>
        <v>2.8696359999999998E-4</v>
      </c>
      <c r="AG66" s="24">
        <f t="shared" si="11"/>
        <v>1.1556249999999998E-4</v>
      </c>
      <c r="AH66" s="24">
        <f t="shared" si="11"/>
        <v>7.0649639999999995E-4</v>
      </c>
      <c r="AI66" s="24">
        <f t="shared" si="11"/>
        <v>5.1166440000000003E-4</v>
      </c>
      <c r="AJ66" s="24">
        <f t="shared" si="11"/>
        <v>1.0000000000000002E-10</v>
      </c>
    </row>
    <row r="67" spans="1:36" x14ac:dyDescent="0.3">
      <c r="A67" s="20">
        <v>13</v>
      </c>
      <c r="B67" s="20">
        <v>4.9160000000000002E-2</v>
      </c>
      <c r="C67" s="20">
        <v>7.4120000000000005E-2</v>
      </c>
      <c r="D67" s="20">
        <v>2.794E-2</v>
      </c>
      <c r="E67" s="20">
        <v>2.1559999999999999E-2</v>
      </c>
      <c r="F67" s="20">
        <v>2.145E-2</v>
      </c>
      <c r="G67" s="20">
        <v>1.8620000000000001E-2</v>
      </c>
      <c r="H67" s="20">
        <v>5.7800000000000004E-3</v>
      </c>
      <c r="I67" s="20">
        <v>1.0000000000000001E-5</v>
      </c>
      <c r="J67" s="21"/>
      <c r="K67" s="26">
        <v>7.46E-2</v>
      </c>
      <c r="L67" s="26">
        <v>8.7599999999999997E-2</v>
      </c>
      <c r="M67" s="26">
        <v>4.2500000000000003E-2</v>
      </c>
      <c r="N67" s="26">
        <v>3.0499999999999999E-2</v>
      </c>
      <c r="O67" s="26">
        <v>3.5499999999999997E-2</v>
      </c>
      <c r="P67" s="26">
        <v>4.4900000000000002E-2</v>
      </c>
      <c r="Q67" s="26">
        <v>0.03</v>
      </c>
      <c r="R67" s="26">
        <v>0</v>
      </c>
      <c r="S67" s="21"/>
      <c r="T67" s="23">
        <f t="shared" si="12"/>
        <v>-2.5439999999999997E-2</v>
      </c>
      <c r="U67" s="23">
        <f t="shared" si="13"/>
        <v>-1.3479999999999992E-2</v>
      </c>
      <c r="V67" s="23">
        <f t="shared" si="14"/>
        <v>-1.4560000000000003E-2</v>
      </c>
      <c r="W67" s="23">
        <f t="shared" si="15"/>
        <v>-8.94E-3</v>
      </c>
      <c r="X67" s="23">
        <f t="shared" si="16"/>
        <v>-1.4049999999999997E-2</v>
      </c>
      <c r="Y67" s="23">
        <f t="shared" si="17"/>
        <v>-2.6280000000000001E-2</v>
      </c>
      <c r="Z67" s="23">
        <f t="shared" si="18"/>
        <v>-2.4219999999999998E-2</v>
      </c>
      <c r="AA67" s="23">
        <f t="shared" si="19"/>
        <v>1.0000000000000001E-5</v>
      </c>
      <c r="AB67" s="21"/>
      <c r="AC67" s="24">
        <f t="shared" si="11"/>
        <v>6.4719359999999989E-4</v>
      </c>
      <c r="AD67" s="24">
        <f t="shared" si="11"/>
        <v>1.8171039999999978E-4</v>
      </c>
      <c r="AE67" s="24">
        <f t="shared" si="11"/>
        <v>2.119936000000001E-4</v>
      </c>
      <c r="AF67" s="24">
        <f t="shared" si="11"/>
        <v>7.9923600000000002E-5</v>
      </c>
      <c r="AG67" s="24">
        <f t="shared" si="11"/>
        <v>1.974024999999999E-4</v>
      </c>
      <c r="AH67" s="24">
        <f t="shared" si="11"/>
        <v>6.9063840000000007E-4</v>
      </c>
      <c r="AI67" s="24">
        <f t="shared" si="11"/>
        <v>5.8660839999999988E-4</v>
      </c>
      <c r="AJ67" s="24">
        <f t="shared" si="11"/>
        <v>1.0000000000000002E-10</v>
      </c>
    </row>
    <row r="68" spans="1:36" x14ac:dyDescent="0.3">
      <c r="A68" s="20">
        <v>13.2</v>
      </c>
      <c r="B68" s="20">
        <v>6.5409999999999996E-2</v>
      </c>
      <c r="C68" s="20">
        <v>7.3669999999999999E-2</v>
      </c>
      <c r="D68" s="20">
        <v>2.954E-2</v>
      </c>
      <c r="E68" s="20">
        <v>1.9959999999999999E-2</v>
      </c>
      <c r="F68" s="20">
        <v>2.5600000000000001E-2</v>
      </c>
      <c r="G68" s="20">
        <v>1.9720000000000001E-2</v>
      </c>
      <c r="H68" s="20">
        <v>1.2579999999999999E-2</v>
      </c>
      <c r="I68" s="20">
        <v>-1.24E-3</v>
      </c>
      <c r="J68" s="21"/>
      <c r="K68" s="26">
        <v>7.0099999999999996E-2</v>
      </c>
      <c r="L68" s="26">
        <v>8.6499999999999994E-2</v>
      </c>
      <c r="M68" s="26">
        <v>4.1500000000000002E-2</v>
      </c>
      <c r="N68" s="26">
        <v>3.3799999999999997E-2</v>
      </c>
      <c r="O68" s="26">
        <v>3.2199999999999999E-2</v>
      </c>
      <c r="P68" s="26">
        <v>4.6199999999999998E-2</v>
      </c>
      <c r="Q68" s="26">
        <v>2.7300000000000001E-2</v>
      </c>
      <c r="R68" s="26">
        <v>1.9900000000000001E-2</v>
      </c>
      <c r="S68" s="21"/>
      <c r="T68" s="23">
        <f t="shared" si="12"/>
        <v>-4.6899999999999997E-3</v>
      </c>
      <c r="U68" s="23">
        <f t="shared" si="13"/>
        <v>-1.2829999999999994E-2</v>
      </c>
      <c r="V68" s="23">
        <f t="shared" si="14"/>
        <v>-1.1960000000000002E-2</v>
      </c>
      <c r="W68" s="23">
        <f t="shared" si="15"/>
        <v>-1.3839999999999998E-2</v>
      </c>
      <c r="X68" s="23">
        <f t="shared" si="16"/>
        <v>-6.5999999999999982E-3</v>
      </c>
      <c r="Y68" s="23">
        <f t="shared" si="17"/>
        <v>-2.6479999999999997E-2</v>
      </c>
      <c r="Z68" s="23">
        <f t="shared" si="18"/>
        <v>-1.4720000000000002E-2</v>
      </c>
      <c r="AA68" s="23">
        <f t="shared" si="19"/>
        <v>-2.1140000000000003E-2</v>
      </c>
      <c r="AB68" s="21"/>
      <c r="AC68" s="24">
        <f t="shared" si="11"/>
        <v>2.1996099999999998E-5</v>
      </c>
      <c r="AD68" s="24">
        <f t="shared" si="11"/>
        <v>1.6460889999999985E-4</v>
      </c>
      <c r="AE68" s="24">
        <f t="shared" si="11"/>
        <v>1.4304160000000004E-4</v>
      </c>
      <c r="AF68" s="24">
        <f t="shared" si="11"/>
        <v>1.9154559999999996E-4</v>
      </c>
      <c r="AG68" s="24">
        <f t="shared" si="11"/>
        <v>4.3559999999999976E-5</v>
      </c>
      <c r="AH68" s="24">
        <f t="shared" si="11"/>
        <v>7.0119039999999978E-4</v>
      </c>
      <c r="AI68" s="24">
        <f t="shared" si="11"/>
        <v>2.1667840000000007E-4</v>
      </c>
      <c r="AJ68" s="24">
        <f t="shared" si="11"/>
        <v>4.468996000000001E-4</v>
      </c>
    </row>
    <row r="69" spans="1:36" x14ac:dyDescent="0.3">
      <c r="A69" s="20">
        <v>13.4</v>
      </c>
      <c r="B69" s="20">
        <v>8.3110000000000003E-2</v>
      </c>
      <c r="C69" s="20">
        <v>8.6169999999999997E-2</v>
      </c>
      <c r="D69" s="20">
        <v>3.1140000000000001E-2</v>
      </c>
      <c r="E69" s="20">
        <v>2.486E-2</v>
      </c>
      <c r="F69" s="20">
        <v>2.4649999999999998E-2</v>
      </c>
      <c r="G69" s="20">
        <v>2.162E-2</v>
      </c>
      <c r="H69" s="20">
        <v>1.4579999999999999E-2</v>
      </c>
      <c r="I69" s="20">
        <v>1.201E-2</v>
      </c>
      <c r="J69" s="21"/>
      <c r="K69" s="26">
        <v>7.0300000000000001E-2</v>
      </c>
      <c r="L69" s="26">
        <v>8.7499999999999994E-2</v>
      </c>
      <c r="M69" s="26">
        <v>4.19E-2</v>
      </c>
      <c r="N69" s="26">
        <v>3.9699999999999999E-2</v>
      </c>
      <c r="O69" s="26">
        <v>3.5400000000000001E-2</v>
      </c>
      <c r="P69" s="26">
        <v>4.9599999999999998E-2</v>
      </c>
      <c r="Q69" s="26">
        <v>2.8500000000000001E-2</v>
      </c>
      <c r="R69" s="26">
        <v>2.1299999999999999E-2</v>
      </c>
      <c r="S69" s="21"/>
      <c r="T69" s="23">
        <f t="shared" si="12"/>
        <v>1.2810000000000002E-2</v>
      </c>
      <c r="U69" s="23">
        <f t="shared" si="13"/>
        <v>-1.3299999999999979E-3</v>
      </c>
      <c r="V69" s="23">
        <f t="shared" si="14"/>
        <v>-1.0759999999999999E-2</v>
      </c>
      <c r="W69" s="23">
        <f t="shared" si="15"/>
        <v>-1.4839999999999999E-2</v>
      </c>
      <c r="X69" s="23">
        <f t="shared" si="16"/>
        <v>-1.0750000000000003E-2</v>
      </c>
      <c r="Y69" s="23">
        <f t="shared" si="17"/>
        <v>-2.7979999999999998E-2</v>
      </c>
      <c r="Z69" s="23">
        <f t="shared" si="18"/>
        <v>-1.3920000000000002E-2</v>
      </c>
      <c r="AA69" s="23">
        <f t="shared" si="19"/>
        <v>-9.2899999999999996E-3</v>
      </c>
      <c r="AB69" s="21"/>
      <c r="AC69" s="24">
        <f t="shared" si="11"/>
        <v>1.6409610000000006E-4</v>
      </c>
      <c r="AD69" s="24">
        <f t="shared" si="11"/>
        <v>1.7688999999999942E-6</v>
      </c>
      <c r="AE69" s="24">
        <f t="shared" si="11"/>
        <v>1.1577759999999997E-4</v>
      </c>
      <c r="AF69" s="24">
        <f t="shared" si="11"/>
        <v>2.2022559999999996E-4</v>
      </c>
      <c r="AG69" s="24">
        <f t="shared" si="11"/>
        <v>1.1556250000000005E-4</v>
      </c>
      <c r="AH69" s="24">
        <f t="shared" si="11"/>
        <v>7.8288039999999993E-4</v>
      </c>
      <c r="AI69" s="24">
        <f t="shared" si="11"/>
        <v>1.9376640000000006E-4</v>
      </c>
      <c r="AJ69" s="24">
        <f t="shared" si="11"/>
        <v>8.6304099999999999E-5</v>
      </c>
    </row>
    <row r="70" spans="1:36" x14ac:dyDescent="0.3">
      <c r="A70" s="20">
        <v>13.6</v>
      </c>
      <c r="B70" s="20">
        <v>9.3560000000000004E-2</v>
      </c>
      <c r="C70" s="20">
        <v>0.10002</v>
      </c>
      <c r="D70" s="20">
        <v>3.4090000000000002E-2</v>
      </c>
      <c r="E70" s="20">
        <v>2.051E-2</v>
      </c>
      <c r="F70" s="20">
        <v>2.4250000000000001E-2</v>
      </c>
      <c r="G70" s="20">
        <v>2.4320000000000001E-2</v>
      </c>
      <c r="H70" s="20">
        <v>1.6830000000000001E-2</v>
      </c>
      <c r="I70" s="20">
        <v>1.401E-2</v>
      </c>
      <c r="J70" s="21"/>
      <c r="K70" s="26">
        <v>7.0400000000000004E-2</v>
      </c>
      <c r="L70" s="26">
        <v>8.7800000000000003E-2</v>
      </c>
      <c r="M70" s="26">
        <v>4.4600000000000001E-2</v>
      </c>
      <c r="N70" s="26">
        <v>3.8199999999999998E-2</v>
      </c>
      <c r="O70" s="26">
        <v>3.8800000000000001E-2</v>
      </c>
      <c r="P70" s="26">
        <v>5.0900000000000001E-2</v>
      </c>
      <c r="Q70" s="26">
        <v>3.1099999999999999E-2</v>
      </c>
      <c r="R70" s="26">
        <v>2.3599999999999999E-2</v>
      </c>
      <c r="S70" s="21"/>
      <c r="T70" s="23">
        <f t="shared" si="12"/>
        <v>2.316E-2</v>
      </c>
      <c r="U70" s="23">
        <f t="shared" si="13"/>
        <v>1.2219999999999995E-2</v>
      </c>
      <c r="V70" s="23">
        <f t="shared" si="14"/>
        <v>-1.0509999999999999E-2</v>
      </c>
      <c r="W70" s="23">
        <f t="shared" si="15"/>
        <v>-1.7689999999999997E-2</v>
      </c>
      <c r="X70" s="23">
        <f t="shared" si="16"/>
        <v>-1.455E-2</v>
      </c>
      <c r="Y70" s="23">
        <f t="shared" si="17"/>
        <v>-2.6579999999999999E-2</v>
      </c>
      <c r="Z70" s="23">
        <f t="shared" si="18"/>
        <v>-1.4269999999999998E-2</v>
      </c>
      <c r="AA70" s="23">
        <f t="shared" si="19"/>
        <v>-9.5899999999999996E-3</v>
      </c>
      <c r="AB70" s="21"/>
      <c r="AC70" s="24">
        <f t="shared" si="11"/>
        <v>5.363856E-4</v>
      </c>
      <c r="AD70" s="24">
        <f t="shared" si="11"/>
        <v>1.4932839999999987E-4</v>
      </c>
      <c r="AE70" s="24">
        <f t="shared" si="11"/>
        <v>1.1046009999999996E-4</v>
      </c>
      <c r="AF70" s="24">
        <f t="shared" si="11"/>
        <v>3.1293609999999991E-4</v>
      </c>
      <c r="AG70" s="24">
        <f t="shared" si="11"/>
        <v>2.1170250000000001E-4</v>
      </c>
      <c r="AH70" s="24">
        <f t="shared" si="11"/>
        <v>7.0649639999999995E-4</v>
      </c>
      <c r="AI70" s="24">
        <f t="shared" si="11"/>
        <v>2.0363289999999993E-4</v>
      </c>
      <c r="AJ70" s="24">
        <f t="shared" si="11"/>
        <v>9.1968099999999991E-5</v>
      </c>
    </row>
    <row r="71" spans="1:36" x14ac:dyDescent="0.3">
      <c r="A71" s="20">
        <v>13.8</v>
      </c>
      <c r="B71" s="20">
        <v>9.2109999999999997E-2</v>
      </c>
      <c r="C71" s="20">
        <v>0.11207</v>
      </c>
      <c r="D71" s="20">
        <v>3.7339999999999998E-2</v>
      </c>
      <c r="E71" s="20">
        <v>2.026E-2</v>
      </c>
      <c r="F71" s="20">
        <v>3.2199999999999999E-2</v>
      </c>
      <c r="G71" s="20">
        <v>3.2169999999999997E-2</v>
      </c>
      <c r="H71" s="20">
        <v>1.813E-2</v>
      </c>
      <c r="I71" s="20">
        <v>1.6660000000000001E-2</v>
      </c>
      <c r="J71" s="21"/>
      <c r="K71" s="26">
        <v>7.1099999999999997E-2</v>
      </c>
      <c r="L71" s="26">
        <v>8.7999999999999995E-2</v>
      </c>
      <c r="M71" s="26">
        <v>4.5699999999999998E-2</v>
      </c>
      <c r="N71" s="26">
        <v>3.7100000000000001E-2</v>
      </c>
      <c r="O71" s="26">
        <v>3.7100000000000001E-2</v>
      </c>
      <c r="P71" s="26">
        <v>4.9399999999999999E-2</v>
      </c>
      <c r="Q71" s="26">
        <v>3.5000000000000003E-2</v>
      </c>
      <c r="R71" s="26">
        <v>2.3800000000000002E-2</v>
      </c>
      <c r="S71" s="21"/>
      <c r="T71" s="23">
        <f t="shared" si="12"/>
        <v>2.1010000000000001E-2</v>
      </c>
      <c r="U71" s="23">
        <f t="shared" si="13"/>
        <v>2.4070000000000008E-2</v>
      </c>
      <c r="V71" s="23">
        <f t="shared" si="14"/>
        <v>-8.3599999999999994E-3</v>
      </c>
      <c r="W71" s="23">
        <f t="shared" si="15"/>
        <v>-1.6840000000000001E-2</v>
      </c>
      <c r="X71" s="23">
        <f t="shared" si="16"/>
        <v>-4.9000000000000016E-3</v>
      </c>
      <c r="Y71" s="23">
        <f t="shared" si="17"/>
        <v>-1.7230000000000002E-2</v>
      </c>
      <c r="Z71" s="23">
        <f t="shared" si="18"/>
        <v>-1.6870000000000003E-2</v>
      </c>
      <c r="AA71" s="23">
        <f t="shared" si="19"/>
        <v>-7.1400000000000005E-3</v>
      </c>
      <c r="AB71" s="21"/>
      <c r="AC71" s="24">
        <f t="shared" si="11"/>
        <v>4.4142010000000002E-4</v>
      </c>
      <c r="AD71" s="24">
        <f t="shared" si="11"/>
        <v>5.7936490000000038E-4</v>
      </c>
      <c r="AE71" s="24">
        <f t="shared" si="11"/>
        <v>6.9889599999999996E-5</v>
      </c>
      <c r="AF71" s="24">
        <f t="shared" si="11"/>
        <v>2.8358560000000003E-4</v>
      </c>
      <c r="AG71" s="24">
        <f t="shared" si="11"/>
        <v>2.4010000000000016E-5</v>
      </c>
      <c r="AH71" s="24">
        <f t="shared" si="11"/>
        <v>2.9687290000000009E-4</v>
      </c>
      <c r="AI71" s="24">
        <f t="shared" si="11"/>
        <v>2.8459690000000011E-4</v>
      </c>
      <c r="AJ71" s="24">
        <f t="shared" si="11"/>
        <v>5.0979600000000009E-5</v>
      </c>
    </row>
    <row r="72" spans="1:36" x14ac:dyDescent="0.3">
      <c r="A72" s="20">
        <v>14</v>
      </c>
      <c r="B72" s="20">
        <v>8.7209999999999996E-2</v>
      </c>
      <c r="C72" s="20">
        <v>0.10767</v>
      </c>
      <c r="D72" s="20">
        <v>3.6490000000000002E-2</v>
      </c>
      <c r="E72" s="20">
        <v>2.3359999999999999E-2</v>
      </c>
      <c r="F72" s="20">
        <v>2.8750000000000001E-2</v>
      </c>
      <c r="G72" s="20">
        <v>3.4720000000000001E-2</v>
      </c>
      <c r="H72" s="20">
        <v>1.6580000000000001E-2</v>
      </c>
      <c r="I72" s="20">
        <v>1.9210000000000001E-2</v>
      </c>
      <c r="J72" s="21"/>
      <c r="K72" s="26">
        <v>6.8900000000000003E-2</v>
      </c>
      <c r="L72" s="26">
        <v>8.9300000000000004E-2</v>
      </c>
      <c r="M72" s="26">
        <v>4.5900000000000003E-2</v>
      </c>
      <c r="N72" s="26">
        <v>3.9199999999999999E-2</v>
      </c>
      <c r="O72" s="26">
        <v>3.6900000000000002E-2</v>
      </c>
      <c r="P72" s="26">
        <v>5.16E-2</v>
      </c>
      <c r="Q72" s="26">
        <v>3.4200000000000001E-2</v>
      </c>
      <c r="R72" s="26">
        <v>1.83E-2</v>
      </c>
      <c r="S72" s="21"/>
      <c r="T72" s="23">
        <f t="shared" si="12"/>
        <v>1.8309999999999993E-2</v>
      </c>
      <c r="U72" s="23">
        <f t="shared" si="13"/>
        <v>1.8369999999999997E-2</v>
      </c>
      <c r="V72" s="23">
        <f t="shared" si="14"/>
        <v>-9.4100000000000017E-3</v>
      </c>
      <c r="W72" s="23">
        <f t="shared" si="15"/>
        <v>-1.584E-2</v>
      </c>
      <c r="X72" s="23">
        <f t="shared" si="16"/>
        <v>-8.150000000000001E-3</v>
      </c>
      <c r="Y72" s="23">
        <f t="shared" si="17"/>
        <v>-1.6879999999999999E-2</v>
      </c>
      <c r="Z72" s="23">
        <f t="shared" si="18"/>
        <v>-1.762E-2</v>
      </c>
      <c r="AA72" s="23">
        <f t="shared" si="19"/>
        <v>9.1000000000000109E-4</v>
      </c>
      <c r="AB72" s="21"/>
      <c r="AC72" s="24">
        <f t="shared" si="11"/>
        <v>3.3525609999999974E-4</v>
      </c>
      <c r="AD72" s="24">
        <f t="shared" si="11"/>
        <v>3.374568999999999E-4</v>
      </c>
      <c r="AE72" s="24">
        <f t="shared" si="11"/>
        <v>8.8548100000000027E-5</v>
      </c>
      <c r="AF72" s="24">
        <f t="shared" si="11"/>
        <v>2.5090559999999999E-4</v>
      </c>
      <c r="AG72" s="24">
        <f t="shared" si="11"/>
        <v>6.6422500000000017E-5</v>
      </c>
      <c r="AH72" s="24">
        <f t="shared" si="11"/>
        <v>2.8493439999999995E-4</v>
      </c>
      <c r="AI72" s="24">
        <f t="shared" si="11"/>
        <v>3.1046440000000002E-4</v>
      </c>
      <c r="AJ72" s="24">
        <f t="shared" si="11"/>
        <v>8.2810000000000197E-7</v>
      </c>
    </row>
    <row r="73" spans="1:36" x14ac:dyDescent="0.3">
      <c r="A73" s="20">
        <v>14.2</v>
      </c>
      <c r="B73" s="20">
        <v>8.8660000000000003E-2</v>
      </c>
      <c r="C73" s="20">
        <v>8.1220000000000001E-2</v>
      </c>
      <c r="D73" s="20">
        <v>3.739E-2</v>
      </c>
      <c r="E73" s="20">
        <v>2.111E-2</v>
      </c>
      <c r="F73" s="20">
        <v>3.2000000000000001E-2</v>
      </c>
      <c r="G73" s="20">
        <v>3.662E-2</v>
      </c>
      <c r="H73" s="20">
        <v>2.648E-2</v>
      </c>
      <c r="I73" s="20">
        <v>1.711E-2</v>
      </c>
      <c r="J73" s="21"/>
      <c r="K73" s="26">
        <v>7.1599999999999997E-2</v>
      </c>
      <c r="L73" s="26">
        <v>9.1600000000000001E-2</v>
      </c>
      <c r="M73" s="26">
        <v>4.7800000000000002E-2</v>
      </c>
      <c r="N73" s="26">
        <v>3.7699999999999997E-2</v>
      </c>
      <c r="O73" s="26">
        <v>3.7199999999999997E-2</v>
      </c>
      <c r="P73" s="26">
        <v>5.2200000000000003E-2</v>
      </c>
      <c r="Q73" s="26">
        <v>3.5900000000000001E-2</v>
      </c>
      <c r="R73" s="26">
        <v>2.0400000000000001E-2</v>
      </c>
      <c r="S73" s="21"/>
      <c r="T73" s="23">
        <f t="shared" si="12"/>
        <v>1.7060000000000006E-2</v>
      </c>
      <c r="U73" s="23">
        <f t="shared" si="13"/>
        <v>-1.038E-2</v>
      </c>
      <c r="V73" s="23">
        <f t="shared" si="14"/>
        <v>-1.0410000000000003E-2</v>
      </c>
      <c r="W73" s="23">
        <f t="shared" si="15"/>
        <v>-1.6589999999999997E-2</v>
      </c>
      <c r="X73" s="23">
        <f t="shared" si="16"/>
        <v>-5.1999999999999963E-3</v>
      </c>
      <c r="Y73" s="23">
        <f t="shared" si="17"/>
        <v>-1.5580000000000004E-2</v>
      </c>
      <c r="Z73" s="23">
        <f t="shared" si="18"/>
        <v>-9.4200000000000013E-3</v>
      </c>
      <c r="AA73" s="23">
        <f t="shared" si="19"/>
        <v>-3.2900000000000013E-3</v>
      </c>
      <c r="AB73" s="21"/>
      <c r="AC73" s="24">
        <f t="shared" si="11"/>
        <v>2.910436000000002E-4</v>
      </c>
      <c r="AD73" s="24">
        <f t="shared" si="11"/>
        <v>1.077444E-4</v>
      </c>
      <c r="AE73" s="24">
        <f t="shared" si="11"/>
        <v>1.0836810000000005E-4</v>
      </c>
      <c r="AF73" s="24">
        <f t="shared" si="11"/>
        <v>2.752280999999999E-4</v>
      </c>
      <c r="AG73" s="24">
        <f t="shared" si="11"/>
        <v>2.7039999999999961E-5</v>
      </c>
      <c r="AH73" s="24">
        <f t="shared" si="11"/>
        <v>2.4273640000000012E-4</v>
      </c>
      <c r="AI73" s="24">
        <f t="shared" si="11"/>
        <v>8.8736400000000027E-5</v>
      </c>
      <c r="AJ73" s="24">
        <f t="shared" si="11"/>
        <v>1.0824100000000009E-5</v>
      </c>
    </row>
    <row r="74" spans="1:36" x14ac:dyDescent="0.3">
      <c r="A74" s="20">
        <v>14.4</v>
      </c>
      <c r="B74" s="20">
        <v>6.7510000000000001E-2</v>
      </c>
      <c r="C74" s="20">
        <v>5.867E-2</v>
      </c>
      <c r="D74" s="20">
        <v>3.8989999999999997E-2</v>
      </c>
      <c r="E74" s="20">
        <v>2.6110000000000001E-2</v>
      </c>
      <c r="F74" s="20">
        <v>3.8199999999999998E-2</v>
      </c>
      <c r="G74" s="20">
        <v>3.5369999999999999E-2</v>
      </c>
      <c r="H74" s="20">
        <v>3.3430000000000001E-2</v>
      </c>
      <c r="I74" s="20">
        <v>1.686E-2</v>
      </c>
      <c r="J74" s="21"/>
      <c r="K74" s="26">
        <v>7.4499999999999997E-2</v>
      </c>
      <c r="L74" s="26">
        <v>9.1899999999999996E-2</v>
      </c>
      <c r="M74" s="26">
        <v>4.7800000000000002E-2</v>
      </c>
      <c r="N74" s="26">
        <v>3.7900000000000003E-2</v>
      </c>
      <c r="O74" s="26">
        <v>3.9199999999999999E-2</v>
      </c>
      <c r="P74" s="26">
        <v>5.2400000000000002E-2</v>
      </c>
      <c r="Q74" s="26">
        <v>3.5499999999999997E-2</v>
      </c>
      <c r="R74" s="26">
        <v>2.07E-2</v>
      </c>
      <c r="S74" s="21"/>
      <c r="T74" s="23">
        <f t="shared" si="12"/>
        <v>-6.9899999999999962E-3</v>
      </c>
      <c r="U74" s="23">
        <f t="shared" si="13"/>
        <v>-3.3229999999999996E-2</v>
      </c>
      <c r="V74" s="23">
        <f t="shared" si="14"/>
        <v>-8.8100000000000053E-3</v>
      </c>
      <c r="W74" s="23">
        <f t="shared" si="15"/>
        <v>-1.1790000000000002E-2</v>
      </c>
      <c r="X74" s="23">
        <f t="shared" si="16"/>
        <v>-1.0000000000000009E-3</v>
      </c>
      <c r="Y74" s="23">
        <f t="shared" si="17"/>
        <v>-1.7030000000000003E-2</v>
      </c>
      <c r="Z74" s="23">
        <f t="shared" si="18"/>
        <v>-2.0699999999999955E-3</v>
      </c>
      <c r="AA74" s="23">
        <f t="shared" si="19"/>
        <v>-3.8399999999999997E-3</v>
      </c>
      <c r="AB74" s="21"/>
      <c r="AC74" s="24">
        <f t="shared" si="11"/>
        <v>4.8860099999999949E-5</v>
      </c>
      <c r="AD74" s="24">
        <f t="shared" si="11"/>
        <v>1.1042328999999998E-3</v>
      </c>
      <c r="AE74" s="24">
        <f t="shared" si="11"/>
        <v>7.7616100000000099E-5</v>
      </c>
      <c r="AF74" s="24">
        <f t="shared" si="11"/>
        <v>1.3900410000000003E-4</v>
      </c>
      <c r="AG74" s="24">
        <f t="shared" si="11"/>
        <v>1.0000000000000019E-6</v>
      </c>
      <c r="AH74" s="24">
        <f t="shared" si="11"/>
        <v>2.9002090000000014E-4</v>
      </c>
      <c r="AI74" s="24">
        <f t="shared" si="11"/>
        <v>4.2848999999999808E-6</v>
      </c>
      <c r="AJ74" s="24">
        <f t="shared" si="11"/>
        <v>1.4745599999999998E-5</v>
      </c>
    </row>
    <row r="75" spans="1:36" x14ac:dyDescent="0.3">
      <c r="A75" s="20">
        <v>14.6</v>
      </c>
      <c r="B75" s="20">
        <v>7.5859999999999997E-2</v>
      </c>
      <c r="C75" s="20">
        <v>6.1269999999999998E-2</v>
      </c>
      <c r="D75" s="20">
        <v>3.8789999999999998E-2</v>
      </c>
      <c r="E75" s="20">
        <v>2.9960000000000001E-2</v>
      </c>
      <c r="F75" s="20">
        <v>4.0849999999999997E-2</v>
      </c>
      <c r="G75" s="20">
        <v>3.6970000000000003E-2</v>
      </c>
      <c r="H75" s="20">
        <v>2.6579999999999999E-2</v>
      </c>
      <c r="I75" s="20">
        <v>1.9859999999999999E-2</v>
      </c>
      <c r="J75" s="21"/>
      <c r="K75" s="26">
        <v>7.3899999999999993E-2</v>
      </c>
      <c r="L75" s="26">
        <v>9.0999999999999998E-2</v>
      </c>
      <c r="M75" s="26">
        <v>4.7E-2</v>
      </c>
      <c r="N75" s="26">
        <v>3.9E-2</v>
      </c>
      <c r="O75" s="26">
        <v>3.8899999999999997E-2</v>
      </c>
      <c r="P75" s="26">
        <v>5.3699999999999998E-2</v>
      </c>
      <c r="Q75" s="26">
        <v>3.4099999999999998E-2</v>
      </c>
      <c r="R75" s="26">
        <v>2.1000000000000001E-2</v>
      </c>
      <c r="S75" s="21"/>
      <c r="T75" s="23">
        <f t="shared" si="12"/>
        <v>1.9600000000000034E-3</v>
      </c>
      <c r="U75" s="23">
        <f t="shared" si="13"/>
        <v>-2.9729999999999999E-2</v>
      </c>
      <c r="V75" s="23">
        <f t="shared" si="14"/>
        <v>-8.210000000000002E-3</v>
      </c>
      <c r="W75" s="23">
        <f t="shared" si="15"/>
        <v>-9.0399999999999994E-3</v>
      </c>
      <c r="X75" s="23">
        <f t="shared" si="16"/>
        <v>1.9500000000000003E-3</v>
      </c>
      <c r="Y75" s="23">
        <f t="shared" si="17"/>
        <v>-1.6729999999999995E-2</v>
      </c>
      <c r="Z75" s="23">
        <f t="shared" si="18"/>
        <v>-7.5199999999999989E-3</v>
      </c>
      <c r="AA75" s="23">
        <f t="shared" si="19"/>
        <v>-1.1400000000000021E-3</v>
      </c>
      <c r="AB75" s="21"/>
      <c r="AC75" s="24">
        <f t="shared" si="11"/>
        <v>3.8416000000000133E-6</v>
      </c>
      <c r="AD75" s="24">
        <f t="shared" si="11"/>
        <v>8.8387289999999994E-4</v>
      </c>
      <c r="AE75" s="24">
        <f t="shared" si="11"/>
        <v>6.7404100000000028E-5</v>
      </c>
      <c r="AF75" s="24">
        <f t="shared" si="11"/>
        <v>8.1721599999999987E-5</v>
      </c>
      <c r="AG75" s="24">
        <f t="shared" si="11"/>
        <v>3.8025000000000013E-6</v>
      </c>
      <c r="AH75" s="24">
        <f t="shared" si="11"/>
        <v>2.7989289999999983E-4</v>
      </c>
      <c r="AI75" s="24">
        <f t="shared" si="11"/>
        <v>5.6550399999999986E-5</v>
      </c>
      <c r="AJ75" s="24">
        <f t="shared" si="11"/>
        <v>1.2996000000000049E-6</v>
      </c>
    </row>
    <row r="76" spans="1:36" x14ac:dyDescent="0.3">
      <c r="A76" s="20">
        <v>14.8</v>
      </c>
      <c r="B76" s="20">
        <v>7.0809999999999998E-2</v>
      </c>
      <c r="C76" s="20">
        <v>6.0819999999999999E-2</v>
      </c>
      <c r="D76" s="20">
        <v>3.6240000000000001E-2</v>
      </c>
      <c r="E76" s="20">
        <v>2.8559999999999999E-2</v>
      </c>
      <c r="F76" s="20">
        <v>3.6400000000000002E-2</v>
      </c>
      <c r="G76" s="20">
        <v>4.2770000000000002E-2</v>
      </c>
      <c r="H76" s="20">
        <v>2.5579999999999999E-2</v>
      </c>
      <c r="I76" s="20">
        <v>2.3310000000000001E-2</v>
      </c>
      <c r="J76" s="21"/>
      <c r="K76" s="26">
        <v>7.3700000000000002E-2</v>
      </c>
      <c r="L76" s="26">
        <v>9.01E-2</v>
      </c>
      <c r="M76" s="26">
        <v>4.5999999999999999E-2</v>
      </c>
      <c r="N76" s="26">
        <v>4.2999999999999997E-2</v>
      </c>
      <c r="O76" s="26">
        <v>0.04</v>
      </c>
      <c r="P76" s="26">
        <v>5.3400000000000003E-2</v>
      </c>
      <c r="Q76" s="26">
        <v>3.6200000000000003E-2</v>
      </c>
      <c r="R76" s="26">
        <v>2.1100000000000001E-2</v>
      </c>
      <c r="S76" s="21"/>
      <c r="T76" s="23">
        <f t="shared" si="12"/>
        <v>-2.8900000000000037E-3</v>
      </c>
      <c r="U76" s="23">
        <f t="shared" si="13"/>
        <v>-2.928E-2</v>
      </c>
      <c r="V76" s="23">
        <f t="shared" si="14"/>
        <v>-9.7599999999999978E-3</v>
      </c>
      <c r="W76" s="23">
        <f t="shared" si="15"/>
        <v>-1.4439999999999998E-2</v>
      </c>
      <c r="X76" s="23">
        <f t="shared" si="16"/>
        <v>-3.599999999999999E-3</v>
      </c>
      <c r="Y76" s="23">
        <f t="shared" si="17"/>
        <v>-1.0630000000000001E-2</v>
      </c>
      <c r="Z76" s="23">
        <f t="shared" si="18"/>
        <v>-1.0620000000000004E-2</v>
      </c>
      <c r="AA76" s="23">
        <f t="shared" si="19"/>
        <v>2.2100000000000002E-3</v>
      </c>
      <c r="AB76" s="21"/>
      <c r="AC76" s="24">
        <f t="shared" si="11"/>
        <v>8.3521000000000212E-6</v>
      </c>
      <c r="AD76" s="24">
        <f t="shared" si="11"/>
        <v>8.5731840000000006E-4</v>
      </c>
      <c r="AE76" s="24">
        <f t="shared" si="11"/>
        <v>9.525759999999996E-5</v>
      </c>
      <c r="AF76" s="24">
        <f t="shared" si="11"/>
        <v>2.0851359999999995E-4</v>
      </c>
      <c r="AG76" s="24">
        <f t="shared" si="11"/>
        <v>1.2959999999999993E-5</v>
      </c>
      <c r="AH76" s="24">
        <f t="shared" si="11"/>
        <v>1.1299690000000001E-4</v>
      </c>
      <c r="AI76" s="24">
        <f t="shared" si="11"/>
        <v>1.1278440000000009E-4</v>
      </c>
      <c r="AJ76" s="24">
        <f t="shared" si="11"/>
        <v>4.8841000000000004E-6</v>
      </c>
    </row>
    <row r="77" spans="1:36" x14ac:dyDescent="0.3">
      <c r="A77" s="20">
        <v>15</v>
      </c>
      <c r="B77" s="20">
        <v>5.9859999999999997E-2</v>
      </c>
      <c r="C77" s="20">
        <v>6.5420000000000006E-2</v>
      </c>
      <c r="D77" s="20">
        <v>3.1789999999999999E-2</v>
      </c>
      <c r="E77" s="20">
        <v>3.4860000000000002E-2</v>
      </c>
      <c r="F77" s="20">
        <v>4.5350000000000001E-2</v>
      </c>
      <c r="G77" s="20">
        <v>5.1869999999999999E-2</v>
      </c>
      <c r="H77" s="20">
        <v>3.3029999999999997E-2</v>
      </c>
      <c r="I77" s="20">
        <v>2.0109999999999999E-2</v>
      </c>
      <c r="J77" s="21"/>
      <c r="K77" s="26">
        <v>7.3200000000000001E-2</v>
      </c>
      <c r="L77" s="26">
        <v>9.1800000000000007E-2</v>
      </c>
      <c r="M77" s="26">
        <v>4.6899999999999997E-2</v>
      </c>
      <c r="N77" s="26">
        <v>4.41E-2</v>
      </c>
      <c r="O77" s="26">
        <v>4.2299999999999997E-2</v>
      </c>
      <c r="P77" s="26">
        <v>5.3499999999999999E-2</v>
      </c>
      <c r="Q77" s="26">
        <v>3.8600000000000002E-2</v>
      </c>
      <c r="R77" s="26">
        <v>2.07E-2</v>
      </c>
      <c r="S77" s="21"/>
      <c r="T77" s="23">
        <f t="shared" si="12"/>
        <v>-1.3340000000000005E-2</v>
      </c>
      <c r="U77" s="23">
        <f t="shared" si="13"/>
        <v>-2.6380000000000001E-2</v>
      </c>
      <c r="V77" s="23">
        <f t="shared" si="14"/>
        <v>-1.5109999999999998E-2</v>
      </c>
      <c r="W77" s="23">
        <f t="shared" si="15"/>
        <v>-9.2399999999999982E-3</v>
      </c>
      <c r="X77" s="23">
        <f t="shared" si="16"/>
        <v>3.0500000000000041E-3</v>
      </c>
      <c r="Y77" s="23">
        <f t="shared" si="17"/>
        <v>-1.6299999999999995E-3</v>
      </c>
      <c r="Z77" s="23">
        <f t="shared" si="18"/>
        <v>-5.5700000000000055E-3</v>
      </c>
      <c r="AA77" s="23">
        <f t="shared" si="19"/>
        <v>-5.9000000000000025E-4</v>
      </c>
      <c r="AB77" s="21"/>
      <c r="AC77" s="24">
        <f t="shared" si="11"/>
        <v>1.7795560000000014E-4</v>
      </c>
      <c r="AD77" s="24">
        <f t="shared" si="11"/>
        <v>6.9590440000000004E-4</v>
      </c>
      <c r="AE77" s="24">
        <f t="shared" si="11"/>
        <v>2.2831209999999994E-4</v>
      </c>
      <c r="AF77" s="24">
        <f t="shared" si="11"/>
        <v>8.5377599999999967E-5</v>
      </c>
      <c r="AG77" s="24">
        <f t="shared" si="11"/>
        <v>9.3025000000000249E-6</v>
      </c>
      <c r="AH77" s="24">
        <f t="shared" si="11"/>
        <v>2.6568999999999982E-6</v>
      </c>
      <c r="AI77" s="24">
        <f t="shared" si="11"/>
        <v>3.1024900000000063E-5</v>
      </c>
      <c r="AJ77" s="24">
        <f t="shared" si="11"/>
        <v>3.4810000000000026E-7</v>
      </c>
    </row>
    <row r="78" spans="1:36" x14ac:dyDescent="0.3">
      <c r="A78" s="20">
        <v>15.2</v>
      </c>
      <c r="B78" s="20">
        <v>5.6759999999999998E-2</v>
      </c>
      <c r="C78" s="20">
        <v>6.5519999999999995E-2</v>
      </c>
      <c r="D78" s="20">
        <v>3.4389999999999997E-2</v>
      </c>
      <c r="E78" s="20">
        <v>2.776E-2</v>
      </c>
      <c r="F78" s="20">
        <v>4.4949999999999997E-2</v>
      </c>
      <c r="G78" s="20">
        <v>4.8469999999999999E-2</v>
      </c>
      <c r="H78" s="20">
        <v>3.6979999999999999E-2</v>
      </c>
      <c r="I78" s="20">
        <v>1.8759999999999999E-2</v>
      </c>
      <c r="J78" s="21"/>
      <c r="K78" s="26">
        <v>7.2999999999999995E-2</v>
      </c>
      <c r="L78" s="26">
        <v>9.4200000000000006E-2</v>
      </c>
      <c r="M78" s="26">
        <v>4.7199999999999999E-2</v>
      </c>
      <c r="N78" s="26">
        <v>4.3700000000000003E-2</v>
      </c>
      <c r="O78" s="26">
        <v>4.2599999999999999E-2</v>
      </c>
      <c r="P78" s="26">
        <v>5.2699999999999997E-2</v>
      </c>
      <c r="Q78" s="26">
        <v>4.0500000000000001E-2</v>
      </c>
      <c r="R78" s="26">
        <v>2.1700000000000001E-2</v>
      </c>
      <c r="S78" s="21"/>
      <c r="T78" s="23">
        <f t="shared" si="12"/>
        <v>-1.6239999999999997E-2</v>
      </c>
      <c r="U78" s="23">
        <f t="shared" si="13"/>
        <v>-2.8680000000000011E-2</v>
      </c>
      <c r="V78" s="23">
        <f t="shared" si="14"/>
        <v>-1.2810000000000002E-2</v>
      </c>
      <c r="W78" s="23">
        <f t="shared" si="15"/>
        <v>-1.5940000000000003E-2</v>
      </c>
      <c r="X78" s="23">
        <f t="shared" si="16"/>
        <v>2.3499999999999979E-3</v>
      </c>
      <c r="Y78" s="23">
        <f t="shared" si="17"/>
        <v>-4.2299999999999977E-3</v>
      </c>
      <c r="Z78" s="23">
        <f t="shared" si="18"/>
        <v>-3.5200000000000023E-3</v>
      </c>
      <c r="AA78" s="23">
        <f t="shared" si="19"/>
        <v>-2.9400000000000016E-3</v>
      </c>
      <c r="AB78" s="21"/>
      <c r="AC78" s="24">
        <f t="shared" si="11"/>
        <v>2.6373759999999993E-4</v>
      </c>
      <c r="AD78" s="24">
        <f t="shared" si="11"/>
        <v>8.2254240000000068E-4</v>
      </c>
      <c r="AE78" s="24">
        <f t="shared" si="11"/>
        <v>1.6409610000000006E-4</v>
      </c>
      <c r="AF78" s="24">
        <f t="shared" si="11"/>
        <v>2.540836000000001E-4</v>
      </c>
      <c r="AG78" s="24">
        <f t="shared" si="11"/>
        <v>5.5224999999999899E-6</v>
      </c>
      <c r="AH78" s="24">
        <f t="shared" si="11"/>
        <v>1.7892899999999979E-5</v>
      </c>
      <c r="AI78" s="24">
        <f t="shared" si="11"/>
        <v>1.2390400000000016E-5</v>
      </c>
      <c r="AJ78" s="24">
        <f t="shared" si="11"/>
        <v>8.6436000000000099E-6</v>
      </c>
    </row>
    <row r="79" spans="1:36" x14ac:dyDescent="0.3">
      <c r="A79" s="20">
        <v>15.4</v>
      </c>
      <c r="B79" s="20">
        <v>5.4210000000000001E-2</v>
      </c>
      <c r="C79" s="20">
        <v>6.9970000000000004E-2</v>
      </c>
      <c r="D79" s="20">
        <v>3.5740000000000001E-2</v>
      </c>
      <c r="E79" s="20">
        <v>3.7960000000000001E-2</v>
      </c>
      <c r="F79" s="20">
        <v>4.41E-2</v>
      </c>
      <c r="G79" s="20">
        <v>4.777E-2</v>
      </c>
      <c r="H79" s="20">
        <v>3.8780000000000002E-2</v>
      </c>
      <c r="I79" s="20">
        <v>2.1909999999999999E-2</v>
      </c>
      <c r="J79" s="21"/>
      <c r="K79" s="26">
        <v>7.6399999999999996E-2</v>
      </c>
      <c r="L79" s="26">
        <v>9.4200000000000006E-2</v>
      </c>
      <c r="M79" s="26">
        <v>4.8599999999999997E-2</v>
      </c>
      <c r="N79" s="26">
        <v>4.36E-2</v>
      </c>
      <c r="O79" s="26">
        <v>4.2099999999999999E-2</v>
      </c>
      <c r="P79" s="26">
        <v>5.2699999999999997E-2</v>
      </c>
      <c r="Q79" s="26">
        <v>4.1799999999999997E-2</v>
      </c>
      <c r="R79" s="26">
        <v>2.2499999999999999E-2</v>
      </c>
      <c r="S79" s="21"/>
      <c r="T79" s="23">
        <f t="shared" si="12"/>
        <v>-2.2189999999999994E-2</v>
      </c>
      <c r="U79" s="23">
        <f t="shared" si="13"/>
        <v>-2.4230000000000002E-2</v>
      </c>
      <c r="V79" s="23">
        <f t="shared" si="14"/>
        <v>-1.2859999999999996E-2</v>
      </c>
      <c r="W79" s="23">
        <f t="shared" si="15"/>
        <v>-5.6399999999999992E-3</v>
      </c>
      <c r="X79" s="23">
        <f t="shared" si="16"/>
        <v>2.0000000000000018E-3</v>
      </c>
      <c r="Y79" s="23">
        <f t="shared" si="17"/>
        <v>-4.9299999999999969E-3</v>
      </c>
      <c r="Z79" s="23">
        <f t="shared" si="18"/>
        <v>-3.0199999999999949E-3</v>
      </c>
      <c r="AA79" s="23">
        <f t="shared" si="19"/>
        <v>-5.9000000000000025E-4</v>
      </c>
      <c r="AB79" s="21"/>
      <c r="AC79" s="24">
        <f t="shared" si="11"/>
        <v>4.923960999999998E-4</v>
      </c>
      <c r="AD79" s="24">
        <f t="shared" si="11"/>
        <v>5.8709290000000009E-4</v>
      </c>
      <c r="AE79" s="24">
        <f t="shared" si="11"/>
        <v>1.6537959999999991E-4</v>
      </c>
      <c r="AF79" s="24">
        <f t="shared" si="11"/>
        <v>3.1809599999999988E-5</v>
      </c>
      <c r="AG79" s="24">
        <f t="shared" si="11"/>
        <v>4.0000000000000074E-6</v>
      </c>
      <c r="AH79" s="24">
        <f t="shared" si="11"/>
        <v>2.4304899999999968E-5</v>
      </c>
      <c r="AI79" s="24">
        <f t="shared" si="11"/>
        <v>9.1203999999999695E-6</v>
      </c>
      <c r="AJ79" s="24">
        <f t="shared" ref="AJ79:AJ142" si="20">AA79^2</f>
        <v>3.4810000000000026E-7</v>
      </c>
    </row>
    <row r="80" spans="1:36" x14ac:dyDescent="0.3">
      <c r="A80" s="20">
        <v>15.6</v>
      </c>
      <c r="B80" s="20">
        <v>5.0360000000000002E-2</v>
      </c>
      <c r="C80" s="20">
        <v>6.8720000000000003E-2</v>
      </c>
      <c r="D80" s="20">
        <v>3.814E-2</v>
      </c>
      <c r="E80" s="20">
        <v>4.0910000000000002E-2</v>
      </c>
      <c r="F80" s="20">
        <v>3.8399999999999997E-2</v>
      </c>
      <c r="G80" s="20">
        <v>4.5870000000000001E-2</v>
      </c>
      <c r="H80" s="20">
        <v>3.3180000000000001E-2</v>
      </c>
      <c r="I80" s="20">
        <v>2.2610000000000002E-2</v>
      </c>
      <c r="J80" s="21"/>
      <c r="K80" s="26">
        <v>7.7399999999999997E-2</v>
      </c>
      <c r="L80" s="26">
        <v>9.2799999999999994E-2</v>
      </c>
      <c r="M80" s="26">
        <v>4.87E-2</v>
      </c>
      <c r="N80" s="26">
        <v>4.3900000000000002E-2</v>
      </c>
      <c r="O80" s="26">
        <v>4.1500000000000002E-2</v>
      </c>
      <c r="P80" s="26">
        <v>5.2999999999999999E-2</v>
      </c>
      <c r="Q80" s="26">
        <v>4.3400000000000001E-2</v>
      </c>
      <c r="R80" s="26">
        <v>2.1999999999999999E-2</v>
      </c>
      <c r="S80" s="21"/>
      <c r="T80" s="23">
        <f t="shared" si="12"/>
        <v>-2.7039999999999995E-2</v>
      </c>
      <c r="U80" s="23">
        <f t="shared" si="13"/>
        <v>-2.407999999999999E-2</v>
      </c>
      <c r="V80" s="23">
        <f t="shared" si="14"/>
        <v>-1.056E-2</v>
      </c>
      <c r="W80" s="23">
        <f t="shared" si="15"/>
        <v>-2.9899999999999996E-3</v>
      </c>
      <c r="X80" s="23">
        <f t="shared" si="16"/>
        <v>-3.1000000000000055E-3</v>
      </c>
      <c r="Y80" s="23">
        <f t="shared" si="17"/>
        <v>-7.1299999999999975E-3</v>
      </c>
      <c r="Z80" s="23">
        <f t="shared" si="18"/>
        <v>-1.022E-2</v>
      </c>
      <c r="AA80" s="23">
        <f t="shared" si="19"/>
        <v>6.100000000000029E-4</v>
      </c>
      <c r="AB80" s="21"/>
      <c r="AC80" s="24">
        <f t="shared" ref="AC80:AI116" si="21">T80^2</f>
        <v>7.3116159999999969E-4</v>
      </c>
      <c r="AD80" s="24">
        <f t="shared" si="21"/>
        <v>5.7984639999999956E-4</v>
      </c>
      <c r="AE80" s="24">
        <f t="shared" si="21"/>
        <v>1.115136E-4</v>
      </c>
      <c r="AF80" s="24">
        <f t="shared" si="21"/>
        <v>8.9400999999999976E-6</v>
      </c>
      <c r="AG80" s="24">
        <f t="shared" si="21"/>
        <v>9.610000000000035E-6</v>
      </c>
      <c r="AH80" s="24">
        <f t="shared" si="21"/>
        <v>5.083689999999996E-5</v>
      </c>
      <c r="AI80" s="24">
        <f t="shared" si="21"/>
        <v>1.044484E-4</v>
      </c>
      <c r="AJ80" s="24">
        <f t="shared" si="20"/>
        <v>3.7210000000000355E-7</v>
      </c>
    </row>
    <row r="81" spans="1:36" x14ac:dyDescent="0.3">
      <c r="A81" s="20">
        <v>15.8</v>
      </c>
      <c r="B81" s="20">
        <v>6.0659999999999999E-2</v>
      </c>
      <c r="C81" s="20">
        <v>7.2270000000000001E-2</v>
      </c>
      <c r="D81" s="20">
        <v>4.4240000000000002E-2</v>
      </c>
      <c r="E81" s="20">
        <v>3.8760000000000003E-2</v>
      </c>
      <c r="F81" s="20">
        <v>4.3650000000000001E-2</v>
      </c>
      <c r="G81" s="20">
        <v>4.2720000000000001E-2</v>
      </c>
      <c r="H81" s="20">
        <v>3.9879999999999999E-2</v>
      </c>
      <c r="I81" s="20">
        <v>2.5409999999999999E-2</v>
      </c>
      <c r="J81" s="21"/>
      <c r="K81" s="26">
        <v>7.6399999999999996E-2</v>
      </c>
      <c r="L81" s="26">
        <v>9.1600000000000001E-2</v>
      </c>
      <c r="M81" s="26">
        <v>5.0599999999999999E-2</v>
      </c>
      <c r="N81" s="26">
        <v>4.41E-2</v>
      </c>
      <c r="O81" s="26">
        <v>4.19E-2</v>
      </c>
      <c r="P81" s="26">
        <v>5.4399999999999997E-2</v>
      </c>
      <c r="Q81" s="26">
        <v>4.3099999999999999E-2</v>
      </c>
      <c r="R81" s="26">
        <v>2.35E-2</v>
      </c>
      <c r="S81" s="21"/>
      <c r="T81" s="23">
        <f t="shared" si="12"/>
        <v>-1.5739999999999997E-2</v>
      </c>
      <c r="U81" s="23">
        <f t="shared" si="13"/>
        <v>-1.933E-2</v>
      </c>
      <c r="V81" s="23">
        <f t="shared" si="14"/>
        <v>-6.3599999999999976E-3</v>
      </c>
      <c r="W81" s="23">
        <f t="shared" si="15"/>
        <v>-5.3399999999999975E-3</v>
      </c>
      <c r="X81" s="23">
        <f t="shared" si="16"/>
        <v>1.7500000000000016E-3</v>
      </c>
      <c r="Y81" s="23">
        <f t="shared" si="17"/>
        <v>-1.1679999999999996E-2</v>
      </c>
      <c r="Z81" s="23">
        <f t="shared" si="18"/>
        <v>-3.2200000000000006E-3</v>
      </c>
      <c r="AA81" s="23">
        <f t="shared" si="19"/>
        <v>1.9099999999999985E-3</v>
      </c>
      <c r="AB81" s="21"/>
      <c r="AC81" s="24">
        <f t="shared" si="21"/>
        <v>2.4774759999999992E-4</v>
      </c>
      <c r="AD81" s="24">
        <f t="shared" si="21"/>
        <v>3.7364890000000001E-4</v>
      </c>
      <c r="AE81" s="24">
        <f t="shared" si="21"/>
        <v>4.0449599999999973E-5</v>
      </c>
      <c r="AF81" s="24">
        <f t="shared" si="21"/>
        <v>2.8515599999999975E-5</v>
      </c>
      <c r="AG81" s="24">
        <f t="shared" si="21"/>
        <v>3.0625000000000054E-6</v>
      </c>
      <c r="AH81" s="24">
        <f t="shared" si="21"/>
        <v>1.364223999999999E-4</v>
      </c>
      <c r="AI81" s="24">
        <f t="shared" si="21"/>
        <v>1.0368400000000004E-5</v>
      </c>
      <c r="AJ81" s="24">
        <f t="shared" si="20"/>
        <v>3.6480999999999943E-6</v>
      </c>
    </row>
    <row r="82" spans="1:36" x14ac:dyDescent="0.3">
      <c r="A82" s="20">
        <v>16</v>
      </c>
      <c r="B82" s="20">
        <v>6.7309999999999995E-2</v>
      </c>
      <c r="C82" s="20">
        <v>7.3319999999999996E-2</v>
      </c>
      <c r="D82" s="20">
        <v>3.9690000000000003E-2</v>
      </c>
      <c r="E82" s="20">
        <v>4.0410000000000001E-2</v>
      </c>
      <c r="F82" s="20">
        <v>4.5499999999999999E-2</v>
      </c>
      <c r="G82" s="20">
        <v>4.3369999999999999E-2</v>
      </c>
      <c r="H82" s="20">
        <v>3.9379999999999998E-2</v>
      </c>
      <c r="I82" s="20">
        <v>2.546E-2</v>
      </c>
      <c r="J82" s="21"/>
      <c r="K82" s="26">
        <v>7.5600000000000001E-2</v>
      </c>
      <c r="L82" s="26">
        <v>9.3100000000000002E-2</v>
      </c>
      <c r="M82" s="26">
        <v>5.1499999999999997E-2</v>
      </c>
      <c r="N82" s="26">
        <v>4.53E-2</v>
      </c>
      <c r="O82" s="26">
        <v>4.3200000000000002E-2</v>
      </c>
      <c r="P82" s="26">
        <v>5.45E-2</v>
      </c>
      <c r="Q82" s="26">
        <v>4.3299999999999998E-2</v>
      </c>
      <c r="R82" s="26">
        <v>2.4500000000000001E-2</v>
      </c>
      <c r="S82" s="21"/>
      <c r="T82" s="23">
        <f t="shared" si="12"/>
        <v>-8.2900000000000057E-3</v>
      </c>
      <c r="U82" s="23">
        <f t="shared" si="13"/>
        <v>-1.9780000000000006E-2</v>
      </c>
      <c r="V82" s="23">
        <f t="shared" si="14"/>
        <v>-1.1809999999999994E-2</v>
      </c>
      <c r="W82" s="23">
        <f t="shared" si="15"/>
        <v>-4.8899999999999985E-3</v>
      </c>
      <c r="X82" s="23">
        <f t="shared" si="16"/>
        <v>2.2999999999999965E-3</v>
      </c>
      <c r="Y82" s="23">
        <f t="shared" si="17"/>
        <v>-1.1130000000000001E-2</v>
      </c>
      <c r="Z82" s="23">
        <f t="shared" si="18"/>
        <v>-3.9199999999999999E-3</v>
      </c>
      <c r="AA82" s="23">
        <f t="shared" si="19"/>
        <v>9.5999999999999905E-4</v>
      </c>
      <c r="AB82" s="21"/>
      <c r="AC82" s="24">
        <f t="shared" si="21"/>
        <v>6.872410000000009E-5</v>
      </c>
      <c r="AD82" s="24">
        <f t="shared" si="21"/>
        <v>3.9124840000000021E-4</v>
      </c>
      <c r="AE82" s="24">
        <f t="shared" si="21"/>
        <v>1.3947609999999985E-4</v>
      </c>
      <c r="AF82" s="24">
        <f t="shared" si="21"/>
        <v>2.3912099999999984E-5</v>
      </c>
      <c r="AG82" s="24">
        <f t="shared" si="21"/>
        <v>5.2899999999999841E-6</v>
      </c>
      <c r="AH82" s="24">
        <f t="shared" si="21"/>
        <v>1.2387690000000001E-4</v>
      </c>
      <c r="AI82" s="24">
        <f t="shared" si="21"/>
        <v>1.5366399999999999E-5</v>
      </c>
      <c r="AJ82" s="24">
        <f t="shared" si="20"/>
        <v>9.2159999999999819E-7</v>
      </c>
    </row>
    <row r="83" spans="1:36" x14ac:dyDescent="0.3">
      <c r="A83" s="20">
        <v>16.2</v>
      </c>
      <c r="B83" s="20">
        <v>6.4360000000000001E-2</v>
      </c>
      <c r="C83" s="20">
        <v>6.3719999999999999E-2</v>
      </c>
      <c r="D83" s="20">
        <v>4.2590000000000003E-2</v>
      </c>
      <c r="E83" s="20">
        <v>3.9210000000000002E-2</v>
      </c>
      <c r="F83" s="20">
        <v>4.4200000000000003E-2</v>
      </c>
      <c r="G83" s="20">
        <v>4.6019999999999998E-2</v>
      </c>
      <c r="H83" s="20">
        <v>4.1329999999999999E-2</v>
      </c>
      <c r="I83" s="20">
        <v>3.2809999999999999E-2</v>
      </c>
      <c r="J83" s="21"/>
      <c r="K83" s="26">
        <v>7.5499999999999998E-2</v>
      </c>
      <c r="L83" s="26">
        <v>9.2299999999999993E-2</v>
      </c>
      <c r="M83" s="26">
        <v>5.1299999999999998E-2</v>
      </c>
      <c r="N83" s="26">
        <v>4.6199999999999998E-2</v>
      </c>
      <c r="O83" s="26">
        <v>4.3999999999999997E-2</v>
      </c>
      <c r="P83" s="26">
        <v>5.4699999999999999E-2</v>
      </c>
      <c r="Q83" s="26">
        <v>4.4299999999999999E-2</v>
      </c>
      <c r="R83" s="26">
        <v>2.5000000000000001E-2</v>
      </c>
      <c r="S83" s="21"/>
      <c r="T83" s="23">
        <f t="shared" si="12"/>
        <v>-1.1139999999999997E-2</v>
      </c>
      <c r="U83" s="23">
        <f t="shared" si="13"/>
        <v>-2.8579999999999994E-2</v>
      </c>
      <c r="V83" s="23">
        <f t="shared" si="14"/>
        <v>-8.7099999999999955E-3</v>
      </c>
      <c r="W83" s="23">
        <f t="shared" si="15"/>
        <v>-6.9899999999999962E-3</v>
      </c>
      <c r="X83" s="23">
        <f t="shared" si="16"/>
        <v>2.0000000000000573E-4</v>
      </c>
      <c r="Y83" s="23">
        <f t="shared" si="17"/>
        <v>-8.6800000000000002E-3</v>
      </c>
      <c r="Z83" s="23">
        <f t="shared" si="18"/>
        <v>-2.9700000000000004E-3</v>
      </c>
      <c r="AA83" s="23">
        <f t="shared" si="19"/>
        <v>7.8099999999999975E-3</v>
      </c>
      <c r="AB83" s="21"/>
      <c r="AC83" s="24">
        <f t="shared" si="21"/>
        <v>1.2409959999999993E-4</v>
      </c>
      <c r="AD83" s="24">
        <f t="shared" si="21"/>
        <v>8.1681639999999964E-4</v>
      </c>
      <c r="AE83" s="24">
        <f t="shared" si="21"/>
        <v>7.5864099999999916E-5</v>
      </c>
      <c r="AF83" s="24">
        <f t="shared" si="21"/>
        <v>4.8860099999999949E-5</v>
      </c>
      <c r="AG83" s="24">
        <f t="shared" si="21"/>
        <v>4.000000000000229E-8</v>
      </c>
      <c r="AH83" s="24">
        <f t="shared" si="21"/>
        <v>7.5342399999999999E-5</v>
      </c>
      <c r="AI83" s="24">
        <f t="shared" si="21"/>
        <v>8.8209000000000022E-6</v>
      </c>
      <c r="AJ83" s="24">
        <f t="shared" si="20"/>
        <v>6.0996099999999963E-5</v>
      </c>
    </row>
    <row r="84" spans="1:36" x14ac:dyDescent="0.3">
      <c r="A84" s="20">
        <v>16.399999999999999</v>
      </c>
      <c r="B84" s="20">
        <v>6.8210000000000007E-2</v>
      </c>
      <c r="C84" s="20">
        <v>7.6770000000000005E-2</v>
      </c>
      <c r="D84" s="20">
        <v>4.1590000000000002E-2</v>
      </c>
      <c r="E84" s="20">
        <v>4.8309999999999999E-2</v>
      </c>
      <c r="F84" s="20">
        <v>4.3400000000000001E-2</v>
      </c>
      <c r="G84" s="20">
        <v>4.8469999999999999E-2</v>
      </c>
      <c r="H84" s="20">
        <v>3.7479999999999999E-2</v>
      </c>
      <c r="I84" s="20">
        <v>3.0759999999999999E-2</v>
      </c>
      <c r="J84" s="21"/>
      <c r="K84" s="26">
        <v>7.5700000000000003E-2</v>
      </c>
      <c r="L84" s="26">
        <v>8.9899999999999994E-2</v>
      </c>
      <c r="M84" s="26">
        <v>5.0900000000000001E-2</v>
      </c>
      <c r="N84" s="26">
        <v>4.6300000000000001E-2</v>
      </c>
      <c r="O84" s="26">
        <v>4.3900000000000002E-2</v>
      </c>
      <c r="P84" s="26">
        <v>5.4399999999999997E-2</v>
      </c>
      <c r="Q84" s="26">
        <v>4.4699999999999997E-2</v>
      </c>
      <c r="R84" s="26">
        <v>2.52E-2</v>
      </c>
      <c r="S84" s="21"/>
      <c r="T84" s="23">
        <f t="shared" si="12"/>
        <v>-7.4899999999999967E-3</v>
      </c>
      <c r="U84" s="23">
        <f t="shared" si="13"/>
        <v>-1.3129999999999989E-2</v>
      </c>
      <c r="V84" s="23">
        <f t="shared" si="14"/>
        <v>-9.3099999999999988E-3</v>
      </c>
      <c r="W84" s="23">
        <f t="shared" si="15"/>
        <v>2.0099999999999979E-3</v>
      </c>
      <c r="X84" s="23">
        <f t="shared" si="16"/>
        <v>-5.0000000000000044E-4</v>
      </c>
      <c r="Y84" s="23">
        <f t="shared" si="17"/>
        <v>-5.9299999999999978E-3</v>
      </c>
      <c r="Z84" s="23">
        <f t="shared" si="18"/>
        <v>-7.2199999999999973E-3</v>
      </c>
      <c r="AA84" s="23">
        <f t="shared" si="19"/>
        <v>5.559999999999999E-3</v>
      </c>
      <c r="AB84" s="21"/>
      <c r="AC84" s="24">
        <f t="shared" si="21"/>
        <v>5.6100099999999948E-5</v>
      </c>
      <c r="AD84" s="24">
        <f t="shared" si="21"/>
        <v>1.7239689999999972E-4</v>
      </c>
      <c r="AE84" s="24">
        <f t="shared" si="21"/>
        <v>8.6676099999999975E-5</v>
      </c>
      <c r="AF84" s="24">
        <f t="shared" si="21"/>
        <v>4.0400999999999912E-6</v>
      </c>
      <c r="AG84" s="24">
        <f t="shared" si="21"/>
        <v>2.5000000000000047E-7</v>
      </c>
      <c r="AH84" s="24">
        <f t="shared" si="21"/>
        <v>3.5164899999999972E-5</v>
      </c>
      <c r="AI84" s="24">
        <f t="shared" si="21"/>
        <v>5.212839999999996E-5</v>
      </c>
      <c r="AJ84" s="24">
        <f t="shared" si="20"/>
        <v>3.0913599999999988E-5</v>
      </c>
    </row>
    <row r="85" spans="1:36" x14ac:dyDescent="0.3">
      <c r="A85" s="20">
        <v>16.600000000000001</v>
      </c>
      <c r="B85" s="20">
        <v>6.966E-2</v>
      </c>
      <c r="C85" s="20">
        <v>8.2669999999999993E-2</v>
      </c>
      <c r="D85" s="20">
        <v>4.0689999999999997E-2</v>
      </c>
      <c r="E85" s="20">
        <v>4.2860000000000002E-2</v>
      </c>
      <c r="F85" s="20">
        <v>5.2900000000000003E-2</v>
      </c>
      <c r="G85" s="20">
        <v>5.1319999999999998E-2</v>
      </c>
      <c r="H85" s="20">
        <v>3.9730000000000001E-2</v>
      </c>
      <c r="I85" s="20">
        <v>2.7910000000000001E-2</v>
      </c>
      <c r="J85" s="21"/>
      <c r="K85" s="26">
        <v>7.3899999999999993E-2</v>
      </c>
      <c r="L85" s="26">
        <v>8.9899999999999994E-2</v>
      </c>
      <c r="M85" s="26">
        <v>5.0200000000000002E-2</v>
      </c>
      <c r="N85" s="26">
        <v>4.6800000000000001E-2</v>
      </c>
      <c r="O85" s="26">
        <v>4.4200000000000003E-2</v>
      </c>
      <c r="P85" s="26">
        <v>5.4300000000000001E-2</v>
      </c>
      <c r="Q85" s="26">
        <v>4.4699999999999997E-2</v>
      </c>
      <c r="R85" s="26">
        <v>2.4799999999999999E-2</v>
      </c>
      <c r="S85" s="21"/>
      <c r="T85" s="23">
        <f t="shared" si="12"/>
        <v>-4.2399999999999938E-3</v>
      </c>
      <c r="U85" s="23">
        <f t="shared" si="13"/>
        <v>-7.2300000000000003E-3</v>
      </c>
      <c r="V85" s="23">
        <f t="shared" si="14"/>
        <v>-9.5100000000000046E-3</v>
      </c>
      <c r="W85" s="23">
        <f t="shared" si="15"/>
        <v>-3.9399999999999991E-3</v>
      </c>
      <c r="X85" s="23">
        <f t="shared" si="16"/>
        <v>8.6999999999999994E-3</v>
      </c>
      <c r="Y85" s="23">
        <f t="shared" si="17"/>
        <v>-2.9800000000000035E-3</v>
      </c>
      <c r="Z85" s="23">
        <f t="shared" si="18"/>
        <v>-4.9699999999999953E-3</v>
      </c>
      <c r="AA85" s="23">
        <f t="shared" si="19"/>
        <v>3.1100000000000017E-3</v>
      </c>
      <c r="AB85" s="21"/>
      <c r="AC85" s="24">
        <f t="shared" si="21"/>
        <v>1.7977599999999948E-5</v>
      </c>
      <c r="AD85" s="24">
        <f t="shared" si="21"/>
        <v>5.2272900000000006E-5</v>
      </c>
      <c r="AE85" s="24">
        <f t="shared" si="21"/>
        <v>9.0440100000000083E-5</v>
      </c>
      <c r="AF85" s="24">
        <f t="shared" si="21"/>
        <v>1.5523599999999991E-5</v>
      </c>
      <c r="AG85" s="24">
        <f t="shared" si="21"/>
        <v>7.5689999999999989E-5</v>
      </c>
      <c r="AH85" s="24">
        <f t="shared" si="21"/>
        <v>8.8804000000000209E-6</v>
      </c>
      <c r="AI85" s="24">
        <f t="shared" si="21"/>
        <v>2.4700899999999952E-5</v>
      </c>
      <c r="AJ85" s="24">
        <f t="shared" si="20"/>
        <v>9.6721000000000103E-6</v>
      </c>
    </row>
    <row r="86" spans="1:36" x14ac:dyDescent="0.3">
      <c r="A86" s="20">
        <v>16.8</v>
      </c>
      <c r="B86" s="20">
        <v>7.8109999999999999E-2</v>
      </c>
      <c r="C86" s="20">
        <v>7.8670000000000004E-2</v>
      </c>
      <c r="D86" s="20">
        <v>4.249E-2</v>
      </c>
      <c r="E86" s="20">
        <v>4.6760000000000003E-2</v>
      </c>
      <c r="F86" s="20">
        <v>5.3150000000000003E-2</v>
      </c>
      <c r="G86" s="20">
        <v>4.9970000000000001E-2</v>
      </c>
      <c r="H86" s="20">
        <v>3.4630000000000001E-2</v>
      </c>
      <c r="I86" s="20">
        <v>2.3109999999999999E-2</v>
      </c>
      <c r="J86" s="21"/>
      <c r="K86" s="26">
        <v>7.3200000000000001E-2</v>
      </c>
      <c r="L86" s="26">
        <v>8.9499999999999996E-2</v>
      </c>
      <c r="M86" s="26">
        <v>4.9799999999999997E-2</v>
      </c>
      <c r="N86" s="26">
        <v>4.65E-2</v>
      </c>
      <c r="O86" s="26">
        <v>4.4600000000000001E-2</v>
      </c>
      <c r="P86" s="26">
        <v>5.4100000000000002E-2</v>
      </c>
      <c r="Q86" s="26">
        <v>4.4900000000000002E-2</v>
      </c>
      <c r="R86" s="26">
        <v>2.4500000000000001E-2</v>
      </c>
      <c r="S86" s="21"/>
      <c r="T86" s="23">
        <f t="shared" si="12"/>
        <v>4.9099999999999977E-3</v>
      </c>
      <c r="U86" s="23">
        <f t="shared" si="13"/>
        <v>-1.0829999999999992E-2</v>
      </c>
      <c r="V86" s="23">
        <f t="shared" si="14"/>
        <v>-7.3099999999999971E-3</v>
      </c>
      <c r="W86" s="23">
        <f t="shared" si="15"/>
        <v>2.6000000000000328E-4</v>
      </c>
      <c r="X86" s="23">
        <f t="shared" si="16"/>
        <v>8.550000000000002E-3</v>
      </c>
      <c r="Y86" s="23">
        <f t="shared" si="17"/>
        <v>-4.1300000000000017E-3</v>
      </c>
      <c r="Z86" s="23">
        <f t="shared" si="18"/>
        <v>-1.0270000000000001E-2</v>
      </c>
      <c r="AA86" s="23">
        <f t="shared" si="19"/>
        <v>-1.3900000000000023E-3</v>
      </c>
      <c r="AB86" s="21"/>
      <c r="AC86" s="24">
        <f t="shared" si="21"/>
        <v>2.4108099999999977E-5</v>
      </c>
      <c r="AD86" s="24">
        <f t="shared" si="21"/>
        <v>1.1728889999999984E-4</v>
      </c>
      <c r="AE86" s="24">
        <f t="shared" si="21"/>
        <v>5.3436099999999954E-5</v>
      </c>
      <c r="AF86" s="24">
        <f t="shared" si="21"/>
        <v>6.7600000000001704E-8</v>
      </c>
      <c r="AG86" s="24">
        <f t="shared" si="21"/>
        <v>7.3102500000000041E-5</v>
      </c>
      <c r="AH86" s="24">
        <f t="shared" si="21"/>
        <v>1.7056900000000013E-5</v>
      </c>
      <c r="AI86" s="24">
        <f t="shared" si="21"/>
        <v>1.0547290000000003E-4</v>
      </c>
      <c r="AJ86" s="24">
        <f t="shared" si="20"/>
        <v>1.9321000000000065E-6</v>
      </c>
    </row>
    <row r="87" spans="1:36" x14ac:dyDescent="0.3">
      <c r="A87" s="20">
        <v>17</v>
      </c>
      <c r="B87" s="20">
        <v>8.6260000000000003E-2</v>
      </c>
      <c r="C87" s="20">
        <v>8.1570000000000004E-2</v>
      </c>
      <c r="D87" s="20">
        <v>3.9640000000000002E-2</v>
      </c>
      <c r="E87" s="20">
        <v>5.101E-2</v>
      </c>
      <c r="F87" s="20">
        <v>4.7600000000000003E-2</v>
      </c>
      <c r="G87" s="20">
        <v>5.2470000000000003E-2</v>
      </c>
      <c r="H87" s="20">
        <v>4.4429999999999997E-2</v>
      </c>
      <c r="I87" s="20">
        <v>2.4559999999999998E-2</v>
      </c>
      <c r="J87" s="21"/>
      <c r="K87" s="26">
        <v>7.51E-2</v>
      </c>
      <c r="L87" s="26">
        <v>8.8599999999999998E-2</v>
      </c>
      <c r="M87" s="26">
        <v>0.05</v>
      </c>
      <c r="N87" s="26">
        <v>4.5199999999999997E-2</v>
      </c>
      <c r="O87" s="26">
        <v>4.4900000000000002E-2</v>
      </c>
      <c r="P87" s="26">
        <v>5.33E-2</v>
      </c>
      <c r="Q87" s="26">
        <v>4.53E-2</v>
      </c>
      <c r="R87" s="26">
        <v>2.5000000000000001E-2</v>
      </c>
      <c r="S87" s="21"/>
      <c r="T87" s="23">
        <f t="shared" si="12"/>
        <v>1.1160000000000003E-2</v>
      </c>
      <c r="U87" s="23">
        <f t="shared" si="13"/>
        <v>-7.0299999999999946E-3</v>
      </c>
      <c r="V87" s="23">
        <f t="shared" si="14"/>
        <v>-1.0360000000000001E-2</v>
      </c>
      <c r="W87" s="23">
        <f t="shared" si="15"/>
        <v>5.8100000000000027E-3</v>
      </c>
      <c r="X87" s="23">
        <f t="shared" si="16"/>
        <v>2.700000000000001E-3</v>
      </c>
      <c r="Y87" s="23">
        <f t="shared" si="17"/>
        <v>-8.2999999999999741E-4</v>
      </c>
      <c r="Z87" s="23">
        <f t="shared" si="18"/>
        <v>-8.7000000000000272E-4</v>
      </c>
      <c r="AA87" s="23">
        <f t="shared" si="19"/>
        <v>-4.4000000000000289E-4</v>
      </c>
      <c r="AB87" s="21"/>
      <c r="AC87" s="24">
        <f t="shared" si="21"/>
        <v>1.2454560000000006E-4</v>
      </c>
      <c r="AD87" s="24">
        <f t="shared" si="21"/>
        <v>4.9420899999999925E-5</v>
      </c>
      <c r="AE87" s="24">
        <f t="shared" si="21"/>
        <v>1.0732960000000003E-4</v>
      </c>
      <c r="AF87" s="24">
        <f t="shared" si="21"/>
        <v>3.3756100000000034E-5</v>
      </c>
      <c r="AG87" s="24">
        <f t="shared" si="21"/>
        <v>7.2900000000000056E-6</v>
      </c>
      <c r="AH87" s="24">
        <f t="shared" si="21"/>
        <v>6.8889999999999575E-7</v>
      </c>
      <c r="AI87" s="24">
        <f t="shared" si="21"/>
        <v>7.5690000000000477E-7</v>
      </c>
      <c r="AJ87" s="24">
        <f t="shared" si="20"/>
        <v>1.9360000000000255E-7</v>
      </c>
    </row>
    <row r="88" spans="1:36" x14ac:dyDescent="0.3">
      <c r="A88" s="20">
        <v>17.2</v>
      </c>
      <c r="B88" s="20">
        <v>8.4409999999999999E-2</v>
      </c>
      <c r="C88" s="20">
        <v>8.4220000000000003E-2</v>
      </c>
      <c r="D88" s="20">
        <v>3.9489999999999997E-2</v>
      </c>
      <c r="E88" s="20">
        <v>4.1910000000000003E-2</v>
      </c>
      <c r="F88" s="20">
        <v>4.965E-2</v>
      </c>
      <c r="G88" s="20">
        <v>4.9770000000000002E-2</v>
      </c>
      <c r="H88" s="20">
        <v>4.2229999999999997E-2</v>
      </c>
      <c r="I88" s="20">
        <v>2.7060000000000001E-2</v>
      </c>
      <c r="J88" s="21"/>
      <c r="K88" s="26">
        <v>7.2700000000000001E-2</v>
      </c>
      <c r="L88" s="26">
        <v>8.8200000000000001E-2</v>
      </c>
      <c r="M88" s="26">
        <v>4.9299999999999997E-2</v>
      </c>
      <c r="N88" s="26">
        <v>4.5400000000000003E-2</v>
      </c>
      <c r="O88" s="26">
        <v>4.3799999999999999E-2</v>
      </c>
      <c r="P88" s="26">
        <v>5.28E-2</v>
      </c>
      <c r="Q88" s="26">
        <v>4.6199999999999998E-2</v>
      </c>
      <c r="R88" s="26">
        <v>2.5399999999999999E-2</v>
      </c>
      <c r="S88" s="21"/>
      <c r="T88" s="23">
        <f t="shared" si="12"/>
        <v>1.1709999999999998E-2</v>
      </c>
      <c r="U88" s="23">
        <f t="shared" si="13"/>
        <v>-3.9799999999999974E-3</v>
      </c>
      <c r="V88" s="23">
        <f t="shared" si="14"/>
        <v>-9.8099999999999993E-3</v>
      </c>
      <c r="W88" s="23">
        <f t="shared" si="15"/>
        <v>-3.49E-3</v>
      </c>
      <c r="X88" s="23">
        <f t="shared" si="16"/>
        <v>5.850000000000001E-3</v>
      </c>
      <c r="Y88" s="23">
        <f t="shared" si="17"/>
        <v>-3.029999999999998E-3</v>
      </c>
      <c r="Z88" s="23">
        <f t="shared" si="18"/>
        <v>-3.9700000000000013E-3</v>
      </c>
      <c r="AA88" s="23">
        <f t="shared" si="19"/>
        <v>1.6600000000000018E-3</v>
      </c>
      <c r="AB88" s="21"/>
      <c r="AC88" s="24">
        <f t="shared" si="21"/>
        <v>1.3712409999999995E-4</v>
      </c>
      <c r="AD88" s="24">
        <f t="shared" si="21"/>
        <v>1.5840399999999978E-5</v>
      </c>
      <c r="AE88" s="24">
        <f t="shared" si="21"/>
        <v>9.6236099999999985E-5</v>
      </c>
      <c r="AF88" s="24">
        <f t="shared" si="21"/>
        <v>1.21801E-5</v>
      </c>
      <c r="AG88" s="24">
        <f t="shared" si="21"/>
        <v>3.4222500000000013E-5</v>
      </c>
      <c r="AH88" s="24">
        <f t="shared" si="21"/>
        <v>9.1808999999999869E-6</v>
      </c>
      <c r="AI88" s="24">
        <f t="shared" si="21"/>
        <v>1.576090000000001E-5</v>
      </c>
      <c r="AJ88" s="24">
        <f t="shared" si="20"/>
        <v>2.7556000000000059E-6</v>
      </c>
    </row>
    <row r="89" spans="1:36" x14ac:dyDescent="0.3">
      <c r="A89" s="20">
        <v>17.399999999999999</v>
      </c>
      <c r="B89" s="20">
        <v>8.7010000000000004E-2</v>
      </c>
      <c r="C89" s="20">
        <v>8.4769999999999998E-2</v>
      </c>
      <c r="D89" s="20">
        <v>3.9940000000000003E-2</v>
      </c>
      <c r="E89" s="20">
        <v>4.2709999999999998E-2</v>
      </c>
      <c r="F89" s="20">
        <v>4.8399999999999999E-2</v>
      </c>
      <c r="G89" s="20">
        <v>5.3670000000000002E-2</v>
      </c>
      <c r="H89" s="20">
        <v>4.2529999999999998E-2</v>
      </c>
      <c r="I89" s="20">
        <v>2.7310000000000001E-2</v>
      </c>
      <c r="J89" s="21"/>
      <c r="K89" s="26">
        <v>7.1800000000000003E-2</v>
      </c>
      <c r="L89" s="26">
        <v>8.6300000000000002E-2</v>
      </c>
      <c r="M89" s="26">
        <v>4.99E-2</v>
      </c>
      <c r="N89" s="26">
        <v>4.58E-2</v>
      </c>
      <c r="O89" s="26">
        <v>4.3099999999999999E-2</v>
      </c>
      <c r="P89" s="26">
        <v>5.3600000000000002E-2</v>
      </c>
      <c r="Q89" s="26">
        <v>4.6600000000000003E-2</v>
      </c>
      <c r="R89" s="26">
        <v>2.5399999999999999E-2</v>
      </c>
      <c r="S89" s="21"/>
      <c r="T89" s="23">
        <f t="shared" si="12"/>
        <v>1.5210000000000001E-2</v>
      </c>
      <c r="U89" s="23">
        <f t="shared" si="13"/>
        <v>-1.5300000000000036E-3</v>
      </c>
      <c r="V89" s="23">
        <f t="shared" si="14"/>
        <v>-9.9599999999999966E-3</v>
      </c>
      <c r="W89" s="23">
        <f t="shared" si="15"/>
        <v>-3.0900000000000025E-3</v>
      </c>
      <c r="X89" s="23">
        <f t="shared" si="16"/>
        <v>5.2999999999999992E-3</v>
      </c>
      <c r="Y89" s="23">
        <f t="shared" si="17"/>
        <v>7.0000000000000617E-5</v>
      </c>
      <c r="Z89" s="23">
        <f t="shared" si="18"/>
        <v>-4.0700000000000042E-3</v>
      </c>
      <c r="AA89" s="23">
        <f t="shared" si="19"/>
        <v>1.910000000000002E-3</v>
      </c>
      <c r="AB89" s="21"/>
      <c r="AC89" s="24">
        <f t="shared" si="21"/>
        <v>2.3134410000000003E-4</v>
      </c>
      <c r="AD89" s="24">
        <f t="shared" si="21"/>
        <v>2.3409000000000109E-6</v>
      </c>
      <c r="AE89" s="24">
        <f t="shared" si="21"/>
        <v>9.9201599999999935E-5</v>
      </c>
      <c r="AF89" s="24">
        <f t="shared" si="21"/>
        <v>9.5481000000000145E-6</v>
      </c>
      <c r="AG89" s="24">
        <f t="shared" si="21"/>
        <v>2.808999999999999E-5</v>
      </c>
      <c r="AH89" s="24">
        <f t="shared" si="21"/>
        <v>4.9000000000000861E-9</v>
      </c>
      <c r="AI89" s="24">
        <f t="shared" si="21"/>
        <v>1.6564900000000035E-5</v>
      </c>
      <c r="AJ89" s="24">
        <f t="shared" si="20"/>
        <v>3.6481000000000075E-6</v>
      </c>
    </row>
    <row r="90" spans="1:36" x14ac:dyDescent="0.3">
      <c r="A90" s="20">
        <v>17.600000000000001</v>
      </c>
      <c r="B90" s="20">
        <v>7.8810000000000005E-2</v>
      </c>
      <c r="C90" s="20">
        <v>8.2869999999999999E-2</v>
      </c>
      <c r="D90" s="20">
        <v>3.7490000000000002E-2</v>
      </c>
      <c r="E90" s="20">
        <v>3.8210000000000001E-2</v>
      </c>
      <c r="F90" s="20">
        <v>4.505E-2</v>
      </c>
      <c r="G90" s="20">
        <v>5.3269999999999998E-2</v>
      </c>
      <c r="H90" s="20">
        <v>4.7379999999999999E-2</v>
      </c>
      <c r="I90" s="20">
        <v>3.041E-2</v>
      </c>
      <c r="J90" s="21"/>
      <c r="K90" s="26">
        <v>7.1400000000000005E-2</v>
      </c>
      <c r="L90" s="26">
        <v>8.5599999999999996E-2</v>
      </c>
      <c r="M90" s="26">
        <v>5.0299999999999997E-2</v>
      </c>
      <c r="N90" s="26">
        <v>4.5999999999999999E-2</v>
      </c>
      <c r="O90" s="26">
        <v>4.3299999999999998E-2</v>
      </c>
      <c r="P90" s="26">
        <v>5.28E-2</v>
      </c>
      <c r="Q90" s="26">
        <v>4.7E-2</v>
      </c>
      <c r="R90" s="26">
        <v>2.52E-2</v>
      </c>
      <c r="S90" s="21"/>
      <c r="T90" s="23">
        <f t="shared" si="12"/>
        <v>7.4099999999999999E-3</v>
      </c>
      <c r="U90" s="23">
        <f t="shared" si="13"/>
        <v>-2.7299999999999963E-3</v>
      </c>
      <c r="V90" s="23">
        <f t="shared" si="14"/>
        <v>-1.2809999999999995E-2</v>
      </c>
      <c r="W90" s="23">
        <f t="shared" si="15"/>
        <v>-7.7899999999999983E-3</v>
      </c>
      <c r="X90" s="23">
        <f t="shared" si="16"/>
        <v>1.7500000000000016E-3</v>
      </c>
      <c r="Y90" s="23">
        <f t="shared" si="17"/>
        <v>4.699999999999982E-4</v>
      </c>
      <c r="Z90" s="23">
        <f t="shared" si="18"/>
        <v>3.7999999999999839E-4</v>
      </c>
      <c r="AA90" s="23">
        <f t="shared" si="19"/>
        <v>5.2099999999999994E-3</v>
      </c>
      <c r="AB90" s="21"/>
      <c r="AC90" s="24">
        <f t="shared" si="21"/>
        <v>5.4908099999999997E-5</v>
      </c>
      <c r="AD90" s="24">
        <f t="shared" si="21"/>
        <v>7.4528999999999799E-6</v>
      </c>
      <c r="AE90" s="24">
        <f t="shared" si="21"/>
        <v>1.6409609999999987E-4</v>
      </c>
      <c r="AF90" s="24">
        <f t="shared" si="21"/>
        <v>6.0684099999999977E-5</v>
      </c>
      <c r="AG90" s="24">
        <f t="shared" si="21"/>
        <v>3.0625000000000054E-6</v>
      </c>
      <c r="AH90" s="24">
        <f t="shared" si="21"/>
        <v>2.2089999999999831E-7</v>
      </c>
      <c r="AI90" s="24">
        <f t="shared" si="21"/>
        <v>1.4439999999999878E-7</v>
      </c>
      <c r="AJ90" s="24">
        <f t="shared" si="20"/>
        <v>2.7144099999999993E-5</v>
      </c>
    </row>
    <row r="91" spans="1:36" x14ac:dyDescent="0.3">
      <c r="A91" s="20">
        <v>17.8</v>
      </c>
      <c r="B91" s="20">
        <v>7.7310000000000004E-2</v>
      </c>
      <c r="C91" s="20">
        <v>8.3470000000000003E-2</v>
      </c>
      <c r="D91" s="20">
        <v>3.8190000000000002E-2</v>
      </c>
      <c r="E91" s="20">
        <v>4.5760000000000002E-2</v>
      </c>
      <c r="F91" s="20">
        <v>4.2500000000000003E-2</v>
      </c>
      <c r="G91" s="20">
        <v>5.2470000000000003E-2</v>
      </c>
      <c r="H91" s="20">
        <v>4.3279999999999999E-2</v>
      </c>
      <c r="I91" s="20">
        <v>3.1359999999999999E-2</v>
      </c>
      <c r="J91" s="21"/>
      <c r="K91" s="26">
        <v>7.0199999999999999E-2</v>
      </c>
      <c r="L91" s="26">
        <v>8.4900000000000003E-2</v>
      </c>
      <c r="M91" s="26">
        <v>4.99E-2</v>
      </c>
      <c r="N91" s="26">
        <v>4.5699999999999998E-2</v>
      </c>
      <c r="O91" s="26">
        <v>4.2599999999999999E-2</v>
      </c>
      <c r="P91" s="26">
        <v>5.2900000000000003E-2</v>
      </c>
      <c r="Q91" s="26">
        <v>4.6100000000000002E-2</v>
      </c>
      <c r="R91" s="26">
        <v>2.52E-2</v>
      </c>
      <c r="S91" s="21"/>
      <c r="T91" s="23">
        <f t="shared" si="12"/>
        <v>7.1100000000000052E-3</v>
      </c>
      <c r="U91" s="23">
        <f t="shared" si="13"/>
        <v>-1.4300000000000007E-3</v>
      </c>
      <c r="V91" s="23">
        <f t="shared" si="14"/>
        <v>-1.1709999999999998E-2</v>
      </c>
      <c r="W91" s="23">
        <f t="shared" si="15"/>
        <v>6.0000000000004494E-5</v>
      </c>
      <c r="X91" s="23">
        <f t="shared" si="16"/>
        <v>-9.9999999999995925E-5</v>
      </c>
      <c r="Y91" s="23">
        <f t="shared" si="17"/>
        <v>-4.2999999999999983E-4</v>
      </c>
      <c r="Z91" s="23">
        <f t="shared" si="18"/>
        <v>-2.8200000000000031E-3</v>
      </c>
      <c r="AA91" s="23">
        <f t="shared" si="19"/>
        <v>6.1599999999999988E-3</v>
      </c>
      <c r="AB91" s="21"/>
      <c r="AC91" s="24">
        <f t="shared" si="21"/>
        <v>5.0552100000000075E-5</v>
      </c>
      <c r="AD91" s="24">
        <f t="shared" si="21"/>
        <v>2.0449000000000022E-6</v>
      </c>
      <c r="AE91" s="24">
        <f t="shared" si="21"/>
        <v>1.3712409999999995E-4</v>
      </c>
      <c r="AF91" s="24">
        <f t="shared" si="21"/>
        <v>3.6000000000005393E-9</v>
      </c>
      <c r="AG91" s="24">
        <f t="shared" si="21"/>
        <v>9.9999999999991846E-9</v>
      </c>
      <c r="AH91" s="24">
        <f t="shared" si="21"/>
        <v>1.8489999999999986E-7</v>
      </c>
      <c r="AI91" s="24">
        <f t="shared" si="21"/>
        <v>7.9524000000000172E-6</v>
      </c>
      <c r="AJ91" s="24">
        <f t="shared" si="20"/>
        <v>3.7945599999999984E-5</v>
      </c>
    </row>
    <row r="92" spans="1:36" x14ac:dyDescent="0.3">
      <c r="A92" s="20">
        <v>18</v>
      </c>
      <c r="B92" s="20">
        <v>7.6660000000000006E-2</v>
      </c>
      <c r="C92" s="20">
        <v>8.5620000000000002E-2</v>
      </c>
      <c r="D92" s="20">
        <v>3.7789999999999997E-2</v>
      </c>
      <c r="E92" s="20">
        <v>4.7559999999999998E-2</v>
      </c>
      <c r="F92" s="20">
        <v>5.11E-2</v>
      </c>
      <c r="G92" s="20">
        <v>5.212E-2</v>
      </c>
      <c r="H92" s="20">
        <v>4.5229999999999999E-2</v>
      </c>
      <c r="I92" s="20">
        <v>2.7210000000000002E-2</v>
      </c>
      <c r="J92" s="21"/>
      <c r="K92" s="26">
        <v>6.9099999999999995E-2</v>
      </c>
      <c r="L92" s="26">
        <v>8.5300000000000001E-2</v>
      </c>
      <c r="M92" s="26">
        <v>0.05</v>
      </c>
      <c r="N92" s="26">
        <v>4.5400000000000003E-2</v>
      </c>
      <c r="O92" s="26">
        <v>4.1700000000000001E-2</v>
      </c>
      <c r="P92" s="26">
        <v>5.28E-2</v>
      </c>
      <c r="Q92" s="26">
        <v>4.5699999999999998E-2</v>
      </c>
      <c r="R92" s="26">
        <v>2.5499999999999998E-2</v>
      </c>
      <c r="S92" s="21"/>
      <c r="T92" s="23">
        <f t="shared" si="12"/>
        <v>7.5600000000000112E-3</v>
      </c>
      <c r="U92" s="23">
        <f t="shared" si="13"/>
        <v>3.2000000000000084E-4</v>
      </c>
      <c r="V92" s="23">
        <f t="shared" si="14"/>
        <v>-1.2210000000000006E-2</v>
      </c>
      <c r="W92" s="23">
        <f t="shared" si="15"/>
        <v>2.1599999999999953E-3</v>
      </c>
      <c r="X92" s="23">
        <f t="shared" si="16"/>
        <v>9.3999999999999986E-3</v>
      </c>
      <c r="Y92" s="23">
        <f t="shared" si="17"/>
        <v>-6.8000000000000005E-4</v>
      </c>
      <c r="Z92" s="23">
        <f t="shared" si="18"/>
        <v>-4.699999999999982E-4</v>
      </c>
      <c r="AA92" s="23">
        <f t="shared" si="19"/>
        <v>1.7100000000000032E-3</v>
      </c>
      <c r="AB92" s="21"/>
      <c r="AC92" s="24">
        <f t="shared" si="21"/>
        <v>5.7153600000000171E-5</v>
      </c>
      <c r="AD92" s="24">
        <f t="shared" si="21"/>
        <v>1.0240000000000053E-7</v>
      </c>
      <c r="AE92" s="24">
        <f t="shared" si="21"/>
        <v>1.4908410000000013E-4</v>
      </c>
      <c r="AF92" s="24">
        <f t="shared" si="21"/>
        <v>4.6655999999999795E-6</v>
      </c>
      <c r="AG92" s="24">
        <f t="shared" si="21"/>
        <v>8.8359999999999974E-5</v>
      </c>
      <c r="AH92" s="24">
        <f t="shared" si="21"/>
        <v>4.6240000000000006E-7</v>
      </c>
      <c r="AI92" s="24">
        <f t="shared" si="21"/>
        <v>2.2089999999999831E-7</v>
      </c>
      <c r="AJ92" s="24">
        <f t="shared" si="20"/>
        <v>2.9241000000000107E-6</v>
      </c>
    </row>
    <row r="93" spans="1:36" x14ac:dyDescent="0.3">
      <c r="A93" s="20">
        <v>18.2</v>
      </c>
      <c r="B93" s="20">
        <v>7.911E-2</v>
      </c>
      <c r="C93" s="20">
        <v>8.3419999999999994E-2</v>
      </c>
      <c r="D93" s="20">
        <v>3.909E-2</v>
      </c>
      <c r="E93" s="20">
        <v>4.761E-2</v>
      </c>
      <c r="F93" s="20">
        <v>5.0999999999999997E-2</v>
      </c>
      <c r="G93" s="20">
        <v>5.9220000000000002E-2</v>
      </c>
      <c r="H93" s="20">
        <v>3.8730000000000001E-2</v>
      </c>
      <c r="I93" s="20">
        <v>2.861E-2</v>
      </c>
      <c r="J93" s="21"/>
      <c r="K93" s="26">
        <v>6.8900000000000003E-2</v>
      </c>
      <c r="L93" s="26">
        <v>8.4199999999999997E-2</v>
      </c>
      <c r="M93" s="26">
        <v>5.0599999999999999E-2</v>
      </c>
      <c r="N93" s="26">
        <v>4.5699999999999998E-2</v>
      </c>
      <c r="O93" s="26">
        <v>4.2099999999999999E-2</v>
      </c>
      <c r="P93" s="26">
        <v>5.2200000000000003E-2</v>
      </c>
      <c r="Q93" s="26">
        <v>4.5999999999999999E-2</v>
      </c>
      <c r="R93" s="26">
        <v>2.4899999999999999E-2</v>
      </c>
      <c r="S93" s="21"/>
      <c r="T93" s="23">
        <f t="shared" si="12"/>
        <v>1.0209999999999997E-2</v>
      </c>
      <c r="U93" s="23">
        <f t="shared" si="13"/>
        <v>-7.8000000000000291E-4</v>
      </c>
      <c r="V93" s="23">
        <f t="shared" si="14"/>
        <v>-1.1509999999999999E-2</v>
      </c>
      <c r="W93" s="23">
        <f t="shared" si="15"/>
        <v>1.910000000000002E-3</v>
      </c>
      <c r="X93" s="23">
        <f t="shared" si="16"/>
        <v>8.8999999999999982E-3</v>
      </c>
      <c r="Y93" s="23">
        <f t="shared" si="17"/>
        <v>7.0199999999999985E-3</v>
      </c>
      <c r="Z93" s="23">
        <f t="shared" si="18"/>
        <v>-7.2699999999999987E-3</v>
      </c>
      <c r="AA93" s="23">
        <f t="shared" si="19"/>
        <v>3.7100000000000015E-3</v>
      </c>
      <c r="AB93" s="21"/>
      <c r="AC93" s="24">
        <f t="shared" si="21"/>
        <v>1.0424409999999994E-4</v>
      </c>
      <c r="AD93" s="24">
        <f t="shared" si="21"/>
        <v>6.0840000000000452E-7</v>
      </c>
      <c r="AE93" s="24">
        <f t="shared" si="21"/>
        <v>1.3248009999999999E-4</v>
      </c>
      <c r="AF93" s="24">
        <f t="shared" si="21"/>
        <v>3.6481000000000075E-6</v>
      </c>
      <c r="AG93" s="24">
        <f t="shared" si="21"/>
        <v>7.9209999999999968E-5</v>
      </c>
      <c r="AH93" s="24">
        <f t="shared" si="21"/>
        <v>4.9280399999999976E-5</v>
      </c>
      <c r="AI93" s="24">
        <f t="shared" si="21"/>
        <v>5.2852899999999983E-5</v>
      </c>
      <c r="AJ93" s="24">
        <f t="shared" si="20"/>
        <v>1.3764100000000011E-5</v>
      </c>
    </row>
    <row r="94" spans="1:36" x14ac:dyDescent="0.3">
      <c r="A94" s="20">
        <v>18.399999999999999</v>
      </c>
      <c r="B94" s="20">
        <v>7.8060000000000004E-2</v>
      </c>
      <c r="C94" s="20">
        <v>7.8520000000000006E-2</v>
      </c>
      <c r="D94" s="20">
        <v>3.5290000000000002E-2</v>
      </c>
      <c r="E94" s="20">
        <v>4.0410000000000001E-2</v>
      </c>
      <c r="F94" s="20">
        <v>5.6899999999999999E-2</v>
      </c>
      <c r="G94" s="20">
        <v>5.5320000000000001E-2</v>
      </c>
      <c r="H94" s="20">
        <v>4.8529999999999997E-2</v>
      </c>
      <c r="I94" s="20">
        <v>2.5059999999999999E-2</v>
      </c>
      <c r="J94" s="21"/>
      <c r="K94" s="26">
        <v>6.88E-2</v>
      </c>
      <c r="L94" s="26">
        <v>8.2699999999999996E-2</v>
      </c>
      <c r="M94" s="26">
        <v>5.0299999999999997E-2</v>
      </c>
      <c r="N94" s="26">
        <v>4.53E-2</v>
      </c>
      <c r="O94" s="26">
        <v>4.2200000000000001E-2</v>
      </c>
      <c r="P94" s="26">
        <v>5.1999999999999998E-2</v>
      </c>
      <c r="Q94" s="26">
        <v>4.5999999999999999E-2</v>
      </c>
      <c r="R94" s="26">
        <v>2.47E-2</v>
      </c>
      <c r="S94" s="21"/>
      <c r="T94" s="23">
        <f t="shared" si="12"/>
        <v>9.2600000000000043E-3</v>
      </c>
      <c r="U94" s="23">
        <f t="shared" si="13"/>
        <v>-4.1799999999999893E-3</v>
      </c>
      <c r="V94" s="23">
        <f t="shared" si="14"/>
        <v>-1.5009999999999996E-2</v>
      </c>
      <c r="W94" s="23">
        <f t="shared" si="15"/>
        <v>-4.8899999999999985E-3</v>
      </c>
      <c r="X94" s="23">
        <f t="shared" si="16"/>
        <v>1.4699999999999998E-2</v>
      </c>
      <c r="Y94" s="23">
        <f t="shared" si="17"/>
        <v>3.3200000000000035E-3</v>
      </c>
      <c r="Z94" s="23">
        <f t="shared" si="18"/>
        <v>2.5299999999999975E-3</v>
      </c>
      <c r="AA94" s="23">
        <f t="shared" si="19"/>
        <v>3.5999999999999921E-4</v>
      </c>
      <c r="AB94" s="21"/>
      <c r="AC94" s="24">
        <f t="shared" si="21"/>
        <v>8.5747600000000087E-5</v>
      </c>
      <c r="AD94" s="24">
        <f t="shared" si="21"/>
        <v>1.7472399999999911E-5</v>
      </c>
      <c r="AE94" s="24">
        <f t="shared" si="21"/>
        <v>2.2530009999999987E-4</v>
      </c>
      <c r="AF94" s="24">
        <f t="shared" si="21"/>
        <v>2.3912099999999984E-5</v>
      </c>
      <c r="AG94" s="24">
        <f t="shared" si="21"/>
        <v>2.1608999999999995E-4</v>
      </c>
      <c r="AH94" s="24">
        <f t="shared" si="21"/>
        <v>1.1022400000000023E-5</v>
      </c>
      <c r="AI94" s="24">
        <f t="shared" si="21"/>
        <v>6.4008999999999873E-6</v>
      </c>
      <c r="AJ94" s="24">
        <f t="shared" si="20"/>
        <v>1.2959999999999944E-7</v>
      </c>
    </row>
    <row r="95" spans="1:36" x14ac:dyDescent="0.3">
      <c r="A95" s="20">
        <v>18.600000000000001</v>
      </c>
      <c r="B95" s="20">
        <v>7.8409999999999994E-2</v>
      </c>
      <c r="C95" s="20">
        <v>7.8670000000000004E-2</v>
      </c>
      <c r="D95" s="20">
        <v>3.644E-2</v>
      </c>
      <c r="E95" s="20">
        <v>5.4109999999999998E-2</v>
      </c>
      <c r="F95" s="20">
        <v>4.6949999999999999E-2</v>
      </c>
      <c r="G95" s="20">
        <v>5.2269999999999997E-2</v>
      </c>
      <c r="H95" s="20">
        <v>4.5780000000000001E-2</v>
      </c>
      <c r="I95" s="20">
        <v>2.5760000000000002E-2</v>
      </c>
      <c r="J95" s="21"/>
      <c r="K95" s="26">
        <v>6.8099999999999994E-2</v>
      </c>
      <c r="L95" s="26">
        <v>8.14E-2</v>
      </c>
      <c r="M95" s="26">
        <v>4.9799999999999997E-2</v>
      </c>
      <c r="N95" s="26">
        <v>4.4499999999999998E-2</v>
      </c>
      <c r="O95" s="26">
        <v>4.1799999999999997E-2</v>
      </c>
      <c r="P95" s="26">
        <v>5.2299999999999999E-2</v>
      </c>
      <c r="Q95" s="26">
        <v>4.5900000000000003E-2</v>
      </c>
      <c r="R95" s="26">
        <v>2.5000000000000001E-2</v>
      </c>
      <c r="S95" s="21"/>
      <c r="T95" s="23">
        <f t="shared" si="12"/>
        <v>1.031E-2</v>
      </c>
      <c r="U95" s="23">
        <f t="shared" si="13"/>
        <v>-2.7299999999999963E-3</v>
      </c>
      <c r="V95" s="23">
        <f t="shared" si="14"/>
        <v>-1.3359999999999997E-2</v>
      </c>
      <c r="W95" s="23">
        <f t="shared" si="15"/>
        <v>9.6100000000000005E-3</v>
      </c>
      <c r="X95" s="23">
        <f t="shared" si="16"/>
        <v>5.1500000000000018E-3</v>
      </c>
      <c r="Y95" s="23">
        <f t="shared" si="17"/>
        <v>-3.0000000000002247E-5</v>
      </c>
      <c r="Z95" s="23">
        <f t="shared" si="18"/>
        <v>-1.2000000000000205E-4</v>
      </c>
      <c r="AA95" s="23">
        <f t="shared" si="19"/>
        <v>7.6000000000000026E-4</v>
      </c>
      <c r="AB95" s="21"/>
      <c r="AC95" s="24">
        <f t="shared" si="21"/>
        <v>1.0629609999999999E-4</v>
      </c>
      <c r="AD95" s="24">
        <f t="shared" si="21"/>
        <v>7.4528999999999799E-6</v>
      </c>
      <c r="AE95" s="24">
        <f t="shared" si="21"/>
        <v>1.7848959999999992E-4</v>
      </c>
      <c r="AF95" s="24">
        <f t="shared" si="21"/>
        <v>9.2352100000000006E-5</v>
      </c>
      <c r="AG95" s="24">
        <f t="shared" si="21"/>
        <v>2.6522500000000019E-5</v>
      </c>
      <c r="AH95" s="24">
        <f t="shared" si="21"/>
        <v>9.0000000000013482E-10</v>
      </c>
      <c r="AI95" s="24">
        <f t="shared" si="21"/>
        <v>1.4400000000000491E-8</v>
      </c>
      <c r="AJ95" s="24">
        <f t="shared" si="20"/>
        <v>5.7760000000000041E-7</v>
      </c>
    </row>
    <row r="96" spans="1:36" x14ac:dyDescent="0.3">
      <c r="A96" s="20">
        <v>18.8</v>
      </c>
      <c r="B96" s="20">
        <v>8.0759999999999998E-2</v>
      </c>
      <c r="C96" s="20">
        <v>8.1320000000000003E-2</v>
      </c>
      <c r="D96" s="20">
        <v>3.4790000000000001E-2</v>
      </c>
      <c r="E96" s="20">
        <v>4.2410000000000003E-2</v>
      </c>
      <c r="F96" s="20">
        <v>5.1049999999999998E-2</v>
      </c>
      <c r="G96" s="20">
        <v>5.2470000000000003E-2</v>
      </c>
      <c r="H96" s="20">
        <v>4.3529999999999999E-2</v>
      </c>
      <c r="I96" s="20">
        <v>2.801E-2</v>
      </c>
      <c r="J96" s="21"/>
      <c r="K96" s="26">
        <v>6.7900000000000002E-2</v>
      </c>
      <c r="L96" s="26">
        <v>0.08</v>
      </c>
      <c r="M96" s="26">
        <v>4.9000000000000002E-2</v>
      </c>
      <c r="N96" s="26">
        <v>4.4699999999999997E-2</v>
      </c>
      <c r="O96" s="26">
        <v>4.1500000000000002E-2</v>
      </c>
      <c r="P96" s="26">
        <v>5.2200000000000003E-2</v>
      </c>
      <c r="Q96" s="26">
        <v>4.6199999999999998E-2</v>
      </c>
      <c r="R96" s="26">
        <v>2.53E-2</v>
      </c>
      <c r="S96" s="21"/>
      <c r="T96" s="23">
        <f t="shared" si="12"/>
        <v>1.2859999999999996E-2</v>
      </c>
      <c r="U96" s="23">
        <f t="shared" si="13"/>
        <v>1.3200000000000017E-3</v>
      </c>
      <c r="V96" s="23">
        <f t="shared" si="14"/>
        <v>-1.421E-2</v>
      </c>
      <c r="W96" s="23">
        <f t="shared" si="15"/>
        <v>-2.2899999999999934E-3</v>
      </c>
      <c r="X96" s="23">
        <f t="shared" si="16"/>
        <v>9.549999999999996E-3</v>
      </c>
      <c r="Y96" s="23">
        <f t="shared" si="17"/>
        <v>2.6999999999999941E-4</v>
      </c>
      <c r="Z96" s="23">
        <f t="shared" si="18"/>
        <v>-2.6699999999999988E-3</v>
      </c>
      <c r="AA96" s="23">
        <f t="shared" si="19"/>
        <v>2.7100000000000006E-3</v>
      </c>
      <c r="AB96" s="21"/>
      <c r="AC96" s="24">
        <f t="shared" si="21"/>
        <v>1.6537959999999991E-4</v>
      </c>
      <c r="AD96" s="24">
        <f t="shared" si="21"/>
        <v>1.7424000000000045E-6</v>
      </c>
      <c r="AE96" s="24">
        <f t="shared" si="21"/>
        <v>2.0192410000000001E-4</v>
      </c>
      <c r="AF96" s="24">
        <f t="shared" si="21"/>
        <v>5.2440999999999698E-6</v>
      </c>
      <c r="AG96" s="24">
        <f t="shared" si="21"/>
        <v>9.1202499999999925E-5</v>
      </c>
      <c r="AH96" s="24">
        <f t="shared" si="21"/>
        <v>7.289999999999968E-8</v>
      </c>
      <c r="AI96" s="24">
        <f t="shared" si="21"/>
        <v>7.1288999999999937E-6</v>
      </c>
      <c r="AJ96" s="24">
        <f t="shared" si="20"/>
        <v>7.3441000000000031E-6</v>
      </c>
    </row>
    <row r="97" spans="1:36" x14ac:dyDescent="0.3">
      <c r="A97" s="20">
        <v>19</v>
      </c>
      <c r="B97" s="20">
        <v>7.7060000000000003E-2</v>
      </c>
      <c r="C97" s="20">
        <v>8.2720000000000002E-2</v>
      </c>
      <c r="D97" s="20">
        <v>3.6540000000000003E-2</v>
      </c>
      <c r="E97" s="20">
        <v>4.6359999999999998E-2</v>
      </c>
      <c r="F97" s="20">
        <v>5.4300000000000001E-2</v>
      </c>
      <c r="G97" s="20">
        <v>6.1870000000000001E-2</v>
      </c>
      <c r="H97" s="20">
        <v>4.5629999999999997E-2</v>
      </c>
      <c r="I97" s="20">
        <v>2.9260000000000001E-2</v>
      </c>
      <c r="J97" s="21"/>
      <c r="K97" s="26">
        <v>6.8199999999999997E-2</v>
      </c>
      <c r="L97" s="26">
        <v>7.9200000000000007E-2</v>
      </c>
      <c r="M97" s="26">
        <v>4.8300000000000003E-2</v>
      </c>
      <c r="N97" s="26">
        <v>4.4499999999999998E-2</v>
      </c>
      <c r="O97" s="26">
        <v>4.1799999999999997E-2</v>
      </c>
      <c r="P97" s="26">
        <v>5.1499999999999997E-2</v>
      </c>
      <c r="Q97" s="26">
        <v>4.5999999999999999E-2</v>
      </c>
      <c r="R97" s="26">
        <v>2.2599999999999999E-2</v>
      </c>
      <c r="S97" s="21"/>
      <c r="T97" s="23">
        <f t="shared" si="12"/>
        <v>8.8600000000000068E-3</v>
      </c>
      <c r="U97" s="23">
        <f t="shared" si="13"/>
        <v>3.5199999999999954E-3</v>
      </c>
      <c r="V97" s="23">
        <f t="shared" si="14"/>
        <v>-1.176E-2</v>
      </c>
      <c r="W97" s="23">
        <f t="shared" si="15"/>
        <v>1.8600000000000005E-3</v>
      </c>
      <c r="X97" s="23">
        <f t="shared" si="16"/>
        <v>1.2500000000000004E-2</v>
      </c>
      <c r="Y97" s="23">
        <f t="shared" si="17"/>
        <v>1.0370000000000004E-2</v>
      </c>
      <c r="Z97" s="23">
        <f t="shared" si="18"/>
        <v>-3.7000000000000227E-4</v>
      </c>
      <c r="AA97" s="23">
        <f t="shared" si="19"/>
        <v>6.6600000000000027E-3</v>
      </c>
      <c r="AB97" s="21"/>
      <c r="AC97" s="24">
        <f t="shared" si="21"/>
        <v>7.8499600000000118E-5</v>
      </c>
      <c r="AD97" s="24">
        <f t="shared" si="21"/>
        <v>1.2390399999999967E-5</v>
      </c>
      <c r="AE97" s="24">
        <f t="shared" si="21"/>
        <v>1.382976E-4</v>
      </c>
      <c r="AF97" s="24">
        <f t="shared" si="21"/>
        <v>3.459600000000002E-6</v>
      </c>
      <c r="AG97" s="24">
        <f t="shared" si="21"/>
        <v>1.5625000000000011E-4</v>
      </c>
      <c r="AH97" s="24">
        <f t="shared" si="21"/>
        <v>1.0753690000000009E-4</v>
      </c>
      <c r="AI97" s="24">
        <f t="shared" si="21"/>
        <v>1.3690000000000168E-7</v>
      </c>
      <c r="AJ97" s="24">
        <f t="shared" si="20"/>
        <v>4.4355600000000033E-5</v>
      </c>
    </row>
    <row r="98" spans="1:36" x14ac:dyDescent="0.3">
      <c r="A98" s="20">
        <v>19.2</v>
      </c>
      <c r="B98" s="20">
        <v>7.7259999999999995E-2</v>
      </c>
      <c r="C98" s="20">
        <v>7.8619999999999995E-2</v>
      </c>
      <c r="D98" s="20">
        <v>3.2739999999999998E-2</v>
      </c>
      <c r="E98" s="20">
        <v>4.6359999999999998E-2</v>
      </c>
      <c r="F98" s="20">
        <v>4.8599999999999997E-2</v>
      </c>
      <c r="G98" s="20">
        <v>6.8070000000000006E-2</v>
      </c>
      <c r="H98" s="20">
        <v>5.0430000000000003E-2</v>
      </c>
      <c r="I98" s="20">
        <v>2.8209999999999999E-2</v>
      </c>
      <c r="J98" s="21"/>
      <c r="K98" s="26">
        <v>6.7199999999999996E-2</v>
      </c>
      <c r="L98" s="26">
        <v>7.8399999999999997E-2</v>
      </c>
      <c r="M98" s="26">
        <v>4.9000000000000002E-2</v>
      </c>
      <c r="N98" s="26">
        <v>4.4600000000000001E-2</v>
      </c>
      <c r="O98" s="26">
        <v>4.1300000000000003E-2</v>
      </c>
      <c r="P98" s="26">
        <v>5.0999999999999997E-2</v>
      </c>
      <c r="Q98" s="26">
        <v>4.5699999999999998E-2</v>
      </c>
      <c r="R98" s="26">
        <v>2.2700000000000001E-2</v>
      </c>
      <c r="S98" s="21"/>
      <c r="T98" s="23">
        <f t="shared" si="12"/>
        <v>1.0059999999999999E-2</v>
      </c>
      <c r="U98" s="23">
        <f t="shared" si="13"/>
        <v>2.1999999999999797E-4</v>
      </c>
      <c r="V98" s="23">
        <f t="shared" si="14"/>
        <v>-1.6260000000000004E-2</v>
      </c>
      <c r="W98" s="23">
        <f t="shared" si="15"/>
        <v>1.7599999999999977E-3</v>
      </c>
      <c r="X98" s="23">
        <f t="shared" si="16"/>
        <v>7.299999999999994E-3</v>
      </c>
      <c r="Y98" s="23">
        <f t="shared" si="17"/>
        <v>1.7070000000000009E-2</v>
      </c>
      <c r="Z98" s="23">
        <f t="shared" si="18"/>
        <v>4.730000000000005E-3</v>
      </c>
      <c r="AA98" s="23">
        <f t="shared" si="19"/>
        <v>5.5099999999999975E-3</v>
      </c>
      <c r="AB98" s="21"/>
      <c r="AC98" s="24">
        <f t="shared" si="21"/>
        <v>1.0120359999999999E-4</v>
      </c>
      <c r="AD98" s="24">
        <f t="shared" si="21"/>
        <v>4.839999999999911E-8</v>
      </c>
      <c r="AE98" s="24">
        <f t="shared" si="21"/>
        <v>2.6438760000000014E-4</v>
      </c>
      <c r="AF98" s="24">
        <f t="shared" si="21"/>
        <v>3.0975999999999917E-6</v>
      </c>
      <c r="AG98" s="24">
        <f t="shared" si="21"/>
        <v>5.3289999999999912E-5</v>
      </c>
      <c r="AH98" s="24">
        <f t="shared" si="21"/>
        <v>2.9138490000000031E-4</v>
      </c>
      <c r="AI98" s="24">
        <f t="shared" si="21"/>
        <v>2.2372900000000048E-5</v>
      </c>
      <c r="AJ98" s="24">
        <f t="shared" si="20"/>
        <v>3.0360099999999974E-5</v>
      </c>
    </row>
    <row r="99" spans="1:36" x14ac:dyDescent="0.3">
      <c r="A99" s="20">
        <v>19.399999999999999</v>
      </c>
      <c r="B99" s="20">
        <v>7.9060000000000005E-2</v>
      </c>
      <c r="C99" s="20">
        <v>7.6469999999999996E-2</v>
      </c>
      <c r="D99" s="20">
        <v>3.329E-2</v>
      </c>
      <c r="E99" s="20">
        <v>3.9710000000000002E-2</v>
      </c>
      <c r="F99" s="20">
        <v>4.9299999999999997E-2</v>
      </c>
      <c r="G99" s="20">
        <v>5.4620000000000002E-2</v>
      </c>
      <c r="H99" s="20">
        <v>4.2029999999999998E-2</v>
      </c>
      <c r="I99" s="20">
        <v>2.6360000000000001E-2</v>
      </c>
      <c r="J99" s="21"/>
      <c r="K99" s="26">
        <v>6.6400000000000001E-2</v>
      </c>
      <c r="L99" s="26">
        <v>7.8200000000000006E-2</v>
      </c>
      <c r="M99" s="26">
        <v>4.9599999999999998E-2</v>
      </c>
      <c r="N99" s="26">
        <v>4.4400000000000002E-2</v>
      </c>
      <c r="O99" s="26">
        <v>4.1399999999999999E-2</v>
      </c>
      <c r="P99" s="26">
        <v>5.0500000000000003E-2</v>
      </c>
      <c r="Q99" s="26">
        <v>4.5600000000000002E-2</v>
      </c>
      <c r="R99" s="26">
        <v>2.4199999999999999E-2</v>
      </c>
      <c r="S99" s="21"/>
      <c r="T99" s="23">
        <f t="shared" si="12"/>
        <v>1.2660000000000005E-2</v>
      </c>
      <c r="U99" s="23">
        <f t="shared" si="13"/>
        <v>-1.7300000000000093E-3</v>
      </c>
      <c r="V99" s="23">
        <f t="shared" si="14"/>
        <v>-1.6309999999999998E-2</v>
      </c>
      <c r="W99" s="23">
        <f t="shared" si="15"/>
        <v>-4.6899999999999997E-3</v>
      </c>
      <c r="X99" s="23">
        <f t="shared" si="16"/>
        <v>7.8999999999999973E-3</v>
      </c>
      <c r="Y99" s="23">
        <f t="shared" si="17"/>
        <v>4.1199999999999987E-3</v>
      </c>
      <c r="Z99" s="23">
        <f t="shared" si="18"/>
        <v>-3.5700000000000037E-3</v>
      </c>
      <c r="AA99" s="23">
        <f t="shared" si="19"/>
        <v>2.1600000000000022E-3</v>
      </c>
      <c r="AB99" s="21"/>
      <c r="AC99" s="24">
        <f t="shared" si="21"/>
        <v>1.6027560000000013E-4</v>
      </c>
      <c r="AD99" s="24">
        <f t="shared" si="21"/>
        <v>2.9929000000000324E-6</v>
      </c>
      <c r="AE99" s="24">
        <f t="shared" si="21"/>
        <v>2.6601609999999992E-4</v>
      </c>
      <c r="AF99" s="24">
        <f t="shared" si="21"/>
        <v>2.1996099999999998E-5</v>
      </c>
      <c r="AG99" s="24">
        <f t="shared" si="21"/>
        <v>6.2409999999999953E-5</v>
      </c>
      <c r="AH99" s="24">
        <f t="shared" si="21"/>
        <v>1.6974399999999988E-5</v>
      </c>
      <c r="AI99" s="24">
        <f t="shared" si="21"/>
        <v>1.2744900000000026E-5</v>
      </c>
      <c r="AJ99" s="24">
        <f t="shared" si="20"/>
        <v>4.6656000000000092E-6</v>
      </c>
    </row>
    <row r="100" spans="1:36" x14ac:dyDescent="0.3">
      <c r="A100" s="20">
        <v>19.600000000000001</v>
      </c>
      <c r="B100" s="20">
        <v>7.5609999999999997E-2</v>
      </c>
      <c r="C100" s="20">
        <v>8.2869999999999999E-2</v>
      </c>
      <c r="D100" s="20">
        <v>3.5389999999999998E-2</v>
      </c>
      <c r="E100" s="20">
        <v>4.0160000000000001E-2</v>
      </c>
      <c r="F100" s="20">
        <v>5.3999999999999999E-2</v>
      </c>
      <c r="G100" s="20">
        <v>4.9970000000000001E-2</v>
      </c>
      <c r="H100" s="20">
        <v>4.8779999999999997E-2</v>
      </c>
      <c r="I100" s="20">
        <v>2.656E-2</v>
      </c>
      <c r="J100" s="21"/>
      <c r="K100" s="26">
        <v>6.6299999999999998E-2</v>
      </c>
      <c r="L100" s="26">
        <v>7.7600000000000002E-2</v>
      </c>
      <c r="M100" s="26">
        <v>4.9500000000000002E-2</v>
      </c>
      <c r="N100" s="26">
        <v>4.4400000000000002E-2</v>
      </c>
      <c r="O100" s="26">
        <v>4.1200000000000001E-2</v>
      </c>
      <c r="P100" s="26">
        <v>5.0299999999999997E-2</v>
      </c>
      <c r="Q100" s="26">
        <v>4.5600000000000002E-2</v>
      </c>
      <c r="R100" s="26">
        <v>2.58E-2</v>
      </c>
      <c r="S100" s="21"/>
      <c r="T100" s="23">
        <f t="shared" si="12"/>
        <v>9.3099999999999988E-3</v>
      </c>
      <c r="U100" s="23">
        <f t="shared" si="13"/>
        <v>5.2699999999999969E-3</v>
      </c>
      <c r="V100" s="23">
        <f t="shared" si="14"/>
        <v>-1.4110000000000004E-2</v>
      </c>
      <c r="W100" s="23">
        <f t="shared" si="15"/>
        <v>-4.2400000000000007E-3</v>
      </c>
      <c r="X100" s="23">
        <f t="shared" si="16"/>
        <v>1.2799999999999999E-2</v>
      </c>
      <c r="Y100" s="23">
        <f t="shared" si="17"/>
        <v>-3.2999999999999696E-4</v>
      </c>
      <c r="Z100" s="23">
        <f t="shared" si="18"/>
        <v>3.1799999999999953E-3</v>
      </c>
      <c r="AA100" s="23">
        <f t="shared" si="19"/>
        <v>7.6000000000000026E-4</v>
      </c>
      <c r="AB100" s="21"/>
      <c r="AC100" s="24">
        <f t="shared" si="21"/>
        <v>8.6676099999999975E-5</v>
      </c>
      <c r="AD100" s="24">
        <f t="shared" si="21"/>
        <v>2.7772899999999966E-5</v>
      </c>
      <c r="AE100" s="24">
        <f t="shared" si="21"/>
        <v>1.9909210000000014E-4</v>
      </c>
      <c r="AF100" s="24">
        <f t="shared" si="21"/>
        <v>1.7977600000000006E-5</v>
      </c>
      <c r="AG100" s="24">
        <f t="shared" si="21"/>
        <v>1.6383999999999998E-4</v>
      </c>
      <c r="AH100" s="24">
        <f t="shared" si="21"/>
        <v>1.0889999999999799E-7</v>
      </c>
      <c r="AI100" s="24">
        <f t="shared" si="21"/>
        <v>1.0112399999999971E-5</v>
      </c>
      <c r="AJ100" s="24">
        <f t="shared" si="20"/>
        <v>5.7760000000000041E-7</v>
      </c>
    </row>
    <row r="101" spans="1:36" x14ac:dyDescent="0.3">
      <c r="A101" s="20">
        <v>19.8</v>
      </c>
      <c r="B101" s="20">
        <v>6.9209999999999994E-2</v>
      </c>
      <c r="C101" s="20">
        <v>8.3570000000000005E-2</v>
      </c>
      <c r="D101" s="20">
        <v>3.4389999999999997E-2</v>
      </c>
      <c r="E101" s="20">
        <v>5.0110000000000002E-2</v>
      </c>
      <c r="F101" s="20">
        <v>5.2049999999999999E-2</v>
      </c>
      <c r="G101" s="20">
        <v>5.1619999999999999E-2</v>
      </c>
      <c r="H101" s="20">
        <v>3.9129999999999998E-2</v>
      </c>
      <c r="I101" s="20">
        <v>2.6509999999999999E-2</v>
      </c>
      <c r="J101" s="21"/>
      <c r="K101" s="26">
        <v>6.7000000000000004E-2</v>
      </c>
      <c r="L101" s="26">
        <v>7.7299999999999994E-2</v>
      </c>
      <c r="M101" s="26">
        <v>4.87E-2</v>
      </c>
      <c r="N101" s="26">
        <v>4.4600000000000001E-2</v>
      </c>
      <c r="O101" s="26">
        <v>4.1099999999999998E-2</v>
      </c>
      <c r="P101" s="26">
        <v>5.0099999999999999E-2</v>
      </c>
      <c r="Q101" s="26">
        <v>4.5699999999999998E-2</v>
      </c>
      <c r="R101" s="26">
        <v>2.5399999999999999E-2</v>
      </c>
      <c r="S101" s="21"/>
      <c r="T101" s="23">
        <f t="shared" si="12"/>
        <v>2.2099999999999898E-3</v>
      </c>
      <c r="U101" s="23">
        <f t="shared" si="13"/>
        <v>6.2700000000000117E-3</v>
      </c>
      <c r="V101" s="23">
        <f t="shared" si="14"/>
        <v>-1.4310000000000003E-2</v>
      </c>
      <c r="W101" s="23">
        <f t="shared" si="15"/>
        <v>5.510000000000001E-3</v>
      </c>
      <c r="X101" s="23">
        <f t="shared" si="16"/>
        <v>1.0950000000000001E-2</v>
      </c>
      <c r="Y101" s="23">
        <f t="shared" si="17"/>
        <v>1.5200000000000005E-3</v>
      </c>
      <c r="Z101" s="23">
        <f t="shared" si="18"/>
        <v>-6.5699999999999995E-3</v>
      </c>
      <c r="AA101" s="23">
        <f t="shared" si="19"/>
        <v>1.1099999999999999E-3</v>
      </c>
      <c r="AB101" s="21"/>
      <c r="AC101" s="24">
        <f t="shared" si="21"/>
        <v>4.8840999999999546E-6</v>
      </c>
      <c r="AD101" s="24">
        <f t="shared" si="21"/>
        <v>3.9312900000000143E-5</v>
      </c>
      <c r="AE101" s="24">
        <f t="shared" si="21"/>
        <v>2.0477610000000008E-4</v>
      </c>
      <c r="AF101" s="24">
        <f t="shared" si="21"/>
        <v>3.0360100000000011E-5</v>
      </c>
      <c r="AG101" s="24">
        <f t="shared" si="21"/>
        <v>1.1990250000000003E-4</v>
      </c>
      <c r="AH101" s="24">
        <f t="shared" si="21"/>
        <v>2.3104000000000016E-6</v>
      </c>
      <c r="AI101" s="24">
        <f t="shared" si="21"/>
        <v>4.3164899999999991E-5</v>
      </c>
      <c r="AJ101" s="24">
        <f t="shared" si="20"/>
        <v>1.2320999999999998E-6</v>
      </c>
    </row>
    <row r="102" spans="1:36" x14ac:dyDescent="0.3">
      <c r="A102" s="20">
        <v>20</v>
      </c>
      <c r="B102" s="20">
        <v>7.2510000000000005E-2</v>
      </c>
      <c r="C102" s="20">
        <v>7.5170000000000001E-2</v>
      </c>
      <c r="D102" s="20">
        <v>3.3590000000000002E-2</v>
      </c>
      <c r="E102" s="20">
        <v>4.5809999999999997E-2</v>
      </c>
      <c r="F102" s="20">
        <v>4.7500000000000001E-2</v>
      </c>
      <c r="G102" s="20">
        <v>6.012E-2</v>
      </c>
      <c r="H102" s="20">
        <v>4.6429999999999999E-2</v>
      </c>
      <c r="I102" s="20">
        <v>2.8410000000000001E-2</v>
      </c>
      <c r="J102" s="21"/>
      <c r="K102" s="26">
        <v>6.5699999999999995E-2</v>
      </c>
      <c r="L102" s="26">
        <v>7.6600000000000001E-2</v>
      </c>
      <c r="M102" s="26">
        <v>4.8500000000000001E-2</v>
      </c>
      <c r="N102" s="26">
        <v>4.48E-2</v>
      </c>
      <c r="O102" s="26">
        <v>4.1000000000000002E-2</v>
      </c>
      <c r="P102" s="26">
        <v>5.0299999999999997E-2</v>
      </c>
      <c r="Q102" s="26">
        <v>4.58E-2</v>
      </c>
      <c r="R102" s="26">
        <v>2.0500000000000001E-2</v>
      </c>
      <c r="S102" s="21"/>
      <c r="T102" s="23">
        <f t="shared" si="12"/>
        <v>6.8100000000000105E-3</v>
      </c>
      <c r="U102" s="23">
        <f t="shared" si="13"/>
        <v>-1.4300000000000007E-3</v>
      </c>
      <c r="V102" s="23">
        <f t="shared" si="14"/>
        <v>-1.491E-2</v>
      </c>
      <c r="W102" s="23">
        <f t="shared" si="15"/>
        <v>1.009999999999997E-3</v>
      </c>
      <c r="X102" s="23">
        <f t="shared" si="16"/>
        <v>6.4999999999999988E-3</v>
      </c>
      <c r="Y102" s="23">
        <f t="shared" si="17"/>
        <v>9.8200000000000023E-3</v>
      </c>
      <c r="Z102" s="23">
        <f t="shared" si="18"/>
        <v>6.2999999999999862E-4</v>
      </c>
      <c r="AA102" s="23">
        <f t="shared" si="19"/>
        <v>7.9100000000000004E-3</v>
      </c>
      <c r="AB102" s="21"/>
      <c r="AC102" s="24">
        <f t="shared" si="21"/>
        <v>4.637610000000014E-5</v>
      </c>
      <c r="AD102" s="24">
        <f t="shared" si="21"/>
        <v>2.0449000000000022E-6</v>
      </c>
      <c r="AE102" s="24">
        <f t="shared" si="21"/>
        <v>2.2230809999999998E-4</v>
      </c>
      <c r="AF102" s="24">
        <f t="shared" si="21"/>
        <v>1.0200999999999941E-6</v>
      </c>
      <c r="AG102" s="24">
        <f t="shared" si="21"/>
        <v>4.2249999999999983E-5</v>
      </c>
      <c r="AH102" s="24">
        <f t="shared" si="21"/>
        <v>9.6432400000000043E-5</v>
      </c>
      <c r="AI102" s="24">
        <f t="shared" si="21"/>
        <v>3.9689999999999827E-7</v>
      </c>
      <c r="AJ102" s="24">
        <f t="shared" si="20"/>
        <v>6.2568100000000008E-5</v>
      </c>
    </row>
    <row r="103" spans="1:36" x14ac:dyDescent="0.3">
      <c r="A103" s="20">
        <v>20.2</v>
      </c>
      <c r="B103" s="20">
        <v>7.4609999999999996E-2</v>
      </c>
      <c r="C103" s="20">
        <v>7.3219999999999993E-2</v>
      </c>
      <c r="D103" s="20">
        <v>3.3739999999999999E-2</v>
      </c>
      <c r="E103" s="20">
        <v>4.3610000000000003E-2</v>
      </c>
      <c r="F103" s="20">
        <v>4.8050000000000002E-2</v>
      </c>
      <c r="G103" s="20">
        <v>5.9119999999999999E-2</v>
      </c>
      <c r="H103" s="20">
        <v>4.088E-2</v>
      </c>
      <c r="I103" s="20">
        <v>2.9610000000000001E-2</v>
      </c>
      <c r="J103" s="21"/>
      <c r="K103" s="26">
        <v>6.5500000000000003E-2</v>
      </c>
      <c r="L103" s="26">
        <v>7.6899999999999996E-2</v>
      </c>
      <c r="M103" s="26">
        <v>4.9099999999999998E-2</v>
      </c>
      <c r="N103" s="26">
        <v>4.4900000000000002E-2</v>
      </c>
      <c r="O103" s="26">
        <v>4.0800000000000003E-2</v>
      </c>
      <c r="P103" s="26">
        <v>5.0500000000000003E-2</v>
      </c>
      <c r="Q103" s="26">
        <v>4.5900000000000003E-2</v>
      </c>
      <c r="R103" s="26">
        <v>2.23E-2</v>
      </c>
      <c r="S103" s="21"/>
      <c r="T103" s="23">
        <f t="shared" si="12"/>
        <v>9.1099999999999931E-3</v>
      </c>
      <c r="U103" s="23">
        <f t="shared" si="13"/>
        <v>-3.6800000000000027E-3</v>
      </c>
      <c r="V103" s="23">
        <f t="shared" si="14"/>
        <v>-1.5359999999999999E-2</v>
      </c>
      <c r="W103" s="23">
        <f t="shared" si="15"/>
        <v>-1.2899999999999995E-3</v>
      </c>
      <c r="X103" s="23">
        <f t="shared" si="16"/>
        <v>7.2499999999999995E-3</v>
      </c>
      <c r="Y103" s="23">
        <f t="shared" si="17"/>
        <v>8.6199999999999957E-3</v>
      </c>
      <c r="Z103" s="23">
        <f t="shared" si="18"/>
        <v>-5.0200000000000036E-3</v>
      </c>
      <c r="AA103" s="23">
        <f t="shared" si="19"/>
        <v>7.3100000000000005E-3</v>
      </c>
      <c r="AB103" s="21"/>
      <c r="AC103" s="24">
        <f t="shared" si="21"/>
        <v>8.2992099999999879E-5</v>
      </c>
      <c r="AD103" s="24">
        <f t="shared" si="21"/>
        <v>1.354240000000002E-5</v>
      </c>
      <c r="AE103" s="24">
        <f t="shared" si="21"/>
        <v>2.3592959999999997E-4</v>
      </c>
      <c r="AF103" s="24">
        <f t="shared" si="21"/>
        <v>1.6640999999999986E-6</v>
      </c>
      <c r="AG103" s="24">
        <f t="shared" si="21"/>
        <v>5.256249999999999E-5</v>
      </c>
      <c r="AH103" s="24">
        <f t="shared" si="21"/>
        <v>7.4304399999999932E-5</v>
      </c>
      <c r="AI103" s="24">
        <f t="shared" si="21"/>
        <v>2.5200400000000037E-5</v>
      </c>
      <c r="AJ103" s="24">
        <f t="shared" si="20"/>
        <v>5.3436100000000008E-5</v>
      </c>
    </row>
    <row r="104" spans="1:36" x14ac:dyDescent="0.3">
      <c r="A104" s="20">
        <v>20.399999999999999</v>
      </c>
      <c r="B104" s="20">
        <v>7.4109999999999995E-2</v>
      </c>
      <c r="C104" s="20">
        <v>7.2720000000000007E-2</v>
      </c>
      <c r="D104" s="20">
        <v>3.2590000000000001E-2</v>
      </c>
      <c r="E104" s="20">
        <v>4.4810000000000003E-2</v>
      </c>
      <c r="F104" s="20">
        <v>4.6949999999999999E-2</v>
      </c>
      <c r="G104" s="20">
        <v>5.577E-2</v>
      </c>
      <c r="H104" s="20">
        <v>4.9680000000000002E-2</v>
      </c>
      <c r="I104" s="20">
        <v>2.836E-2</v>
      </c>
      <c r="J104" s="21"/>
      <c r="K104" s="26">
        <v>6.4299999999999996E-2</v>
      </c>
      <c r="L104" s="26">
        <v>7.6799999999999993E-2</v>
      </c>
      <c r="M104" s="26">
        <v>4.9599999999999998E-2</v>
      </c>
      <c r="N104" s="26">
        <v>4.4699999999999997E-2</v>
      </c>
      <c r="O104" s="26">
        <v>4.0899999999999999E-2</v>
      </c>
      <c r="P104" s="26">
        <v>5.0700000000000002E-2</v>
      </c>
      <c r="Q104" s="26">
        <v>4.5600000000000002E-2</v>
      </c>
      <c r="R104" s="26">
        <v>2.53E-2</v>
      </c>
      <c r="S104" s="21"/>
      <c r="T104" s="23">
        <f t="shared" si="12"/>
        <v>9.8099999999999993E-3</v>
      </c>
      <c r="U104" s="23">
        <f t="shared" si="13"/>
        <v>-4.0799999999999864E-3</v>
      </c>
      <c r="V104" s="23">
        <f t="shared" si="14"/>
        <v>-1.7009999999999997E-2</v>
      </c>
      <c r="W104" s="23">
        <f t="shared" si="15"/>
        <v>1.1000000000000593E-4</v>
      </c>
      <c r="X104" s="23">
        <f t="shared" si="16"/>
        <v>6.0499999999999998E-3</v>
      </c>
      <c r="Y104" s="23">
        <f t="shared" si="17"/>
        <v>5.0699999999999981E-3</v>
      </c>
      <c r="Z104" s="23">
        <f t="shared" si="18"/>
        <v>4.0800000000000003E-3</v>
      </c>
      <c r="AA104" s="23">
        <f t="shared" si="19"/>
        <v>3.0600000000000002E-3</v>
      </c>
      <c r="AB104" s="21"/>
      <c r="AC104" s="24">
        <f t="shared" si="21"/>
        <v>9.6236099999999985E-5</v>
      </c>
      <c r="AD104" s="24">
        <f t="shared" si="21"/>
        <v>1.6646399999999889E-5</v>
      </c>
      <c r="AE104" s="24">
        <f t="shared" si="21"/>
        <v>2.8934009999999989E-4</v>
      </c>
      <c r="AF104" s="24">
        <f t="shared" si="21"/>
        <v>1.2100000000001304E-8</v>
      </c>
      <c r="AG104" s="24">
        <f t="shared" si="21"/>
        <v>3.6602500000000001E-5</v>
      </c>
      <c r="AH104" s="24">
        <f t="shared" si="21"/>
        <v>2.5704899999999982E-5</v>
      </c>
      <c r="AI104" s="24">
        <f t="shared" si="21"/>
        <v>1.6646400000000004E-5</v>
      </c>
      <c r="AJ104" s="24">
        <f t="shared" si="20"/>
        <v>9.3636000000000013E-6</v>
      </c>
    </row>
    <row r="105" spans="1:36" x14ac:dyDescent="0.3">
      <c r="A105" s="20">
        <v>20.6</v>
      </c>
      <c r="B105" s="20">
        <v>7.0510000000000003E-2</v>
      </c>
      <c r="C105" s="20">
        <v>6.9220000000000004E-2</v>
      </c>
      <c r="D105" s="20">
        <v>3.4590000000000003E-2</v>
      </c>
      <c r="E105" s="20">
        <v>4.1759999999999999E-2</v>
      </c>
      <c r="F105" s="20">
        <v>4.4699999999999997E-2</v>
      </c>
      <c r="G105" s="20">
        <v>5.4370000000000002E-2</v>
      </c>
      <c r="H105" s="20">
        <v>4.2680000000000003E-2</v>
      </c>
      <c r="I105" s="20">
        <v>2.691E-2</v>
      </c>
      <c r="J105" s="21"/>
      <c r="K105" s="26">
        <v>6.4899999999999999E-2</v>
      </c>
      <c r="L105" s="26">
        <v>7.6300000000000007E-2</v>
      </c>
      <c r="M105" s="26">
        <v>4.8800000000000003E-2</v>
      </c>
      <c r="N105" s="26">
        <v>4.4200000000000003E-2</v>
      </c>
      <c r="O105" s="26">
        <v>4.0899999999999999E-2</v>
      </c>
      <c r="P105" s="26">
        <v>5.0599999999999999E-2</v>
      </c>
      <c r="Q105" s="26">
        <v>4.5400000000000003E-2</v>
      </c>
      <c r="R105" s="26">
        <v>2.47E-2</v>
      </c>
      <c r="S105" s="21"/>
      <c r="T105" s="23">
        <f t="shared" si="12"/>
        <v>5.6100000000000039E-3</v>
      </c>
      <c r="U105" s="23">
        <f t="shared" si="13"/>
        <v>-7.080000000000003E-3</v>
      </c>
      <c r="V105" s="23">
        <f t="shared" si="14"/>
        <v>-1.421E-2</v>
      </c>
      <c r="W105" s="23">
        <f t="shared" si="15"/>
        <v>-2.4400000000000047E-3</v>
      </c>
      <c r="X105" s="23">
        <f t="shared" si="16"/>
        <v>3.7999999999999978E-3</v>
      </c>
      <c r="Y105" s="23">
        <f t="shared" si="17"/>
        <v>3.7700000000000025E-3</v>
      </c>
      <c r="Z105" s="23">
        <f t="shared" si="18"/>
        <v>-2.7200000000000002E-3</v>
      </c>
      <c r="AA105" s="23">
        <f t="shared" si="19"/>
        <v>2.2100000000000002E-3</v>
      </c>
      <c r="AB105" s="21"/>
      <c r="AC105" s="24">
        <f t="shared" si="21"/>
        <v>3.147210000000004E-5</v>
      </c>
      <c r="AD105" s="24">
        <f t="shared" si="21"/>
        <v>5.0126400000000042E-5</v>
      </c>
      <c r="AE105" s="24">
        <f t="shared" si="21"/>
        <v>2.0192410000000001E-4</v>
      </c>
      <c r="AF105" s="24">
        <f t="shared" si="21"/>
        <v>5.9536000000000229E-6</v>
      </c>
      <c r="AG105" s="24">
        <f t="shared" si="21"/>
        <v>1.4439999999999984E-5</v>
      </c>
      <c r="AH105" s="24">
        <f t="shared" si="21"/>
        <v>1.4212900000000019E-5</v>
      </c>
      <c r="AI105" s="24">
        <f t="shared" si="21"/>
        <v>7.398400000000001E-6</v>
      </c>
      <c r="AJ105" s="24">
        <f t="shared" si="20"/>
        <v>4.8841000000000004E-6</v>
      </c>
    </row>
    <row r="106" spans="1:36" x14ac:dyDescent="0.3">
      <c r="A106" s="20">
        <v>20.8</v>
      </c>
      <c r="B106" s="20">
        <v>7.0059999999999997E-2</v>
      </c>
      <c r="C106" s="20">
        <v>7.2470000000000007E-2</v>
      </c>
      <c r="D106" s="20">
        <v>3.7789999999999997E-2</v>
      </c>
      <c r="E106" s="20">
        <v>4.5310000000000003E-2</v>
      </c>
      <c r="F106" s="20">
        <v>4.6050000000000001E-2</v>
      </c>
      <c r="G106" s="20">
        <v>5.0119999999999998E-2</v>
      </c>
      <c r="H106" s="20">
        <v>3.968E-2</v>
      </c>
      <c r="I106" s="20">
        <v>2.5409999999999999E-2</v>
      </c>
      <c r="J106" s="21"/>
      <c r="K106" s="26">
        <v>6.3899999999999998E-2</v>
      </c>
      <c r="L106" s="26">
        <v>7.5899999999999995E-2</v>
      </c>
      <c r="M106" s="26">
        <v>4.7E-2</v>
      </c>
      <c r="N106" s="26">
        <v>4.3799999999999999E-2</v>
      </c>
      <c r="O106" s="26">
        <v>4.07E-2</v>
      </c>
      <c r="P106" s="26">
        <v>0.05</v>
      </c>
      <c r="Q106" s="26">
        <v>4.53E-2</v>
      </c>
      <c r="R106" s="26">
        <v>2.12E-2</v>
      </c>
      <c r="S106" s="21"/>
      <c r="T106" s="23">
        <f t="shared" si="12"/>
        <v>6.1599999999999988E-3</v>
      </c>
      <c r="U106" s="23">
        <f t="shared" si="13"/>
        <v>-3.4299999999999886E-3</v>
      </c>
      <c r="V106" s="23">
        <f t="shared" si="14"/>
        <v>-9.2100000000000029E-3</v>
      </c>
      <c r="W106" s="23">
        <f t="shared" si="15"/>
        <v>1.5100000000000044E-3</v>
      </c>
      <c r="X106" s="23">
        <f t="shared" si="16"/>
        <v>5.3500000000000006E-3</v>
      </c>
      <c r="Y106" s="23">
        <f t="shared" si="17"/>
        <v>1.1999999999999511E-4</v>
      </c>
      <c r="Z106" s="23">
        <f t="shared" si="18"/>
        <v>-5.62E-3</v>
      </c>
      <c r="AA106" s="23">
        <f t="shared" si="19"/>
        <v>4.2099999999999985E-3</v>
      </c>
      <c r="AB106" s="21"/>
      <c r="AC106" s="24">
        <f t="shared" si="21"/>
        <v>3.7945599999999984E-5</v>
      </c>
      <c r="AD106" s="24">
        <f t="shared" si="21"/>
        <v>1.1764899999999922E-5</v>
      </c>
      <c r="AE106" s="24">
        <f t="shared" si="21"/>
        <v>8.4824100000000047E-5</v>
      </c>
      <c r="AF106" s="24">
        <f t="shared" si="21"/>
        <v>2.2801000000000131E-6</v>
      </c>
      <c r="AG106" s="24">
        <f t="shared" si="21"/>
        <v>2.8622500000000006E-5</v>
      </c>
      <c r="AH106" s="24">
        <f t="shared" si="21"/>
        <v>1.4399999999998827E-8</v>
      </c>
      <c r="AI106" s="24">
        <f t="shared" si="21"/>
        <v>3.1584400000000002E-5</v>
      </c>
      <c r="AJ106" s="24">
        <f t="shared" si="20"/>
        <v>1.7724099999999988E-5</v>
      </c>
    </row>
    <row r="107" spans="1:36" x14ac:dyDescent="0.3">
      <c r="A107" s="20">
        <v>21</v>
      </c>
      <c r="B107" s="20">
        <v>7.1410000000000001E-2</v>
      </c>
      <c r="C107" s="20">
        <v>6.9419999999999996E-2</v>
      </c>
      <c r="D107" s="20">
        <v>3.5889999999999998E-2</v>
      </c>
      <c r="E107" s="20">
        <v>4.2810000000000001E-2</v>
      </c>
      <c r="F107" s="20">
        <v>4.9149999999999999E-2</v>
      </c>
      <c r="G107" s="20">
        <v>4.6519999999999999E-2</v>
      </c>
      <c r="H107" s="20">
        <v>4.3279999999999999E-2</v>
      </c>
      <c r="I107" s="20">
        <v>2.3959999999999999E-2</v>
      </c>
      <c r="J107" s="21"/>
      <c r="K107" s="26">
        <v>6.3600000000000004E-2</v>
      </c>
      <c r="L107" s="26">
        <v>7.5499999999999998E-2</v>
      </c>
      <c r="M107" s="26">
        <v>4.6399999999999997E-2</v>
      </c>
      <c r="N107" s="26">
        <v>4.3700000000000003E-2</v>
      </c>
      <c r="O107" s="26">
        <v>4.0500000000000001E-2</v>
      </c>
      <c r="P107" s="26">
        <v>4.9500000000000002E-2</v>
      </c>
      <c r="Q107" s="26">
        <v>4.5400000000000003E-2</v>
      </c>
      <c r="R107" s="26">
        <v>2.1499999999999998E-2</v>
      </c>
      <c r="S107" s="21"/>
      <c r="T107" s="23">
        <f t="shared" si="12"/>
        <v>7.8099999999999975E-3</v>
      </c>
      <c r="U107" s="23">
        <f t="shared" si="13"/>
        <v>-6.0800000000000021E-3</v>
      </c>
      <c r="V107" s="23">
        <f t="shared" si="14"/>
        <v>-1.0509999999999999E-2</v>
      </c>
      <c r="W107" s="23">
        <f t="shared" si="15"/>
        <v>-8.900000000000019E-4</v>
      </c>
      <c r="X107" s="23">
        <f t="shared" si="16"/>
        <v>8.649999999999998E-3</v>
      </c>
      <c r="Y107" s="23">
        <f t="shared" si="17"/>
        <v>-2.9800000000000035E-3</v>
      </c>
      <c r="Z107" s="23">
        <f t="shared" si="18"/>
        <v>-2.1200000000000038E-3</v>
      </c>
      <c r="AA107" s="23">
        <f t="shared" si="19"/>
        <v>2.4600000000000004E-3</v>
      </c>
      <c r="AB107" s="21"/>
      <c r="AC107" s="24">
        <f t="shared" si="21"/>
        <v>6.0996099999999963E-5</v>
      </c>
      <c r="AD107" s="24">
        <f t="shared" si="21"/>
        <v>3.6966400000000026E-5</v>
      </c>
      <c r="AE107" s="24">
        <f t="shared" si="21"/>
        <v>1.1046009999999996E-4</v>
      </c>
      <c r="AF107" s="24">
        <f t="shared" si="21"/>
        <v>7.9210000000000339E-7</v>
      </c>
      <c r="AG107" s="24">
        <f t="shared" si="21"/>
        <v>7.4822499999999963E-5</v>
      </c>
      <c r="AH107" s="24">
        <f t="shared" si="21"/>
        <v>8.8804000000000209E-6</v>
      </c>
      <c r="AI107" s="24">
        <f t="shared" si="21"/>
        <v>4.4944000000000166E-6</v>
      </c>
      <c r="AJ107" s="24">
        <f t="shared" si="20"/>
        <v>6.0516000000000015E-6</v>
      </c>
    </row>
    <row r="108" spans="1:36" x14ac:dyDescent="0.3">
      <c r="A108" s="20">
        <v>21.2</v>
      </c>
      <c r="B108" s="20">
        <v>6.9610000000000005E-2</v>
      </c>
      <c r="C108" s="20">
        <v>7.0169999999999996E-2</v>
      </c>
      <c r="D108" s="20">
        <v>3.4040000000000001E-2</v>
      </c>
      <c r="E108" s="20">
        <v>4.4110000000000003E-2</v>
      </c>
      <c r="F108" s="20">
        <v>5.0200000000000002E-2</v>
      </c>
      <c r="G108" s="20">
        <v>5.6169999999999998E-2</v>
      </c>
      <c r="H108" s="20">
        <v>3.6630000000000003E-2</v>
      </c>
      <c r="I108" s="20">
        <v>2.631E-2</v>
      </c>
      <c r="J108" s="21"/>
      <c r="K108" s="26">
        <v>6.2899999999999998E-2</v>
      </c>
      <c r="L108" s="26">
        <v>7.51E-2</v>
      </c>
      <c r="M108" s="26">
        <v>4.7E-2</v>
      </c>
      <c r="N108" s="26">
        <v>4.3900000000000002E-2</v>
      </c>
      <c r="O108" s="26">
        <v>4.0599999999999997E-2</v>
      </c>
      <c r="P108" s="26">
        <v>4.8899999999999999E-2</v>
      </c>
      <c r="Q108" s="26">
        <v>4.5400000000000003E-2</v>
      </c>
      <c r="R108" s="26">
        <v>2.4400000000000002E-2</v>
      </c>
      <c r="S108" s="21"/>
      <c r="T108" s="23">
        <f t="shared" si="12"/>
        <v>6.7100000000000076E-3</v>
      </c>
      <c r="U108" s="23">
        <f t="shared" si="13"/>
        <v>-4.9300000000000038E-3</v>
      </c>
      <c r="V108" s="23">
        <f t="shared" si="14"/>
        <v>-1.2959999999999999E-2</v>
      </c>
      <c r="W108" s="23">
        <f t="shared" si="15"/>
        <v>2.1000000000000185E-4</v>
      </c>
      <c r="X108" s="23">
        <f t="shared" si="16"/>
        <v>9.6000000000000044E-3</v>
      </c>
      <c r="Y108" s="23">
        <f t="shared" si="17"/>
        <v>7.2699999999999987E-3</v>
      </c>
      <c r="Z108" s="23">
        <f t="shared" si="18"/>
        <v>-8.77E-3</v>
      </c>
      <c r="AA108" s="23">
        <f t="shared" si="19"/>
        <v>1.9099999999999985E-3</v>
      </c>
      <c r="AB108" s="21"/>
      <c r="AC108" s="24">
        <f t="shared" si="21"/>
        <v>4.5024100000000103E-5</v>
      </c>
      <c r="AD108" s="24">
        <f t="shared" si="21"/>
        <v>2.4304900000000039E-5</v>
      </c>
      <c r="AE108" s="24">
        <f t="shared" si="21"/>
        <v>1.6796159999999999E-4</v>
      </c>
      <c r="AF108" s="24">
        <f t="shared" si="21"/>
        <v>4.4100000000000779E-8</v>
      </c>
      <c r="AG108" s="24">
        <f t="shared" si="21"/>
        <v>9.216000000000008E-5</v>
      </c>
      <c r="AH108" s="24">
        <f t="shared" si="21"/>
        <v>5.2852899999999983E-5</v>
      </c>
      <c r="AI108" s="24">
        <f t="shared" si="21"/>
        <v>7.6912900000000007E-5</v>
      </c>
      <c r="AJ108" s="24">
        <f t="shared" si="20"/>
        <v>3.6480999999999943E-6</v>
      </c>
    </row>
    <row r="109" spans="1:36" x14ac:dyDescent="0.3">
      <c r="A109" s="20">
        <v>21.4</v>
      </c>
      <c r="B109" s="20">
        <v>6.9809999999999997E-2</v>
      </c>
      <c r="C109" s="20">
        <v>7.6569999999999999E-2</v>
      </c>
      <c r="D109" s="20">
        <v>3.3640000000000003E-2</v>
      </c>
      <c r="E109" s="20">
        <v>3.9410000000000001E-2</v>
      </c>
      <c r="F109" s="20">
        <v>5.0250000000000003E-2</v>
      </c>
      <c r="G109" s="20">
        <v>5.2069999999999998E-2</v>
      </c>
      <c r="H109" s="20">
        <v>4.4880000000000003E-2</v>
      </c>
      <c r="I109" s="20">
        <v>2.836E-2</v>
      </c>
      <c r="J109" s="21"/>
      <c r="K109" s="26">
        <v>6.3E-2</v>
      </c>
      <c r="L109" s="26">
        <v>7.5300000000000006E-2</v>
      </c>
      <c r="M109" s="26">
        <v>4.7399999999999998E-2</v>
      </c>
      <c r="N109" s="26">
        <v>4.3499999999999997E-2</v>
      </c>
      <c r="O109" s="26">
        <v>4.02E-2</v>
      </c>
      <c r="P109" s="26">
        <v>4.8500000000000001E-2</v>
      </c>
      <c r="Q109" s="26">
        <v>4.4999999999999998E-2</v>
      </c>
      <c r="R109" s="26">
        <v>2.46E-2</v>
      </c>
      <c r="S109" s="21"/>
      <c r="T109" s="23">
        <f t="shared" si="12"/>
        <v>6.8099999999999966E-3</v>
      </c>
      <c r="U109" s="23">
        <f t="shared" si="13"/>
        <v>1.2699999999999934E-3</v>
      </c>
      <c r="V109" s="23">
        <f t="shared" si="14"/>
        <v>-1.3759999999999994E-2</v>
      </c>
      <c r="W109" s="23">
        <f t="shared" si="15"/>
        <v>-4.0899999999999964E-3</v>
      </c>
      <c r="X109" s="23">
        <f t="shared" si="16"/>
        <v>1.0050000000000003E-2</v>
      </c>
      <c r="Y109" s="23">
        <f t="shared" si="17"/>
        <v>3.5699999999999968E-3</v>
      </c>
      <c r="Z109" s="23">
        <f t="shared" si="18"/>
        <v>-1.1999999999999511E-4</v>
      </c>
      <c r="AA109" s="23">
        <f t="shared" si="19"/>
        <v>3.7599999999999995E-3</v>
      </c>
      <c r="AB109" s="21"/>
      <c r="AC109" s="24">
        <f t="shared" si="21"/>
        <v>4.6376099999999951E-5</v>
      </c>
      <c r="AD109" s="24">
        <f t="shared" si="21"/>
        <v>1.6128999999999831E-6</v>
      </c>
      <c r="AE109" s="24">
        <f t="shared" si="21"/>
        <v>1.8933759999999986E-4</v>
      </c>
      <c r="AF109" s="24">
        <f t="shared" si="21"/>
        <v>1.6728099999999969E-5</v>
      </c>
      <c r="AG109" s="24">
        <f t="shared" si="21"/>
        <v>1.0100250000000007E-4</v>
      </c>
      <c r="AH109" s="24">
        <f t="shared" si="21"/>
        <v>1.2744899999999977E-5</v>
      </c>
      <c r="AI109" s="24">
        <f t="shared" si="21"/>
        <v>1.4399999999998827E-8</v>
      </c>
      <c r="AJ109" s="24">
        <f t="shared" si="20"/>
        <v>1.4137599999999997E-5</v>
      </c>
    </row>
    <row r="110" spans="1:36" x14ac:dyDescent="0.3">
      <c r="A110" s="20">
        <v>21.6</v>
      </c>
      <c r="B110" s="20">
        <v>7.2910000000000003E-2</v>
      </c>
      <c r="C110" s="20">
        <v>8.4470000000000003E-2</v>
      </c>
      <c r="D110" s="20">
        <v>3.209E-2</v>
      </c>
      <c r="E110" s="20">
        <v>4.5010000000000001E-2</v>
      </c>
      <c r="F110" s="20">
        <v>4.8849999999999998E-2</v>
      </c>
      <c r="G110" s="20">
        <v>4.9869999999999998E-2</v>
      </c>
      <c r="H110" s="20">
        <v>4.598E-2</v>
      </c>
      <c r="I110" s="20">
        <v>2.801E-2</v>
      </c>
      <c r="J110" s="21"/>
      <c r="K110" s="26">
        <v>6.2399999999999997E-2</v>
      </c>
      <c r="L110" s="26">
        <v>7.4800000000000005E-2</v>
      </c>
      <c r="M110" s="26">
        <v>4.6600000000000003E-2</v>
      </c>
      <c r="N110" s="26">
        <v>4.3099999999999999E-2</v>
      </c>
      <c r="O110" s="26">
        <v>3.9800000000000002E-2</v>
      </c>
      <c r="P110" s="26">
        <v>4.8300000000000003E-2</v>
      </c>
      <c r="Q110" s="26">
        <v>4.48E-2</v>
      </c>
      <c r="R110" s="26">
        <v>2.07E-2</v>
      </c>
      <c r="S110" s="21"/>
      <c r="T110" s="23">
        <f t="shared" si="12"/>
        <v>1.0510000000000005E-2</v>
      </c>
      <c r="U110" s="23">
        <f t="shared" si="13"/>
        <v>9.669999999999998E-3</v>
      </c>
      <c r="V110" s="23">
        <f t="shared" si="14"/>
        <v>-1.4510000000000002E-2</v>
      </c>
      <c r="W110" s="23">
        <f t="shared" si="15"/>
        <v>1.910000000000002E-3</v>
      </c>
      <c r="X110" s="23">
        <f t="shared" si="16"/>
        <v>9.0499999999999955E-3</v>
      </c>
      <c r="Y110" s="23">
        <f t="shared" si="17"/>
        <v>1.569999999999995E-3</v>
      </c>
      <c r="Z110" s="23">
        <f t="shared" si="18"/>
        <v>1.1800000000000005E-3</v>
      </c>
      <c r="AA110" s="23">
        <f t="shared" si="19"/>
        <v>7.3100000000000005E-3</v>
      </c>
      <c r="AB110" s="21"/>
      <c r="AC110" s="24">
        <f t="shared" si="21"/>
        <v>1.1046010000000011E-4</v>
      </c>
      <c r="AD110" s="24">
        <f t="shared" si="21"/>
        <v>9.3508899999999968E-5</v>
      </c>
      <c r="AE110" s="24">
        <f t="shared" si="21"/>
        <v>2.1054010000000006E-4</v>
      </c>
      <c r="AF110" s="24">
        <f t="shared" si="21"/>
        <v>3.6481000000000075E-6</v>
      </c>
      <c r="AG110" s="24">
        <f t="shared" si="21"/>
        <v>8.1902499999999916E-5</v>
      </c>
      <c r="AH110" s="24">
        <f t="shared" si="21"/>
        <v>2.4648999999999842E-6</v>
      </c>
      <c r="AI110" s="24">
        <f t="shared" si="21"/>
        <v>1.3924000000000011E-6</v>
      </c>
      <c r="AJ110" s="24">
        <f t="shared" si="20"/>
        <v>5.3436100000000008E-5</v>
      </c>
    </row>
    <row r="111" spans="1:36" x14ac:dyDescent="0.3">
      <c r="A111" s="20">
        <v>21.8</v>
      </c>
      <c r="B111" s="20">
        <v>6.9809999999999997E-2</v>
      </c>
      <c r="C111" s="20">
        <v>7.9719999999999999E-2</v>
      </c>
      <c r="D111" s="20">
        <v>3.4090000000000002E-2</v>
      </c>
      <c r="E111" s="20">
        <v>4.036E-2</v>
      </c>
      <c r="F111" s="20">
        <v>4.4600000000000001E-2</v>
      </c>
      <c r="G111" s="20">
        <v>5.5019999999999999E-2</v>
      </c>
      <c r="H111" s="20">
        <v>4.1029999999999997E-2</v>
      </c>
      <c r="I111" s="20">
        <v>2.6110000000000001E-2</v>
      </c>
      <c r="J111" s="21"/>
      <c r="K111" s="26">
        <v>6.2E-2</v>
      </c>
      <c r="L111" s="26">
        <v>7.3499999999999996E-2</v>
      </c>
      <c r="M111" s="26">
        <v>4.6100000000000002E-2</v>
      </c>
      <c r="N111" s="26">
        <v>4.2799999999999998E-2</v>
      </c>
      <c r="O111" s="26">
        <v>3.95E-2</v>
      </c>
      <c r="P111" s="26">
        <v>4.87E-2</v>
      </c>
      <c r="Q111" s="26">
        <v>4.4699999999999997E-2</v>
      </c>
      <c r="R111" s="26">
        <v>2.1600000000000001E-2</v>
      </c>
      <c r="S111" s="21"/>
      <c r="T111" s="23">
        <f t="shared" si="12"/>
        <v>7.8099999999999975E-3</v>
      </c>
      <c r="U111" s="23">
        <f t="shared" si="13"/>
        <v>6.2200000000000033E-3</v>
      </c>
      <c r="V111" s="23">
        <f t="shared" si="14"/>
        <v>-1.201E-2</v>
      </c>
      <c r="W111" s="23">
        <f t="shared" si="15"/>
        <v>-2.4399999999999977E-3</v>
      </c>
      <c r="X111" s="23">
        <f t="shared" si="16"/>
        <v>5.1000000000000004E-3</v>
      </c>
      <c r="Y111" s="23">
        <f t="shared" si="17"/>
        <v>6.3199999999999992E-3</v>
      </c>
      <c r="Z111" s="23">
        <f t="shared" si="18"/>
        <v>-3.6699999999999997E-3</v>
      </c>
      <c r="AA111" s="23">
        <f t="shared" si="19"/>
        <v>4.5100000000000001E-3</v>
      </c>
      <c r="AB111" s="21"/>
      <c r="AC111" s="24">
        <f t="shared" si="21"/>
        <v>6.0996099999999963E-5</v>
      </c>
      <c r="AD111" s="24">
        <f t="shared" si="21"/>
        <v>3.8688400000000041E-5</v>
      </c>
      <c r="AE111" s="24">
        <f t="shared" si="21"/>
        <v>1.4424009999999999E-4</v>
      </c>
      <c r="AF111" s="24">
        <f t="shared" si="21"/>
        <v>5.953599999999989E-6</v>
      </c>
      <c r="AG111" s="24">
        <f t="shared" si="21"/>
        <v>2.6010000000000003E-5</v>
      </c>
      <c r="AH111" s="24">
        <f t="shared" si="21"/>
        <v>3.9942399999999992E-5</v>
      </c>
      <c r="AI111" s="24">
        <f t="shared" si="21"/>
        <v>1.3468899999999997E-5</v>
      </c>
      <c r="AJ111" s="24">
        <f t="shared" si="20"/>
        <v>2.0340100000000002E-5</v>
      </c>
    </row>
    <row r="112" spans="1:36" x14ac:dyDescent="0.3">
      <c r="A112" s="20">
        <v>22</v>
      </c>
      <c r="B112" s="20">
        <v>6.9059999999999996E-2</v>
      </c>
      <c r="C112" s="20">
        <v>7.9170000000000004E-2</v>
      </c>
      <c r="D112" s="20">
        <v>3.0890000000000001E-2</v>
      </c>
      <c r="E112" s="20">
        <v>4.2209999999999998E-2</v>
      </c>
      <c r="F112" s="20">
        <v>4.5850000000000002E-2</v>
      </c>
      <c r="G112" s="20">
        <v>5.4820000000000001E-2</v>
      </c>
      <c r="H112" s="20">
        <v>4.3880000000000002E-2</v>
      </c>
      <c r="I112" s="20">
        <v>2.666E-2</v>
      </c>
      <c r="J112" s="21"/>
      <c r="K112" s="26">
        <v>6.0999999999999999E-2</v>
      </c>
      <c r="L112" s="26">
        <v>7.3200000000000001E-2</v>
      </c>
      <c r="M112" s="26">
        <v>4.6300000000000001E-2</v>
      </c>
      <c r="N112" s="26">
        <v>4.2900000000000001E-2</v>
      </c>
      <c r="O112" s="26">
        <v>3.9199999999999999E-2</v>
      </c>
      <c r="P112" s="26">
        <v>4.8800000000000003E-2</v>
      </c>
      <c r="Q112" s="26">
        <v>4.5100000000000001E-2</v>
      </c>
      <c r="R112" s="26">
        <v>2.41E-2</v>
      </c>
      <c r="S112" s="21"/>
      <c r="T112" s="23">
        <f t="shared" si="12"/>
        <v>8.0599999999999977E-3</v>
      </c>
      <c r="U112" s="23">
        <f t="shared" si="13"/>
        <v>5.9700000000000031E-3</v>
      </c>
      <c r="V112" s="23">
        <f t="shared" si="14"/>
        <v>-1.541E-2</v>
      </c>
      <c r="W112" s="23">
        <f t="shared" si="15"/>
        <v>-6.9000000000000311E-4</v>
      </c>
      <c r="X112" s="23">
        <f t="shared" si="16"/>
        <v>6.6500000000000031E-3</v>
      </c>
      <c r="Y112" s="23">
        <f t="shared" si="17"/>
        <v>6.0199999999999976E-3</v>
      </c>
      <c r="Z112" s="23">
        <f t="shared" si="18"/>
        <v>-1.2199999999999989E-3</v>
      </c>
      <c r="AA112" s="23">
        <f t="shared" si="19"/>
        <v>2.5599999999999998E-3</v>
      </c>
      <c r="AB112" s="21"/>
      <c r="AC112" s="24">
        <f t="shared" si="21"/>
        <v>6.4963599999999969E-5</v>
      </c>
      <c r="AD112" s="24">
        <f t="shared" si="21"/>
        <v>3.5640900000000033E-5</v>
      </c>
      <c r="AE112" s="24">
        <f t="shared" si="21"/>
        <v>2.3746809999999999E-4</v>
      </c>
      <c r="AF112" s="24">
        <f t="shared" si="21"/>
        <v>4.7610000000000427E-7</v>
      </c>
      <c r="AG112" s="24">
        <f t="shared" si="21"/>
        <v>4.422250000000004E-5</v>
      </c>
      <c r="AH112" s="24">
        <f t="shared" si="21"/>
        <v>3.6240399999999972E-5</v>
      </c>
      <c r="AI112" s="24">
        <f t="shared" si="21"/>
        <v>1.4883999999999973E-6</v>
      </c>
      <c r="AJ112" s="24">
        <f t="shared" si="20"/>
        <v>6.5535999999999985E-6</v>
      </c>
    </row>
    <row r="113" spans="1:36" x14ac:dyDescent="0.3">
      <c r="A113" s="20">
        <v>22.2</v>
      </c>
      <c r="B113" s="20">
        <v>6.7610000000000003E-2</v>
      </c>
      <c r="C113" s="20">
        <v>7.5770000000000004E-2</v>
      </c>
      <c r="D113" s="20">
        <v>3.0689999999999999E-2</v>
      </c>
      <c r="E113" s="20">
        <v>3.986E-2</v>
      </c>
      <c r="F113" s="20">
        <v>5.0099999999999999E-2</v>
      </c>
      <c r="G113" s="20">
        <v>5.1220000000000002E-2</v>
      </c>
      <c r="H113" s="20">
        <v>3.7679999999999998E-2</v>
      </c>
      <c r="I113" s="20">
        <v>2.606E-2</v>
      </c>
      <c r="J113" s="21"/>
      <c r="K113" s="26">
        <v>6.0900000000000003E-2</v>
      </c>
      <c r="L113" s="26">
        <v>7.3099999999999998E-2</v>
      </c>
      <c r="M113" s="26">
        <v>4.6399999999999997E-2</v>
      </c>
      <c r="N113" s="26">
        <v>4.2599999999999999E-2</v>
      </c>
      <c r="O113" s="26">
        <v>3.9199999999999999E-2</v>
      </c>
      <c r="P113" s="26">
        <v>4.87E-2</v>
      </c>
      <c r="Q113" s="26">
        <v>4.53E-2</v>
      </c>
      <c r="R113" s="26">
        <v>2.4E-2</v>
      </c>
      <c r="S113" s="21"/>
      <c r="T113" s="23">
        <f t="shared" si="12"/>
        <v>6.7100000000000007E-3</v>
      </c>
      <c r="U113" s="23">
        <f t="shared" si="13"/>
        <v>2.6700000000000057E-3</v>
      </c>
      <c r="V113" s="23">
        <f t="shared" si="14"/>
        <v>-1.5709999999999998E-2</v>
      </c>
      <c r="W113" s="23">
        <f t="shared" si="15"/>
        <v>-2.7399999999999994E-3</v>
      </c>
      <c r="X113" s="23">
        <f t="shared" si="16"/>
        <v>1.09E-2</v>
      </c>
      <c r="Y113" s="23">
        <f t="shared" si="17"/>
        <v>2.5200000000000014E-3</v>
      </c>
      <c r="Z113" s="23">
        <f t="shared" si="18"/>
        <v>-7.6200000000000018E-3</v>
      </c>
      <c r="AA113" s="23">
        <f t="shared" si="19"/>
        <v>2.0599999999999993E-3</v>
      </c>
      <c r="AB113" s="21"/>
      <c r="AC113" s="24">
        <f t="shared" si="21"/>
        <v>4.5024100000000008E-5</v>
      </c>
      <c r="AD113" s="24">
        <f t="shared" si="21"/>
        <v>7.1289000000000301E-6</v>
      </c>
      <c r="AE113" s="24">
        <f t="shared" si="21"/>
        <v>2.4680409999999997E-4</v>
      </c>
      <c r="AF113" s="24">
        <f t="shared" si="21"/>
        <v>7.5075999999999965E-6</v>
      </c>
      <c r="AG113" s="24">
        <f t="shared" si="21"/>
        <v>1.1881E-4</v>
      </c>
      <c r="AH113" s="24">
        <f t="shared" si="21"/>
        <v>6.350400000000007E-6</v>
      </c>
      <c r="AI113" s="24">
        <f t="shared" si="21"/>
        <v>5.8064400000000026E-5</v>
      </c>
      <c r="AJ113" s="24">
        <f t="shared" si="20"/>
        <v>4.2435999999999969E-6</v>
      </c>
    </row>
    <row r="114" spans="1:36" x14ac:dyDescent="0.3">
      <c r="A114" s="20">
        <v>22.4</v>
      </c>
      <c r="B114" s="20">
        <v>7.041E-2</v>
      </c>
      <c r="C114" s="20">
        <v>7.0370000000000002E-2</v>
      </c>
      <c r="D114" s="20">
        <v>3.2190000000000003E-2</v>
      </c>
      <c r="E114" s="20">
        <v>4.1009999999999998E-2</v>
      </c>
      <c r="F114" s="20">
        <v>4.36E-2</v>
      </c>
      <c r="G114" s="20">
        <v>4.9520000000000002E-2</v>
      </c>
      <c r="H114" s="20">
        <v>4.4580000000000002E-2</v>
      </c>
      <c r="I114" s="20">
        <v>3.1660000000000001E-2</v>
      </c>
      <c r="J114" s="21"/>
      <c r="K114" s="26">
        <v>6.0600000000000001E-2</v>
      </c>
      <c r="L114" s="26">
        <v>7.3200000000000001E-2</v>
      </c>
      <c r="M114" s="26">
        <v>4.6399999999999997E-2</v>
      </c>
      <c r="N114" s="26">
        <v>4.2500000000000003E-2</v>
      </c>
      <c r="O114" s="26">
        <v>3.9E-2</v>
      </c>
      <c r="P114" s="26">
        <v>4.8300000000000003E-2</v>
      </c>
      <c r="Q114" s="26">
        <v>4.4900000000000002E-2</v>
      </c>
      <c r="R114" s="26">
        <v>2.0500000000000001E-2</v>
      </c>
      <c r="S114" s="21"/>
      <c r="T114" s="23">
        <f t="shared" si="12"/>
        <v>9.8099999999999993E-3</v>
      </c>
      <c r="U114" s="23">
        <f t="shared" si="13"/>
        <v>-2.8299999999999992E-3</v>
      </c>
      <c r="V114" s="23">
        <f t="shared" si="14"/>
        <v>-1.4209999999999993E-2</v>
      </c>
      <c r="W114" s="23">
        <f t="shared" si="15"/>
        <v>-1.4900000000000052E-3</v>
      </c>
      <c r="X114" s="23">
        <f t="shared" si="16"/>
        <v>4.5999999999999999E-3</v>
      </c>
      <c r="Y114" s="23">
        <f t="shared" si="17"/>
        <v>1.2199999999999989E-3</v>
      </c>
      <c r="Z114" s="23">
        <f t="shared" si="18"/>
        <v>-3.2000000000000084E-4</v>
      </c>
      <c r="AA114" s="23">
        <f t="shared" si="19"/>
        <v>1.116E-2</v>
      </c>
      <c r="AB114" s="21"/>
      <c r="AC114" s="24">
        <f t="shared" si="21"/>
        <v>9.6236099999999985E-5</v>
      </c>
      <c r="AD114" s="24">
        <f t="shared" si="21"/>
        <v>8.0088999999999954E-6</v>
      </c>
      <c r="AE114" s="24">
        <f t="shared" si="21"/>
        <v>2.0192409999999982E-4</v>
      </c>
      <c r="AF114" s="24">
        <f t="shared" si="21"/>
        <v>2.2201000000000154E-6</v>
      </c>
      <c r="AG114" s="24">
        <f t="shared" si="21"/>
        <v>2.1160000000000001E-5</v>
      </c>
      <c r="AH114" s="24">
        <f t="shared" si="21"/>
        <v>1.4883999999999973E-6</v>
      </c>
      <c r="AI114" s="24">
        <f t="shared" si="21"/>
        <v>1.0240000000000053E-7</v>
      </c>
      <c r="AJ114" s="24">
        <f t="shared" si="20"/>
        <v>1.2454559999999998E-4</v>
      </c>
    </row>
    <row r="115" spans="1:36" x14ac:dyDescent="0.3">
      <c r="A115" s="20">
        <v>22.6</v>
      </c>
      <c r="B115" s="20">
        <v>6.8809999999999996E-2</v>
      </c>
      <c r="C115" s="20">
        <v>7.1569999999999995E-2</v>
      </c>
      <c r="D115" s="20">
        <v>3.0890000000000001E-2</v>
      </c>
      <c r="E115" s="20">
        <v>4.4859999999999997E-2</v>
      </c>
      <c r="F115" s="20">
        <v>4.5449999999999997E-2</v>
      </c>
      <c r="G115" s="20">
        <v>5.3120000000000001E-2</v>
      </c>
      <c r="H115" s="20">
        <v>3.9780000000000003E-2</v>
      </c>
      <c r="I115" s="20">
        <v>2.6360000000000001E-2</v>
      </c>
      <c r="J115" s="21"/>
      <c r="K115" s="26">
        <v>6.0100000000000001E-2</v>
      </c>
      <c r="L115" s="26">
        <v>7.2400000000000006E-2</v>
      </c>
      <c r="M115" s="26">
        <v>4.5499999999999999E-2</v>
      </c>
      <c r="N115" s="26">
        <v>4.19E-2</v>
      </c>
      <c r="O115" s="26">
        <v>3.9E-2</v>
      </c>
      <c r="P115" s="26">
        <v>4.7500000000000001E-2</v>
      </c>
      <c r="Q115" s="26">
        <v>4.4299999999999999E-2</v>
      </c>
      <c r="R115" s="26">
        <v>2.0500000000000001E-2</v>
      </c>
      <c r="S115" s="21"/>
      <c r="T115" s="23">
        <f t="shared" si="12"/>
        <v>8.7099999999999955E-3</v>
      </c>
      <c r="U115" s="23">
        <f t="shared" si="13"/>
        <v>-8.3000000000001128E-4</v>
      </c>
      <c r="V115" s="23">
        <f t="shared" si="14"/>
        <v>-1.4609999999999998E-2</v>
      </c>
      <c r="W115" s="23">
        <f t="shared" si="15"/>
        <v>2.9599999999999974E-3</v>
      </c>
      <c r="X115" s="23">
        <f t="shared" si="16"/>
        <v>6.4499999999999974E-3</v>
      </c>
      <c r="Y115" s="23">
        <f t="shared" si="17"/>
        <v>5.62E-3</v>
      </c>
      <c r="Z115" s="23">
        <f t="shared" si="18"/>
        <v>-4.5199999999999962E-3</v>
      </c>
      <c r="AA115" s="23">
        <f t="shared" si="19"/>
        <v>5.8600000000000006E-3</v>
      </c>
      <c r="AB115" s="21"/>
      <c r="AC115" s="24">
        <f t="shared" si="21"/>
        <v>7.5864099999999916E-5</v>
      </c>
      <c r="AD115" s="24">
        <f t="shared" si="21"/>
        <v>6.8890000000001872E-7</v>
      </c>
      <c r="AE115" s="24">
        <f t="shared" si="21"/>
        <v>2.1345209999999994E-4</v>
      </c>
      <c r="AF115" s="24">
        <f t="shared" si="21"/>
        <v>8.761599999999984E-6</v>
      </c>
      <c r="AG115" s="24">
        <f t="shared" si="21"/>
        <v>4.1602499999999966E-5</v>
      </c>
      <c r="AH115" s="24">
        <f t="shared" si="21"/>
        <v>3.1584400000000002E-5</v>
      </c>
      <c r="AI115" s="24">
        <f t="shared" si="21"/>
        <v>2.0430399999999966E-5</v>
      </c>
      <c r="AJ115" s="24">
        <f t="shared" si="20"/>
        <v>3.4339600000000006E-5</v>
      </c>
    </row>
    <row r="116" spans="1:36" x14ac:dyDescent="0.3">
      <c r="A116" s="20">
        <v>22.8</v>
      </c>
      <c r="B116" s="20">
        <v>6.726E-2</v>
      </c>
      <c r="C116" s="20">
        <v>7.1319999999999995E-2</v>
      </c>
      <c r="D116" s="20">
        <v>2.9989999999999999E-2</v>
      </c>
      <c r="E116" s="20">
        <v>3.6859999999999997E-2</v>
      </c>
      <c r="F116" s="20">
        <v>4.5400000000000003E-2</v>
      </c>
      <c r="G116" s="20">
        <v>5.3469999999999997E-2</v>
      </c>
      <c r="H116" s="20">
        <v>4.0930000000000001E-2</v>
      </c>
      <c r="I116" s="20">
        <v>2.656E-2</v>
      </c>
      <c r="J116" s="21"/>
      <c r="K116" s="26">
        <v>0.06</v>
      </c>
      <c r="L116" s="26">
        <v>7.1800000000000003E-2</v>
      </c>
      <c r="M116" s="26">
        <v>4.4999999999999998E-2</v>
      </c>
      <c r="N116" s="26">
        <v>4.1700000000000001E-2</v>
      </c>
      <c r="O116" s="26">
        <v>3.8899999999999997E-2</v>
      </c>
      <c r="P116" s="26">
        <v>4.6699999999999998E-2</v>
      </c>
      <c r="Q116" s="26">
        <v>4.36E-2</v>
      </c>
      <c r="R116" s="26">
        <v>2.35E-2</v>
      </c>
      <c r="S116" s="21"/>
      <c r="T116" s="23">
        <f t="shared" si="12"/>
        <v>7.2600000000000026E-3</v>
      </c>
      <c r="U116" s="23">
        <f t="shared" si="13"/>
        <v>-4.800000000000082E-4</v>
      </c>
      <c r="V116" s="23">
        <f t="shared" si="14"/>
        <v>-1.5009999999999999E-2</v>
      </c>
      <c r="W116" s="23">
        <f t="shared" si="15"/>
        <v>-4.840000000000004E-3</v>
      </c>
      <c r="X116" s="23">
        <f t="shared" si="16"/>
        <v>6.5000000000000058E-3</v>
      </c>
      <c r="Y116" s="23">
        <f t="shared" si="17"/>
        <v>6.7699999999999982E-3</v>
      </c>
      <c r="Z116" s="23">
        <f t="shared" si="18"/>
        <v>-2.6699999999999988E-3</v>
      </c>
      <c r="AA116" s="23">
        <f t="shared" si="19"/>
        <v>3.0600000000000002E-3</v>
      </c>
      <c r="AB116" s="21"/>
      <c r="AC116" s="24">
        <f t="shared" si="21"/>
        <v>5.2707600000000037E-5</v>
      </c>
      <c r="AD116" s="24">
        <f t="shared" si="21"/>
        <v>2.3040000000000786E-7</v>
      </c>
      <c r="AE116" s="24">
        <f t="shared" si="21"/>
        <v>2.2530009999999998E-4</v>
      </c>
      <c r="AF116" s="24">
        <f t="shared" ref="AF116:AJ172" si="22">W116^2</f>
        <v>2.3425600000000039E-5</v>
      </c>
      <c r="AG116" s="24">
        <f t="shared" si="22"/>
        <v>4.2250000000000078E-5</v>
      </c>
      <c r="AH116" s="24">
        <f t="shared" si="22"/>
        <v>4.5832899999999979E-5</v>
      </c>
      <c r="AI116" s="24">
        <f t="shared" si="22"/>
        <v>7.1288999999999937E-6</v>
      </c>
      <c r="AJ116" s="24">
        <f t="shared" si="20"/>
        <v>9.3636000000000013E-6</v>
      </c>
    </row>
    <row r="117" spans="1:36" x14ac:dyDescent="0.3">
      <c r="A117" s="20">
        <v>23</v>
      </c>
      <c r="B117" s="20">
        <v>6.5409999999999996E-2</v>
      </c>
      <c r="C117" s="20">
        <v>7.5120000000000006E-2</v>
      </c>
      <c r="D117" s="20">
        <v>3.0290000000000001E-2</v>
      </c>
      <c r="E117" s="20">
        <v>4.761E-2</v>
      </c>
      <c r="F117" s="20">
        <v>4.7399999999999998E-2</v>
      </c>
      <c r="G117" s="20">
        <v>5.4769999999999999E-2</v>
      </c>
      <c r="H117" s="20">
        <v>3.9480000000000001E-2</v>
      </c>
      <c r="I117" s="20">
        <v>2.3910000000000001E-2</v>
      </c>
      <c r="J117" s="21"/>
      <c r="K117" s="26">
        <v>5.96E-2</v>
      </c>
      <c r="L117" s="26">
        <v>7.0999999999999994E-2</v>
      </c>
      <c r="M117" s="26">
        <v>4.4900000000000002E-2</v>
      </c>
      <c r="N117" s="26">
        <v>4.2000000000000003E-2</v>
      </c>
      <c r="O117" s="26">
        <v>3.85E-2</v>
      </c>
      <c r="P117" s="26">
        <v>4.6199999999999998E-2</v>
      </c>
      <c r="Q117" s="26">
        <v>4.36E-2</v>
      </c>
      <c r="R117" s="26">
        <v>2.3800000000000002E-2</v>
      </c>
      <c r="S117" s="21"/>
      <c r="T117" s="23">
        <f t="shared" si="12"/>
        <v>5.8099999999999957E-3</v>
      </c>
      <c r="U117" s="23">
        <f t="shared" si="13"/>
        <v>4.1200000000000125E-3</v>
      </c>
      <c r="V117" s="23">
        <f t="shared" si="14"/>
        <v>-1.4610000000000001E-2</v>
      </c>
      <c r="W117" s="23">
        <f t="shared" si="15"/>
        <v>5.6099999999999969E-3</v>
      </c>
      <c r="X117" s="23">
        <f t="shared" si="16"/>
        <v>8.8999999999999982E-3</v>
      </c>
      <c r="Y117" s="23">
        <f t="shared" si="17"/>
        <v>8.5700000000000012E-3</v>
      </c>
      <c r="Z117" s="23">
        <f t="shared" si="18"/>
        <v>-4.1199999999999987E-3</v>
      </c>
      <c r="AA117" s="23">
        <f t="shared" si="19"/>
        <v>1.0999999999999899E-4</v>
      </c>
      <c r="AB117" s="21"/>
      <c r="AC117" s="24">
        <f t="shared" ref="AC117:AG180" si="23">T117^2</f>
        <v>3.3756099999999953E-5</v>
      </c>
      <c r="AD117" s="24">
        <f t="shared" si="23"/>
        <v>1.6974400000000103E-5</v>
      </c>
      <c r="AE117" s="24">
        <f t="shared" si="23"/>
        <v>2.1345210000000005E-4</v>
      </c>
      <c r="AF117" s="24">
        <f t="shared" si="22"/>
        <v>3.1472099999999966E-5</v>
      </c>
      <c r="AG117" s="24">
        <f t="shared" si="22"/>
        <v>7.9209999999999968E-5</v>
      </c>
      <c r="AH117" s="24">
        <f t="shared" si="22"/>
        <v>7.3444900000000019E-5</v>
      </c>
      <c r="AI117" s="24">
        <f t="shared" si="22"/>
        <v>1.6974399999999988E-5</v>
      </c>
      <c r="AJ117" s="24">
        <f t="shared" si="20"/>
        <v>1.2099999999999777E-8</v>
      </c>
    </row>
    <row r="118" spans="1:36" x14ac:dyDescent="0.3">
      <c r="A118" s="20">
        <v>23.2</v>
      </c>
      <c r="B118" s="20">
        <v>6.8159999999999998E-2</v>
      </c>
      <c r="C118" s="20">
        <v>7.1919999999999998E-2</v>
      </c>
      <c r="D118" s="20">
        <v>3.1289999999999998E-2</v>
      </c>
      <c r="E118" s="20">
        <v>3.671E-2</v>
      </c>
      <c r="F118" s="20">
        <v>5.1299999999999998E-2</v>
      </c>
      <c r="G118" s="20">
        <v>4.9669999999999999E-2</v>
      </c>
      <c r="H118" s="20">
        <v>4.1329999999999999E-2</v>
      </c>
      <c r="I118" s="20">
        <v>2.7210000000000002E-2</v>
      </c>
      <c r="J118" s="21"/>
      <c r="K118" s="26">
        <v>6.0100000000000001E-2</v>
      </c>
      <c r="L118" s="26">
        <v>7.0699999999999999E-2</v>
      </c>
      <c r="M118" s="26">
        <v>4.4999999999999998E-2</v>
      </c>
      <c r="N118" s="26">
        <v>4.2000000000000003E-2</v>
      </c>
      <c r="O118" s="26">
        <v>3.8199999999999998E-2</v>
      </c>
      <c r="P118" s="26">
        <v>4.5999999999999999E-2</v>
      </c>
      <c r="Q118" s="26">
        <v>4.3799999999999999E-2</v>
      </c>
      <c r="R118" s="26">
        <v>1.8599999999999998E-2</v>
      </c>
      <c r="S118" s="21"/>
      <c r="T118" s="23">
        <f t="shared" si="12"/>
        <v>8.0599999999999977E-3</v>
      </c>
      <c r="U118" s="23">
        <f t="shared" si="13"/>
        <v>1.2199999999999989E-3</v>
      </c>
      <c r="V118" s="23">
        <f t="shared" si="14"/>
        <v>-1.371E-2</v>
      </c>
      <c r="W118" s="23">
        <f t="shared" si="15"/>
        <v>-5.290000000000003E-3</v>
      </c>
      <c r="X118" s="23">
        <f t="shared" si="16"/>
        <v>1.3100000000000001E-2</v>
      </c>
      <c r="Y118" s="23">
        <f t="shared" si="17"/>
        <v>3.6699999999999997E-3</v>
      </c>
      <c r="Z118" s="23">
        <f t="shared" si="18"/>
        <v>-2.47E-3</v>
      </c>
      <c r="AA118" s="23">
        <f t="shared" si="19"/>
        <v>8.6100000000000031E-3</v>
      </c>
      <c r="AB118" s="21"/>
      <c r="AC118" s="24">
        <f t="shared" si="23"/>
        <v>6.4963599999999969E-5</v>
      </c>
      <c r="AD118" s="24">
        <f t="shared" si="23"/>
        <v>1.4883999999999973E-6</v>
      </c>
      <c r="AE118" s="24">
        <f t="shared" si="23"/>
        <v>1.879641E-4</v>
      </c>
      <c r="AF118" s="24">
        <f t="shared" si="22"/>
        <v>2.7984100000000032E-5</v>
      </c>
      <c r="AG118" s="24">
        <f t="shared" si="22"/>
        <v>1.7161000000000002E-4</v>
      </c>
      <c r="AH118" s="24">
        <f t="shared" si="22"/>
        <v>1.3468899999999997E-5</v>
      </c>
      <c r="AI118" s="24">
        <f t="shared" si="22"/>
        <v>6.1008999999999995E-6</v>
      </c>
      <c r="AJ118" s="24">
        <f t="shared" si="20"/>
        <v>7.4132100000000049E-5</v>
      </c>
    </row>
    <row r="119" spans="1:36" x14ac:dyDescent="0.3">
      <c r="A119" s="20">
        <v>23.4</v>
      </c>
      <c r="B119" s="20">
        <v>6.7059999999999995E-2</v>
      </c>
      <c r="C119" s="20">
        <v>7.177E-2</v>
      </c>
      <c r="D119" s="20">
        <v>3.2640000000000002E-2</v>
      </c>
      <c r="E119" s="20">
        <v>4.2909999999999997E-2</v>
      </c>
      <c r="F119" s="20">
        <v>4.1849999999999998E-2</v>
      </c>
      <c r="G119" s="20">
        <v>5.1220000000000002E-2</v>
      </c>
      <c r="H119" s="20">
        <v>4.3479999999999998E-2</v>
      </c>
      <c r="I119" s="20">
        <v>2.741E-2</v>
      </c>
      <c r="J119" s="21"/>
      <c r="K119" s="26">
        <v>5.9400000000000001E-2</v>
      </c>
      <c r="L119" s="26">
        <v>7.0400000000000004E-2</v>
      </c>
      <c r="M119" s="26">
        <v>4.4999999999999998E-2</v>
      </c>
      <c r="N119" s="26">
        <v>4.19E-2</v>
      </c>
      <c r="O119" s="26">
        <v>3.78E-2</v>
      </c>
      <c r="P119" s="26">
        <v>4.6399999999999997E-2</v>
      </c>
      <c r="Q119" s="26">
        <v>4.3799999999999999E-2</v>
      </c>
      <c r="R119" s="26">
        <v>2.0199999999999999E-2</v>
      </c>
      <c r="S119" s="21"/>
      <c r="T119" s="23">
        <f t="shared" si="12"/>
        <v>7.6599999999999932E-3</v>
      </c>
      <c r="U119" s="23">
        <f t="shared" si="13"/>
        <v>1.3699999999999962E-3</v>
      </c>
      <c r="V119" s="23">
        <f t="shared" si="14"/>
        <v>-1.2359999999999996E-2</v>
      </c>
      <c r="W119" s="23">
        <f t="shared" si="15"/>
        <v>1.009999999999997E-3</v>
      </c>
      <c r="X119" s="23">
        <f t="shared" si="16"/>
        <v>4.049999999999998E-3</v>
      </c>
      <c r="Y119" s="23">
        <f t="shared" si="17"/>
        <v>4.8200000000000048E-3</v>
      </c>
      <c r="Z119" s="23">
        <f t="shared" si="18"/>
        <v>-3.2000000000000084E-4</v>
      </c>
      <c r="AA119" s="23">
        <f t="shared" si="19"/>
        <v>7.2100000000000011E-3</v>
      </c>
      <c r="AB119" s="21"/>
      <c r="AC119" s="24">
        <f t="shared" si="23"/>
        <v>5.8675599999999896E-5</v>
      </c>
      <c r="AD119" s="24">
        <f t="shared" si="23"/>
        <v>1.8768999999999896E-6</v>
      </c>
      <c r="AE119" s="24">
        <f t="shared" si="23"/>
        <v>1.5276959999999991E-4</v>
      </c>
      <c r="AF119" s="24">
        <f t="shared" si="22"/>
        <v>1.0200999999999941E-6</v>
      </c>
      <c r="AG119" s="24">
        <f t="shared" si="22"/>
        <v>1.6402499999999984E-5</v>
      </c>
      <c r="AH119" s="24">
        <f t="shared" si="22"/>
        <v>2.3232400000000045E-5</v>
      </c>
      <c r="AI119" s="24">
        <f t="shared" si="22"/>
        <v>1.0240000000000053E-7</v>
      </c>
      <c r="AJ119" s="24">
        <f t="shared" si="20"/>
        <v>5.1984100000000016E-5</v>
      </c>
    </row>
    <row r="120" spans="1:36" x14ac:dyDescent="0.3">
      <c r="A120" s="20">
        <v>23.6</v>
      </c>
      <c r="B120" s="20">
        <v>6.5559999999999993E-2</v>
      </c>
      <c r="C120" s="20">
        <v>7.4719999999999995E-2</v>
      </c>
      <c r="D120" s="20">
        <v>3.1539999999999999E-2</v>
      </c>
      <c r="E120" s="20">
        <v>4.1059999999999999E-2</v>
      </c>
      <c r="F120" s="20">
        <v>4.1050000000000003E-2</v>
      </c>
      <c r="G120" s="20">
        <v>4.5469999999999997E-2</v>
      </c>
      <c r="H120" s="20">
        <v>3.8429999999999999E-2</v>
      </c>
      <c r="I120" s="20">
        <v>2.836E-2</v>
      </c>
      <c r="J120" s="21"/>
      <c r="K120" s="26">
        <v>5.91E-2</v>
      </c>
      <c r="L120" s="26">
        <v>6.9800000000000001E-2</v>
      </c>
      <c r="M120" s="26">
        <v>4.5199999999999997E-2</v>
      </c>
      <c r="N120" s="26">
        <v>4.1200000000000001E-2</v>
      </c>
      <c r="O120" s="26">
        <v>3.7499999999999999E-2</v>
      </c>
      <c r="P120" s="26">
        <v>4.7399999999999998E-2</v>
      </c>
      <c r="Q120" s="26">
        <v>4.3799999999999999E-2</v>
      </c>
      <c r="R120" s="26">
        <v>2.3800000000000002E-2</v>
      </c>
      <c r="S120" s="21"/>
      <c r="T120" s="23">
        <f t="shared" si="12"/>
        <v>6.4599999999999935E-3</v>
      </c>
      <c r="U120" s="23">
        <f t="shared" si="13"/>
        <v>4.9199999999999938E-3</v>
      </c>
      <c r="V120" s="23">
        <f t="shared" si="14"/>
        <v>-1.3659999999999999E-2</v>
      </c>
      <c r="W120" s="23">
        <f t="shared" si="15"/>
        <v>-1.4000000000000123E-4</v>
      </c>
      <c r="X120" s="23">
        <f t="shared" si="16"/>
        <v>3.5500000000000045E-3</v>
      </c>
      <c r="Y120" s="23">
        <f t="shared" si="17"/>
        <v>-1.9300000000000012E-3</v>
      </c>
      <c r="Z120" s="23">
        <f t="shared" si="18"/>
        <v>-5.3699999999999998E-3</v>
      </c>
      <c r="AA120" s="23">
        <f t="shared" si="19"/>
        <v>4.5599999999999981E-3</v>
      </c>
      <c r="AB120" s="21"/>
      <c r="AC120" s="24">
        <f t="shared" si="23"/>
        <v>4.1731599999999917E-5</v>
      </c>
      <c r="AD120" s="24">
        <f t="shared" si="23"/>
        <v>2.4206399999999938E-5</v>
      </c>
      <c r="AE120" s="24">
        <f t="shared" si="23"/>
        <v>1.8659559999999997E-4</v>
      </c>
      <c r="AF120" s="24">
        <f t="shared" si="22"/>
        <v>1.9600000000000344E-8</v>
      </c>
      <c r="AG120" s="24">
        <f t="shared" si="22"/>
        <v>1.2602500000000032E-5</v>
      </c>
      <c r="AH120" s="24">
        <f t="shared" si="22"/>
        <v>3.7249000000000044E-6</v>
      </c>
      <c r="AI120" s="24">
        <f t="shared" si="22"/>
        <v>2.8836899999999998E-5</v>
      </c>
      <c r="AJ120" s="24">
        <f t="shared" si="20"/>
        <v>2.0793599999999983E-5</v>
      </c>
    </row>
    <row r="121" spans="1:36" x14ac:dyDescent="0.3">
      <c r="A121" s="20">
        <v>23.8</v>
      </c>
      <c r="B121" s="20">
        <v>6.9309999999999997E-2</v>
      </c>
      <c r="C121" s="20">
        <v>7.8670000000000004E-2</v>
      </c>
      <c r="D121" s="20">
        <v>3.2390000000000002E-2</v>
      </c>
      <c r="E121" s="20">
        <v>3.8760000000000003E-2</v>
      </c>
      <c r="F121" s="20">
        <v>4.1500000000000002E-2</v>
      </c>
      <c r="G121" s="20">
        <v>4.6719999999999998E-2</v>
      </c>
      <c r="H121" s="20">
        <v>4.0579999999999998E-2</v>
      </c>
      <c r="I121" s="20">
        <v>2.7210000000000002E-2</v>
      </c>
      <c r="J121" s="21"/>
      <c r="K121" s="26">
        <v>5.8500000000000003E-2</v>
      </c>
      <c r="L121" s="26">
        <v>6.93E-2</v>
      </c>
      <c r="M121" s="26">
        <v>4.5400000000000003E-2</v>
      </c>
      <c r="N121" s="26">
        <v>4.0500000000000001E-2</v>
      </c>
      <c r="O121" s="26">
        <v>3.7400000000000003E-2</v>
      </c>
      <c r="P121" s="26">
        <v>4.7899999999999998E-2</v>
      </c>
      <c r="Q121" s="26">
        <v>4.3999999999999997E-2</v>
      </c>
      <c r="R121" s="26">
        <v>2.3E-2</v>
      </c>
      <c r="S121" s="21"/>
      <c r="T121" s="23">
        <f t="shared" si="12"/>
        <v>1.0809999999999993E-2</v>
      </c>
      <c r="U121" s="23">
        <f t="shared" si="13"/>
        <v>9.3700000000000033E-3</v>
      </c>
      <c r="V121" s="23">
        <f t="shared" si="14"/>
        <v>-1.3010000000000001E-2</v>
      </c>
      <c r="W121" s="23">
        <f t="shared" si="15"/>
        <v>-1.7399999999999985E-3</v>
      </c>
      <c r="X121" s="23">
        <f t="shared" si="16"/>
        <v>4.0999999999999995E-3</v>
      </c>
      <c r="Y121" s="23">
        <f t="shared" si="17"/>
        <v>-1.1800000000000005E-3</v>
      </c>
      <c r="Z121" s="23">
        <f t="shared" si="18"/>
        <v>-3.4199999999999994E-3</v>
      </c>
      <c r="AA121" s="23">
        <f t="shared" si="19"/>
        <v>4.2100000000000019E-3</v>
      </c>
      <c r="AB121" s="21"/>
      <c r="AC121" s="24">
        <f t="shared" si="23"/>
        <v>1.1685609999999985E-4</v>
      </c>
      <c r="AD121" s="24">
        <f t="shared" si="23"/>
        <v>8.7796900000000061E-5</v>
      </c>
      <c r="AE121" s="24">
        <f t="shared" si="23"/>
        <v>1.6926010000000002E-4</v>
      </c>
      <c r="AF121" s="24">
        <f t="shared" si="22"/>
        <v>3.0275999999999949E-6</v>
      </c>
      <c r="AG121" s="24">
        <f t="shared" si="22"/>
        <v>1.6809999999999997E-5</v>
      </c>
      <c r="AH121" s="24">
        <f t="shared" si="22"/>
        <v>1.3924000000000011E-6</v>
      </c>
      <c r="AI121" s="24">
        <f t="shared" si="22"/>
        <v>1.1696399999999995E-5</v>
      </c>
      <c r="AJ121" s="24">
        <f t="shared" si="20"/>
        <v>1.7724100000000016E-5</v>
      </c>
    </row>
    <row r="122" spans="1:36" x14ac:dyDescent="0.3">
      <c r="A122" s="20">
        <v>24</v>
      </c>
      <c r="B122" s="20">
        <v>6.5159999999999996E-2</v>
      </c>
      <c r="C122" s="20">
        <v>7.2770000000000001E-2</v>
      </c>
      <c r="D122" s="20">
        <v>3.1539999999999999E-2</v>
      </c>
      <c r="E122" s="20">
        <v>4.0059999999999998E-2</v>
      </c>
      <c r="F122" s="20">
        <v>4.555E-2</v>
      </c>
      <c r="G122" s="20">
        <v>4.922E-2</v>
      </c>
      <c r="H122" s="20">
        <v>3.8280000000000002E-2</v>
      </c>
      <c r="I122" s="20">
        <v>2.461E-2</v>
      </c>
      <c r="J122" s="21"/>
      <c r="K122" s="26">
        <v>5.8299999999999998E-2</v>
      </c>
      <c r="L122" s="26">
        <v>6.9199999999999998E-2</v>
      </c>
      <c r="M122" s="26">
        <v>4.5100000000000001E-2</v>
      </c>
      <c r="N122" s="26">
        <v>4.0399999999999998E-2</v>
      </c>
      <c r="O122" s="26">
        <v>3.7499999999999999E-2</v>
      </c>
      <c r="P122" s="26">
        <v>4.7899999999999998E-2</v>
      </c>
      <c r="Q122" s="26">
        <v>4.41E-2</v>
      </c>
      <c r="R122" s="26">
        <v>1.9E-2</v>
      </c>
      <c r="S122" s="21"/>
      <c r="T122" s="23">
        <f t="shared" si="12"/>
        <v>6.859999999999998E-3</v>
      </c>
      <c r="U122" s="23">
        <f t="shared" si="13"/>
        <v>3.5700000000000037E-3</v>
      </c>
      <c r="V122" s="23">
        <f t="shared" si="14"/>
        <v>-1.3560000000000003E-2</v>
      </c>
      <c r="W122" s="23">
        <f t="shared" si="15"/>
        <v>-3.4000000000000002E-4</v>
      </c>
      <c r="X122" s="23">
        <f t="shared" si="16"/>
        <v>8.0500000000000016E-3</v>
      </c>
      <c r="Y122" s="23">
        <f t="shared" si="17"/>
        <v>1.3200000000000017E-3</v>
      </c>
      <c r="Z122" s="23">
        <f t="shared" si="18"/>
        <v>-5.8199999999999988E-3</v>
      </c>
      <c r="AA122" s="23">
        <f t="shared" si="19"/>
        <v>5.6100000000000004E-3</v>
      </c>
      <c r="AB122" s="21"/>
      <c r="AC122" s="24">
        <f t="shared" si="23"/>
        <v>4.7059599999999972E-5</v>
      </c>
      <c r="AD122" s="24">
        <f t="shared" si="23"/>
        <v>1.2744900000000026E-5</v>
      </c>
      <c r="AE122" s="24">
        <f t="shared" si="23"/>
        <v>1.8387360000000008E-4</v>
      </c>
      <c r="AF122" s="24">
        <f t="shared" si="22"/>
        <v>1.1560000000000002E-7</v>
      </c>
      <c r="AG122" s="24">
        <f t="shared" si="22"/>
        <v>6.4802500000000029E-5</v>
      </c>
      <c r="AH122" s="24">
        <f t="shared" si="22"/>
        <v>1.7424000000000045E-6</v>
      </c>
      <c r="AI122" s="24">
        <f t="shared" si="22"/>
        <v>3.3872399999999984E-5</v>
      </c>
      <c r="AJ122" s="24">
        <f t="shared" si="20"/>
        <v>3.1472100000000007E-5</v>
      </c>
    </row>
    <row r="123" spans="1:36" x14ac:dyDescent="0.3">
      <c r="A123" s="20">
        <v>24.2</v>
      </c>
      <c r="B123" s="20">
        <v>6.5409999999999996E-2</v>
      </c>
      <c r="C123" s="20">
        <v>6.8019999999999997E-2</v>
      </c>
      <c r="D123" s="20">
        <v>3.074E-2</v>
      </c>
      <c r="E123" s="20">
        <v>3.9059999999999997E-2</v>
      </c>
      <c r="F123" s="20">
        <v>5.0900000000000001E-2</v>
      </c>
      <c r="G123" s="20">
        <v>4.8919999999999998E-2</v>
      </c>
      <c r="H123" s="20">
        <v>4.1430000000000002E-2</v>
      </c>
      <c r="I123" s="20">
        <v>2.436E-2</v>
      </c>
      <c r="J123" s="21"/>
      <c r="K123" s="26">
        <v>5.8000000000000003E-2</v>
      </c>
      <c r="L123" s="26">
        <v>6.88E-2</v>
      </c>
      <c r="M123" s="26">
        <v>4.4299999999999999E-2</v>
      </c>
      <c r="N123" s="26">
        <v>4.07E-2</v>
      </c>
      <c r="O123" s="26">
        <v>3.7699999999999997E-2</v>
      </c>
      <c r="P123" s="26">
        <v>4.7199999999999999E-2</v>
      </c>
      <c r="Q123" s="26">
        <v>4.3799999999999999E-2</v>
      </c>
      <c r="R123" s="26">
        <v>1.9300000000000001E-2</v>
      </c>
      <c r="S123" s="21"/>
      <c r="T123" s="23">
        <f t="shared" si="12"/>
        <v>7.409999999999993E-3</v>
      </c>
      <c r="U123" s="23">
        <f t="shared" si="13"/>
        <v>-7.8000000000000291E-4</v>
      </c>
      <c r="V123" s="23">
        <f t="shared" si="14"/>
        <v>-1.3559999999999999E-2</v>
      </c>
      <c r="W123" s="23">
        <f t="shared" si="15"/>
        <v>-1.6400000000000026E-3</v>
      </c>
      <c r="X123" s="23">
        <f t="shared" si="16"/>
        <v>1.3200000000000003E-2</v>
      </c>
      <c r="Y123" s="23">
        <f t="shared" si="17"/>
        <v>1.7199999999999993E-3</v>
      </c>
      <c r="Z123" s="23">
        <f t="shared" si="18"/>
        <v>-2.3699999999999971E-3</v>
      </c>
      <c r="AA123" s="23">
        <f t="shared" si="19"/>
        <v>5.0599999999999985E-3</v>
      </c>
      <c r="AB123" s="21"/>
      <c r="AC123" s="24">
        <f t="shared" si="23"/>
        <v>5.4908099999999895E-5</v>
      </c>
      <c r="AD123" s="24">
        <f t="shared" si="23"/>
        <v>6.0840000000000452E-7</v>
      </c>
      <c r="AE123" s="24">
        <f t="shared" si="23"/>
        <v>1.8387359999999997E-4</v>
      </c>
      <c r="AF123" s="24">
        <f t="shared" si="22"/>
        <v>2.6896000000000085E-6</v>
      </c>
      <c r="AG123" s="24">
        <f t="shared" si="22"/>
        <v>1.7424000000000009E-4</v>
      </c>
      <c r="AH123" s="24">
        <f t="shared" si="22"/>
        <v>2.9583999999999978E-6</v>
      </c>
      <c r="AI123" s="24">
        <f t="shared" si="22"/>
        <v>5.616899999999986E-6</v>
      </c>
      <c r="AJ123" s="24">
        <f t="shared" si="20"/>
        <v>2.5603599999999986E-5</v>
      </c>
    </row>
    <row r="124" spans="1:36" x14ac:dyDescent="0.3">
      <c r="A124" s="20">
        <v>24.4</v>
      </c>
      <c r="B124" s="20">
        <v>6.7059999999999995E-2</v>
      </c>
      <c r="C124" s="20">
        <v>7.0669999999999997E-2</v>
      </c>
      <c r="D124" s="20">
        <v>3.1390000000000001E-2</v>
      </c>
      <c r="E124" s="20">
        <v>3.9609999999999999E-2</v>
      </c>
      <c r="F124" s="20">
        <v>4.0149999999999998E-2</v>
      </c>
      <c r="G124" s="20">
        <v>4.947E-2</v>
      </c>
      <c r="H124" s="20">
        <v>4.0379999999999999E-2</v>
      </c>
      <c r="I124" s="20">
        <v>2.6460000000000001E-2</v>
      </c>
      <c r="J124" s="21"/>
      <c r="K124" s="26">
        <v>5.8299999999999998E-2</v>
      </c>
      <c r="L124" s="26">
        <v>6.8199999999999997E-2</v>
      </c>
      <c r="M124" s="26">
        <v>4.3700000000000003E-2</v>
      </c>
      <c r="N124" s="26">
        <v>4.1200000000000001E-2</v>
      </c>
      <c r="O124" s="26">
        <v>3.7900000000000003E-2</v>
      </c>
      <c r="P124" s="26">
        <v>4.5999999999999999E-2</v>
      </c>
      <c r="Q124" s="26">
        <v>4.2999999999999997E-2</v>
      </c>
      <c r="R124" s="26">
        <v>2.23E-2</v>
      </c>
      <c r="S124" s="21"/>
      <c r="T124" s="23">
        <f t="shared" si="12"/>
        <v>8.759999999999997E-3</v>
      </c>
      <c r="U124" s="23">
        <f t="shared" si="13"/>
        <v>2.47E-3</v>
      </c>
      <c r="V124" s="23">
        <f t="shared" si="14"/>
        <v>-1.2310000000000001E-2</v>
      </c>
      <c r="W124" s="23">
        <f t="shared" si="15"/>
        <v>-1.5900000000000011E-3</v>
      </c>
      <c r="X124" s="23">
        <f t="shared" si="16"/>
        <v>2.2499999999999951E-3</v>
      </c>
      <c r="Y124" s="23">
        <f t="shared" si="17"/>
        <v>3.4700000000000009E-3</v>
      </c>
      <c r="Z124" s="23">
        <f t="shared" si="18"/>
        <v>-2.6199999999999973E-3</v>
      </c>
      <c r="AA124" s="23">
        <f t="shared" si="19"/>
        <v>4.1600000000000005E-3</v>
      </c>
      <c r="AB124" s="21"/>
      <c r="AC124" s="24">
        <f t="shared" si="23"/>
        <v>7.6737599999999941E-5</v>
      </c>
      <c r="AD124" s="24">
        <f t="shared" si="23"/>
        <v>6.1008999999999995E-6</v>
      </c>
      <c r="AE124" s="24">
        <f t="shared" si="23"/>
        <v>1.5153610000000003E-4</v>
      </c>
      <c r="AF124" s="24">
        <f t="shared" si="22"/>
        <v>2.5281000000000038E-6</v>
      </c>
      <c r="AG124" s="24">
        <f t="shared" si="22"/>
        <v>5.0624999999999774E-6</v>
      </c>
      <c r="AH124" s="24">
        <f t="shared" si="22"/>
        <v>1.2040900000000005E-5</v>
      </c>
      <c r="AI124" s="24">
        <f t="shared" si="22"/>
        <v>6.8643999999999863E-6</v>
      </c>
      <c r="AJ124" s="24">
        <f t="shared" si="20"/>
        <v>1.7305600000000002E-5</v>
      </c>
    </row>
    <row r="125" spans="1:36" x14ac:dyDescent="0.3">
      <c r="A125" s="20">
        <v>24.6</v>
      </c>
      <c r="B125" s="20">
        <v>6.9209999999999994E-2</v>
      </c>
      <c r="C125" s="20">
        <v>6.9269999999999998E-2</v>
      </c>
      <c r="D125" s="20">
        <v>3.1739999999999997E-2</v>
      </c>
      <c r="E125" s="20">
        <v>4.0809999999999999E-2</v>
      </c>
      <c r="F125" s="20">
        <v>4.1549999999999997E-2</v>
      </c>
      <c r="G125" s="20">
        <v>4.947E-2</v>
      </c>
      <c r="H125" s="20">
        <v>3.6929999999999998E-2</v>
      </c>
      <c r="I125" s="20">
        <v>2.7910000000000001E-2</v>
      </c>
      <c r="J125" s="21"/>
      <c r="K125" s="26">
        <v>5.79E-2</v>
      </c>
      <c r="L125" s="26">
        <v>6.8000000000000005E-2</v>
      </c>
      <c r="M125" s="26">
        <v>4.3799999999999999E-2</v>
      </c>
      <c r="N125" s="26">
        <v>4.1099999999999998E-2</v>
      </c>
      <c r="O125" s="26">
        <v>3.7699999999999997E-2</v>
      </c>
      <c r="P125" s="26">
        <v>4.5199999999999997E-2</v>
      </c>
      <c r="Q125" s="26">
        <v>4.2200000000000001E-2</v>
      </c>
      <c r="R125" s="26">
        <v>2.3199999999999998E-2</v>
      </c>
      <c r="S125" s="21"/>
      <c r="T125" s="23">
        <f t="shared" si="12"/>
        <v>1.1309999999999994E-2</v>
      </c>
      <c r="U125" s="23">
        <f t="shared" si="13"/>
        <v>1.2699999999999934E-3</v>
      </c>
      <c r="V125" s="23">
        <f t="shared" si="14"/>
        <v>-1.2060000000000001E-2</v>
      </c>
      <c r="W125" s="23">
        <f t="shared" si="15"/>
        <v>-2.8999999999999859E-4</v>
      </c>
      <c r="X125" s="23">
        <f t="shared" si="16"/>
        <v>3.8499999999999993E-3</v>
      </c>
      <c r="Y125" s="23">
        <f t="shared" si="17"/>
        <v>4.270000000000003E-3</v>
      </c>
      <c r="Z125" s="23">
        <f t="shared" si="18"/>
        <v>-5.2700000000000038E-3</v>
      </c>
      <c r="AA125" s="23">
        <f t="shared" si="19"/>
        <v>4.7100000000000024E-3</v>
      </c>
      <c r="AB125" s="21"/>
      <c r="AC125" s="24">
        <f t="shared" si="23"/>
        <v>1.2791609999999984E-4</v>
      </c>
      <c r="AD125" s="24">
        <f t="shared" si="23"/>
        <v>1.6128999999999831E-6</v>
      </c>
      <c r="AE125" s="24">
        <f t="shared" si="23"/>
        <v>1.4544360000000002E-4</v>
      </c>
      <c r="AF125" s="24">
        <f t="shared" si="22"/>
        <v>8.4099999999999185E-8</v>
      </c>
      <c r="AG125" s="24">
        <f t="shared" si="22"/>
        <v>1.4822499999999994E-5</v>
      </c>
      <c r="AH125" s="24">
        <f t="shared" si="22"/>
        <v>1.8232900000000027E-5</v>
      </c>
      <c r="AI125" s="24">
        <f t="shared" si="22"/>
        <v>2.777290000000004E-5</v>
      </c>
      <c r="AJ125" s="24">
        <f t="shared" si="20"/>
        <v>2.2184100000000024E-5</v>
      </c>
    </row>
    <row r="126" spans="1:36" x14ac:dyDescent="0.3">
      <c r="A126" s="20">
        <v>24.8</v>
      </c>
      <c r="B126" s="20">
        <v>6.4610000000000001E-2</v>
      </c>
      <c r="C126" s="20">
        <v>7.1169999999999997E-2</v>
      </c>
      <c r="D126" s="20">
        <v>3.1289999999999998E-2</v>
      </c>
      <c r="E126" s="20">
        <v>3.8359999999999998E-2</v>
      </c>
      <c r="F126" s="20">
        <v>3.9050000000000001E-2</v>
      </c>
      <c r="G126" s="20">
        <v>4.9070000000000003E-2</v>
      </c>
      <c r="H126" s="20">
        <v>4.0579999999999998E-2</v>
      </c>
      <c r="I126" s="20">
        <v>2.486E-2</v>
      </c>
      <c r="J126" s="21"/>
      <c r="K126" s="26">
        <v>5.79E-2</v>
      </c>
      <c r="L126" s="26">
        <v>6.7400000000000002E-2</v>
      </c>
      <c r="M126" s="26">
        <v>4.4600000000000001E-2</v>
      </c>
      <c r="N126" s="26">
        <v>4.0599999999999997E-2</v>
      </c>
      <c r="O126" s="26">
        <v>3.7199999999999997E-2</v>
      </c>
      <c r="P126" s="26">
        <v>4.4499999999999998E-2</v>
      </c>
      <c r="Q126" s="26">
        <v>4.1799999999999997E-2</v>
      </c>
      <c r="R126" s="26">
        <v>2.2100000000000002E-2</v>
      </c>
      <c r="S126" s="21"/>
      <c r="T126" s="23">
        <f t="shared" si="12"/>
        <v>6.7100000000000007E-3</v>
      </c>
      <c r="U126" s="23">
        <f t="shared" si="13"/>
        <v>3.7699999999999956E-3</v>
      </c>
      <c r="V126" s="23">
        <f t="shared" si="14"/>
        <v>-1.3310000000000002E-2</v>
      </c>
      <c r="W126" s="23">
        <f t="shared" si="15"/>
        <v>-2.2399999999999989E-3</v>
      </c>
      <c r="X126" s="23">
        <f t="shared" si="16"/>
        <v>1.8500000000000044E-3</v>
      </c>
      <c r="Y126" s="23">
        <f t="shared" si="17"/>
        <v>4.5700000000000046E-3</v>
      </c>
      <c r="Z126" s="23">
        <f t="shared" si="18"/>
        <v>-1.2199999999999989E-3</v>
      </c>
      <c r="AA126" s="23">
        <f t="shared" si="19"/>
        <v>2.7599999999999986E-3</v>
      </c>
      <c r="AB126" s="21"/>
      <c r="AC126" s="24">
        <f t="shared" si="23"/>
        <v>4.5024100000000008E-5</v>
      </c>
      <c r="AD126" s="24">
        <f t="shared" si="23"/>
        <v>1.4212899999999967E-5</v>
      </c>
      <c r="AE126" s="24">
        <f t="shared" si="23"/>
        <v>1.7715610000000007E-4</v>
      </c>
      <c r="AF126" s="24">
        <f t="shared" si="22"/>
        <v>5.017599999999995E-6</v>
      </c>
      <c r="AG126" s="24">
        <f t="shared" si="22"/>
        <v>3.4225000000000164E-6</v>
      </c>
      <c r="AH126" s="24">
        <f t="shared" si="22"/>
        <v>2.0884900000000041E-5</v>
      </c>
      <c r="AI126" s="24">
        <f t="shared" si="22"/>
        <v>1.4883999999999973E-6</v>
      </c>
      <c r="AJ126" s="24">
        <f t="shared" si="20"/>
        <v>7.6175999999999921E-6</v>
      </c>
    </row>
    <row r="127" spans="1:36" x14ac:dyDescent="0.3">
      <c r="A127" s="20">
        <v>25</v>
      </c>
      <c r="B127" s="20">
        <v>6.5860000000000002E-2</v>
      </c>
      <c r="C127" s="20">
        <v>6.9620000000000001E-2</v>
      </c>
      <c r="D127" s="20">
        <v>3.109E-2</v>
      </c>
      <c r="E127" s="20">
        <v>3.6060000000000002E-2</v>
      </c>
      <c r="F127" s="20">
        <v>4.335E-2</v>
      </c>
      <c r="G127" s="20">
        <v>4.4319999999999998E-2</v>
      </c>
      <c r="H127" s="20">
        <v>4.2079999999999999E-2</v>
      </c>
      <c r="I127" s="20">
        <v>2.5159999999999998E-2</v>
      </c>
      <c r="J127" s="21"/>
      <c r="K127" s="26">
        <v>5.7500000000000002E-2</v>
      </c>
      <c r="L127" s="26">
        <v>6.7400000000000002E-2</v>
      </c>
      <c r="M127" s="26">
        <v>4.5199999999999997E-2</v>
      </c>
      <c r="N127" s="26">
        <v>4.02E-2</v>
      </c>
      <c r="O127" s="26">
        <v>3.6999999999999998E-2</v>
      </c>
      <c r="P127" s="26">
        <v>4.4400000000000002E-2</v>
      </c>
      <c r="Q127" s="26">
        <v>4.2099999999999999E-2</v>
      </c>
      <c r="R127" s="26">
        <v>1.84E-2</v>
      </c>
      <c r="S127" s="21"/>
      <c r="T127" s="23">
        <f t="shared" si="12"/>
        <v>8.3599999999999994E-3</v>
      </c>
      <c r="U127" s="23">
        <f t="shared" si="13"/>
        <v>2.2199999999999998E-3</v>
      </c>
      <c r="V127" s="23">
        <f t="shared" si="14"/>
        <v>-1.4109999999999998E-2</v>
      </c>
      <c r="W127" s="23">
        <f t="shared" si="15"/>
        <v>-4.1399999999999978E-3</v>
      </c>
      <c r="X127" s="23">
        <f t="shared" si="16"/>
        <v>6.3500000000000015E-3</v>
      </c>
      <c r="Y127" s="23">
        <f t="shared" si="17"/>
        <v>-8.0000000000003679E-5</v>
      </c>
      <c r="Z127" s="23">
        <f t="shared" si="18"/>
        <v>-1.9999999999999185E-5</v>
      </c>
      <c r="AA127" s="23">
        <f t="shared" si="19"/>
        <v>6.7599999999999986E-3</v>
      </c>
      <c r="AB127" s="21"/>
      <c r="AC127" s="24">
        <f t="shared" si="23"/>
        <v>6.9889599999999996E-5</v>
      </c>
      <c r="AD127" s="24">
        <f t="shared" si="23"/>
        <v>4.9283999999999993E-6</v>
      </c>
      <c r="AE127" s="24">
        <f t="shared" si="23"/>
        <v>1.9909209999999992E-4</v>
      </c>
      <c r="AF127" s="24">
        <f t="shared" si="22"/>
        <v>1.7139599999999981E-5</v>
      </c>
      <c r="AG127" s="24">
        <f t="shared" si="22"/>
        <v>4.0322500000000019E-5</v>
      </c>
      <c r="AH127" s="24">
        <f t="shared" si="22"/>
        <v>6.4000000000005884E-9</v>
      </c>
      <c r="AI127" s="24">
        <f t="shared" si="22"/>
        <v>3.9999999999996739E-10</v>
      </c>
      <c r="AJ127" s="24">
        <f t="shared" si="20"/>
        <v>4.5697599999999981E-5</v>
      </c>
    </row>
    <row r="128" spans="1:36" x14ac:dyDescent="0.3">
      <c r="A128" s="20">
        <v>25.2</v>
      </c>
      <c r="B128" s="20">
        <v>6.2710000000000002E-2</v>
      </c>
      <c r="C128" s="20">
        <v>6.4420000000000005E-2</v>
      </c>
      <c r="D128" s="20">
        <v>3.3090000000000001E-2</v>
      </c>
      <c r="E128" s="20">
        <v>3.9960000000000002E-2</v>
      </c>
      <c r="F128" s="20">
        <v>4.4749999999999998E-2</v>
      </c>
      <c r="G128" s="20">
        <v>4.727E-2</v>
      </c>
      <c r="H128" s="20">
        <v>3.8730000000000001E-2</v>
      </c>
      <c r="I128" s="20">
        <v>2.496E-2</v>
      </c>
      <c r="J128" s="21"/>
      <c r="K128" s="26">
        <v>5.7099999999999998E-2</v>
      </c>
      <c r="L128" s="26">
        <v>6.7199999999999996E-2</v>
      </c>
      <c r="M128" s="26">
        <v>4.4400000000000002E-2</v>
      </c>
      <c r="N128" s="26">
        <v>4.02E-2</v>
      </c>
      <c r="O128" s="26">
        <v>3.6600000000000001E-2</v>
      </c>
      <c r="P128" s="26">
        <v>4.4999999999999998E-2</v>
      </c>
      <c r="Q128" s="26">
        <v>4.2799999999999998E-2</v>
      </c>
      <c r="R128" s="26">
        <v>2.0199999999999999E-2</v>
      </c>
      <c r="S128" s="21"/>
      <c r="T128" s="23">
        <f t="shared" si="12"/>
        <v>5.6100000000000039E-3</v>
      </c>
      <c r="U128" s="23">
        <f t="shared" si="13"/>
        <v>-2.7799999999999908E-3</v>
      </c>
      <c r="V128" s="23">
        <f t="shared" si="14"/>
        <v>-1.1310000000000001E-2</v>
      </c>
      <c r="W128" s="23">
        <f t="shared" si="15"/>
        <v>-2.3999999999999716E-4</v>
      </c>
      <c r="X128" s="23">
        <f t="shared" si="16"/>
        <v>8.1499999999999975E-3</v>
      </c>
      <c r="Y128" s="23">
        <f t="shared" si="17"/>
        <v>2.2700000000000012E-3</v>
      </c>
      <c r="Z128" s="23">
        <f t="shared" si="18"/>
        <v>-4.0699999999999972E-3</v>
      </c>
      <c r="AA128" s="23">
        <f t="shared" si="19"/>
        <v>4.7600000000000003E-3</v>
      </c>
      <c r="AB128" s="21"/>
      <c r="AC128" s="24">
        <f t="shared" si="23"/>
        <v>3.147210000000004E-5</v>
      </c>
      <c r="AD128" s="24">
        <f t="shared" si="23"/>
        <v>7.7283999999999496E-6</v>
      </c>
      <c r="AE128" s="24">
        <f t="shared" si="23"/>
        <v>1.2791610000000001E-4</v>
      </c>
      <c r="AF128" s="24">
        <f t="shared" si="22"/>
        <v>5.7599999999998636E-8</v>
      </c>
      <c r="AG128" s="24">
        <f t="shared" si="22"/>
        <v>6.6422499999999962E-5</v>
      </c>
      <c r="AH128" s="24">
        <f t="shared" si="22"/>
        <v>5.1529000000000053E-6</v>
      </c>
      <c r="AI128" s="24">
        <f t="shared" si="22"/>
        <v>1.6564899999999978E-5</v>
      </c>
      <c r="AJ128" s="24">
        <f t="shared" si="20"/>
        <v>2.2657600000000005E-5</v>
      </c>
    </row>
    <row r="129" spans="1:36" x14ac:dyDescent="0.3">
      <c r="A129" s="20">
        <v>25.4</v>
      </c>
      <c r="B129" s="20">
        <v>6.3659999999999994E-2</v>
      </c>
      <c r="C129" s="20">
        <v>6.5720000000000001E-2</v>
      </c>
      <c r="D129" s="20">
        <v>3.1539999999999999E-2</v>
      </c>
      <c r="E129" s="20">
        <v>3.6159999999999998E-2</v>
      </c>
      <c r="F129" s="20">
        <v>4.1399999999999999E-2</v>
      </c>
      <c r="G129" s="20">
        <v>5.0369999999999998E-2</v>
      </c>
      <c r="H129" s="20">
        <v>3.8780000000000002E-2</v>
      </c>
      <c r="I129" s="20">
        <v>2.496E-2</v>
      </c>
      <c r="J129" s="21"/>
      <c r="K129" s="26">
        <v>5.74E-2</v>
      </c>
      <c r="L129" s="26">
        <v>6.6699999999999995E-2</v>
      </c>
      <c r="M129" s="26">
        <v>4.3999999999999997E-2</v>
      </c>
      <c r="N129" s="26">
        <v>3.9800000000000002E-2</v>
      </c>
      <c r="O129" s="26">
        <v>3.6400000000000002E-2</v>
      </c>
      <c r="P129" s="26">
        <v>4.58E-2</v>
      </c>
      <c r="Q129" s="26">
        <v>4.3200000000000002E-2</v>
      </c>
      <c r="R129" s="26">
        <v>2.23E-2</v>
      </c>
      <c r="S129" s="21"/>
      <c r="T129" s="23">
        <f t="shared" si="12"/>
        <v>6.2599999999999947E-3</v>
      </c>
      <c r="U129" s="23">
        <f t="shared" si="13"/>
        <v>-9.7999999999999476E-4</v>
      </c>
      <c r="V129" s="23">
        <f t="shared" si="14"/>
        <v>-1.2459999999999999E-2</v>
      </c>
      <c r="W129" s="23">
        <f t="shared" si="15"/>
        <v>-3.6400000000000043E-3</v>
      </c>
      <c r="X129" s="23">
        <f t="shared" si="16"/>
        <v>4.9999999999999975E-3</v>
      </c>
      <c r="Y129" s="23">
        <f t="shared" si="17"/>
        <v>4.5699999999999977E-3</v>
      </c>
      <c r="Z129" s="23">
        <f t="shared" si="18"/>
        <v>-4.4200000000000003E-3</v>
      </c>
      <c r="AA129" s="23">
        <f t="shared" si="19"/>
        <v>2.6599999999999992E-3</v>
      </c>
      <c r="AB129" s="21"/>
      <c r="AC129" s="24">
        <f t="shared" si="23"/>
        <v>3.9187599999999936E-5</v>
      </c>
      <c r="AD129" s="24">
        <f t="shared" si="23"/>
        <v>9.6039999999998978E-7</v>
      </c>
      <c r="AE129" s="24">
        <f t="shared" si="23"/>
        <v>1.5525159999999998E-4</v>
      </c>
      <c r="AF129" s="24">
        <f t="shared" si="22"/>
        <v>1.3249600000000032E-5</v>
      </c>
      <c r="AG129" s="24">
        <f t="shared" si="22"/>
        <v>2.4999999999999974E-5</v>
      </c>
      <c r="AH129" s="24">
        <f t="shared" si="22"/>
        <v>2.088489999999998E-5</v>
      </c>
      <c r="AI129" s="24">
        <f t="shared" si="22"/>
        <v>1.9536400000000002E-5</v>
      </c>
      <c r="AJ129" s="24">
        <f t="shared" si="20"/>
        <v>7.0755999999999954E-6</v>
      </c>
    </row>
    <row r="130" spans="1:36" x14ac:dyDescent="0.3">
      <c r="A130" s="20">
        <v>25.6</v>
      </c>
      <c r="B130" s="20">
        <v>6.2909999999999994E-2</v>
      </c>
      <c r="C130" s="20">
        <v>6.4619999999999997E-2</v>
      </c>
      <c r="D130" s="20">
        <v>3.0190000000000002E-2</v>
      </c>
      <c r="E130" s="20">
        <v>3.9460000000000002E-2</v>
      </c>
      <c r="F130" s="20">
        <v>4.2950000000000002E-2</v>
      </c>
      <c r="G130" s="20">
        <v>4.7169999999999997E-2</v>
      </c>
      <c r="H130" s="20">
        <v>4.0379999999999999E-2</v>
      </c>
      <c r="I130" s="20">
        <v>2.716E-2</v>
      </c>
      <c r="J130" s="21"/>
      <c r="K130" s="26">
        <v>5.7000000000000002E-2</v>
      </c>
      <c r="L130" s="26">
        <v>6.6299999999999998E-2</v>
      </c>
      <c r="M130" s="26">
        <v>4.3999999999999997E-2</v>
      </c>
      <c r="N130" s="26">
        <v>3.95E-2</v>
      </c>
      <c r="O130" s="26">
        <v>3.6200000000000003E-2</v>
      </c>
      <c r="P130" s="26">
        <v>4.5900000000000003E-2</v>
      </c>
      <c r="Q130" s="26">
        <v>4.2999999999999997E-2</v>
      </c>
      <c r="R130" s="26">
        <v>2.1499999999999998E-2</v>
      </c>
      <c r="S130" s="21"/>
      <c r="T130" s="23">
        <f t="shared" ref="T130:T193" si="24">B130-K130</f>
        <v>5.9099999999999916E-3</v>
      </c>
      <c r="U130" s="23">
        <f t="shared" ref="U130:U193" si="25">C130-L130</f>
        <v>-1.6800000000000009E-3</v>
      </c>
      <c r="V130" s="23">
        <f t="shared" ref="V130:V193" si="26">D130-M130</f>
        <v>-1.3809999999999996E-2</v>
      </c>
      <c r="W130" s="23">
        <f t="shared" ref="W130:W193" si="27">E130-N130</f>
        <v>-3.999999999999837E-5</v>
      </c>
      <c r="X130" s="23">
        <f t="shared" ref="X130:X193" si="28">F130-O130</f>
        <v>6.7499999999999991E-3</v>
      </c>
      <c r="Y130" s="23">
        <f t="shared" ref="Y130:Y193" si="29">G130-P130</f>
        <v>1.2699999999999934E-3</v>
      </c>
      <c r="Z130" s="23">
        <f t="shared" ref="Z130:Z193" si="30">H130-Q130</f>
        <v>-2.6199999999999973E-3</v>
      </c>
      <c r="AA130" s="23">
        <f t="shared" ref="AA130:AA193" si="31">I130-R130</f>
        <v>5.6600000000000018E-3</v>
      </c>
      <c r="AB130" s="21"/>
      <c r="AC130" s="24">
        <f t="shared" si="23"/>
        <v>3.49280999999999E-5</v>
      </c>
      <c r="AD130" s="24">
        <f t="shared" si="23"/>
        <v>2.8224000000000033E-6</v>
      </c>
      <c r="AE130" s="24">
        <f t="shared" si="23"/>
        <v>1.9071609999999988E-4</v>
      </c>
      <c r="AF130" s="24">
        <f t="shared" si="22"/>
        <v>1.5999999999998696E-9</v>
      </c>
      <c r="AG130" s="24">
        <f t="shared" si="22"/>
        <v>4.5562499999999989E-5</v>
      </c>
      <c r="AH130" s="24">
        <f t="shared" si="22"/>
        <v>1.6128999999999831E-6</v>
      </c>
      <c r="AI130" s="24">
        <f t="shared" si="22"/>
        <v>6.8643999999999863E-6</v>
      </c>
      <c r="AJ130" s="24">
        <f t="shared" si="20"/>
        <v>3.2035600000000022E-5</v>
      </c>
    </row>
    <row r="131" spans="1:36" x14ac:dyDescent="0.3">
      <c r="A131" s="20">
        <v>25.8</v>
      </c>
      <c r="B131" s="20">
        <v>6.5860000000000002E-2</v>
      </c>
      <c r="C131" s="20">
        <v>6.8570000000000006E-2</v>
      </c>
      <c r="D131" s="20">
        <v>3.134E-2</v>
      </c>
      <c r="E131" s="20">
        <v>3.4459999999999998E-2</v>
      </c>
      <c r="F131" s="20">
        <v>4.4400000000000002E-2</v>
      </c>
      <c r="G131" s="20">
        <v>4.3119999999999999E-2</v>
      </c>
      <c r="H131" s="20">
        <v>3.7530000000000001E-2</v>
      </c>
      <c r="I131" s="20">
        <v>2.3709999999999998E-2</v>
      </c>
      <c r="J131" s="21"/>
      <c r="K131" s="26">
        <v>5.6599999999999998E-2</v>
      </c>
      <c r="L131" s="26">
        <v>6.54E-2</v>
      </c>
      <c r="M131" s="26">
        <v>4.3900000000000002E-2</v>
      </c>
      <c r="N131" s="26">
        <v>3.9600000000000003E-2</v>
      </c>
      <c r="O131" s="26">
        <v>3.6200000000000003E-2</v>
      </c>
      <c r="P131" s="26">
        <v>4.5999999999999999E-2</v>
      </c>
      <c r="Q131" s="26">
        <v>4.2500000000000003E-2</v>
      </c>
      <c r="R131" s="26">
        <v>1.9099999999999999E-2</v>
      </c>
      <c r="S131" s="21"/>
      <c r="T131" s="23">
        <f t="shared" si="24"/>
        <v>9.2600000000000043E-3</v>
      </c>
      <c r="U131" s="23">
        <f t="shared" si="25"/>
        <v>3.1700000000000061E-3</v>
      </c>
      <c r="V131" s="23">
        <f t="shared" si="26"/>
        <v>-1.2560000000000002E-2</v>
      </c>
      <c r="W131" s="23">
        <f t="shared" si="27"/>
        <v>-5.1400000000000057E-3</v>
      </c>
      <c r="X131" s="23">
        <f t="shared" si="28"/>
        <v>8.199999999999999E-3</v>
      </c>
      <c r="Y131" s="23">
        <f t="shared" si="29"/>
        <v>-2.8800000000000006E-3</v>
      </c>
      <c r="Z131" s="23">
        <f t="shared" si="30"/>
        <v>-4.9700000000000022E-3</v>
      </c>
      <c r="AA131" s="23">
        <f t="shared" si="31"/>
        <v>4.6099999999999995E-3</v>
      </c>
      <c r="AB131" s="21"/>
      <c r="AC131" s="24">
        <f t="shared" si="23"/>
        <v>8.5747600000000087E-5</v>
      </c>
      <c r="AD131" s="24">
        <f t="shared" si="23"/>
        <v>1.0048900000000039E-5</v>
      </c>
      <c r="AE131" s="24">
        <f t="shared" si="23"/>
        <v>1.5775360000000005E-4</v>
      </c>
      <c r="AF131" s="24">
        <f t="shared" si="22"/>
        <v>2.6419600000000058E-5</v>
      </c>
      <c r="AG131" s="24">
        <f t="shared" si="22"/>
        <v>6.7239999999999986E-5</v>
      </c>
      <c r="AH131" s="24">
        <f t="shared" si="22"/>
        <v>8.2944000000000031E-6</v>
      </c>
      <c r="AI131" s="24">
        <f t="shared" si="22"/>
        <v>2.4700900000000023E-5</v>
      </c>
      <c r="AJ131" s="24">
        <f t="shared" si="20"/>
        <v>2.1252099999999996E-5</v>
      </c>
    </row>
    <row r="132" spans="1:36" x14ac:dyDescent="0.3">
      <c r="A132" s="20">
        <v>26</v>
      </c>
      <c r="B132" s="20">
        <v>6.6159999999999997E-2</v>
      </c>
      <c r="C132" s="20">
        <v>6.9570000000000007E-2</v>
      </c>
      <c r="D132" s="20">
        <v>3.1989999999999998E-2</v>
      </c>
      <c r="E132" s="20">
        <v>3.601E-2</v>
      </c>
      <c r="F132" s="20">
        <v>3.8399999999999997E-2</v>
      </c>
      <c r="G132" s="20">
        <v>4.0219999999999999E-2</v>
      </c>
      <c r="H132" s="20">
        <v>3.7780000000000001E-2</v>
      </c>
      <c r="I132" s="20">
        <v>2.631E-2</v>
      </c>
      <c r="J132" s="21"/>
      <c r="K132" s="26">
        <v>5.67E-2</v>
      </c>
      <c r="L132" s="26">
        <v>6.5699999999999995E-2</v>
      </c>
      <c r="M132" s="26">
        <v>4.4200000000000003E-2</v>
      </c>
      <c r="N132" s="26">
        <v>3.9699999999999999E-2</v>
      </c>
      <c r="O132" s="26">
        <v>3.6600000000000001E-2</v>
      </c>
      <c r="P132" s="26">
        <v>4.5499999999999999E-2</v>
      </c>
      <c r="Q132" s="26">
        <v>4.2000000000000003E-2</v>
      </c>
      <c r="R132" s="26">
        <v>2.1999999999999999E-2</v>
      </c>
      <c r="S132" s="21"/>
      <c r="T132" s="23">
        <f t="shared" si="24"/>
        <v>9.4599999999999962E-3</v>
      </c>
      <c r="U132" s="23">
        <f t="shared" si="25"/>
        <v>3.8700000000000123E-3</v>
      </c>
      <c r="V132" s="23">
        <f t="shared" si="26"/>
        <v>-1.2210000000000006E-2</v>
      </c>
      <c r="W132" s="23">
        <f t="shared" si="27"/>
        <v>-3.6899999999999988E-3</v>
      </c>
      <c r="X132" s="23">
        <f t="shared" si="28"/>
        <v>1.799999999999996E-3</v>
      </c>
      <c r="Y132" s="23">
        <f t="shared" si="29"/>
        <v>-5.28E-3</v>
      </c>
      <c r="Z132" s="23">
        <f t="shared" si="30"/>
        <v>-4.2200000000000015E-3</v>
      </c>
      <c r="AA132" s="23">
        <f t="shared" si="31"/>
        <v>4.3100000000000013E-3</v>
      </c>
      <c r="AB132" s="21"/>
      <c r="AC132" s="24">
        <f t="shared" si="23"/>
        <v>8.9491599999999934E-5</v>
      </c>
      <c r="AD132" s="24">
        <f t="shared" si="23"/>
        <v>1.4976900000000095E-5</v>
      </c>
      <c r="AE132" s="24">
        <f t="shared" si="23"/>
        <v>1.4908410000000013E-4</v>
      </c>
      <c r="AF132" s="24">
        <f t="shared" si="22"/>
        <v>1.3616099999999991E-5</v>
      </c>
      <c r="AG132" s="24">
        <f t="shared" si="22"/>
        <v>3.2399999999999859E-6</v>
      </c>
      <c r="AH132" s="24">
        <f t="shared" si="22"/>
        <v>2.7878400000000001E-5</v>
      </c>
      <c r="AI132" s="24">
        <f t="shared" si="22"/>
        <v>1.7808400000000014E-5</v>
      </c>
      <c r="AJ132" s="24">
        <f t="shared" si="20"/>
        <v>1.857610000000001E-5</v>
      </c>
    </row>
    <row r="133" spans="1:36" x14ac:dyDescent="0.3">
      <c r="A133" s="20">
        <v>26.2</v>
      </c>
      <c r="B133" s="20">
        <v>6.071E-2</v>
      </c>
      <c r="C133" s="20">
        <v>6.9669999999999996E-2</v>
      </c>
      <c r="D133" s="20">
        <v>3.0839999999999999E-2</v>
      </c>
      <c r="E133" s="20">
        <v>3.6209999999999999E-2</v>
      </c>
      <c r="F133" s="20">
        <v>3.635E-2</v>
      </c>
      <c r="G133" s="20">
        <v>4.4920000000000002E-2</v>
      </c>
      <c r="H133" s="20">
        <v>3.9530000000000003E-2</v>
      </c>
      <c r="I133" s="20">
        <v>2.496E-2</v>
      </c>
      <c r="J133" s="21"/>
      <c r="K133" s="26">
        <v>5.6099999999999997E-2</v>
      </c>
      <c r="L133" s="26">
        <v>6.54E-2</v>
      </c>
      <c r="M133" s="26">
        <v>4.41E-2</v>
      </c>
      <c r="N133" s="26">
        <v>3.9699999999999999E-2</v>
      </c>
      <c r="O133" s="26">
        <v>3.6600000000000001E-2</v>
      </c>
      <c r="P133" s="26">
        <v>4.4699999999999997E-2</v>
      </c>
      <c r="Q133" s="26">
        <v>4.1399999999999999E-2</v>
      </c>
      <c r="R133" s="26">
        <v>2.3300000000000001E-2</v>
      </c>
      <c r="S133" s="21"/>
      <c r="T133" s="23">
        <f t="shared" si="24"/>
        <v>4.610000000000003E-3</v>
      </c>
      <c r="U133" s="23">
        <f t="shared" si="25"/>
        <v>4.269999999999996E-3</v>
      </c>
      <c r="V133" s="23">
        <f t="shared" si="26"/>
        <v>-1.3260000000000001E-2</v>
      </c>
      <c r="W133" s="23">
        <f t="shared" si="27"/>
        <v>-3.49E-3</v>
      </c>
      <c r="X133" s="23">
        <f t="shared" si="28"/>
        <v>-2.5000000000000022E-4</v>
      </c>
      <c r="Y133" s="23">
        <f t="shared" si="29"/>
        <v>2.2000000000000491E-4</v>
      </c>
      <c r="Z133" s="23">
        <f t="shared" si="30"/>
        <v>-1.8699999999999967E-3</v>
      </c>
      <c r="AA133" s="23">
        <f t="shared" si="31"/>
        <v>1.6599999999999983E-3</v>
      </c>
      <c r="AB133" s="21"/>
      <c r="AC133" s="24">
        <f t="shared" si="23"/>
        <v>2.1252100000000026E-5</v>
      </c>
      <c r="AD133" s="24">
        <f t="shared" si="23"/>
        <v>1.8232899999999966E-5</v>
      </c>
      <c r="AE133" s="24">
        <f t="shared" si="23"/>
        <v>1.7582760000000002E-4</v>
      </c>
      <c r="AF133" s="24">
        <f t="shared" si="22"/>
        <v>1.21801E-5</v>
      </c>
      <c r="AG133" s="24">
        <f t="shared" si="22"/>
        <v>6.2500000000000116E-8</v>
      </c>
      <c r="AH133" s="24">
        <f t="shared" si="22"/>
        <v>4.8400000000002161E-8</v>
      </c>
      <c r="AI133" s="24">
        <f t="shared" si="22"/>
        <v>3.4968999999999876E-6</v>
      </c>
      <c r="AJ133" s="24">
        <f t="shared" si="20"/>
        <v>2.7555999999999944E-6</v>
      </c>
    </row>
    <row r="134" spans="1:36" x14ac:dyDescent="0.3">
      <c r="A134" s="20">
        <v>26.4</v>
      </c>
      <c r="B134" s="20">
        <v>6.2759999999999996E-2</v>
      </c>
      <c r="C134" s="20">
        <v>7.1069999999999994E-2</v>
      </c>
      <c r="D134" s="20">
        <v>3.0589999999999999E-2</v>
      </c>
      <c r="E134" s="20">
        <v>3.4759999999999999E-2</v>
      </c>
      <c r="F134" s="20">
        <v>3.7600000000000001E-2</v>
      </c>
      <c r="G134" s="20">
        <v>4.9869999999999998E-2</v>
      </c>
      <c r="H134" s="20">
        <v>3.6229999999999998E-2</v>
      </c>
      <c r="I134" s="20">
        <v>2.4410000000000001E-2</v>
      </c>
      <c r="J134" s="21"/>
      <c r="K134" s="26">
        <v>5.62E-2</v>
      </c>
      <c r="L134" s="26">
        <v>6.5000000000000002E-2</v>
      </c>
      <c r="M134" s="26">
        <v>4.3900000000000002E-2</v>
      </c>
      <c r="N134" s="26">
        <v>3.9699999999999999E-2</v>
      </c>
      <c r="O134" s="26">
        <v>3.6499999999999998E-2</v>
      </c>
      <c r="P134" s="26">
        <v>4.4600000000000001E-2</v>
      </c>
      <c r="Q134" s="26">
        <v>4.1200000000000001E-2</v>
      </c>
      <c r="R134" s="26">
        <v>2.1499999999999998E-2</v>
      </c>
      <c r="S134" s="21"/>
      <c r="T134" s="23">
        <f t="shared" si="24"/>
        <v>6.5599999999999964E-3</v>
      </c>
      <c r="U134" s="23">
        <f t="shared" si="25"/>
        <v>6.0699999999999921E-3</v>
      </c>
      <c r="V134" s="23">
        <f t="shared" si="26"/>
        <v>-1.3310000000000002E-2</v>
      </c>
      <c r="W134" s="23">
        <f t="shared" si="27"/>
        <v>-4.9399999999999999E-3</v>
      </c>
      <c r="X134" s="23">
        <f t="shared" si="28"/>
        <v>1.1000000000000038E-3</v>
      </c>
      <c r="Y134" s="23">
        <f t="shared" si="29"/>
        <v>5.2699999999999969E-3</v>
      </c>
      <c r="Z134" s="23">
        <f t="shared" si="30"/>
        <v>-4.9700000000000022E-3</v>
      </c>
      <c r="AA134" s="23">
        <f t="shared" si="31"/>
        <v>2.9100000000000029E-3</v>
      </c>
      <c r="AB134" s="21"/>
      <c r="AC134" s="24">
        <f t="shared" si="23"/>
        <v>4.3033599999999953E-5</v>
      </c>
      <c r="AD134" s="24">
        <f t="shared" si="23"/>
        <v>3.6844899999999902E-5</v>
      </c>
      <c r="AE134" s="24">
        <f t="shared" si="23"/>
        <v>1.7715610000000007E-4</v>
      </c>
      <c r="AF134" s="24">
        <f t="shared" si="22"/>
        <v>2.4403599999999998E-5</v>
      </c>
      <c r="AG134" s="24">
        <f t="shared" si="22"/>
        <v>1.2100000000000083E-6</v>
      </c>
      <c r="AH134" s="24">
        <f t="shared" si="22"/>
        <v>2.7772899999999966E-5</v>
      </c>
      <c r="AI134" s="24">
        <f t="shared" si="22"/>
        <v>2.4700900000000023E-5</v>
      </c>
      <c r="AJ134" s="24">
        <f t="shared" si="20"/>
        <v>8.4681000000000164E-6</v>
      </c>
    </row>
    <row r="135" spans="1:36" x14ac:dyDescent="0.3">
      <c r="A135" s="20">
        <v>26.6</v>
      </c>
      <c r="B135" s="20">
        <v>6.4610000000000001E-2</v>
      </c>
      <c r="C135" s="20">
        <v>6.3369999999999996E-2</v>
      </c>
      <c r="D135" s="20">
        <v>3.0939999999999999E-2</v>
      </c>
      <c r="E135" s="20">
        <v>3.7659999999999999E-2</v>
      </c>
      <c r="F135" s="20">
        <v>4.0500000000000001E-2</v>
      </c>
      <c r="G135" s="20">
        <v>4.3970000000000002E-2</v>
      </c>
      <c r="H135" s="20">
        <v>3.7330000000000002E-2</v>
      </c>
      <c r="I135" s="20">
        <v>2.4510000000000001E-2</v>
      </c>
      <c r="J135" s="21"/>
      <c r="K135" s="26">
        <v>5.6300000000000003E-2</v>
      </c>
      <c r="L135" s="26">
        <v>6.4500000000000002E-2</v>
      </c>
      <c r="M135" s="26">
        <v>4.36E-2</v>
      </c>
      <c r="N135" s="26">
        <v>3.9399999999999998E-2</v>
      </c>
      <c r="O135" s="26">
        <v>3.6200000000000003E-2</v>
      </c>
      <c r="P135" s="26">
        <v>4.4299999999999999E-2</v>
      </c>
      <c r="Q135" s="26">
        <v>4.1500000000000002E-2</v>
      </c>
      <c r="R135" s="26">
        <v>1.7899999999999999E-2</v>
      </c>
      <c r="S135" s="21"/>
      <c r="T135" s="23">
        <f t="shared" si="24"/>
        <v>8.3099999999999979E-3</v>
      </c>
      <c r="U135" s="23">
        <f t="shared" si="25"/>
        <v>-1.130000000000006E-3</v>
      </c>
      <c r="V135" s="23">
        <f t="shared" si="26"/>
        <v>-1.2660000000000001E-2</v>
      </c>
      <c r="W135" s="23">
        <f t="shared" si="27"/>
        <v>-1.7399999999999985E-3</v>
      </c>
      <c r="X135" s="23">
        <f t="shared" si="28"/>
        <v>4.2999999999999983E-3</v>
      </c>
      <c r="Y135" s="23">
        <f t="shared" si="29"/>
        <v>-3.2999999999999696E-4</v>
      </c>
      <c r="Z135" s="23">
        <f t="shared" si="30"/>
        <v>-4.1700000000000001E-3</v>
      </c>
      <c r="AA135" s="23">
        <f t="shared" si="31"/>
        <v>6.6100000000000013E-3</v>
      </c>
      <c r="AB135" s="21"/>
      <c r="AC135" s="24">
        <f t="shared" si="23"/>
        <v>6.9056099999999964E-5</v>
      </c>
      <c r="AD135" s="24">
        <f t="shared" si="23"/>
        <v>1.2769000000000136E-6</v>
      </c>
      <c r="AE135" s="24">
        <f t="shared" si="23"/>
        <v>1.6027560000000002E-4</v>
      </c>
      <c r="AF135" s="24">
        <f t="shared" si="22"/>
        <v>3.0275999999999949E-6</v>
      </c>
      <c r="AG135" s="24">
        <f t="shared" si="22"/>
        <v>1.8489999999999984E-5</v>
      </c>
      <c r="AH135" s="24">
        <f t="shared" si="22"/>
        <v>1.0889999999999799E-7</v>
      </c>
      <c r="AI135" s="24">
        <f t="shared" si="22"/>
        <v>1.7388900000000002E-5</v>
      </c>
      <c r="AJ135" s="24">
        <f t="shared" si="20"/>
        <v>4.3692100000000015E-5</v>
      </c>
    </row>
    <row r="136" spans="1:36" x14ac:dyDescent="0.3">
      <c r="A136" s="20">
        <v>26.8</v>
      </c>
      <c r="B136" s="20">
        <v>6.2909999999999994E-2</v>
      </c>
      <c r="C136" s="20">
        <v>6.3719999999999999E-2</v>
      </c>
      <c r="D136" s="20">
        <v>2.989E-2</v>
      </c>
      <c r="E136" s="20">
        <v>3.6560000000000002E-2</v>
      </c>
      <c r="F136" s="20">
        <v>4.7E-2</v>
      </c>
      <c r="G136" s="20">
        <v>4.2869999999999998E-2</v>
      </c>
      <c r="H136" s="20">
        <v>3.5680000000000003E-2</v>
      </c>
      <c r="I136" s="20">
        <v>2.1909999999999999E-2</v>
      </c>
      <c r="J136" s="21"/>
      <c r="K136" s="26">
        <v>5.6099999999999997E-2</v>
      </c>
      <c r="L136" s="26">
        <v>6.4600000000000005E-2</v>
      </c>
      <c r="M136" s="26">
        <v>4.3400000000000001E-2</v>
      </c>
      <c r="N136" s="26">
        <v>3.95E-2</v>
      </c>
      <c r="O136" s="26">
        <v>3.5799999999999998E-2</v>
      </c>
      <c r="P136" s="26">
        <v>4.4299999999999999E-2</v>
      </c>
      <c r="Q136" s="26">
        <v>4.1799999999999997E-2</v>
      </c>
      <c r="R136" s="26">
        <v>1.9699999999999999E-2</v>
      </c>
      <c r="S136" s="21"/>
      <c r="T136" s="23">
        <f t="shared" si="24"/>
        <v>6.8099999999999966E-3</v>
      </c>
      <c r="U136" s="23">
        <f t="shared" si="25"/>
        <v>-8.8000000000000578E-4</v>
      </c>
      <c r="V136" s="23">
        <f t="shared" si="26"/>
        <v>-1.3510000000000001E-2</v>
      </c>
      <c r="W136" s="23">
        <f t="shared" si="27"/>
        <v>-2.9399999999999982E-3</v>
      </c>
      <c r="X136" s="23">
        <f t="shared" si="28"/>
        <v>1.1200000000000002E-2</v>
      </c>
      <c r="Y136" s="23">
        <f t="shared" si="29"/>
        <v>-1.4300000000000007E-3</v>
      </c>
      <c r="Z136" s="23">
        <f t="shared" si="30"/>
        <v>-6.1199999999999935E-3</v>
      </c>
      <c r="AA136" s="23">
        <f t="shared" si="31"/>
        <v>2.2100000000000002E-3</v>
      </c>
      <c r="AB136" s="21"/>
      <c r="AC136" s="24">
        <f t="shared" si="23"/>
        <v>4.6376099999999951E-5</v>
      </c>
      <c r="AD136" s="24">
        <f t="shared" si="23"/>
        <v>7.7440000000001022E-7</v>
      </c>
      <c r="AE136" s="24">
        <f t="shared" si="23"/>
        <v>1.8252010000000004E-4</v>
      </c>
      <c r="AF136" s="24">
        <f t="shared" si="22"/>
        <v>8.6435999999999895E-6</v>
      </c>
      <c r="AG136" s="24">
        <f t="shared" si="22"/>
        <v>1.2544000000000005E-4</v>
      </c>
      <c r="AH136" s="24">
        <f t="shared" si="22"/>
        <v>2.0449000000000022E-6</v>
      </c>
      <c r="AI136" s="24">
        <f t="shared" si="22"/>
        <v>3.7454399999999924E-5</v>
      </c>
      <c r="AJ136" s="24">
        <f t="shared" si="20"/>
        <v>4.8841000000000004E-6</v>
      </c>
    </row>
    <row r="137" spans="1:36" x14ac:dyDescent="0.3">
      <c r="A137" s="20">
        <v>27</v>
      </c>
      <c r="B137" s="20">
        <v>5.9659999999999998E-2</v>
      </c>
      <c r="C137" s="20">
        <v>6.8220000000000003E-2</v>
      </c>
      <c r="D137" s="20">
        <v>3.2140000000000002E-2</v>
      </c>
      <c r="E137" s="20">
        <v>3.841E-2</v>
      </c>
      <c r="F137" s="20">
        <v>4.1300000000000003E-2</v>
      </c>
      <c r="G137" s="20">
        <v>4.3770000000000003E-2</v>
      </c>
      <c r="H137" s="20">
        <v>3.5430000000000003E-2</v>
      </c>
      <c r="I137" s="20">
        <v>2.2210000000000001E-2</v>
      </c>
      <c r="J137" s="21"/>
      <c r="K137" s="26">
        <v>5.5899999999999998E-2</v>
      </c>
      <c r="L137" s="26">
        <v>6.4600000000000005E-2</v>
      </c>
      <c r="M137" s="26">
        <v>4.3400000000000001E-2</v>
      </c>
      <c r="N137" s="26">
        <v>3.95E-2</v>
      </c>
      <c r="O137" s="26">
        <v>3.5799999999999998E-2</v>
      </c>
      <c r="P137" s="26">
        <v>4.4299999999999999E-2</v>
      </c>
      <c r="Q137" s="26">
        <v>4.1799999999999997E-2</v>
      </c>
      <c r="R137" s="26">
        <v>2.2200000000000001E-2</v>
      </c>
      <c r="S137" s="21"/>
      <c r="T137" s="23">
        <f t="shared" si="24"/>
        <v>3.7599999999999995E-3</v>
      </c>
      <c r="U137" s="23">
        <f t="shared" si="25"/>
        <v>3.6199999999999982E-3</v>
      </c>
      <c r="V137" s="23">
        <f t="shared" si="26"/>
        <v>-1.1259999999999999E-2</v>
      </c>
      <c r="W137" s="23">
        <f t="shared" si="27"/>
        <v>-1.0900000000000007E-3</v>
      </c>
      <c r="X137" s="23">
        <f t="shared" si="28"/>
        <v>5.5000000000000049E-3</v>
      </c>
      <c r="Y137" s="23">
        <f t="shared" si="29"/>
        <v>-5.2999999999999575E-4</v>
      </c>
      <c r="Z137" s="23">
        <f t="shared" si="30"/>
        <v>-6.3699999999999937E-3</v>
      </c>
      <c r="AA137" s="23">
        <f t="shared" si="31"/>
        <v>9.9999999999995925E-6</v>
      </c>
      <c r="AB137" s="21"/>
      <c r="AC137" s="24">
        <f t="shared" si="23"/>
        <v>1.4137599999999997E-5</v>
      </c>
      <c r="AD137" s="24">
        <f t="shared" si="23"/>
        <v>1.3104399999999988E-5</v>
      </c>
      <c r="AE137" s="24">
        <f t="shared" si="23"/>
        <v>1.2678759999999999E-4</v>
      </c>
      <c r="AF137" s="24">
        <f t="shared" si="22"/>
        <v>1.1881000000000016E-6</v>
      </c>
      <c r="AG137" s="24">
        <f t="shared" si="22"/>
        <v>3.0250000000000054E-5</v>
      </c>
      <c r="AH137" s="24">
        <f t="shared" si="22"/>
        <v>2.8089999999999548E-7</v>
      </c>
      <c r="AI137" s="24">
        <f t="shared" si="22"/>
        <v>4.057689999999992E-5</v>
      </c>
      <c r="AJ137" s="24">
        <f t="shared" si="20"/>
        <v>9.9999999999991848E-11</v>
      </c>
    </row>
    <row r="138" spans="1:36" x14ac:dyDescent="0.3">
      <c r="A138" s="20">
        <v>27.2</v>
      </c>
      <c r="B138" s="20">
        <v>6.4460000000000003E-2</v>
      </c>
      <c r="C138" s="20">
        <v>6.8769999999999998E-2</v>
      </c>
      <c r="D138" s="20">
        <v>2.9839999999999998E-2</v>
      </c>
      <c r="E138" s="20">
        <v>3.771E-2</v>
      </c>
      <c r="F138" s="20">
        <v>3.9399999999999998E-2</v>
      </c>
      <c r="G138" s="20">
        <v>4.657E-2</v>
      </c>
      <c r="H138" s="20">
        <v>3.9980000000000002E-2</v>
      </c>
      <c r="I138" s="20">
        <v>2.3560000000000001E-2</v>
      </c>
      <c r="J138" s="21"/>
      <c r="K138" s="26">
        <v>5.6000000000000001E-2</v>
      </c>
      <c r="L138" s="26">
        <v>6.4600000000000005E-2</v>
      </c>
      <c r="M138" s="26">
        <v>4.36E-2</v>
      </c>
      <c r="N138" s="26">
        <v>3.9399999999999998E-2</v>
      </c>
      <c r="O138" s="26">
        <v>3.5799999999999998E-2</v>
      </c>
      <c r="P138" s="26">
        <v>4.4299999999999999E-2</v>
      </c>
      <c r="Q138" s="26">
        <v>4.1500000000000002E-2</v>
      </c>
      <c r="R138" s="26">
        <v>1.78E-2</v>
      </c>
      <c r="S138" s="21"/>
      <c r="T138" s="23">
        <f t="shared" si="24"/>
        <v>8.4600000000000022E-3</v>
      </c>
      <c r="U138" s="23">
        <f t="shared" si="25"/>
        <v>4.1699999999999932E-3</v>
      </c>
      <c r="V138" s="23">
        <f t="shared" si="26"/>
        <v>-1.3760000000000001E-2</v>
      </c>
      <c r="W138" s="23">
        <f t="shared" si="27"/>
        <v>-1.6899999999999971E-3</v>
      </c>
      <c r="X138" s="23">
        <f t="shared" si="28"/>
        <v>3.599999999999999E-3</v>
      </c>
      <c r="Y138" s="23">
        <f t="shared" si="29"/>
        <v>2.2700000000000012E-3</v>
      </c>
      <c r="Z138" s="23">
        <f t="shared" si="30"/>
        <v>-1.5200000000000005E-3</v>
      </c>
      <c r="AA138" s="23">
        <f t="shared" si="31"/>
        <v>5.7600000000000012E-3</v>
      </c>
      <c r="AB138" s="21"/>
      <c r="AC138" s="24">
        <f t="shared" si="23"/>
        <v>7.1571600000000038E-5</v>
      </c>
      <c r="AD138" s="24">
        <f t="shared" si="23"/>
        <v>1.7388899999999945E-5</v>
      </c>
      <c r="AE138" s="24">
        <f t="shared" si="23"/>
        <v>1.8933760000000005E-4</v>
      </c>
      <c r="AF138" s="24">
        <f t="shared" si="22"/>
        <v>2.8560999999999899E-6</v>
      </c>
      <c r="AG138" s="24">
        <f t="shared" si="22"/>
        <v>1.2959999999999993E-5</v>
      </c>
      <c r="AH138" s="24">
        <f t="shared" si="22"/>
        <v>5.1529000000000053E-6</v>
      </c>
      <c r="AI138" s="24">
        <f t="shared" si="22"/>
        <v>2.3104000000000016E-6</v>
      </c>
      <c r="AJ138" s="24">
        <f t="shared" si="20"/>
        <v>3.3177600000000012E-5</v>
      </c>
    </row>
    <row r="139" spans="1:36" x14ac:dyDescent="0.3">
      <c r="A139" s="20">
        <v>27.4</v>
      </c>
      <c r="B139" s="20">
        <v>6.5610000000000002E-2</v>
      </c>
      <c r="C139" s="20">
        <v>6.6820000000000004E-2</v>
      </c>
      <c r="D139" s="20">
        <v>3.1739999999999997E-2</v>
      </c>
      <c r="E139" s="20">
        <v>3.8059999999999997E-2</v>
      </c>
      <c r="F139" s="20">
        <v>3.7650000000000003E-2</v>
      </c>
      <c r="G139" s="20">
        <v>4.2619999999999998E-2</v>
      </c>
      <c r="H139" s="20">
        <v>3.4279999999999998E-2</v>
      </c>
      <c r="I139" s="20">
        <v>2.3609999999999999E-2</v>
      </c>
      <c r="J139" s="21"/>
      <c r="K139" s="26">
        <v>5.5899999999999998E-2</v>
      </c>
      <c r="L139" s="26">
        <v>6.4100000000000004E-2</v>
      </c>
      <c r="M139" s="26">
        <v>4.36E-2</v>
      </c>
      <c r="N139" s="26">
        <v>3.9199999999999999E-2</v>
      </c>
      <c r="O139" s="26">
        <v>3.5900000000000001E-2</v>
      </c>
      <c r="P139" s="26">
        <v>4.4299999999999999E-2</v>
      </c>
      <c r="Q139" s="26">
        <v>4.1300000000000003E-2</v>
      </c>
      <c r="R139" s="26">
        <v>1.84E-2</v>
      </c>
      <c r="S139" s="21"/>
      <c r="T139" s="23">
        <f t="shared" si="24"/>
        <v>9.7100000000000034E-3</v>
      </c>
      <c r="U139" s="23">
        <f t="shared" si="25"/>
        <v>2.7200000000000002E-3</v>
      </c>
      <c r="V139" s="23">
        <f t="shared" si="26"/>
        <v>-1.1860000000000002E-2</v>
      </c>
      <c r="W139" s="23">
        <f t="shared" si="27"/>
        <v>-1.1400000000000021E-3</v>
      </c>
      <c r="X139" s="23">
        <f t="shared" si="28"/>
        <v>1.7500000000000016E-3</v>
      </c>
      <c r="Y139" s="23">
        <f t="shared" si="29"/>
        <v>-1.6800000000000009E-3</v>
      </c>
      <c r="Z139" s="23">
        <f t="shared" si="30"/>
        <v>-7.0200000000000054E-3</v>
      </c>
      <c r="AA139" s="23">
        <f t="shared" si="31"/>
        <v>5.2099999999999994E-3</v>
      </c>
      <c r="AB139" s="21"/>
      <c r="AC139" s="24">
        <f t="shared" si="23"/>
        <v>9.4284100000000069E-5</v>
      </c>
      <c r="AD139" s="24">
        <f t="shared" si="23"/>
        <v>7.398400000000001E-6</v>
      </c>
      <c r="AE139" s="24">
        <f t="shared" si="23"/>
        <v>1.4065960000000005E-4</v>
      </c>
      <c r="AF139" s="24">
        <f t="shared" si="22"/>
        <v>1.2996000000000049E-6</v>
      </c>
      <c r="AG139" s="24">
        <f t="shared" si="22"/>
        <v>3.0625000000000054E-6</v>
      </c>
      <c r="AH139" s="24">
        <f t="shared" si="22"/>
        <v>2.8224000000000033E-6</v>
      </c>
      <c r="AI139" s="24">
        <f t="shared" si="22"/>
        <v>4.9280400000000078E-5</v>
      </c>
      <c r="AJ139" s="24">
        <f t="shared" si="20"/>
        <v>2.7144099999999993E-5</v>
      </c>
    </row>
    <row r="140" spans="1:36" x14ac:dyDescent="0.3">
      <c r="A140" s="20">
        <v>27.6</v>
      </c>
      <c r="B140" s="20">
        <v>6.2109999999999999E-2</v>
      </c>
      <c r="C140" s="20">
        <v>7.0870000000000002E-2</v>
      </c>
      <c r="D140" s="20">
        <v>3.3739999999999999E-2</v>
      </c>
      <c r="E140" s="20">
        <v>3.8609999999999998E-2</v>
      </c>
      <c r="F140" s="20">
        <v>4.4200000000000003E-2</v>
      </c>
      <c r="G140" s="20">
        <v>4.1919999999999999E-2</v>
      </c>
      <c r="H140" s="20">
        <v>4.0079999999999998E-2</v>
      </c>
      <c r="I140" s="20">
        <v>2.4410000000000001E-2</v>
      </c>
      <c r="J140" s="21"/>
      <c r="K140" s="26">
        <v>5.5800000000000002E-2</v>
      </c>
      <c r="L140" s="26">
        <v>6.4000000000000001E-2</v>
      </c>
      <c r="M140" s="26">
        <v>4.36E-2</v>
      </c>
      <c r="N140" s="26">
        <v>3.8800000000000001E-2</v>
      </c>
      <c r="O140" s="26">
        <v>3.5700000000000003E-2</v>
      </c>
      <c r="P140" s="26">
        <v>4.4400000000000002E-2</v>
      </c>
      <c r="Q140" s="26">
        <v>4.1200000000000001E-2</v>
      </c>
      <c r="R140" s="26">
        <v>2.1899999999999999E-2</v>
      </c>
      <c r="S140" s="21"/>
      <c r="T140" s="23">
        <f t="shared" si="24"/>
        <v>6.3099999999999962E-3</v>
      </c>
      <c r="U140" s="23">
        <f t="shared" si="25"/>
        <v>6.8700000000000011E-3</v>
      </c>
      <c r="V140" s="23">
        <f t="shared" si="26"/>
        <v>-9.8600000000000007E-3</v>
      </c>
      <c r="W140" s="23">
        <f t="shared" si="27"/>
        <v>-1.9000000000000267E-4</v>
      </c>
      <c r="X140" s="23">
        <f t="shared" si="28"/>
        <v>8.5000000000000006E-3</v>
      </c>
      <c r="Y140" s="23">
        <f t="shared" si="29"/>
        <v>-2.480000000000003E-3</v>
      </c>
      <c r="Z140" s="23">
        <f t="shared" si="30"/>
        <v>-1.1200000000000029E-3</v>
      </c>
      <c r="AA140" s="23">
        <f t="shared" si="31"/>
        <v>2.5100000000000018E-3</v>
      </c>
      <c r="AB140" s="21"/>
      <c r="AC140" s="24">
        <f t="shared" si="23"/>
        <v>3.9816099999999952E-5</v>
      </c>
      <c r="AD140" s="24">
        <f t="shared" si="23"/>
        <v>4.7196900000000016E-5</v>
      </c>
      <c r="AE140" s="24">
        <f t="shared" si="23"/>
        <v>9.721960000000002E-5</v>
      </c>
      <c r="AF140" s="24">
        <f t="shared" si="22"/>
        <v>3.6100000000001011E-8</v>
      </c>
      <c r="AG140" s="24">
        <f t="shared" si="22"/>
        <v>7.2250000000000008E-5</v>
      </c>
      <c r="AH140" s="24">
        <f t="shared" si="22"/>
        <v>6.1504000000000148E-6</v>
      </c>
      <c r="AI140" s="24">
        <f t="shared" si="22"/>
        <v>1.2544000000000066E-6</v>
      </c>
      <c r="AJ140" s="24">
        <f t="shared" si="20"/>
        <v>6.3001000000000094E-6</v>
      </c>
    </row>
    <row r="141" spans="1:36" x14ac:dyDescent="0.3">
      <c r="A141" s="20">
        <v>27.8</v>
      </c>
      <c r="B141" s="20">
        <v>6.216E-2</v>
      </c>
      <c r="C141" s="20">
        <v>6.6570000000000004E-2</v>
      </c>
      <c r="D141" s="20">
        <v>2.9340000000000001E-2</v>
      </c>
      <c r="E141" s="20">
        <v>3.6360000000000003E-2</v>
      </c>
      <c r="F141" s="20">
        <v>4.2500000000000003E-2</v>
      </c>
      <c r="G141" s="20">
        <v>4.0469999999999999E-2</v>
      </c>
      <c r="H141" s="20">
        <v>3.3680000000000002E-2</v>
      </c>
      <c r="I141" s="20">
        <v>2.4709999999999999E-2</v>
      </c>
      <c r="J141" s="21"/>
      <c r="K141" s="26">
        <v>5.57E-2</v>
      </c>
      <c r="L141" s="26">
        <v>6.3899999999999998E-2</v>
      </c>
      <c r="M141" s="26">
        <v>4.3400000000000001E-2</v>
      </c>
      <c r="N141" s="26">
        <v>3.8800000000000001E-2</v>
      </c>
      <c r="O141" s="26">
        <v>3.56E-2</v>
      </c>
      <c r="P141" s="26">
        <v>4.4299999999999999E-2</v>
      </c>
      <c r="Q141" s="26">
        <v>4.1300000000000003E-2</v>
      </c>
      <c r="R141" s="26">
        <v>2.2599999999999999E-2</v>
      </c>
      <c r="S141" s="21"/>
      <c r="T141" s="23">
        <f t="shared" si="24"/>
        <v>6.4600000000000005E-3</v>
      </c>
      <c r="U141" s="23">
        <f t="shared" si="25"/>
        <v>2.6700000000000057E-3</v>
      </c>
      <c r="V141" s="23">
        <f t="shared" si="26"/>
        <v>-1.406E-2</v>
      </c>
      <c r="W141" s="23">
        <f t="shared" si="27"/>
        <v>-2.4399999999999977E-3</v>
      </c>
      <c r="X141" s="23">
        <f t="shared" si="28"/>
        <v>6.9000000000000034E-3</v>
      </c>
      <c r="Y141" s="23">
        <f t="shared" si="29"/>
        <v>-3.8300000000000001E-3</v>
      </c>
      <c r="Z141" s="23">
        <f t="shared" si="30"/>
        <v>-7.6200000000000018E-3</v>
      </c>
      <c r="AA141" s="23">
        <f t="shared" si="31"/>
        <v>2.1100000000000008E-3</v>
      </c>
      <c r="AB141" s="21"/>
      <c r="AC141" s="24">
        <f t="shared" si="23"/>
        <v>4.1731600000000005E-5</v>
      </c>
      <c r="AD141" s="24">
        <f t="shared" si="23"/>
        <v>7.1289000000000301E-6</v>
      </c>
      <c r="AE141" s="24">
        <f t="shared" si="23"/>
        <v>1.976836E-4</v>
      </c>
      <c r="AF141" s="24">
        <f t="shared" si="22"/>
        <v>5.953599999999989E-6</v>
      </c>
      <c r="AG141" s="24">
        <f t="shared" si="22"/>
        <v>4.7610000000000047E-5</v>
      </c>
      <c r="AH141" s="24">
        <f t="shared" si="22"/>
        <v>1.4668900000000001E-5</v>
      </c>
      <c r="AI141" s="24">
        <f t="shared" si="22"/>
        <v>5.8064400000000026E-5</v>
      </c>
      <c r="AJ141" s="24">
        <f t="shared" si="20"/>
        <v>4.4521000000000035E-6</v>
      </c>
    </row>
    <row r="142" spans="1:36" x14ac:dyDescent="0.3">
      <c r="A142" s="20">
        <v>28</v>
      </c>
      <c r="B142" s="20">
        <v>6.0659999999999999E-2</v>
      </c>
      <c r="C142" s="20">
        <v>6.6220000000000001E-2</v>
      </c>
      <c r="D142" s="20">
        <v>3.049E-2</v>
      </c>
      <c r="E142" s="20">
        <v>3.8859999999999999E-2</v>
      </c>
      <c r="F142" s="20">
        <v>4.095E-2</v>
      </c>
      <c r="G142" s="20">
        <v>4.487E-2</v>
      </c>
      <c r="H142" s="20">
        <v>3.9129999999999998E-2</v>
      </c>
      <c r="I142" s="20">
        <v>2.2759999999999999E-2</v>
      </c>
      <c r="J142" s="21"/>
      <c r="K142" s="26">
        <v>5.5500000000000001E-2</v>
      </c>
      <c r="L142" s="26">
        <v>6.3700000000000007E-2</v>
      </c>
      <c r="M142" s="26">
        <v>4.3200000000000002E-2</v>
      </c>
      <c r="N142" s="26">
        <v>3.9199999999999999E-2</v>
      </c>
      <c r="O142" s="26">
        <v>3.56E-2</v>
      </c>
      <c r="P142" s="26">
        <v>4.4299999999999999E-2</v>
      </c>
      <c r="Q142" s="26">
        <v>4.1500000000000002E-2</v>
      </c>
      <c r="R142" s="26">
        <v>2.0400000000000001E-2</v>
      </c>
      <c r="S142" s="21"/>
      <c r="T142" s="23">
        <f t="shared" si="24"/>
        <v>5.1599999999999979E-3</v>
      </c>
      <c r="U142" s="23">
        <f t="shared" si="25"/>
        <v>2.5199999999999945E-3</v>
      </c>
      <c r="V142" s="23">
        <f t="shared" si="26"/>
        <v>-1.2710000000000003E-2</v>
      </c>
      <c r="W142" s="23">
        <f t="shared" si="27"/>
        <v>-3.4000000000000002E-4</v>
      </c>
      <c r="X142" s="23">
        <f t="shared" si="28"/>
        <v>5.3500000000000006E-3</v>
      </c>
      <c r="Y142" s="23">
        <f t="shared" si="29"/>
        <v>5.7000000000000106E-4</v>
      </c>
      <c r="Z142" s="23">
        <f t="shared" si="30"/>
        <v>-2.370000000000004E-3</v>
      </c>
      <c r="AA142" s="23">
        <f t="shared" si="31"/>
        <v>2.3599999999999975E-3</v>
      </c>
      <c r="AB142" s="21"/>
      <c r="AC142" s="24">
        <f t="shared" si="23"/>
        <v>2.6625599999999978E-5</v>
      </c>
      <c r="AD142" s="24">
        <f t="shared" si="23"/>
        <v>6.3503999999999723E-6</v>
      </c>
      <c r="AE142" s="24">
        <f t="shared" si="23"/>
        <v>1.6154410000000007E-4</v>
      </c>
      <c r="AF142" s="24">
        <f t="shared" si="22"/>
        <v>1.1560000000000002E-7</v>
      </c>
      <c r="AG142" s="24">
        <f t="shared" si="22"/>
        <v>2.8622500000000006E-5</v>
      </c>
      <c r="AH142" s="24">
        <f t="shared" si="22"/>
        <v>3.2490000000000122E-7</v>
      </c>
      <c r="AI142" s="24">
        <f t="shared" si="22"/>
        <v>5.616900000000019E-6</v>
      </c>
      <c r="AJ142" s="24">
        <f t="shared" si="20"/>
        <v>5.5695999999999881E-6</v>
      </c>
    </row>
    <row r="143" spans="1:36" x14ac:dyDescent="0.3">
      <c r="A143" s="20">
        <v>28.2</v>
      </c>
      <c r="B143" s="20">
        <v>6.2210000000000001E-2</v>
      </c>
      <c r="C143" s="20">
        <v>6.5369999999999998E-2</v>
      </c>
      <c r="D143" s="20">
        <v>3.1289999999999998E-2</v>
      </c>
      <c r="E143" s="20">
        <v>3.4810000000000001E-2</v>
      </c>
      <c r="F143" s="20">
        <v>3.705E-2</v>
      </c>
      <c r="G143" s="20">
        <v>4.5019999999999998E-2</v>
      </c>
      <c r="H143" s="20">
        <v>3.2930000000000001E-2</v>
      </c>
      <c r="I143" s="20">
        <v>2.6110000000000001E-2</v>
      </c>
      <c r="J143" s="21"/>
      <c r="K143" s="26">
        <v>5.5500000000000001E-2</v>
      </c>
      <c r="L143" s="26">
        <v>6.3299999999999995E-2</v>
      </c>
      <c r="M143" s="26">
        <v>4.2999999999999997E-2</v>
      </c>
      <c r="N143" s="26">
        <v>3.9100000000000003E-2</v>
      </c>
      <c r="O143" s="26">
        <v>3.56E-2</v>
      </c>
      <c r="P143" s="26">
        <v>4.3999999999999997E-2</v>
      </c>
      <c r="Q143" s="26">
        <v>4.1200000000000001E-2</v>
      </c>
      <c r="R143" s="26">
        <v>1.8800000000000001E-2</v>
      </c>
      <c r="S143" s="21"/>
      <c r="T143" s="23">
        <f t="shared" si="24"/>
        <v>6.7100000000000007E-3</v>
      </c>
      <c r="U143" s="23">
        <f t="shared" si="25"/>
        <v>2.0700000000000024E-3</v>
      </c>
      <c r="V143" s="23">
        <f t="shared" si="26"/>
        <v>-1.1709999999999998E-2</v>
      </c>
      <c r="W143" s="23">
        <f t="shared" si="27"/>
        <v>-4.2900000000000021E-3</v>
      </c>
      <c r="X143" s="23">
        <f t="shared" si="28"/>
        <v>1.4499999999999999E-3</v>
      </c>
      <c r="Y143" s="23">
        <f t="shared" si="29"/>
        <v>1.0200000000000001E-3</v>
      </c>
      <c r="Z143" s="23">
        <f t="shared" si="30"/>
        <v>-8.2699999999999996E-3</v>
      </c>
      <c r="AA143" s="23">
        <f t="shared" si="31"/>
        <v>7.3100000000000005E-3</v>
      </c>
      <c r="AB143" s="21"/>
      <c r="AC143" s="24">
        <f t="shared" si="23"/>
        <v>4.5024100000000008E-5</v>
      </c>
      <c r="AD143" s="24">
        <f t="shared" si="23"/>
        <v>4.2849000000000096E-6</v>
      </c>
      <c r="AE143" s="24">
        <f t="shared" si="23"/>
        <v>1.3712409999999995E-4</v>
      </c>
      <c r="AF143" s="24">
        <f t="shared" si="22"/>
        <v>1.8404100000000019E-5</v>
      </c>
      <c r="AG143" s="24">
        <f t="shared" si="22"/>
        <v>2.1024999999999998E-6</v>
      </c>
      <c r="AH143" s="24">
        <f t="shared" si="22"/>
        <v>1.0404000000000002E-6</v>
      </c>
      <c r="AI143" s="24">
        <f t="shared" si="22"/>
        <v>6.8392899999999987E-5</v>
      </c>
      <c r="AJ143" s="24">
        <f t="shared" si="22"/>
        <v>5.3436100000000008E-5</v>
      </c>
    </row>
    <row r="144" spans="1:36" x14ac:dyDescent="0.3">
      <c r="A144" s="20">
        <v>28.4</v>
      </c>
      <c r="B144" s="20">
        <v>6.071E-2</v>
      </c>
      <c r="C144" s="20">
        <v>6.4570000000000002E-2</v>
      </c>
      <c r="D144" s="20">
        <v>3.2340000000000001E-2</v>
      </c>
      <c r="E144" s="20">
        <v>3.7159999999999999E-2</v>
      </c>
      <c r="F144" s="20">
        <v>3.5249999999999997E-2</v>
      </c>
      <c r="G144" s="20">
        <v>4.1070000000000002E-2</v>
      </c>
      <c r="H144" s="20">
        <v>4.0730000000000002E-2</v>
      </c>
      <c r="I144" s="20">
        <v>2.2759999999999999E-2</v>
      </c>
      <c r="J144" s="21"/>
      <c r="K144" s="26">
        <v>5.5300000000000002E-2</v>
      </c>
      <c r="L144" s="26">
        <v>6.3E-2</v>
      </c>
      <c r="M144" s="26">
        <v>4.2999999999999997E-2</v>
      </c>
      <c r="N144" s="26">
        <v>3.9100000000000003E-2</v>
      </c>
      <c r="O144" s="26">
        <v>3.56E-2</v>
      </c>
      <c r="P144" s="26">
        <v>4.3900000000000002E-2</v>
      </c>
      <c r="Q144" s="26">
        <v>4.07E-2</v>
      </c>
      <c r="R144" s="26">
        <v>2.06E-2</v>
      </c>
      <c r="S144" s="21"/>
      <c r="T144" s="23">
        <f t="shared" si="24"/>
        <v>5.4099999999999981E-3</v>
      </c>
      <c r="U144" s="23">
        <f t="shared" si="25"/>
        <v>1.5700000000000019E-3</v>
      </c>
      <c r="V144" s="23">
        <f t="shared" si="26"/>
        <v>-1.0659999999999996E-2</v>
      </c>
      <c r="W144" s="23">
        <f t="shared" si="27"/>
        <v>-1.9400000000000042E-3</v>
      </c>
      <c r="X144" s="23">
        <f t="shared" si="28"/>
        <v>-3.5000000000000309E-4</v>
      </c>
      <c r="Y144" s="23">
        <f t="shared" si="29"/>
        <v>-2.8299999999999992E-3</v>
      </c>
      <c r="Z144" s="23">
        <f t="shared" si="30"/>
        <v>3.0000000000002247E-5</v>
      </c>
      <c r="AA144" s="23">
        <f t="shared" si="31"/>
        <v>2.1599999999999987E-3</v>
      </c>
      <c r="AB144" s="21"/>
      <c r="AC144" s="24">
        <f t="shared" si="23"/>
        <v>2.9268099999999982E-5</v>
      </c>
      <c r="AD144" s="24">
        <f t="shared" si="23"/>
        <v>2.4649000000000062E-6</v>
      </c>
      <c r="AE144" s="24">
        <f t="shared" si="23"/>
        <v>1.1363559999999991E-4</v>
      </c>
      <c r="AF144" s="24">
        <f t="shared" si="22"/>
        <v>3.7636000000000164E-6</v>
      </c>
      <c r="AG144" s="24">
        <f t="shared" si="22"/>
        <v>1.2250000000000216E-7</v>
      </c>
      <c r="AH144" s="24">
        <f t="shared" si="22"/>
        <v>8.0088999999999954E-6</v>
      </c>
      <c r="AI144" s="24">
        <f t="shared" si="22"/>
        <v>9.0000000000013482E-10</v>
      </c>
      <c r="AJ144" s="24">
        <f t="shared" si="22"/>
        <v>4.6655999999999948E-6</v>
      </c>
    </row>
    <row r="145" spans="1:36" x14ac:dyDescent="0.3">
      <c r="A145" s="20">
        <v>28.6</v>
      </c>
      <c r="B145" s="20">
        <v>6.1109999999999998E-2</v>
      </c>
      <c r="C145" s="20">
        <v>6.2770000000000006E-2</v>
      </c>
      <c r="D145" s="20">
        <v>3.2390000000000002E-2</v>
      </c>
      <c r="E145" s="20">
        <v>3.9460000000000002E-2</v>
      </c>
      <c r="F145" s="20">
        <v>4.0899999999999999E-2</v>
      </c>
      <c r="G145" s="20">
        <v>4.2970000000000001E-2</v>
      </c>
      <c r="H145" s="20">
        <v>3.5779999999999999E-2</v>
      </c>
      <c r="I145" s="20">
        <v>2.521E-2</v>
      </c>
      <c r="J145" s="21"/>
      <c r="K145" s="26">
        <v>5.5100000000000003E-2</v>
      </c>
      <c r="L145" s="26">
        <v>6.3E-2</v>
      </c>
      <c r="M145" s="26">
        <v>4.3099999999999999E-2</v>
      </c>
      <c r="N145" s="26">
        <v>3.8699999999999998E-2</v>
      </c>
      <c r="O145" s="26">
        <v>3.5400000000000001E-2</v>
      </c>
      <c r="P145" s="26">
        <v>4.3700000000000003E-2</v>
      </c>
      <c r="Q145" s="26">
        <v>4.07E-2</v>
      </c>
      <c r="R145" s="26">
        <v>2.3300000000000001E-2</v>
      </c>
      <c r="S145" s="21"/>
      <c r="T145" s="23">
        <f t="shared" si="24"/>
        <v>6.0099999999999945E-3</v>
      </c>
      <c r="U145" s="23">
        <f t="shared" si="25"/>
        <v>-2.299999999999941E-4</v>
      </c>
      <c r="V145" s="23">
        <f t="shared" si="26"/>
        <v>-1.0709999999999997E-2</v>
      </c>
      <c r="W145" s="23">
        <f t="shared" si="27"/>
        <v>7.6000000000000373E-4</v>
      </c>
      <c r="X145" s="23">
        <f t="shared" si="28"/>
        <v>5.4999999999999979E-3</v>
      </c>
      <c r="Y145" s="23">
        <f t="shared" si="29"/>
        <v>-7.3000000000000148E-4</v>
      </c>
      <c r="Z145" s="23">
        <f t="shared" si="30"/>
        <v>-4.9200000000000008E-3</v>
      </c>
      <c r="AA145" s="23">
        <f t="shared" si="31"/>
        <v>1.9099999999999985E-3</v>
      </c>
      <c r="AB145" s="21"/>
      <c r="AC145" s="24">
        <f t="shared" si="23"/>
        <v>3.6120099999999932E-5</v>
      </c>
      <c r="AD145" s="24">
        <f t="shared" si="23"/>
        <v>5.2899999999997284E-8</v>
      </c>
      <c r="AE145" s="24">
        <f t="shared" si="23"/>
        <v>1.1470409999999994E-4</v>
      </c>
      <c r="AF145" s="24">
        <f t="shared" si="22"/>
        <v>5.776000000000057E-7</v>
      </c>
      <c r="AG145" s="24">
        <f t="shared" si="22"/>
        <v>3.0249999999999976E-5</v>
      </c>
      <c r="AH145" s="24">
        <f t="shared" si="22"/>
        <v>5.3290000000000213E-7</v>
      </c>
      <c r="AI145" s="24">
        <f t="shared" si="22"/>
        <v>2.4206400000000006E-5</v>
      </c>
      <c r="AJ145" s="24">
        <f t="shared" si="22"/>
        <v>3.6480999999999943E-6</v>
      </c>
    </row>
    <row r="146" spans="1:36" x14ac:dyDescent="0.3">
      <c r="A146" s="20">
        <v>28.8</v>
      </c>
      <c r="B146" s="20">
        <v>6.1109999999999998E-2</v>
      </c>
      <c r="C146" s="20">
        <v>5.9819999999999998E-2</v>
      </c>
      <c r="D146" s="20">
        <v>2.9989999999999999E-2</v>
      </c>
      <c r="E146" s="20">
        <v>3.3259999999999998E-2</v>
      </c>
      <c r="F146" s="20">
        <v>3.7100000000000001E-2</v>
      </c>
      <c r="G146" s="20">
        <v>4.5019999999999998E-2</v>
      </c>
      <c r="H146" s="20">
        <v>3.6080000000000001E-2</v>
      </c>
      <c r="I146" s="20">
        <v>2.3210000000000001E-2</v>
      </c>
      <c r="J146" s="21"/>
      <c r="K146" s="26">
        <v>5.4800000000000001E-2</v>
      </c>
      <c r="L146" s="26">
        <v>6.3100000000000003E-2</v>
      </c>
      <c r="M146" s="26">
        <v>4.2999999999999997E-2</v>
      </c>
      <c r="N146" s="26">
        <v>3.8600000000000002E-2</v>
      </c>
      <c r="O146" s="26">
        <v>3.5499999999999997E-2</v>
      </c>
      <c r="P146" s="26">
        <v>4.3700000000000003E-2</v>
      </c>
      <c r="Q146" s="26">
        <v>4.1000000000000002E-2</v>
      </c>
      <c r="R146" s="26">
        <v>2.1499999999999998E-2</v>
      </c>
      <c r="S146" s="21"/>
      <c r="T146" s="23">
        <f t="shared" si="24"/>
        <v>6.3099999999999962E-3</v>
      </c>
      <c r="U146" s="23">
        <f t="shared" si="25"/>
        <v>-3.2800000000000051E-3</v>
      </c>
      <c r="V146" s="23">
        <f t="shared" si="26"/>
        <v>-1.3009999999999997E-2</v>
      </c>
      <c r="W146" s="23">
        <f t="shared" si="27"/>
        <v>-5.3400000000000045E-3</v>
      </c>
      <c r="X146" s="23">
        <f t="shared" si="28"/>
        <v>1.6000000000000042E-3</v>
      </c>
      <c r="Y146" s="23">
        <f t="shared" si="29"/>
        <v>1.3199999999999948E-3</v>
      </c>
      <c r="Z146" s="23">
        <f t="shared" si="30"/>
        <v>-4.9200000000000008E-3</v>
      </c>
      <c r="AA146" s="23">
        <f t="shared" si="31"/>
        <v>1.7100000000000032E-3</v>
      </c>
      <c r="AB146" s="21"/>
      <c r="AC146" s="24">
        <f t="shared" si="23"/>
        <v>3.9816099999999952E-5</v>
      </c>
      <c r="AD146" s="24">
        <f t="shared" si="23"/>
        <v>1.0758400000000034E-5</v>
      </c>
      <c r="AE146" s="24">
        <f t="shared" si="23"/>
        <v>1.6926009999999994E-4</v>
      </c>
      <c r="AF146" s="24">
        <f t="shared" si="22"/>
        <v>2.8515600000000049E-5</v>
      </c>
      <c r="AG146" s="24">
        <f t="shared" si="22"/>
        <v>2.5600000000000136E-6</v>
      </c>
      <c r="AH146" s="24">
        <f t="shared" si="22"/>
        <v>1.7423999999999863E-6</v>
      </c>
      <c r="AI146" s="24">
        <f t="shared" si="22"/>
        <v>2.4206400000000006E-5</v>
      </c>
      <c r="AJ146" s="24">
        <f t="shared" si="22"/>
        <v>2.9241000000000107E-6</v>
      </c>
    </row>
    <row r="147" spans="1:36" x14ac:dyDescent="0.3">
      <c r="A147" s="20">
        <v>29</v>
      </c>
      <c r="B147" s="20">
        <v>6.2460000000000002E-2</v>
      </c>
      <c r="C147" s="20">
        <v>6.1170000000000002E-2</v>
      </c>
      <c r="D147" s="20">
        <v>2.9989999999999999E-2</v>
      </c>
      <c r="E147" s="20">
        <v>3.8760000000000003E-2</v>
      </c>
      <c r="F147" s="20">
        <v>3.7650000000000003E-2</v>
      </c>
      <c r="G147" s="20">
        <v>4.4069999999999998E-2</v>
      </c>
      <c r="H147" s="20">
        <v>3.3480000000000003E-2</v>
      </c>
      <c r="I147" s="20">
        <v>2.3109999999999999E-2</v>
      </c>
      <c r="J147" s="21"/>
      <c r="K147" s="26">
        <v>5.4899999999999997E-2</v>
      </c>
      <c r="L147" s="26">
        <v>6.3100000000000003E-2</v>
      </c>
      <c r="M147" s="26">
        <v>4.2900000000000001E-2</v>
      </c>
      <c r="N147" s="26">
        <v>3.85E-2</v>
      </c>
      <c r="O147" s="26">
        <v>3.5200000000000002E-2</v>
      </c>
      <c r="P147" s="26">
        <v>4.3799999999999999E-2</v>
      </c>
      <c r="Q147" s="26">
        <v>4.1099999999999998E-2</v>
      </c>
      <c r="R147" s="26">
        <v>1.84E-2</v>
      </c>
      <c r="S147" s="21"/>
      <c r="T147" s="23">
        <f t="shared" si="24"/>
        <v>7.5600000000000042E-3</v>
      </c>
      <c r="U147" s="23">
        <f t="shared" si="25"/>
        <v>-1.9300000000000012E-3</v>
      </c>
      <c r="V147" s="23">
        <f t="shared" si="26"/>
        <v>-1.2910000000000001E-2</v>
      </c>
      <c r="W147" s="23">
        <f t="shared" si="27"/>
        <v>2.6000000000000328E-4</v>
      </c>
      <c r="X147" s="23">
        <f t="shared" si="28"/>
        <v>2.4500000000000008E-3</v>
      </c>
      <c r="Y147" s="23">
        <f t="shared" si="29"/>
        <v>2.6999999999999941E-4</v>
      </c>
      <c r="Z147" s="23">
        <f t="shared" si="30"/>
        <v>-7.6199999999999948E-3</v>
      </c>
      <c r="AA147" s="23">
        <f t="shared" si="31"/>
        <v>4.7099999999999989E-3</v>
      </c>
      <c r="AB147" s="21"/>
      <c r="AC147" s="24">
        <f t="shared" si="23"/>
        <v>5.7153600000000062E-5</v>
      </c>
      <c r="AD147" s="24">
        <f t="shared" si="23"/>
        <v>3.7249000000000044E-6</v>
      </c>
      <c r="AE147" s="24">
        <f t="shared" si="23"/>
        <v>1.6666810000000003E-4</v>
      </c>
      <c r="AF147" s="24">
        <f t="shared" si="22"/>
        <v>6.7600000000001704E-8</v>
      </c>
      <c r="AG147" s="24">
        <f t="shared" si="22"/>
        <v>6.0025000000000039E-6</v>
      </c>
      <c r="AH147" s="24">
        <f t="shared" si="22"/>
        <v>7.289999999999968E-8</v>
      </c>
      <c r="AI147" s="24">
        <f t="shared" si="22"/>
        <v>5.8064399999999918E-5</v>
      </c>
      <c r="AJ147" s="24">
        <f t="shared" si="22"/>
        <v>2.218409999999999E-5</v>
      </c>
    </row>
    <row r="148" spans="1:36" x14ac:dyDescent="0.3">
      <c r="A148" s="20">
        <v>29.2</v>
      </c>
      <c r="B148" s="20">
        <v>5.706E-2</v>
      </c>
      <c r="C148" s="20">
        <v>6.7269999999999996E-2</v>
      </c>
      <c r="D148" s="20">
        <v>3.1739999999999997E-2</v>
      </c>
      <c r="E148" s="20">
        <v>3.406E-2</v>
      </c>
      <c r="F148" s="20">
        <v>3.4200000000000001E-2</v>
      </c>
      <c r="G148" s="20">
        <v>4.2070000000000003E-2</v>
      </c>
      <c r="H148" s="20">
        <v>3.653E-2</v>
      </c>
      <c r="I148" s="20">
        <v>2.496E-2</v>
      </c>
      <c r="J148" s="21"/>
      <c r="K148" s="26">
        <v>5.5E-2</v>
      </c>
      <c r="L148" s="26">
        <v>6.2700000000000006E-2</v>
      </c>
      <c r="M148" s="26">
        <v>4.2700000000000002E-2</v>
      </c>
      <c r="N148" s="26">
        <v>3.8600000000000002E-2</v>
      </c>
      <c r="O148" s="26">
        <v>3.5200000000000002E-2</v>
      </c>
      <c r="P148" s="26">
        <v>4.3799999999999999E-2</v>
      </c>
      <c r="Q148" s="26">
        <v>4.1000000000000002E-2</v>
      </c>
      <c r="R148" s="26">
        <v>1.9400000000000001E-2</v>
      </c>
      <c r="S148" s="21"/>
      <c r="T148" s="23">
        <f t="shared" si="24"/>
        <v>2.0599999999999993E-3</v>
      </c>
      <c r="U148" s="23">
        <f t="shared" si="25"/>
        <v>4.5699999999999907E-3</v>
      </c>
      <c r="V148" s="23">
        <f t="shared" si="26"/>
        <v>-1.0960000000000004E-2</v>
      </c>
      <c r="W148" s="23">
        <f t="shared" si="27"/>
        <v>-4.5400000000000024E-3</v>
      </c>
      <c r="X148" s="23">
        <f t="shared" si="28"/>
        <v>-1.0000000000000009E-3</v>
      </c>
      <c r="Y148" s="23">
        <f t="shared" si="29"/>
        <v>-1.7299999999999954E-3</v>
      </c>
      <c r="Z148" s="23">
        <f t="shared" si="30"/>
        <v>-4.4700000000000017E-3</v>
      </c>
      <c r="AA148" s="23">
        <f t="shared" si="31"/>
        <v>5.559999999999999E-3</v>
      </c>
      <c r="AB148" s="21"/>
      <c r="AC148" s="24">
        <f t="shared" si="23"/>
        <v>4.2435999999999969E-6</v>
      </c>
      <c r="AD148" s="24">
        <f t="shared" si="23"/>
        <v>2.0884899999999916E-5</v>
      </c>
      <c r="AE148" s="24">
        <f t="shared" si="23"/>
        <v>1.2012160000000009E-4</v>
      </c>
      <c r="AF148" s="24">
        <f t="shared" si="22"/>
        <v>2.0611600000000021E-5</v>
      </c>
      <c r="AG148" s="24">
        <f t="shared" si="22"/>
        <v>1.0000000000000019E-6</v>
      </c>
      <c r="AH148" s="24">
        <f t="shared" si="22"/>
        <v>2.9928999999999841E-6</v>
      </c>
      <c r="AI148" s="24">
        <f t="shared" si="22"/>
        <v>1.9980900000000014E-5</v>
      </c>
      <c r="AJ148" s="24">
        <f t="shared" si="22"/>
        <v>3.0913599999999988E-5</v>
      </c>
    </row>
    <row r="149" spans="1:36" x14ac:dyDescent="0.3">
      <c r="A149" s="20">
        <v>29.4</v>
      </c>
      <c r="B149" s="20">
        <v>6.1210000000000001E-2</v>
      </c>
      <c r="C149" s="20">
        <v>6.7269999999999996E-2</v>
      </c>
      <c r="D149" s="20">
        <v>2.9489999999999999E-2</v>
      </c>
      <c r="E149" s="20">
        <v>3.7859999999999998E-2</v>
      </c>
      <c r="F149" s="20">
        <v>3.5799999999999998E-2</v>
      </c>
      <c r="G149" s="20">
        <v>4.1070000000000002E-2</v>
      </c>
      <c r="H149" s="20">
        <v>3.6130000000000002E-2</v>
      </c>
      <c r="I149" s="20">
        <v>2.2159999999999999E-2</v>
      </c>
      <c r="J149" s="21"/>
      <c r="K149" s="26">
        <v>5.4899999999999997E-2</v>
      </c>
      <c r="L149" s="26">
        <v>6.2199999999999998E-2</v>
      </c>
      <c r="M149" s="26">
        <v>4.2500000000000003E-2</v>
      </c>
      <c r="N149" s="26">
        <v>3.8600000000000002E-2</v>
      </c>
      <c r="O149" s="26">
        <v>3.5099999999999999E-2</v>
      </c>
      <c r="P149" s="26">
        <v>4.3700000000000003E-2</v>
      </c>
      <c r="Q149" s="26">
        <v>4.0599999999999997E-2</v>
      </c>
      <c r="R149" s="26">
        <v>2.2599999999999999E-2</v>
      </c>
      <c r="S149" s="21"/>
      <c r="T149" s="23">
        <f t="shared" si="24"/>
        <v>6.3100000000000031E-3</v>
      </c>
      <c r="U149" s="23">
        <f t="shared" si="25"/>
        <v>5.0699999999999981E-3</v>
      </c>
      <c r="V149" s="23">
        <f t="shared" si="26"/>
        <v>-1.3010000000000004E-2</v>
      </c>
      <c r="W149" s="23">
        <f t="shared" si="27"/>
        <v>-7.4000000000000454E-4</v>
      </c>
      <c r="X149" s="23">
        <f t="shared" si="28"/>
        <v>6.9999999999999923E-4</v>
      </c>
      <c r="Y149" s="23">
        <f t="shared" si="29"/>
        <v>-2.6300000000000004E-3</v>
      </c>
      <c r="Z149" s="23">
        <f t="shared" si="30"/>
        <v>-4.4699999999999948E-3</v>
      </c>
      <c r="AA149" s="23">
        <f t="shared" si="31"/>
        <v>-4.3999999999999942E-4</v>
      </c>
      <c r="AB149" s="21"/>
      <c r="AC149" s="24">
        <f t="shared" si="23"/>
        <v>3.981610000000004E-5</v>
      </c>
      <c r="AD149" s="24">
        <f t="shared" si="23"/>
        <v>2.5704899999999982E-5</v>
      </c>
      <c r="AE149" s="24">
        <f t="shared" si="23"/>
        <v>1.692601000000001E-4</v>
      </c>
      <c r="AF149" s="24">
        <f t="shared" si="22"/>
        <v>5.4760000000000673E-7</v>
      </c>
      <c r="AG149" s="24">
        <f t="shared" si="22"/>
        <v>4.8999999999999891E-7</v>
      </c>
      <c r="AH149" s="24">
        <f t="shared" si="22"/>
        <v>6.9169000000000023E-6</v>
      </c>
      <c r="AI149" s="24">
        <f t="shared" si="22"/>
        <v>1.9980899999999953E-5</v>
      </c>
      <c r="AJ149" s="24">
        <f t="shared" si="22"/>
        <v>1.9359999999999948E-7</v>
      </c>
    </row>
    <row r="150" spans="1:36" x14ac:dyDescent="0.3">
      <c r="A150" s="20">
        <v>29.6</v>
      </c>
      <c r="B150" s="20">
        <v>5.9110000000000003E-2</v>
      </c>
      <c r="C150" s="20">
        <v>6.5119999999999997E-2</v>
      </c>
      <c r="D150" s="20">
        <v>3.3790000000000001E-2</v>
      </c>
      <c r="E150" s="20">
        <v>3.4360000000000002E-2</v>
      </c>
      <c r="F150" s="20">
        <v>3.9399999999999998E-2</v>
      </c>
      <c r="G150" s="20">
        <v>4.0219999999999999E-2</v>
      </c>
      <c r="H150" s="20">
        <v>3.458E-2</v>
      </c>
      <c r="I150" s="20">
        <v>2.436E-2</v>
      </c>
      <c r="J150" s="21"/>
      <c r="K150" s="26">
        <v>5.4699999999999999E-2</v>
      </c>
      <c r="L150" s="26">
        <v>6.1899999999999997E-2</v>
      </c>
      <c r="M150" s="26">
        <v>4.24E-2</v>
      </c>
      <c r="N150" s="26">
        <v>3.85E-2</v>
      </c>
      <c r="O150" s="26">
        <v>3.5000000000000003E-2</v>
      </c>
      <c r="P150" s="26">
        <v>4.36E-2</v>
      </c>
      <c r="Q150" s="26">
        <v>4.0500000000000001E-2</v>
      </c>
      <c r="R150" s="26">
        <v>2.3E-2</v>
      </c>
      <c r="S150" s="21"/>
      <c r="T150" s="23">
        <f t="shared" si="24"/>
        <v>4.4100000000000042E-3</v>
      </c>
      <c r="U150" s="23">
        <f t="shared" si="25"/>
        <v>3.2200000000000006E-3</v>
      </c>
      <c r="V150" s="23">
        <f t="shared" si="26"/>
        <v>-8.6099999999999996E-3</v>
      </c>
      <c r="W150" s="23">
        <f t="shared" si="27"/>
        <v>-4.1399999999999978E-3</v>
      </c>
      <c r="X150" s="23">
        <f t="shared" si="28"/>
        <v>4.3999999999999942E-3</v>
      </c>
      <c r="Y150" s="23">
        <f t="shared" si="29"/>
        <v>-3.3800000000000011E-3</v>
      </c>
      <c r="Z150" s="23">
        <f t="shared" si="30"/>
        <v>-5.9200000000000016E-3</v>
      </c>
      <c r="AA150" s="23">
        <f t="shared" si="31"/>
        <v>1.3600000000000001E-3</v>
      </c>
      <c r="AB150" s="21"/>
      <c r="AC150" s="24">
        <f t="shared" si="23"/>
        <v>1.9448100000000038E-5</v>
      </c>
      <c r="AD150" s="24">
        <f t="shared" si="23"/>
        <v>1.0368400000000004E-5</v>
      </c>
      <c r="AE150" s="24">
        <f t="shared" si="23"/>
        <v>7.4132099999999995E-5</v>
      </c>
      <c r="AF150" s="24">
        <f t="shared" si="22"/>
        <v>1.7139599999999981E-5</v>
      </c>
      <c r="AG150" s="24">
        <f t="shared" si="22"/>
        <v>1.935999999999995E-5</v>
      </c>
      <c r="AH150" s="24">
        <f t="shared" si="22"/>
        <v>1.1424400000000007E-5</v>
      </c>
      <c r="AI150" s="24">
        <f t="shared" si="22"/>
        <v>3.5046400000000017E-5</v>
      </c>
      <c r="AJ150" s="24">
        <f t="shared" si="22"/>
        <v>1.8496000000000003E-6</v>
      </c>
    </row>
    <row r="151" spans="1:36" x14ac:dyDescent="0.3">
      <c r="A151" s="20">
        <v>29.8</v>
      </c>
      <c r="B151" s="20">
        <v>6.0109999999999997E-2</v>
      </c>
      <c r="C151" s="20">
        <v>6.6820000000000004E-2</v>
      </c>
      <c r="D151" s="20">
        <v>3.2840000000000001E-2</v>
      </c>
      <c r="E151" s="20">
        <v>3.4860000000000002E-2</v>
      </c>
      <c r="F151" s="20">
        <v>4.0599999999999997E-2</v>
      </c>
      <c r="G151" s="20">
        <v>4.437E-2</v>
      </c>
      <c r="H151" s="20">
        <v>3.3430000000000001E-2</v>
      </c>
      <c r="I151" s="20">
        <v>2.1309999999999999E-2</v>
      </c>
      <c r="J151" s="21"/>
      <c r="K151" s="26">
        <v>5.4199999999999998E-2</v>
      </c>
      <c r="L151" s="26">
        <v>6.2100000000000002E-2</v>
      </c>
      <c r="M151" s="26">
        <v>4.2700000000000002E-2</v>
      </c>
      <c r="N151" s="26">
        <v>3.85E-2</v>
      </c>
      <c r="O151" s="26">
        <v>3.5200000000000002E-2</v>
      </c>
      <c r="P151" s="26">
        <v>4.3499999999999997E-2</v>
      </c>
      <c r="Q151" s="26">
        <v>4.0500000000000001E-2</v>
      </c>
      <c r="R151" s="26">
        <v>2.12E-2</v>
      </c>
      <c r="S151" s="21"/>
      <c r="T151" s="23">
        <f t="shared" si="24"/>
        <v>5.9099999999999986E-3</v>
      </c>
      <c r="U151" s="23">
        <f t="shared" si="25"/>
        <v>4.720000000000002E-3</v>
      </c>
      <c r="V151" s="23">
        <f t="shared" si="26"/>
        <v>-9.8600000000000007E-3</v>
      </c>
      <c r="W151" s="23">
        <f t="shared" si="27"/>
        <v>-3.6399999999999974E-3</v>
      </c>
      <c r="X151" s="23">
        <f t="shared" si="28"/>
        <v>5.3999999999999951E-3</v>
      </c>
      <c r="Y151" s="23">
        <f t="shared" si="29"/>
        <v>8.7000000000000272E-4</v>
      </c>
      <c r="Z151" s="23">
        <f t="shared" si="30"/>
        <v>-7.0699999999999999E-3</v>
      </c>
      <c r="AA151" s="23">
        <f t="shared" si="31"/>
        <v>1.0999999999999899E-4</v>
      </c>
      <c r="AB151" s="21"/>
      <c r="AC151" s="24">
        <f t="shared" si="23"/>
        <v>3.4928099999999982E-5</v>
      </c>
      <c r="AD151" s="24">
        <f t="shared" si="23"/>
        <v>2.2278400000000017E-5</v>
      </c>
      <c r="AE151" s="24">
        <f t="shared" si="23"/>
        <v>9.721960000000002E-5</v>
      </c>
      <c r="AF151" s="24">
        <f t="shared" si="22"/>
        <v>1.3249599999999981E-5</v>
      </c>
      <c r="AG151" s="24">
        <f t="shared" si="22"/>
        <v>2.9159999999999948E-5</v>
      </c>
      <c r="AH151" s="24">
        <f t="shared" si="22"/>
        <v>7.5690000000000477E-7</v>
      </c>
      <c r="AI151" s="24">
        <f t="shared" si="22"/>
        <v>4.9984899999999996E-5</v>
      </c>
      <c r="AJ151" s="24">
        <f t="shared" si="22"/>
        <v>1.2099999999999777E-8</v>
      </c>
    </row>
    <row r="152" spans="1:36" x14ac:dyDescent="0.3">
      <c r="A152" s="20">
        <v>30</v>
      </c>
      <c r="B152" s="20">
        <v>5.9659999999999998E-2</v>
      </c>
      <c r="C152" s="20">
        <v>7.0519999999999999E-2</v>
      </c>
      <c r="D152" s="20">
        <v>2.8889999999999999E-2</v>
      </c>
      <c r="E152" s="20">
        <v>3.9510000000000003E-2</v>
      </c>
      <c r="F152" s="20">
        <v>4.505E-2</v>
      </c>
      <c r="G152" s="20">
        <v>4.197E-2</v>
      </c>
      <c r="H152" s="20">
        <v>3.3930000000000002E-2</v>
      </c>
      <c r="I152" s="20">
        <v>2.3609999999999999E-2</v>
      </c>
      <c r="J152" s="21"/>
      <c r="K152" s="26">
        <v>5.4100000000000002E-2</v>
      </c>
      <c r="L152" s="26">
        <v>6.1899999999999997E-2</v>
      </c>
      <c r="M152" s="26">
        <v>4.2700000000000002E-2</v>
      </c>
      <c r="N152" s="26">
        <v>3.8300000000000001E-2</v>
      </c>
      <c r="O152" s="26">
        <v>3.5099999999999999E-2</v>
      </c>
      <c r="P152" s="26">
        <v>4.3299999999999998E-2</v>
      </c>
      <c r="Q152" s="26">
        <v>4.0599999999999997E-2</v>
      </c>
      <c r="R152" s="26">
        <v>1.7899999999999999E-2</v>
      </c>
      <c r="S152" s="21"/>
      <c r="T152" s="23">
        <f t="shared" si="24"/>
        <v>5.5599999999999955E-3</v>
      </c>
      <c r="U152" s="23">
        <f t="shared" si="25"/>
        <v>8.6200000000000027E-3</v>
      </c>
      <c r="V152" s="23">
        <f t="shared" si="26"/>
        <v>-1.3810000000000003E-2</v>
      </c>
      <c r="W152" s="23">
        <f t="shared" si="27"/>
        <v>1.2100000000000027E-3</v>
      </c>
      <c r="X152" s="23">
        <f t="shared" si="28"/>
        <v>9.9500000000000005E-3</v>
      </c>
      <c r="Y152" s="23">
        <f t="shared" si="29"/>
        <v>-1.3299999999999979E-3</v>
      </c>
      <c r="Z152" s="23">
        <f t="shared" si="30"/>
        <v>-6.6699999999999954E-3</v>
      </c>
      <c r="AA152" s="23">
        <f t="shared" si="31"/>
        <v>5.7099999999999998E-3</v>
      </c>
      <c r="AB152" s="21"/>
      <c r="AC152" s="24">
        <f t="shared" si="23"/>
        <v>3.0913599999999947E-5</v>
      </c>
      <c r="AD152" s="24">
        <f t="shared" si="23"/>
        <v>7.430440000000004E-5</v>
      </c>
      <c r="AE152" s="24">
        <f t="shared" si="23"/>
        <v>1.9071610000000007E-4</v>
      </c>
      <c r="AF152" s="24">
        <f t="shared" si="22"/>
        <v>1.4641000000000067E-6</v>
      </c>
      <c r="AG152" s="24">
        <f t="shared" si="22"/>
        <v>9.9002500000000006E-5</v>
      </c>
      <c r="AH152" s="24">
        <f t="shared" si="22"/>
        <v>1.7688999999999942E-6</v>
      </c>
      <c r="AI152" s="24">
        <f t="shared" si="22"/>
        <v>4.4488899999999939E-5</v>
      </c>
      <c r="AJ152" s="24">
        <f t="shared" si="22"/>
        <v>3.2604099999999995E-5</v>
      </c>
    </row>
    <row r="153" spans="1:36" x14ac:dyDescent="0.3">
      <c r="A153" s="20">
        <v>30.2</v>
      </c>
      <c r="B153" s="20">
        <v>6.1609999999999998E-2</v>
      </c>
      <c r="C153" s="20">
        <v>7.6119999999999993E-2</v>
      </c>
      <c r="D153" s="20">
        <v>2.794E-2</v>
      </c>
      <c r="E153" s="20">
        <v>3.1809999999999998E-2</v>
      </c>
      <c r="F153" s="20">
        <v>4.165E-2</v>
      </c>
      <c r="G153" s="20">
        <v>3.8769999999999999E-2</v>
      </c>
      <c r="H153" s="20">
        <v>3.5479999999999998E-2</v>
      </c>
      <c r="I153" s="20">
        <v>2.5860000000000001E-2</v>
      </c>
      <c r="J153" s="21"/>
      <c r="K153" s="26">
        <v>5.3999999999999999E-2</v>
      </c>
      <c r="L153" s="26">
        <v>6.1800000000000001E-2</v>
      </c>
      <c r="M153" s="26">
        <v>4.24E-2</v>
      </c>
      <c r="N153" s="26">
        <v>3.8300000000000001E-2</v>
      </c>
      <c r="O153" s="26">
        <v>3.5000000000000003E-2</v>
      </c>
      <c r="P153" s="26">
        <v>4.3400000000000001E-2</v>
      </c>
      <c r="Q153" s="26">
        <v>4.0500000000000001E-2</v>
      </c>
      <c r="R153" s="26">
        <v>2.1700000000000001E-2</v>
      </c>
      <c r="S153" s="21"/>
      <c r="T153" s="23">
        <f t="shared" si="24"/>
        <v>7.6099999999999987E-3</v>
      </c>
      <c r="U153" s="23">
        <f t="shared" si="25"/>
        <v>1.4319999999999992E-2</v>
      </c>
      <c r="V153" s="23">
        <f t="shared" si="26"/>
        <v>-1.4460000000000001E-2</v>
      </c>
      <c r="W153" s="23">
        <f t="shared" si="27"/>
        <v>-6.4900000000000027E-3</v>
      </c>
      <c r="X153" s="23">
        <f t="shared" si="28"/>
        <v>6.6499999999999962E-3</v>
      </c>
      <c r="Y153" s="23">
        <f t="shared" si="29"/>
        <v>-4.6300000000000022E-3</v>
      </c>
      <c r="Z153" s="23">
        <f t="shared" si="30"/>
        <v>-5.0200000000000036E-3</v>
      </c>
      <c r="AA153" s="23">
        <f t="shared" si="31"/>
        <v>4.1600000000000005E-3</v>
      </c>
      <c r="AB153" s="21"/>
      <c r="AC153" s="24">
        <f t="shared" si="23"/>
        <v>5.7912099999999977E-5</v>
      </c>
      <c r="AD153" s="24">
        <f t="shared" si="23"/>
        <v>2.0506239999999978E-4</v>
      </c>
      <c r="AE153" s="24">
        <f t="shared" si="23"/>
        <v>2.0909160000000002E-4</v>
      </c>
      <c r="AF153" s="24">
        <f t="shared" si="22"/>
        <v>4.2120100000000037E-5</v>
      </c>
      <c r="AG153" s="24">
        <f t="shared" si="22"/>
        <v>4.4222499999999951E-5</v>
      </c>
      <c r="AH153" s="24">
        <f t="shared" si="22"/>
        <v>2.1436900000000022E-5</v>
      </c>
      <c r="AI153" s="24">
        <f t="shared" si="22"/>
        <v>2.5200400000000037E-5</v>
      </c>
      <c r="AJ153" s="24">
        <f t="shared" si="22"/>
        <v>1.7305600000000002E-5</v>
      </c>
    </row>
    <row r="154" spans="1:36" x14ac:dyDescent="0.3">
      <c r="A154" s="20">
        <v>30.4</v>
      </c>
      <c r="B154" s="20">
        <v>6.1010000000000002E-2</v>
      </c>
      <c r="C154" s="20">
        <v>6.7720000000000002E-2</v>
      </c>
      <c r="D154" s="20">
        <v>3.2640000000000002E-2</v>
      </c>
      <c r="E154" s="20">
        <v>3.8460000000000001E-2</v>
      </c>
      <c r="F154" s="20">
        <v>3.925E-2</v>
      </c>
      <c r="G154" s="20">
        <v>4.1070000000000002E-2</v>
      </c>
      <c r="H154" s="20">
        <v>3.4279999999999998E-2</v>
      </c>
      <c r="I154" s="20">
        <v>2.436E-2</v>
      </c>
      <c r="J154" s="21"/>
      <c r="K154" s="26">
        <v>5.3999999999999999E-2</v>
      </c>
      <c r="L154" s="26">
        <v>6.1199999999999997E-2</v>
      </c>
      <c r="M154" s="26">
        <v>4.2099999999999999E-2</v>
      </c>
      <c r="N154" s="26">
        <v>3.8100000000000002E-2</v>
      </c>
      <c r="O154" s="26">
        <v>3.4799999999999998E-2</v>
      </c>
      <c r="P154" s="26">
        <v>4.3299999999999998E-2</v>
      </c>
      <c r="Q154" s="26">
        <v>4.0300000000000002E-2</v>
      </c>
      <c r="R154" s="26">
        <v>2.23E-2</v>
      </c>
      <c r="S154" s="21"/>
      <c r="T154" s="23">
        <f t="shared" si="24"/>
        <v>7.0100000000000023E-3</v>
      </c>
      <c r="U154" s="23">
        <f t="shared" si="25"/>
        <v>6.520000000000005E-3</v>
      </c>
      <c r="V154" s="23">
        <f t="shared" si="26"/>
        <v>-9.4599999999999962E-3</v>
      </c>
      <c r="W154" s="23">
        <f t="shared" si="27"/>
        <v>3.5999999999999921E-4</v>
      </c>
      <c r="X154" s="23">
        <f t="shared" si="28"/>
        <v>4.4500000000000026E-3</v>
      </c>
      <c r="Y154" s="23">
        <f t="shared" si="29"/>
        <v>-2.2299999999999959E-3</v>
      </c>
      <c r="Z154" s="23">
        <f t="shared" si="30"/>
        <v>-6.0200000000000045E-3</v>
      </c>
      <c r="AA154" s="23">
        <f t="shared" si="31"/>
        <v>2.0599999999999993E-3</v>
      </c>
      <c r="AB154" s="21"/>
      <c r="AC154" s="24">
        <f t="shared" si="23"/>
        <v>4.9140100000000035E-5</v>
      </c>
      <c r="AD154" s="24">
        <f t="shared" si="23"/>
        <v>4.2510400000000067E-5</v>
      </c>
      <c r="AE154" s="24">
        <f t="shared" si="23"/>
        <v>8.9491599999999934E-5</v>
      </c>
      <c r="AF154" s="24">
        <f t="shared" si="22"/>
        <v>1.2959999999999944E-7</v>
      </c>
      <c r="AG154" s="24">
        <f t="shared" si="22"/>
        <v>1.9802500000000023E-5</v>
      </c>
      <c r="AH154" s="24">
        <f t="shared" si="22"/>
        <v>4.9728999999999816E-6</v>
      </c>
      <c r="AI154" s="24">
        <f t="shared" si="22"/>
        <v>3.6240400000000054E-5</v>
      </c>
      <c r="AJ154" s="24">
        <f t="shared" si="22"/>
        <v>4.2435999999999969E-6</v>
      </c>
    </row>
    <row r="155" spans="1:36" x14ac:dyDescent="0.3">
      <c r="A155" s="20">
        <v>30.6</v>
      </c>
      <c r="B155" s="20">
        <v>5.8259999999999999E-2</v>
      </c>
      <c r="C155" s="20">
        <v>7.2319999999999995E-2</v>
      </c>
      <c r="D155" s="20">
        <v>3.0290000000000001E-2</v>
      </c>
      <c r="E155" s="20">
        <v>3.3910000000000003E-2</v>
      </c>
      <c r="F155" s="20">
        <v>4.1000000000000002E-2</v>
      </c>
      <c r="G155" s="20">
        <v>4.1820000000000003E-2</v>
      </c>
      <c r="H155" s="20">
        <v>4.0829999999999998E-2</v>
      </c>
      <c r="I155" s="20">
        <v>2.3560000000000001E-2</v>
      </c>
      <c r="J155" s="21"/>
      <c r="K155" s="26">
        <v>5.3699999999999998E-2</v>
      </c>
      <c r="L155" s="26">
        <v>6.08E-2</v>
      </c>
      <c r="M155" s="26">
        <v>4.2000000000000003E-2</v>
      </c>
      <c r="N155" s="26">
        <v>3.7999999999999999E-2</v>
      </c>
      <c r="O155" s="26">
        <v>3.4700000000000002E-2</v>
      </c>
      <c r="P155" s="26">
        <v>4.3200000000000002E-2</v>
      </c>
      <c r="Q155" s="26">
        <v>4.02E-2</v>
      </c>
      <c r="R155" s="26">
        <v>1.6799999999999999E-2</v>
      </c>
      <c r="S155" s="21"/>
      <c r="T155" s="23">
        <f t="shared" si="24"/>
        <v>4.5600000000000016E-3</v>
      </c>
      <c r="U155" s="23">
        <f t="shared" si="25"/>
        <v>1.1519999999999996E-2</v>
      </c>
      <c r="V155" s="23">
        <f t="shared" si="26"/>
        <v>-1.1710000000000002E-2</v>
      </c>
      <c r="W155" s="23">
        <f t="shared" si="27"/>
        <v>-4.0899999999999964E-3</v>
      </c>
      <c r="X155" s="23">
        <f t="shared" si="28"/>
        <v>6.3E-3</v>
      </c>
      <c r="Y155" s="23">
        <f t="shared" si="29"/>
        <v>-1.3799999999999993E-3</v>
      </c>
      <c r="Z155" s="23">
        <f t="shared" si="30"/>
        <v>6.2999999999999862E-4</v>
      </c>
      <c r="AA155" s="23">
        <f t="shared" si="31"/>
        <v>6.7600000000000021E-3</v>
      </c>
      <c r="AB155" s="21"/>
      <c r="AC155" s="24">
        <f t="shared" si="23"/>
        <v>2.0793600000000014E-5</v>
      </c>
      <c r="AD155" s="24">
        <f t="shared" si="23"/>
        <v>1.3271039999999989E-4</v>
      </c>
      <c r="AE155" s="24">
        <f t="shared" si="23"/>
        <v>1.3712410000000003E-4</v>
      </c>
      <c r="AF155" s="24">
        <f t="shared" si="22"/>
        <v>1.6728099999999969E-5</v>
      </c>
      <c r="AG155" s="24">
        <f t="shared" si="22"/>
        <v>3.9690000000000001E-5</v>
      </c>
      <c r="AH155" s="24">
        <f t="shared" si="22"/>
        <v>1.904399999999998E-6</v>
      </c>
      <c r="AI155" s="24">
        <f t="shared" si="22"/>
        <v>3.9689999999999827E-7</v>
      </c>
      <c r="AJ155" s="24">
        <f t="shared" si="22"/>
        <v>4.5697600000000028E-5</v>
      </c>
    </row>
    <row r="156" spans="1:36" x14ac:dyDescent="0.3">
      <c r="A156" s="20">
        <v>30.8</v>
      </c>
      <c r="B156" s="20">
        <v>6.0010000000000001E-2</v>
      </c>
      <c r="C156" s="20">
        <v>7.1319999999999995E-2</v>
      </c>
      <c r="D156" s="20">
        <v>3.0890000000000001E-2</v>
      </c>
      <c r="E156" s="20">
        <v>3.3959999999999997E-2</v>
      </c>
      <c r="F156" s="20">
        <v>3.875E-2</v>
      </c>
      <c r="G156" s="20">
        <v>4.0719999999999999E-2</v>
      </c>
      <c r="H156" s="20">
        <v>2.9829999999999999E-2</v>
      </c>
      <c r="I156" s="20">
        <v>2.3460000000000002E-2</v>
      </c>
      <c r="J156" s="21"/>
      <c r="K156" s="26">
        <v>5.3900000000000003E-2</v>
      </c>
      <c r="L156" s="26">
        <v>6.0199999999999997E-2</v>
      </c>
      <c r="M156" s="26">
        <v>4.19E-2</v>
      </c>
      <c r="N156" s="26">
        <v>3.7900000000000003E-2</v>
      </c>
      <c r="O156" s="26">
        <v>3.4599999999999999E-2</v>
      </c>
      <c r="P156" s="26">
        <v>4.2999999999999997E-2</v>
      </c>
      <c r="Q156" s="26">
        <v>0.04</v>
      </c>
      <c r="R156" s="26">
        <v>1.83E-2</v>
      </c>
      <c r="S156" s="21"/>
      <c r="T156" s="23">
        <f t="shared" si="24"/>
        <v>6.1099999999999974E-3</v>
      </c>
      <c r="U156" s="23">
        <f t="shared" si="25"/>
        <v>1.1119999999999998E-2</v>
      </c>
      <c r="V156" s="23">
        <f t="shared" si="26"/>
        <v>-1.1009999999999999E-2</v>
      </c>
      <c r="W156" s="23">
        <f t="shared" si="27"/>
        <v>-3.940000000000006E-3</v>
      </c>
      <c r="X156" s="23">
        <f t="shared" si="28"/>
        <v>4.1500000000000009E-3</v>
      </c>
      <c r="Y156" s="23">
        <f t="shared" si="29"/>
        <v>-2.2799999999999973E-3</v>
      </c>
      <c r="Z156" s="23">
        <f t="shared" si="30"/>
        <v>-1.0170000000000002E-2</v>
      </c>
      <c r="AA156" s="23">
        <f t="shared" si="31"/>
        <v>5.1600000000000014E-3</v>
      </c>
      <c r="AB156" s="21"/>
      <c r="AC156" s="24">
        <f t="shared" si="23"/>
        <v>3.7332099999999967E-5</v>
      </c>
      <c r="AD156" s="24">
        <f t="shared" si="23"/>
        <v>1.2365439999999995E-4</v>
      </c>
      <c r="AE156" s="24">
        <f t="shared" si="23"/>
        <v>1.2122009999999997E-4</v>
      </c>
      <c r="AF156" s="24">
        <f t="shared" si="22"/>
        <v>1.5523600000000046E-5</v>
      </c>
      <c r="AG156" s="24">
        <f t="shared" si="22"/>
        <v>1.7222500000000007E-5</v>
      </c>
      <c r="AH156" s="24">
        <f t="shared" si="22"/>
        <v>5.1983999999999874E-6</v>
      </c>
      <c r="AI156" s="24">
        <f t="shared" si="22"/>
        <v>1.0342890000000004E-4</v>
      </c>
      <c r="AJ156" s="24">
        <f t="shared" si="22"/>
        <v>2.6625600000000015E-5</v>
      </c>
    </row>
    <row r="157" spans="1:36" x14ac:dyDescent="0.3">
      <c r="A157" s="20">
        <v>31</v>
      </c>
      <c r="B157" s="20">
        <v>5.8659999999999997E-2</v>
      </c>
      <c r="C157" s="20">
        <v>7.0519999999999999E-2</v>
      </c>
      <c r="D157" s="20">
        <v>2.904E-2</v>
      </c>
      <c r="E157" s="20">
        <v>3.381E-2</v>
      </c>
      <c r="F157" s="20">
        <v>3.6850000000000001E-2</v>
      </c>
      <c r="G157" s="20">
        <v>4.342E-2</v>
      </c>
      <c r="H157" s="20">
        <v>3.8280000000000002E-2</v>
      </c>
      <c r="I157" s="20">
        <v>2.376E-2</v>
      </c>
      <c r="J157" s="21"/>
      <c r="K157" s="26">
        <v>5.3600000000000002E-2</v>
      </c>
      <c r="L157" s="26">
        <v>6.0499999999999998E-2</v>
      </c>
      <c r="M157" s="26">
        <v>4.1799999999999997E-2</v>
      </c>
      <c r="N157" s="26">
        <v>3.78E-2</v>
      </c>
      <c r="O157" s="26">
        <v>3.4599999999999999E-2</v>
      </c>
      <c r="P157" s="26">
        <v>4.2900000000000001E-2</v>
      </c>
      <c r="Q157" s="26">
        <v>3.9899999999999998E-2</v>
      </c>
      <c r="R157" s="26">
        <v>2.0199999999999999E-2</v>
      </c>
      <c r="S157" s="21"/>
      <c r="T157" s="23">
        <f t="shared" si="24"/>
        <v>5.0599999999999951E-3</v>
      </c>
      <c r="U157" s="23">
        <f t="shared" si="25"/>
        <v>1.0020000000000001E-2</v>
      </c>
      <c r="V157" s="23">
        <f t="shared" si="26"/>
        <v>-1.2759999999999997E-2</v>
      </c>
      <c r="W157" s="23">
        <f t="shared" si="27"/>
        <v>-3.9900000000000005E-3</v>
      </c>
      <c r="X157" s="23">
        <f t="shared" si="28"/>
        <v>2.250000000000002E-3</v>
      </c>
      <c r="Y157" s="23">
        <f t="shared" si="29"/>
        <v>5.1999999999999963E-4</v>
      </c>
      <c r="Z157" s="23">
        <f t="shared" si="30"/>
        <v>-1.6199999999999964E-3</v>
      </c>
      <c r="AA157" s="23">
        <f t="shared" si="31"/>
        <v>3.5600000000000007E-3</v>
      </c>
      <c r="AB157" s="21"/>
      <c r="AC157" s="24">
        <f t="shared" si="23"/>
        <v>2.5603599999999949E-5</v>
      </c>
      <c r="AD157" s="24">
        <f t="shared" si="23"/>
        <v>1.0040040000000003E-4</v>
      </c>
      <c r="AE157" s="24">
        <f t="shared" si="23"/>
        <v>1.6281759999999993E-4</v>
      </c>
      <c r="AF157" s="24">
        <f t="shared" si="22"/>
        <v>1.5920100000000004E-5</v>
      </c>
      <c r="AG157" s="24">
        <f t="shared" si="22"/>
        <v>5.0625000000000087E-6</v>
      </c>
      <c r="AH157" s="24">
        <f t="shared" si="22"/>
        <v>2.7039999999999962E-7</v>
      </c>
      <c r="AI157" s="24">
        <f t="shared" si="22"/>
        <v>2.6243999999999884E-6</v>
      </c>
      <c r="AJ157" s="24">
        <f t="shared" si="22"/>
        <v>1.2673600000000005E-5</v>
      </c>
    </row>
    <row r="158" spans="1:36" x14ac:dyDescent="0.3">
      <c r="A158" s="20">
        <v>31.2</v>
      </c>
      <c r="B158" s="20">
        <v>5.781E-2</v>
      </c>
      <c r="C158" s="20">
        <v>7.3620000000000005E-2</v>
      </c>
      <c r="D158" s="20">
        <v>2.8389999999999999E-2</v>
      </c>
      <c r="E158" s="20">
        <v>3.0609999999999998E-2</v>
      </c>
      <c r="F158" s="20">
        <v>3.8199999999999998E-2</v>
      </c>
      <c r="G158" s="20">
        <v>4.752E-2</v>
      </c>
      <c r="H158" s="20">
        <v>2.913E-2</v>
      </c>
      <c r="I158" s="20">
        <v>2.351E-2</v>
      </c>
      <c r="J158" s="21"/>
      <c r="K158" s="26">
        <v>5.3699999999999998E-2</v>
      </c>
      <c r="L158" s="26">
        <v>6.0100000000000001E-2</v>
      </c>
      <c r="M158" s="26">
        <v>4.1799999999999997E-2</v>
      </c>
      <c r="N158" s="26">
        <v>3.7600000000000001E-2</v>
      </c>
      <c r="O158" s="26">
        <v>3.4500000000000003E-2</v>
      </c>
      <c r="P158" s="26">
        <v>4.2700000000000002E-2</v>
      </c>
      <c r="Q158" s="26">
        <v>3.9800000000000002E-2</v>
      </c>
      <c r="R158" s="26">
        <v>2.2599999999999999E-2</v>
      </c>
      <c r="S158" s="21"/>
      <c r="T158" s="23">
        <f t="shared" si="24"/>
        <v>4.1100000000000025E-3</v>
      </c>
      <c r="U158" s="23">
        <f t="shared" si="25"/>
        <v>1.3520000000000004E-2</v>
      </c>
      <c r="V158" s="23">
        <f t="shared" si="26"/>
        <v>-1.3409999999999998E-2</v>
      </c>
      <c r="W158" s="23">
        <f t="shared" si="27"/>
        <v>-6.9900000000000032E-3</v>
      </c>
      <c r="X158" s="23">
        <f t="shared" si="28"/>
        <v>3.699999999999995E-3</v>
      </c>
      <c r="Y158" s="23">
        <f t="shared" si="29"/>
        <v>4.8199999999999979E-3</v>
      </c>
      <c r="Z158" s="23">
        <f t="shared" si="30"/>
        <v>-1.0670000000000002E-2</v>
      </c>
      <c r="AA158" s="23">
        <f t="shared" si="31"/>
        <v>9.1000000000000109E-4</v>
      </c>
      <c r="AB158" s="21"/>
      <c r="AC158" s="24">
        <f t="shared" si="23"/>
        <v>1.6892100000000021E-5</v>
      </c>
      <c r="AD158" s="24">
        <f t="shared" si="23"/>
        <v>1.8279040000000011E-4</v>
      </c>
      <c r="AE158" s="24">
        <f t="shared" si="23"/>
        <v>1.7982809999999997E-4</v>
      </c>
      <c r="AF158" s="24">
        <f t="shared" si="22"/>
        <v>4.8860100000000044E-5</v>
      </c>
      <c r="AG158" s="24">
        <f t="shared" si="22"/>
        <v>1.3689999999999962E-5</v>
      </c>
      <c r="AH158" s="24">
        <f t="shared" si="22"/>
        <v>2.3232399999999981E-5</v>
      </c>
      <c r="AI158" s="24">
        <f t="shared" si="22"/>
        <v>1.1384890000000005E-4</v>
      </c>
      <c r="AJ158" s="24">
        <f t="shared" si="22"/>
        <v>8.2810000000000197E-7</v>
      </c>
    </row>
    <row r="159" spans="1:36" x14ac:dyDescent="0.3">
      <c r="A159" s="20">
        <v>31.4</v>
      </c>
      <c r="B159" s="20">
        <v>5.9360000000000003E-2</v>
      </c>
      <c r="C159" s="20">
        <v>7.6170000000000002E-2</v>
      </c>
      <c r="D159" s="20">
        <v>2.894E-2</v>
      </c>
      <c r="E159" s="20">
        <v>3.8059999999999997E-2</v>
      </c>
      <c r="F159" s="20">
        <v>4.07E-2</v>
      </c>
      <c r="G159" s="20">
        <v>4.0869999999999997E-2</v>
      </c>
      <c r="H159" s="20">
        <v>3.7130000000000003E-2</v>
      </c>
      <c r="I159" s="20">
        <v>2.3910000000000001E-2</v>
      </c>
      <c r="J159" s="21"/>
      <c r="K159" s="26">
        <v>5.3600000000000002E-2</v>
      </c>
      <c r="L159" s="26">
        <v>5.9900000000000002E-2</v>
      </c>
      <c r="M159" s="26">
        <v>4.19E-2</v>
      </c>
      <c r="N159" s="26">
        <v>3.7600000000000001E-2</v>
      </c>
      <c r="O159" s="26">
        <v>3.44E-2</v>
      </c>
      <c r="P159" s="26">
        <v>4.2500000000000003E-2</v>
      </c>
      <c r="Q159" s="26">
        <v>3.9800000000000002E-2</v>
      </c>
      <c r="R159" s="26">
        <v>2.0899999999999998E-2</v>
      </c>
      <c r="S159" s="21"/>
      <c r="T159" s="23">
        <f t="shared" si="24"/>
        <v>5.7600000000000012E-3</v>
      </c>
      <c r="U159" s="23">
        <f t="shared" si="25"/>
        <v>1.627E-2</v>
      </c>
      <c r="V159" s="23">
        <f t="shared" si="26"/>
        <v>-1.2959999999999999E-2</v>
      </c>
      <c r="W159" s="23">
        <f t="shared" si="27"/>
        <v>4.5999999999999514E-4</v>
      </c>
      <c r="X159" s="23">
        <f t="shared" si="28"/>
        <v>6.3E-3</v>
      </c>
      <c r="Y159" s="23">
        <f t="shared" si="29"/>
        <v>-1.6300000000000064E-3</v>
      </c>
      <c r="Z159" s="23">
        <f t="shared" si="30"/>
        <v>-2.6699999999999988E-3</v>
      </c>
      <c r="AA159" s="23">
        <f t="shared" si="31"/>
        <v>3.0100000000000023E-3</v>
      </c>
      <c r="AB159" s="21"/>
      <c r="AC159" s="24">
        <f t="shared" si="23"/>
        <v>3.3177600000000012E-5</v>
      </c>
      <c r="AD159" s="24">
        <f t="shared" si="23"/>
        <v>2.6471289999999999E-4</v>
      </c>
      <c r="AE159" s="24">
        <f t="shared" si="23"/>
        <v>1.6796159999999999E-4</v>
      </c>
      <c r="AF159" s="24">
        <f t="shared" si="22"/>
        <v>2.1159999999999552E-7</v>
      </c>
      <c r="AG159" s="24">
        <f t="shared" si="22"/>
        <v>3.9690000000000001E-5</v>
      </c>
      <c r="AH159" s="24">
        <f t="shared" si="22"/>
        <v>2.6569000000000211E-6</v>
      </c>
      <c r="AI159" s="24">
        <f t="shared" si="22"/>
        <v>7.1288999999999937E-6</v>
      </c>
      <c r="AJ159" s="24">
        <f t="shared" si="22"/>
        <v>9.0601000000000134E-6</v>
      </c>
    </row>
    <row r="160" spans="1:36" x14ac:dyDescent="0.3">
      <c r="A160" s="20">
        <v>31.6</v>
      </c>
      <c r="B160" s="20">
        <v>5.8610000000000002E-2</v>
      </c>
      <c r="C160" s="20">
        <v>6.9919999999999996E-2</v>
      </c>
      <c r="D160" s="20">
        <v>2.784E-2</v>
      </c>
      <c r="E160" s="20">
        <v>3.1260000000000003E-2</v>
      </c>
      <c r="F160" s="20">
        <v>4.0349999999999997E-2</v>
      </c>
      <c r="G160" s="20">
        <v>3.712E-2</v>
      </c>
      <c r="H160" s="20">
        <v>3.2329999999999998E-2</v>
      </c>
      <c r="I160" s="20">
        <v>2.171E-2</v>
      </c>
      <c r="J160" s="21"/>
      <c r="K160" s="26">
        <v>5.3400000000000003E-2</v>
      </c>
      <c r="L160" s="26">
        <v>5.9499999999999997E-2</v>
      </c>
      <c r="M160" s="26">
        <v>4.1700000000000001E-2</v>
      </c>
      <c r="N160" s="26">
        <v>3.7600000000000001E-2</v>
      </c>
      <c r="O160" s="26">
        <v>3.4200000000000001E-2</v>
      </c>
      <c r="P160" s="26">
        <v>4.24E-2</v>
      </c>
      <c r="Q160" s="26">
        <v>3.9800000000000002E-2</v>
      </c>
      <c r="R160" s="26">
        <v>1.78E-2</v>
      </c>
      <c r="S160" s="21"/>
      <c r="T160" s="23">
        <f t="shared" si="24"/>
        <v>5.2099999999999994E-3</v>
      </c>
      <c r="U160" s="23">
        <f t="shared" si="25"/>
        <v>1.0419999999999999E-2</v>
      </c>
      <c r="V160" s="23">
        <f t="shared" si="26"/>
        <v>-1.3860000000000001E-2</v>
      </c>
      <c r="W160" s="23">
        <f t="shared" si="27"/>
        <v>-6.3399999999999984E-3</v>
      </c>
      <c r="X160" s="23">
        <f t="shared" si="28"/>
        <v>6.1499999999999957E-3</v>
      </c>
      <c r="Y160" s="23">
        <f t="shared" si="29"/>
        <v>-5.28E-3</v>
      </c>
      <c r="Z160" s="23">
        <f t="shared" si="30"/>
        <v>-7.4700000000000044E-3</v>
      </c>
      <c r="AA160" s="23">
        <f t="shared" si="31"/>
        <v>3.9100000000000003E-3</v>
      </c>
      <c r="AB160" s="21"/>
      <c r="AC160" s="24">
        <f t="shared" si="23"/>
        <v>2.7144099999999993E-5</v>
      </c>
      <c r="AD160" s="24">
        <f t="shared" si="23"/>
        <v>1.0857639999999997E-4</v>
      </c>
      <c r="AE160" s="24">
        <f t="shared" si="23"/>
        <v>1.9209960000000003E-4</v>
      </c>
      <c r="AF160" s="24">
        <f t="shared" si="22"/>
        <v>4.0195599999999978E-5</v>
      </c>
      <c r="AG160" s="24">
        <f t="shared" si="22"/>
        <v>3.7822499999999945E-5</v>
      </c>
      <c r="AH160" s="24">
        <f t="shared" si="22"/>
        <v>2.7878400000000001E-5</v>
      </c>
      <c r="AI160" s="24">
        <f t="shared" si="22"/>
        <v>5.5800900000000064E-5</v>
      </c>
      <c r="AJ160" s="24">
        <f t="shared" si="22"/>
        <v>1.5288100000000004E-5</v>
      </c>
    </row>
    <row r="161" spans="1:36" x14ac:dyDescent="0.3">
      <c r="A161" s="20">
        <v>31.8</v>
      </c>
      <c r="B161" s="20">
        <v>5.6460000000000003E-2</v>
      </c>
      <c r="C161" s="20">
        <v>7.1370000000000003E-2</v>
      </c>
      <c r="D161" s="20">
        <v>2.9489999999999999E-2</v>
      </c>
      <c r="E161" s="20">
        <v>3.4459999999999998E-2</v>
      </c>
      <c r="F161" s="20">
        <v>4.045E-2</v>
      </c>
      <c r="G161" s="20">
        <v>3.7220000000000003E-2</v>
      </c>
      <c r="H161" s="20">
        <v>2.9180000000000001E-2</v>
      </c>
      <c r="I161" s="20">
        <v>2.281E-2</v>
      </c>
      <c r="J161" s="21"/>
      <c r="K161" s="26">
        <v>5.2900000000000003E-2</v>
      </c>
      <c r="L161" s="26">
        <v>5.9200000000000003E-2</v>
      </c>
      <c r="M161" s="26">
        <v>4.1799999999999997E-2</v>
      </c>
      <c r="N161" s="26">
        <v>3.7600000000000001E-2</v>
      </c>
      <c r="O161" s="26">
        <v>3.4200000000000001E-2</v>
      </c>
      <c r="P161" s="26">
        <v>4.2599999999999999E-2</v>
      </c>
      <c r="Q161" s="26">
        <v>3.9699999999999999E-2</v>
      </c>
      <c r="R161" s="26">
        <v>1.9900000000000001E-2</v>
      </c>
      <c r="S161" s="21"/>
      <c r="T161" s="23">
        <f t="shared" si="24"/>
        <v>3.5600000000000007E-3</v>
      </c>
      <c r="U161" s="23">
        <f t="shared" si="25"/>
        <v>1.217E-2</v>
      </c>
      <c r="V161" s="23">
        <f t="shared" si="26"/>
        <v>-1.2309999999999998E-2</v>
      </c>
      <c r="W161" s="23">
        <f t="shared" si="27"/>
        <v>-3.1400000000000039E-3</v>
      </c>
      <c r="X161" s="23">
        <f t="shared" si="28"/>
        <v>6.2499999999999986E-3</v>
      </c>
      <c r="Y161" s="23">
        <f t="shared" si="29"/>
        <v>-5.3799999999999959E-3</v>
      </c>
      <c r="Z161" s="23">
        <f t="shared" si="30"/>
        <v>-1.0519999999999998E-2</v>
      </c>
      <c r="AA161" s="23">
        <f t="shared" si="31"/>
        <v>2.9099999999999994E-3</v>
      </c>
      <c r="AB161" s="21"/>
      <c r="AC161" s="24">
        <f t="shared" si="23"/>
        <v>1.2673600000000005E-5</v>
      </c>
      <c r="AD161" s="24">
        <f t="shared" si="23"/>
        <v>1.4810889999999999E-4</v>
      </c>
      <c r="AE161" s="24">
        <f t="shared" si="23"/>
        <v>1.5153609999999995E-4</v>
      </c>
      <c r="AF161" s="24">
        <f t="shared" si="22"/>
        <v>9.859600000000025E-6</v>
      </c>
      <c r="AG161" s="24">
        <f t="shared" si="22"/>
        <v>3.906249999999998E-5</v>
      </c>
      <c r="AH161" s="24">
        <f t="shared" si="22"/>
        <v>2.8944399999999956E-5</v>
      </c>
      <c r="AI161" s="24">
        <f t="shared" si="22"/>
        <v>1.1067039999999996E-4</v>
      </c>
      <c r="AJ161" s="24">
        <f t="shared" si="22"/>
        <v>8.4680999999999961E-6</v>
      </c>
    </row>
    <row r="162" spans="1:36" x14ac:dyDescent="0.3">
      <c r="A162" s="20">
        <v>32</v>
      </c>
      <c r="B162" s="20">
        <v>5.9360000000000003E-2</v>
      </c>
      <c r="C162" s="20">
        <v>7.2919999999999999E-2</v>
      </c>
      <c r="D162" s="20">
        <v>2.9839999999999998E-2</v>
      </c>
      <c r="E162" s="20">
        <v>3.6310000000000002E-2</v>
      </c>
      <c r="F162" s="20">
        <v>3.635E-2</v>
      </c>
      <c r="G162" s="20">
        <v>4.052E-2</v>
      </c>
      <c r="H162" s="20">
        <v>3.8129999999999997E-2</v>
      </c>
      <c r="I162" s="20">
        <v>2.256E-2</v>
      </c>
      <c r="J162" s="21"/>
      <c r="K162" s="26">
        <v>5.2600000000000001E-2</v>
      </c>
      <c r="L162" s="26">
        <v>5.9299999999999999E-2</v>
      </c>
      <c r="M162" s="26">
        <v>4.1700000000000001E-2</v>
      </c>
      <c r="N162" s="26">
        <v>3.7499999999999999E-2</v>
      </c>
      <c r="O162" s="26">
        <v>3.4299999999999997E-2</v>
      </c>
      <c r="P162" s="26">
        <v>4.24E-2</v>
      </c>
      <c r="Q162" s="26">
        <v>3.9699999999999999E-2</v>
      </c>
      <c r="R162" s="26">
        <v>2.2700000000000001E-2</v>
      </c>
      <c r="S162" s="21"/>
      <c r="T162" s="23">
        <f t="shared" si="24"/>
        <v>6.7600000000000021E-3</v>
      </c>
      <c r="U162" s="23">
        <f t="shared" si="25"/>
        <v>1.362E-2</v>
      </c>
      <c r="V162" s="23">
        <f t="shared" si="26"/>
        <v>-1.1860000000000002E-2</v>
      </c>
      <c r="W162" s="23">
        <f t="shared" si="27"/>
        <v>-1.1899999999999966E-3</v>
      </c>
      <c r="X162" s="23">
        <f t="shared" si="28"/>
        <v>2.0500000000000032E-3</v>
      </c>
      <c r="Y162" s="23">
        <f t="shared" si="29"/>
        <v>-1.8799999999999997E-3</v>
      </c>
      <c r="Z162" s="23">
        <f t="shared" si="30"/>
        <v>-1.5700000000000019E-3</v>
      </c>
      <c r="AA162" s="23">
        <f t="shared" si="31"/>
        <v>-1.4000000000000123E-4</v>
      </c>
      <c r="AB162" s="21"/>
      <c r="AC162" s="24">
        <f t="shared" si="23"/>
        <v>4.5697600000000028E-5</v>
      </c>
      <c r="AD162" s="24">
        <f t="shared" si="23"/>
        <v>1.8550439999999999E-4</v>
      </c>
      <c r="AE162" s="24">
        <f t="shared" si="23"/>
        <v>1.4065960000000005E-4</v>
      </c>
      <c r="AF162" s="24">
        <f t="shared" si="22"/>
        <v>1.416099999999992E-6</v>
      </c>
      <c r="AG162" s="24">
        <f t="shared" si="22"/>
        <v>4.2025000000000136E-6</v>
      </c>
      <c r="AH162" s="24">
        <f t="shared" si="22"/>
        <v>3.5343999999999991E-6</v>
      </c>
      <c r="AI162" s="24">
        <f t="shared" si="22"/>
        <v>2.4649000000000062E-6</v>
      </c>
      <c r="AJ162" s="24">
        <f t="shared" si="22"/>
        <v>1.9600000000000344E-8</v>
      </c>
    </row>
    <row r="163" spans="1:36" x14ac:dyDescent="0.3">
      <c r="A163" s="20">
        <v>32.200000000000003</v>
      </c>
      <c r="B163" s="20">
        <v>5.7259999999999998E-2</v>
      </c>
      <c r="C163" s="20">
        <v>6.6570000000000004E-2</v>
      </c>
      <c r="D163" s="20">
        <v>2.9790000000000001E-2</v>
      </c>
      <c r="E163" s="20">
        <v>3.2759999999999997E-2</v>
      </c>
      <c r="F163" s="20">
        <v>3.9750000000000001E-2</v>
      </c>
      <c r="G163" s="20">
        <v>4.292E-2</v>
      </c>
      <c r="H163" s="20">
        <v>3.1379999999999998E-2</v>
      </c>
      <c r="I163" s="20">
        <v>2.606E-2</v>
      </c>
      <c r="J163" s="21"/>
      <c r="K163" s="26">
        <v>5.2499999999999998E-2</v>
      </c>
      <c r="L163" s="26">
        <v>5.8700000000000002E-2</v>
      </c>
      <c r="M163" s="26">
        <v>4.1500000000000002E-2</v>
      </c>
      <c r="N163" s="26">
        <v>3.7499999999999999E-2</v>
      </c>
      <c r="O163" s="26">
        <v>3.4299999999999997E-2</v>
      </c>
      <c r="P163" s="26">
        <v>4.24E-2</v>
      </c>
      <c r="Q163" s="26">
        <v>3.9399999999999998E-2</v>
      </c>
      <c r="R163" s="26">
        <v>2.18E-2</v>
      </c>
      <c r="S163" s="21"/>
      <c r="T163" s="23">
        <f t="shared" si="24"/>
        <v>4.7600000000000003E-3</v>
      </c>
      <c r="U163" s="23">
        <f t="shared" si="25"/>
        <v>7.870000000000002E-3</v>
      </c>
      <c r="V163" s="23">
        <f t="shared" si="26"/>
        <v>-1.1710000000000002E-2</v>
      </c>
      <c r="W163" s="23">
        <f t="shared" si="27"/>
        <v>-4.7400000000000012E-3</v>
      </c>
      <c r="X163" s="23">
        <f t="shared" si="28"/>
        <v>5.4500000000000035E-3</v>
      </c>
      <c r="Y163" s="23">
        <f t="shared" si="29"/>
        <v>5.1999999999999963E-4</v>
      </c>
      <c r="Z163" s="23">
        <f t="shared" si="30"/>
        <v>-8.0199999999999994E-3</v>
      </c>
      <c r="AA163" s="23">
        <f t="shared" si="31"/>
        <v>4.2599999999999999E-3</v>
      </c>
      <c r="AB163" s="21"/>
      <c r="AC163" s="24">
        <f t="shared" si="23"/>
        <v>2.2657600000000005E-5</v>
      </c>
      <c r="AD163" s="24">
        <f t="shared" si="23"/>
        <v>6.1936900000000034E-5</v>
      </c>
      <c r="AE163" s="24">
        <f t="shared" si="23"/>
        <v>1.3712410000000003E-4</v>
      </c>
      <c r="AF163" s="24">
        <f t="shared" si="22"/>
        <v>2.2467600000000012E-5</v>
      </c>
      <c r="AG163" s="24">
        <f t="shared" si="22"/>
        <v>2.9702500000000036E-5</v>
      </c>
      <c r="AH163" s="24">
        <f t="shared" si="22"/>
        <v>2.7039999999999962E-7</v>
      </c>
      <c r="AI163" s="24">
        <f t="shared" si="22"/>
        <v>6.4320399999999995E-5</v>
      </c>
      <c r="AJ163" s="24">
        <f t="shared" si="22"/>
        <v>1.8147599999999999E-5</v>
      </c>
    </row>
    <row r="164" spans="1:36" x14ac:dyDescent="0.3">
      <c r="A164" s="20">
        <v>32.4</v>
      </c>
      <c r="B164" s="20">
        <v>5.7660000000000003E-2</v>
      </c>
      <c r="C164" s="20">
        <v>6.3920000000000005E-2</v>
      </c>
      <c r="D164" s="20">
        <v>2.9839999999999998E-2</v>
      </c>
      <c r="E164" s="20">
        <v>3.5560000000000001E-2</v>
      </c>
      <c r="F164" s="20">
        <v>3.6499999999999998E-2</v>
      </c>
      <c r="G164" s="20">
        <v>4.2419999999999999E-2</v>
      </c>
      <c r="H164" s="20">
        <v>3.6929999999999998E-2</v>
      </c>
      <c r="I164" s="20">
        <v>2.4109999999999999E-2</v>
      </c>
      <c r="J164" s="21"/>
      <c r="K164" s="26">
        <v>5.2400000000000002E-2</v>
      </c>
      <c r="L164" s="26">
        <v>5.8500000000000003E-2</v>
      </c>
      <c r="M164" s="26">
        <v>4.1300000000000003E-2</v>
      </c>
      <c r="N164" s="26">
        <v>3.7400000000000003E-2</v>
      </c>
      <c r="O164" s="26">
        <v>3.44E-2</v>
      </c>
      <c r="P164" s="26">
        <v>4.2200000000000001E-2</v>
      </c>
      <c r="Q164" s="26">
        <v>3.9399999999999998E-2</v>
      </c>
      <c r="R164" s="26">
        <v>1.7600000000000001E-2</v>
      </c>
      <c r="S164" s="21"/>
      <c r="T164" s="23">
        <f t="shared" si="24"/>
        <v>5.2600000000000008E-3</v>
      </c>
      <c r="U164" s="23">
        <f t="shared" si="25"/>
        <v>5.4200000000000012E-3</v>
      </c>
      <c r="V164" s="23">
        <f t="shared" si="26"/>
        <v>-1.1460000000000005E-2</v>
      </c>
      <c r="W164" s="23">
        <f t="shared" si="27"/>
        <v>-1.8400000000000014E-3</v>
      </c>
      <c r="X164" s="23">
        <f t="shared" si="28"/>
        <v>2.0999999999999977E-3</v>
      </c>
      <c r="Y164" s="23">
        <f t="shared" si="29"/>
        <v>2.1999999999999797E-4</v>
      </c>
      <c r="Z164" s="23">
        <f t="shared" si="30"/>
        <v>-2.47E-3</v>
      </c>
      <c r="AA164" s="23">
        <f t="shared" si="31"/>
        <v>6.5099999999999984E-3</v>
      </c>
      <c r="AB164" s="21"/>
      <c r="AC164" s="24">
        <f t="shared" si="23"/>
        <v>2.7667600000000009E-5</v>
      </c>
      <c r="AD164" s="24">
        <f t="shared" si="23"/>
        <v>2.9376400000000012E-5</v>
      </c>
      <c r="AE164" s="24">
        <f t="shared" si="23"/>
        <v>1.3133160000000012E-4</v>
      </c>
      <c r="AF164" s="24">
        <f t="shared" si="22"/>
        <v>3.3856000000000049E-6</v>
      </c>
      <c r="AG164" s="24">
        <f t="shared" si="22"/>
        <v>4.40999999999999E-6</v>
      </c>
      <c r="AH164" s="24">
        <f t="shared" si="22"/>
        <v>4.839999999999911E-8</v>
      </c>
      <c r="AI164" s="24">
        <f t="shared" si="22"/>
        <v>6.1008999999999995E-6</v>
      </c>
      <c r="AJ164" s="24">
        <f t="shared" si="22"/>
        <v>4.2380099999999977E-5</v>
      </c>
    </row>
    <row r="165" spans="1:36" x14ac:dyDescent="0.3">
      <c r="A165" s="20">
        <v>32.6</v>
      </c>
      <c r="B165" s="20">
        <v>5.781E-2</v>
      </c>
      <c r="C165" s="20">
        <v>6.4219999999999999E-2</v>
      </c>
      <c r="D165" s="20">
        <v>3.0640000000000001E-2</v>
      </c>
      <c r="E165" s="20">
        <v>3.3009999999999998E-2</v>
      </c>
      <c r="F165" s="20">
        <v>3.9E-2</v>
      </c>
      <c r="G165" s="20">
        <v>3.8870000000000002E-2</v>
      </c>
      <c r="H165" s="20">
        <v>3.2629999999999999E-2</v>
      </c>
      <c r="I165" s="20">
        <v>2.3709999999999998E-2</v>
      </c>
      <c r="J165" s="21"/>
      <c r="K165" s="26">
        <v>5.1900000000000002E-2</v>
      </c>
      <c r="L165" s="26">
        <v>5.8200000000000002E-2</v>
      </c>
      <c r="M165" s="26">
        <v>4.1000000000000002E-2</v>
      </c>
      <c r="N165" s="26">
        <v>3.7199999999999997E-2</v>
      </c>
      <c r="O165" s="26">
        <v>3.4299999999999997E-2</v>
      </c>
      <c r="P165" s="26">
        <v>4.2000000000000003E-2</v>
      </c>
      <c r="Q165" s="26">
        <v>3.9199999999999999E-2</v>
      </c>
      <c r="R165" s="26">
        <v>1.9099999999999999E-2</v>
      </c>
      <c r="S165" s="21"/>
      <c r="T165" s="23">
        <f t="shared" si="24"/>
        <v>5.9099999999999986E-3</v>
      </c>
      <c r="U165" s="23">
        <f t="shared" si="25"/>
        <v>6.0199999999999976E-3</v>
      </c>
      <c r="V165" s="23">
        <f t="shared" si="26"/>
        <v>-1.0360000000000001E-2</v>
      </c>
      <c r="W165" s="23">
        <f t="shared" si="27"/>
        <v>-4.1899999999999993E-3</v>
      </c>
      <c r="X165" s="23">
        <f t="shared" si="28"/>
        <v>4.7000000000000028E-3</v>
      </c>
      <c r="Y165" s="23">
        <f t="shared" si="29"/>
        <v>-3.1300000000000008E-3</v>
      </c>
      <c r="Z165" s="23">
        <f t="shared" si="30"/>
        <v>-6.5699999999999995E-3</v>
      </c>
      <c r="AA165" s="23">
        <f t="shared" si="31"/>
        <v>4.6099999999999995E-3</v>
      </c>
      <c r="AB165" s="21"/>
      <c r="AC165" s="24">
        <f t="shared" si="23"/>
        <v>3.4928099999999982E-5</v>
      </c>
      <c r="AD165" s="24">
        <f t="shared" si="23"/>
        <v>3.6240399999999972E-5</v>
      </c>
      <c r="AE165" s="24">
        <f t="shared" si="23"/>
        <v>1.0732960000000003E-4</v>
      </c>
      <c r="AF165" s="24">
        <f t="shared" si="22"/>
        <v>1.7556099999999993E-5</v>
      </c>
      <c r="AG165" s="24">
        <f t="shared" si="22"/>
        <v>2.2090000000000027E-5</v>
      </c>
      <c r="AH165" s="24">
        <f t="shared" si="22"/>
        <v>9.7969000000000044E-6</v>
      </c>
      <c r="AI165" s="24">
        <f t="shared" si="22"/>
        <v>4.3164899999999991E-5</v>
      </c>
      <c r="AJ165" s="24">
        <f t="shared" si="22"/>
        <v>2.1252099999999996E-5</v>
      </c>
    </row>
    <row r="166" spans="1:36" x14ac:dyDescent="0.3">
      <c r="A166" s="20">
        <v>32.799999999999997</v>
      </c>
      <c r="B166" s="20">
        <v>5.6059999999999999E-2</v>
      </c>
      <c r="C166" s="20">
        <v>6.1019999999999998E-2</v>
      </c>
      <c r="D166" s="20">
        <v>3.024E-2</v>
      </c>
      <c r="E166" s="20">
        <v>3.2809999999999999E-2</v>
      </c>
      <c r="F166" s="20">
        <v>4.2599999999999999E-2</v>
      </c>
      <c r="G166" s="20">
        <v>3.952E-2</v>
      </c>
      <c r="H166" s="20">
        <v>3.3230000000000003E-2</v>
      </c>
      <c r="I166" s="20">
        <v>2.281E-2</v>
      </c>
      <c r="J166" s="21"/>
      <c r="K166" s="26">
        <v>5.16E-2</v>
      </c>
      <c r="L166" s="26">
        <v>5.79E-2</v>
      </c>
      <c r="M166" s="26">
        <v>4.1200000000000001E-2</v>
      </c>
      <c r="N166" s="26">
        <v>3.7199999999999997E-2</v>
      </c>
      <c r="O166" s="26">
        <v>3.4200000000000001E-2</v>
      </c>
      <c r="P166" s="26">
        <v>4.1799999999999997E-2</v>
      </c>
      <c r="Q166" s="26">
        <v>3.9100000000000003E-2</v>
      </c>
      <c r="R166" s="26">
        <v>2.2200000000000001E-2</v>
      </c>
      <c r="S166" s="21"/>
      <c r="T166" s="23">
        <f t="shared" si="24"/>
        <v>4.4599999999999987E-3</v>
      </c>
      <c r="U166" s="23">
        <f t="shared" si="25"/>
        <v>3.1199999999999978E-3</v>
      </c>
      <c r="V166" s="23">
        <f t="shared" si="26"/>
        <v>-1.0960000000000001E-2</v>
      </c>
      <c r="W166" s="23">
        <f t="shared" si="27"/>
        <v>-4.3899999999999981E-3</v>
      </c>
      <c r="X166" s="23">
        <f t="shared" si="28"/>
        <v>8.3999999999999977E-3</v>
      </c>
      <c r="Y166" s="23">
        <f t="shared" si="29"/>
        <v>-2.2799999999999973E-3</v>
      </c>
      <c r="Z166" s="23">
        <f t="shared" si="30"/>
        <v>-5.8700000000000002E-3</v>
      </c>
      <c r="AA166" s="23">
        <f t="shared" si="31"/>
        <v>6.0999999999999943E-4</v>
      </c>
      <c r="AB166" s="21"/>
      <c r="AC166" s="24">
        <f t="shared" si="23"/>
        <v>1.9891599999999988E-5</v>
      </c>
      <c r="AD166" s="24">
        <f t="shared" si="23"/>
        <v>9.7343999999999859E-6</v>
      </c>
      <c r="AE166" s="24">
        <f t="shared" si="23"/>
        <v>1.2012160000000003E-4</v>
      </c>
      <c r="AF166" s="24">
        <f t="shared" si="22"/>
        <v>1.9272099999999984E-5</v>
      </c>
      <c r="AG166" s="24">
        <f t="shared" si="22"/>
        <v>7.0559999999999961E-5</v>
      </c>
      <c r="AH166" s="24">
        <f t="shared" si="22"/>
        <v>5.1983999999999874E-6</v>
      </c>
      <c r="AI166" s="24">
        <f t="shared" si="22"/>
        <v>3.4456900000000005E-5</v>
      </c>
      <c r="AJ166" s="24">
        <f t="shared" si="22"/>
        <v>3.7209999999999932E-7</v>
      </c>
    </row>
    <row r="167" spans="1:36" x14ac:dyDescent="0.3">
      <c r="A167" s="20">
        <v>33</v>
      </c>
      <c r="B167" s="20">
        <v>5.9110000000000003E-2</v>
      </c>
      <c r="C167" s="20">
        <v>5.9520000000000003E-2</v>
      </c>
      <c r="D167" s="20">
        <v>3.0839999999999999E-2</v>
      </c>
      <c r="E167" s="20">
        <v>3.3959999999999997E-2</v>
      </c>
      <c r="F167" s="20">
        <v>3.9199999999999999E-2</v>
      </c>
      <c r="G167" s="20">
        <v>3.977E-2</v>
      </c>
      <c r="H167" s="20">
        <v>3.2329999999999998E-2</v>
      </c>
      <c r="I167" s="20">
        <v>2.1360000000000001E-2</v>
      </c>
      <c r="J167" s="21"/>
      <c r="K167" s="26">
        <v>5.1299999999999998E-2</v>
      </c>
      <c r="L167" s="26">
        <v>5.8099999999999999E-2</v>
      </c>
      <c r="M167" s="26">
        <v>4.1099999999999998E-2</v>
      </c>
      <c r="N167" s="26">
        <v>3.6999999999999998E-2</v>
      </c>
      <c r="O167" s="26">
        <v>3.4000000000000002E-2</v>
      </c>
      <c r="P167" s="26">
        <v>4.1599999999999998E-2</v>
      </c>
      <c r="Q167" s="26">
        <v>3.9100000000000003E-2</v>
      </c>
      <c r="R167" s="26">
        <v>2.1100000000000001E-2</v>
      </c>
      <c r="S167" s="21"/>
      <c r="T167" s="23">
        <f t="shared" si="24"/>
        <v>7.8100000000000044E-3</v>
      </c>
      <c r="U167" s="23">
        <f t="shared" si="25"/>
        <v>1.4200000000000046E-3</v>
      </c>
      <c r="V167" s="23">
        <f t="shared" si="26"/>
        <v>-1.0259999999999998E-2</v>
      </c>
      <c r="W167" s="23">
        <f t="shared" si="27"/>
        <v>-3.040000000000001E-3</v>
      </c>
      <c r="X167" s="23">
        <f t="shared" si="28"/>
        <v>5.1999999999999963E-3</v>
      </c>
      <c r="Y167" s="23">
        <f t="shared" si="29"/>
        <v>-1.8299999999999983E-3</v>
      </c>
      <c r="Z167" s="23">
        <f t="shared" si="30"/>
        <v>-6.7700000000000052E-3</v>
      </c>
      <c r="AA167" s="23">
        <f t="shared" si="31"/>
        <v>2.5999999999999981E-4</v>
      </c>
      <c r="AB167" s="21"/>
      <c r="AC167" s="24">
        <f t="shared" si="23"/>
        <v>6.0996100000000071E-5</v>
      </c>
      <c r="AD167" s="24">
        <f t="shared" si="23"/>
        <v>2.016400000000013E-6</v>
      </c>
      <c r="AE167" s="24">
        <f t="shared" si="23"/>
        <v>1.0526759999999997E-4</v>
      </c>
      <c r="AF167" s="24">
        <f t="shared" si="22"/>
        <v>9.2416000000000065E-6</v>
      </c>
      <c r="AG167" s="24">
        <f t="shared" si="22"/>
        <v>2.7039999999999961E-5</v>
      </c>
      <c r="AH167" s="24">
        <f t="shared" si="22"/>
        <v>3.3488999999999939E-6</v>
      </c>
      <c r="AI167" s="24">
        <f t="shared" si="22"/>
        <v>4.5832900000000067E-5</v>
      </c>
      <c r="AJ167" s="24">
        <f t="shared" si="22"/>
        <v>6.7599999999999904E-8</v>
      </c>
    </row>
    <row r="168" spans="1:36" x14ac:dyDescent="0.3">
      <c r="A168" s="20">
        <v>33.200000000000003</v>
      </c>
      <c r="B168" s="20">
        <v>5.706E-2</v>
      </c>
      <c r="C168" s="20">
        <v>5.987E-2</v>
      </c>
      <c r="D168" s="20">
        <v>2.869E-2</v>
      </c>
      <c r="E168" s="20">
        <v>3.3160000000000002E-2</v>
      </c>
      <c r="F168" s="20">
        <v>3.9300000000000002E-2</v>
      </c>
      <c r="G168" s="20">
        <v>4.342E-2</v>
      </c>
      <c r="H168" s="20">
        <v>3.4079999999999999E-2</v>
      </c>
      <c r="I168" s="20">
        <v>2.596E-2</v>
      </c>
      <c r="J168" s="21"/>
      <c r="K168" s="26">
        <v>5.1400000000000001E-2</v>
      </c>
      <c r="L168" s="26">
        <v>5.7799999999999997E-2</v>
      </c>
      <c r="M168" s="26">
        <v>4.07E-2</v>
      </c>
      <c r="N168" s="26">
        <v>3.6999999999999998E-2</v>
      </c>
      <c r="O168" s="26">
        <v>3.3799999999999997E-2</v>
      </c>
      <c r="P168" s="26">
        <v>4.1399999999999999E-2</v>
      </c>
      <c r="Q168" s="26">
        <v>3.8899999999999997E-2</v>
      </c>
      <c r="R168" s="26">
        <v>1.95E-2</v>
      </c>
      <c r="S168" s="21"/>
      <c r="T168" s="23">
        <f t="shared" si="24"/>
        <v>5.6599999999999984E-3</v>
      </c>
      <c r="U168" s="23">
        <f t="shared" si="25"/>
        <v>2.0700000000000024E-3</v>
      </c>
      <c r="V168" s="23">
        <f t="shared" si="26"/>
        <v>-1.201E-2</v>
      </c>
      <c r="W168" s="23">
        <f t="shared" si="27"/>
        <v>-3.8399999999999962E-3</v>
      </c>
      <c r="X168" s="23">
        <f t="shared" si="28"/>
        <v>5.5000000000000049E-3</v>
      </c>
      <c r="Y168" s="23">
        <f t="shared" si="29"/>
        <v>2.020000000000001E-3</v>
      </c>
      <c r="Z168" s="23">
        <f t="shared" si="30"/>
        <v>-4.8199999999999979E-3</v>
      </c>
      <c r="AA168" s="23">
        <f t="shared" si="31"/>
        <v>6.4600000000000005E-3</v>
      </c>
      <c r="AB168" s="21"/>
      <c r="AC168" s="24">
        <f t="shared" si="23"/>
        <v>3.2035599999999982E-5</v>
      </c>
      <c r="AD168" s="24">
        <f t="shared" si="23"/>
        <v>4.2849000000000096E-6</v>
      </c>
      <c r="AE168" s="24">
        <f t="shared" si="23"/>
        <v>1.4424009999999999E-4</v>
      </c>
      <c r="AF168" s="24">
        <f t="shared" si="22"/>
        <v>1.4745599999999971E-5</v>
      </c>
      <c r="AG168" s="24">
        <f t="shared" si="22"/>
        <v>3.0250000000000054E-5</v>
      </c>
      <c r="AH168" s="24">
        <f t="shared" si="22"/>
        <v>4.0804000000000042E-6</v>
      </c>
      <c r="AI168" s="24">
        <f t="shared" si="22"/>
        <v>2.3232399999999981E-5</v>
      </c>
      <c r="AJ168" s="24">
        <f t="shared" si="22"/>
        <v>4.1731600000000005E-5</v>
      </c>
    </row>
    <row r="169" spans="1:36" x14ac:dyDescent="0.3">
      <c r="A169" s="20">
        <v>33.4</v>
      </c>
      <c r="B169" s="20">
        <v>5.5660000000000001E-2</v>
      </c>
      <c r="C169" s="20">
        <v>5.7869999999999998E-2</v>
      </c>
      <c r="D169" s="20">
        <v>2.819E-2</v>
      </c>
      <c r="E169" s="20">
        <v>3.431E-2</v>
      </c>
      <c r="F169" s="20">
        <v>3.8899999999999997E-2</v>
      </c>
      <c r="G169" s="20">
        <v>3.6769999999999997E-2</v>
      </c>
      <c r="H169" s="20">
        <v>3.4430000000000002E-2</v>
      </c>
      <c r="I169" s="20">
        <v>2.316E-2</v>
      </c>
      <c r="J169" s="21"/>
      <c r="K169" s="26">
        <v>5.1299999999999998E-2</v>
      </c>
      <c r="L169" s="26">
        <v>5.7799999999999997E-2</v>
      </c>
      <c r="M169" s="26">
        <v>4.0300000000000002E-2</v>
      </c>
      <c r="N169" s="26">
        <v>3.6799999999999999E-2</v>
      </c>
      <c r="O169" s="26">
        <v>3.3599999999999998E-2</v>
      </c>
      <c r="P169" s="26">
        <v>4.1300000000000003E-2</v>
      </c>
      <c r="Q169" s="26">
        <v>3.8800000000000001E-2</v>
      </c>
      <c r="R169" s="26">
        <v>1.7500000000000002E-2</v>
      </c>
      <c r="S169" s="21"/>
      <c r="T169" s="23">
        <f t="shared" si="24"/>
        <v>4.3600000000000028E-3</v>
      </c>
      <c r="U169" s="23">
        <f t="shared" si="25"/>
        <v>7.0000000000000617E-5</v>
      </c>
      <c r="V169" s="23">
        <f t="shared" si="26"/>
        <v>-1.2110000000000003E-2</v>
      </c>
      <c r="W169" s="23">
        <f t="shared" si="27"/>
        <v>-2.4899999999999992E-3</v>
      </c>
      <c r="X169" s="23">
        <f t="shared" si="28"/>
        <v>5.2999999999999992E-3</v>
      </c>
      <c r="Y169" s="23">
        <f t="shared" si="29"/>
        <v>-4.5300000000000062E-3</v>
      </c>
      <c r="Z169" s="23">
        <f t="shared" si="30"/>
        <v>-4.3699999999999989E-3</v>
      </c>
      <c r="AA169" s="23">
        <f t="shared" si="31"/>
        <v>5.6599999999999984E-3</v>
      </c>
      <c r="AB169" s="21"/>
      <c r="AC169" s="24">
        <f t="shared" si="23"/>
        <v>1.9009600000000025E-5</v>
      </c>
      <c r="AD169" s="24">
        <f t="shared" si="23"/>
        <v>4.9000000000000861E-9</v>
      </c>
      <c r="AE169" s="24">
        <f t="shared" si="23"/>
        <v>1.4665210000000005E-4</v>
      </c>
      <c r="AF169" s="24">
        <f t="shared" si="22"/>
        <v>6.2000999999999959E-6</v>
      </c>
      <c r="AG169" s="24">
        <f t="shared" si="22"/>
        <v>2.808999999999999E-5</v>
      </c>
      <c r="AH169" s="24">
        <f t="shared" si="22"/>
        <v>2.0520900000000056E-5</v>
      </c>
      <c r="AI169" s="24">
        <f t="shared" si="22"/>
        <v>1.909689999999999E-5</v>
      </c>
      <c r="AJ169" s="24">
        <f t="shared" si="22"/>
        <v>3.2035599999999982E-5</v>
      </c>
    </row>
    <row r="170" spans="1:36" x14ac:dyDescent="0.3">
      <c r="A170" s="20">
        <v>33.6</v>
      </c>
      <c r="B170" s="20">
        <v>5.6059999999999999E-2</v>
      </c>
      <c r="C170" s="20">
        <v>5.8020000000000002E-2</v>
      </c>
      <c r="D170" s="20">
        <v>2.8639999999999999E-2</v>
      </c>
      <c r="E170" s="20">
        <v>2.896E-2</v>
      </c>
      <c r="F170" s="20">
        <v>3.7699999999999997E-2</v>
      </c>
      <c r="G170" s="20">
        <v>4.0669999999999998E-2</v>
      </c>
      <c r="H170" s="20">
        <v>3.2030000000000003E-2</v>
      </c>
      <c r="I170" s="20">
        <v>2.3109999999999999E-2</v>
      </c>
      <c r="J170" s="21"/>
      <c r="K170" s="26">
        <v>5.0900000000000001E-2</v>
      </c>
      <c r="L170" s="26">
        <v>5.7500000000000002E-2</v>
      </c>
      <c r="M170" s="26">
        <v>0.04</v>
      </c>
      <c r="N170" s="26">
        <v>3.6700000000000003E-2</v>
      </c>
      <c r="O170" s="26">
        <v>3.3500000000000002E-2</v>
      </c>
      <c r="P170" s="26">
        <v>4.1200000000000001E-2</v>
      </c>
      <c r="Q170" s="26">
        <v>3.8699999999999998E-2</v>
      </c>
      <c r="R170" s="26">
        <v>2.1100000000000001E-2</v>
      </c>
      <c r="S170" s="21"/>
      <c r="T170" s="23">
        <f t="shared" si="24"/>
        <v>5.1599999999999979E-3</v>
      </c>
      <c r="U170" s="23">
        <f t="shared" si="25"/>
        <v>5.1999999999999963E-4</v>
      </c>
      <c r="V170" s="23">
        <f t="shared" si="26"/>
        <v>-1.1360000000000002E-2</v>
      </c>
      <c r="W170" s="23">
        <f t="shared" si="27"/>
        <v>-7.7400000000000038E-3</v>
      </c>
      <c r="X170" s="23">
        <f t="shared" si="28"/>
        <v>4.1999999999999954E-3</v>
      </c>
      <c r="Y170" s="23">
        <f t="shared" si="29"/>
        <v>-5.3000000000000269E-4</v>
      </c>
      <c r="Z170" s="23">
        <f t="shared" si="30"/>
        <v>-6.6699999999999954E-3</v>
      </c>
      <c r="AA170" s="23">
        <f t="shared" si="31"/>
        <v>2.0099999999999979E-3</v>
      </c>
      <c r="AB170" s="21"/>
      <c r="AC170" s="24">
        <f t="shared" si="23"/>
        <v>2.6625599999999978E-5</v>
      </c>
      <c r="AD170" s="24">
        <f t="shared" si="23"/>
        <v>2.7039999999999962E-7</v>
      </c>
      <c r="AE170" s="24">
        <f t="shared" si="23"/>
        <v>1.2904960000000005E-4</v>
      </c>
      <c r="AF170" s="24">
        <f t="shared" si="22"/>
        <v>5.9907600000000056E-5</v>
      </c>
      <c r="AG170" s="24">
        <f t="shared" si="22"/>
        <v>1.763999999999996E-5</v>
      </c>
      <c r="AH170" s="24">
        <f t="shared" si="22"/>
        <v>2.8090000000000284E-7</v>
      </c>
      <c r="AI170" s="24">
        <f t="shared" si="22"/>
        <v>4.4488899999999939E-5</v>
      </c>
      <c r="AJ170" s="24">
        <f t="shared" si="22"/>
        <v>4.0400999999999912E-6</v>
      </c>
    </row>
    <row r="171" spans="1:36" x14ac:dyDescent="0.3">
      <c r="A171" s="20">
        <v>33.799999999999997</v>
      </c>
      <c r="B171" s="20">
        <v>5.6160000000000002E-2</v>
      </c>
      <c r="C171" s="20">
        <v>5.917E-2</v>
      </c>
      <c r="D171" s="20">
        <v>2.9690000000000001E-2</v>
      </c>
      <c r="E171" s="20">
        <v>3.3110000000000001E-2</v>
      </c>
      <c r="F171" s="20">
        <v>3.9100000000000003E-2</v>
      </c>
      <c r="G171" s="20">
        <v>3.6819999999999999E-2</v>
      </c>
      <c r="H171" s="20">
        <v>3.0079999999999999E-2</v>
      </c>
      <c r="I171" s="20">
        <v>2.2759999999999999E-2</v>
      </c>
      <c r="J171" s="21"/>
      <c r="K171" s="26">
        <v>5.0700000000000002E-2</v>
      </c>
      <c r="L171" s="26">
        <v>5.6899999999999999E-2</v>
      </c>
      <c r="M171" s="26">
        <v>4.0099999999999997E-2</v>
      </c>
      <c r="N171" s="26">
        <v>3.6600000000000001E-2</v>
      </c>
      <c r="O171" s="26">
        <v>3.3399999999999999E-2</v>
      </c>
      <c r="P171" s="26">
        <v>4.1200000000000001E-2</v>
      </c>
      <c r="Q171" s="26">
        <v>3.8699999999999998E-2</v>
      </c>
      <c r="R171" s="26">
        <v>2.2200000000000001E-2</v>
      </c>
      <c r="S171" s="21"/>
      <c r="T171" s="23">
        <f t="shared" si="24"/>
        <v>5.4599999999999996E-3</v>
      </c>
      <c r="U171" s="23">
        <f t="shared" si="25"/>
        <v>2.2700000000000012E-3</v>
      </c>
      <c r="V171" s="23">
        <f t="shared" si="26"/>
        <v>-1.0409999999999996E-2</v>
      </c>
      <c r="W171" s="23">
        <f t="shared" si="27"/>
        <v>-3.49E-3</v>
      </c>
      <c r="X171" s="23">
        <f t="shared" si="28"/>
        <v>5.7000000000000037E-3</v>
      </c>
      <c r="Y171" s="23">
        <f t="shared" si="29"/>
        <v>-4.3800000000000019E-3</v>
      </c>
      <c r="Z171" s="23">
        <f t="shared" si="30"/>
        <v>-8.6199999999999992E-3</v>
      </c>
      <c r="AA171" s="23">
        <f t="shared" si="31"/>
        <v>5.59999999999998E-4</v>
      </c>
      <c r="AB171" s="21"/>
      <c r="AC171" s="24">
        <f t="shared" si="23"/>
        <v>2.9811599999999994E-5</v>
      </c>
      <c r="AD171" s="24">
        <f t="shared" si="23"/>
        <v>5.1529000000000053E-6</v>
      </c>
      <c r="AE171" s="24">
        <f t="shared" si="23"/>
        <v>1.0836809999999992E-4</v>
      </c>
      <c r="AF171" s="24">
        <f t="shared" si="22"/>
        <v>1.21801E-5</v>
      </c>
      <c r="AG171" s="24">
        <f t="shared" si="22"/>
        <v>3.2490000000000043E-5</v>
      </c>
      <c r="AH171" s="24">
        <f t="shared" si="22"/>
        <v>1.9184400000000016E-5</v>
      </c>
      <c r="AI171" s="24">
        <f t="shared" si="22"/>
        <v>7.4304399999999986E-5</v>
      </c>
      <c r="AJ171" s="24">
        <f t="shared" si="22"/>
        <v>3.1359999999999778E-7</v>
      </c>
    </row>
    <row r="172" spans="1:36" x14ac:dyDescent="0.3">
      <c r="A172" s="20">
        <v>34</v>
      </c>
      <c r="B172" s="20">
        <v>5.6710000000000003E-2</v>
      </c>
      <c r="C172" s="20">
        <v>6.0470000000000003E-2</v>
      </c>
      <c r="D172" s="20">
        <v>3.0540000000000001E-2</v>
      </c>
      <c r="E172" s="20">
        <v>3.286E-2</v>
      </c>
      <c r="F172" s="20">
        <v>4.2900000000000001E-2</v>
      </c>
      <c r="G172" s="20">
        <v>3.9219999999999998E-2</v>
      </c>
      <c r="H172" s="20">
        <v>3.8379999999999997E-2</v>
      </c>
      <c r="I172" s="20">
        <v>2.316E-2</v>
      </c>
      <c r="J172" s="21"/>
      <c r="K172" s="26">
        <v>5.04E-2</v>
      </c>
      <c r="L172" s="26">
        <v>5.7000000000000002E-2</v>
      </c>
      <c r="M172" s="26">
        <v>4.02E-2</v>
      </c>
      <c r="N172" s="26">
        <v>3.6499999999999998E-2</v>
      </c>
      <c r="O172" s="26">
        <v>3.3300000000000003E-2</v>
      </c>
      <c r="P172" s="26">
        <v>4.1099999999999998E-2</v>
      </c>
      <c r="Q172" s="26">
        <v>3.85E-2</v>
      </c>
      <c r="R172" s="26">
        <v>1.7600000000000001E-2</v>
      </c>
      <c r="S172" s="21"/>
      <c r="T172" s="23">
        <f t="shared" si="24"/>
        <v>6.3100000000000031E-3</v>
      </c>
      <c r="U172" s="23">
        <f t="shared" si="25"/>
        <v>3.4700000000000009E-3</v>
      </c>
      <c r="V172" s="23">
        <f t="shared" si="26"/>
        <v>-9.6599999999999984E-3</v>
      </c>
      <c r="W172" s="23">
        <f t="shared" si="27"/>
        <v>-3.6399999999999974E-3</v>
      </c>
      <c r="X172" s="23">
        <f t="shared" si="28"/>
        <v>9.5999999999999974E-3</v>
      </c>
      <c r="Y172" s="23">
        <f t="shared" si="29"/>
        <v>-1.8799999999999997E-3</v>
      </c>
      <c r="Z172" s="23">
        <f t="shared" si="30"/>
        <v>-1.2000000000000205E-4</v>
      </c>
      <c r="AA172" s="23">
        <f t="shared" si="31"/>
        <v>5.559999999999999E-3</v>
      </c>
      <c r="AB172" s="21"/>
      <c r="AC172" s="24">
        <f t="shared" si="23"/>
        <v>3.981610000000004E-5</v>
      </c>
      <c r="AD172" s="24">
        <f t="shared" si="23"/>
        <v>1.2040900000000005E-5</v>
      </c>
      <c r="AE172" s="24">
        <f t="shared" si="23"/>
        <v>9.3315599999999971E-5</v>
      </c>
      <c r="AF172" s="24">
        <f t="shared" si="22"/>
        <v>1.3249599999999981E-5</v>
      </c>
      <c r="AG172" s="24">
        <f t="shared" si="22"/>
        <v>9.2159999999999944E-5</v>
      </c>
      <c r="AH172" s="24">
        <f t="shared" ref="AH172:AJ235" si="32">Y172^2</f>
        <v>3.5343999999999991E-6</v>
      </c>
      <c r="AI172" s="24">
        <f t="shared" si="32"/>
        <v>1.4400000000000491E-8</v>
      </c>
      <c r="AJ172" s="24">
        <f t="shared" si="32"/>
        <v>3.0913599999999988E-5</v>
      </c>
    </row>
    <row r="173" spans="1:36" x14ac:dyDescent="0.3">
      <c r="A173" s="20">
        <v>34.200000000000003</v>
      </c>
      <c r="B173" s="20">
        <v>5.4859999999999999E-2</v>
      </c>
      <c r="C173" s="20">
        <v>5.9720000000000002E-2</v>
      </c>
      <c r="D173" s="20">
        <v>2.8639999999999999E-2</v>
      </c>
      <c r="E173" s="20">
        <v>3.1460000000000002E-2</v>
      </c>
      <c r="F173" s="20">
        <v>3.95E-2</v>
      </c>
      <c r="G173" s="20">
        <v>3.8920000000000003E-2</v>
      </c>
      <c r="H173" s="20">
        <v>2.8629999999999999E-2</v>
      </c>
      <c r="I173" s="20">
        <v>2.171E-2</v>
      </c>
      <c r="J173" s="21"/>
      <c r="K173" s="26">
        <v>5.0299999999999997E-2</v>
      </c>
      <c r="L173" s="26">
        <v>5.7099999999999998E-2</v>
      </c>
      <c r="M173" s="26">
        <v>4.0099999999999997E-2</v>
      </c>
      <c r="N173" s="26">
        <v>3.6400000000000002E-2</v>
      </c>
      <c r="O173" s="26">
        <v>3.3300000000000003E-2</v>
      </c>
      <c r="P173" s="26">
        <v>4.1000000000000002E-2</v>
      </c>
      <c r="Q173" s="26">
        <v>3.8399999999999997E-2</v>
      </c>
      <c r="R173" s="26">
        <v>1.8499999999999999E-2</v>
      </c>
      <c r="S173" s="21"/>
      <c r="T173" s="23">
        <f t="shared" si="24"/>
        <v>4.5600000000000016E-3</v>
      </c>
      <c r="U173" s="23">
        <f t="shared" si="25"/>
        <v>2.6200000000000043E-3</v>
      </c>
      <c r="V173" s="23">
        <f t="shared" si="26"/>
        <v>-1.1459999999999998E-2</v>
      </c>
      <c r="W173" s="23">
        <f t="shared" si="27"/>
        <v>-4.9399999999999999E-3</v>
      </c>
      <c r="X173" s="23">
        <f t="shared" si="28"/>
        <v>6.1999999999999972E-3</v>
      </c>
      <c r="Y173" s="23">
        <f t="shared" si="29"/>
        <v>-2.0799999999999985E-3</v>
      </c>
      <c r="Z173" s="23">
        <f t="shared" si="30"/>
        <v>-9.7699999999999974E-3</v>
      </c>
      <c r="AA173" s="23">
        <f t="shared" si="31"/>
        <v>3.210000000000001E-3</v>
      </c>
      <c r="AB173" s="21"/>
      <c r="AC173" s="24">
        <f t="shared" si="23"/>
        <v>2.0793600000000014E-5</v>
      </c>
      <c r="AD173" s="24">
        <f t="shared" si="23"/>
        <v>6.8644000000000227E-6</v>
      </c>
      <c r="AE173" s="24">
        <f t="shared" si="23"/>
        <v>1.3133159999999995E-4</v>
      </c>
      <c r="AF173" s="24">
        <f t="shared" si="23"/>
        <v>2.4403599999999998E-5</v>
      </c>
      <c r="AG173" s="24">
        <f t="shared" si="23"/>
        <v>3.8439999999999964E-5</v>
      </c>
      <c r="AH173" s="24">
        <f t="shared" si="32"/>
        <v>4.3263999999999938E-6</v>
      </c>
      <c r="AI173" s="24">
        <f t="shared" si="32"/>
        <v>9.5452899999999948E-5</v>
      </c>
      <c r="AJ173" s="24">
        <f t="shared" si="32"/>
        <v>1.0304100000000007E-5</v>
      </c>
    </row>
    <row r="174" spans="1:36" x14ac:dyDescent="0.3">
      <c r="A174" s="20">
        <v>34.4</v>
      </c>
      <c r="B174" s="20">
        <v>5.5910000000000001E-2</v>
      </c>
      <c r="C174" s="20">
        <v>5.8520000000000003E-2</v>
      </c>
      <c r="D174" s="20">
        <v>2.7689999999999999E-2</v>
      </c>
      <c r="E174" s="20">
        <v>3.3309999999999999E-2</v>
      </c>
      <c r="F174" s="20">
        <v>3.6600000000000001E-2</v>
      </c>
      <c r="G174" s="20">
        <v>3.9419999999999997E-2</v>
      </c>
      <c r="H174" s="20">
        <v>3.4680000000000002E-2</v>
      </c>
      <c r="I174" s="20">
        <v>2.4459999999999999E-2</v>
      </c>
      <c r="J174" s="21"/>
      <c r="K174" s="26">
        <v>0.05</v>
      </c>
      <c r="L174" s="26">
        <v>5.6399999999999999E-2</v>
      </c>
      <c r="M174" s="26">
        <v>3.9699999999999999E-2</v>
      </c>
      <c r="N174" s="26">
        <v>3.6299999999999999E-2</v>
      </c>
      <c r="O174" s="26">
        <v>3.3099999999999997E-2</v>
      </c>
      <c r="P174" s="26">
        <v>4.0800000000000003E-2</v>
      </c>
      <c r="Q174" s="26">
        <v>3.8300000000000001E-2</v>
      </c>
      <c r="R174" s="26">
        <v>1.9300000000000001E-2</v>
      </c>
      <c r="S174" s="21"/>
      <c r="T174" s="23">
        <f t="shared" si="24"/>
        <v>5.9099999999999986E-3</v>
      </c>
      <c r="U174" s="23">
        <f t="shared" si="25"/>
        <v>2.1200000000000038E-3</v>
      </c>
      <c r="V174" s="23">
        <f t="shared" si="26"/>
        <v>-1.201E-2</v>
      </c>
      <c r="W174" s="23">
        <f t="shared" si="27"/>
        <v>-2.9899999999999996E-3</v>
      </c>
      <c r="X174" s="23">
        <f t="shared" si="28"/>
        <v>3.5000000000000031E-3</v>
      </c>
      <c r="Y174" s="23">
        <f t="shared" si="29"/>
        <v>-1.3800000000000062E-3</v>
      </c>
      <c r="Z174" s="23">
        <f t="shared" si="30"/>
        <v>-3.6199999999999982E-3</v>
      </c>
      <c r="AA174" s="23">
        <f t="shared" si="31"/>
        <v>5.1599999999999979E-3</v>
      </c>
      <c r="AB174" s="21"/>
      <c r="AC174" s="24">
        <f t="shared" si="23"/>
        <v>3.4928099999999982E-5</v>
      </c>
      <c r="AD174" s="24">
        <f t="shared" si="23"/>
        <v>4.4944000000000166E-6</v>
      </c>
      <c r="AE174" s="24">
        <f t="shared" si="23"/>
        <v>1.4424009999999999E-4</v>
      </c>
      <c r="AF174" s="24">
        <f t="shared" si="23"/>
        <v>8.9400999999999976E-6</v>
      </c>
      <c r="AG174" s="24">
        <f t="shared" si="23"/>
        <v>1.2250000000000022E-5</v>
      </c>
      <c r="AH174" s="24">
        <f t="shared" si="32"/>
        <v>1.9044000000000171E-6</v>
      </c>
      <c r="AI174" s="24">
        <f t="shared" si="32"/>
        <v>1.3104399999999988E-5</v>
      </c>
      <c r="AJ174" s="24">
        <f t="shared" si="32"/>
        <v>2.6625599999999978E-5</v>
      </c>
    </row>
    <row r="175" spans="1:36" x14ac:dyDescent="0.3">
      <c r="A175" s="20">
        <v>34.6</v>
      </c>
      <c r="B175" s="20">
        <v>5.3409999999999999E-2</v>
      </c>
      <c r="C175" s="20">
        <v>5.747E-2</v>
      </c>
      <c r="D175" s="20">
        <v>2.8889999999999999E-2</v>
      </c>
      <c r="E175" s="20">
        <v>3.0509999999999999E-2</v>
      </c>
      <c r="F175" s="20">
        <v>3.7249999999999998E-2</v>
      </c>
      <c r="G175" s="20">
        <v>4.4170000000000001E-2</v>
      </c>
      <c r="H175" s="20">
        <v>3.1829999999999997E-2</v>
      </c>
      <c r="I175" s="20">
        <v>2.2409999999999999E-2</v>
      </c>
      <c r="J175" s="21"/>
      <c r="K175" s="26">
        <v>4.9799999999999997E-2</v>
      </c>
      <c r="L175" s="26">
        <v>5.5899999999999998E-2</v>
      </c>
      <c r="M175" s="26">
        <v>3.9300000000000002E-2</v>
      </c>
      <c r="N175" s="26">
        <v>3.61E-2</v>
      </c>
      <c r="O175" s="26">
        <v>3.2899999999999999E-2</v>
      </c>
      <c r="P175" s="26">
        <v>4.07E-2</v>
      </c>
      <c r="Q175" s="26">
        <v>3.8100000000000002E-2</v>
      </c>
      <c r="R175" s="26">
        <v>1.95E-2</v>
      </c>
      <c r="S175" s="21"/>
      <c r="T175" s="23">
        <f t="shared" si="24"/>
        <v>3.6100000000000021E-3</v>
      </c>
      <c r="U175" s="23">
        <f t="shared" si="25"/>
        <v>1.5700000000000019E-3</v>
      </c>
      <c r="V175" s="23">
        <f t="shared" si="26"/>
        <v>-1.0410000000000003E-2</v>
      </c>
      <c r="W175" s="23">
        <f t="shared" si="27"/>
        <v>-5.5900000000000012E-3</v>
      </c>
      <c r="X175" s="23">
        <f t="shared" si="28"/>
        <v>4.3499999999999997E-3</v>
      </c>
      <c r="Y175" s="23">
        <f t="shared" si="29"/>
        <v>3.4700000000000009E-3</v>
      </c>
      <c r="Z175" s="23">
        <f t="shared" si="30"/>
        <v>-6.2700000000000047E-3</v>
      </c>
      <c r="AA175" s="23">
        <f t="shared" si="31"/>
        <v>2.9099999999999994E-3</v>
      </c>
      <c r="AB175" s="21"/>
      <c r="AC175" s="24">
        <f t="shared" si="23"/>
        <v>1.3032100000000015E-5</v>
      </c>
      <c r="AD175" s="24">
        <f t="shared" si="23"/>
        <v>2.4649000000000062E-6</v>
      </c>
      <c r="AE175" s="24">
        <f t="shared" si="23"/>
        <v>1.0836810000000005E-4</v>
      </c>
      <c r="AF175" s="24">
        <f t="shared" si="23"/>
        <v>3.1248100000000017E-5</v>
      </c>
      <c r="AG175" s="24">
        <f t="shared" si="23"/>
        <v>1.8922499999999997E-5</v>
      </c>
      <c r="AH175" s="24">
        <f t="shared" si="32"/>
        <v>1.2040900000000005E-5</v>
      </c>
      <c r="AI175" s="24">
        <f t="shared" si="32"/>
        <v>3.9312900000000062E-5</v>
      </c>
      <c r="AJ175" s="24">
        <f t="shared" si="32"/>
        <v>8.4680999999999961E-6</v>
      </c>
    </row>
    <row r="176" spans="1:36" x14ac:dyDescent="0.3">
      <c r="A176" s="20">
        <v>34.799999999999997</v>
      </c>
      <c r="B176" s="20">
        <v>5.3560000000000003E-2</v>
      </c>
      <c r="C176" s="20">
        <v>5.6520000000000001E-2</v>
      </c>
      <c r="D176" s="20">
        <v>2.8639999999999999E-2</v>
      </c>
      <c r="E176" s="20">
        <v>3.3610000000000001E-2</v>
      </c>
      <c r="F176" s="20">
        <v>3.9699999999999999E-2</v>
      </c>
      <c r="G176" s="20">
        <v>3.7269999999999998E-2</v>
      </c>
      <c r="H176" s="20">
        <v>3.1230000000000001E-2</v>
      </c>
      <c r="I176" s="20">
        <v>2.036E-2</v>
      </c>
      <c r="J176" s="21"/>
      <c r="K176" s="26">
        <v>4.9799999999999997E-2</v>
      </c>
      <c r="L176" s="26">
        <v>5.5800000000000002E-2</v>
      </c>
      <c r="M176" s="26">
        <v>3.9300000000000002E-2</v>
      </c>
      <c r="N176" s="26">
        <v>3.61E-2</v>
      </c>
      <c r="O176" s="26">
        <v>3.2899999999999999E-2</v>
      </c>
      <c r="P176" s="26">
        <v>4.0599999999999997E-2</v>
      </c>
      <c r="Q176" s="26">
        <v>3.7999999999999999E-2</v>
      </c>
      <c r="R176" s="26">
        <v>1.95E-2</v>
      </c>
      <c r="S176" s="21"/>
      <c r="T176" s="23">
        <f t="shared" si="24"/>
        <v>3.7600000000000064E-3</v>
      </c>
      <c r="U176" s="23">
        <f t="shared" si="25"/>
        <v>7.1999999999999842E-4</v>
      </c>
      <c r="V176" s="23">
        <f t="shared" si="26"/>
        <v>-1.0660000000000003E-2</v>
      </c>
      <c r="W176" s="23">
        <f t="shared" si="27"/>
        <v>-2.4899999999999992E-3</v>
      </c>
      <c r="X176" s="23">
        <f t="shared" si="28"/>
        <v>6.8000000000000005E-3</v>
      </c>
      <c r="Y176" s="23">
        <f t="shared" si="29"/>
        <v>-3.3299999999999996E-3</v>
      </c>
      <c r="Z176" s="23">
        <f t="shared" si="30"/>
        <v>-6.7699999999999982E-3</v>
      </c>
      <c r="AA176" s="23">
        <f t="shared" si="31"/>
        <v>8.5999999999999965E-4</v>
      </c>
      <c r="AB176" s="21"/>
      <c r="AC176" s="24">
        <f t="shared" si="23"/>
        <v>1.4137600000000047E-5</v>
      </c>
      <c r="AD176" s="24">
        <f t="shared" si="23"/>
        <v>5.1839999999999776E-7</v>
      </c>
      <c r="AE176" s="24">
        <f t="shared" si="23"/>
        <v>1.1363560000000006E-4</v>
      </c>
      <c r="AF176" s="24">
        <f t="shared" si="23"/>
        <v>6.2000999999999959E-6</v>
      </c>
      <c r="AG176" s="24">
        <f t="shared" si="23"/>
        <v>4.6240000000000005E-5</v>
      </c>
      <c r="AH176" s="24">
        <f t="shared" si="32"/>
        <v>1.1088899999999998E-5</v>
      </c>
      <c r="AI176" s="24">
        <f t="shared" si="32"/>
        <v>4.5832899999999979E-5</v>
      </c>
      <c r="AJ176" s="24">
        <f t="shared" si="32"/>
        <v>7.3959999999999945E-7</v>
      </c>
    </row>
    <row r="177" spans="1:36" x14ac:dyDescent="0.3">
      <c r="A177" s="20">
        <v>35</v>
      </c>
      <c r="B177" s="20">
        <v>5.4760000000000003E-2</v>
      </c>
      <c r="C177" s="20">
        <v>5.4820000000000001E-2</v>
      </c>
      <c r="D177" s="20">
        <v>2.7040000000000002E-2</v>
      </c>
      <c r="E177" s="20">
        <v>2.6509999999999999E-2</v>
      </c>
      <c r="F177" s="20">
        <v>4.0250000000000001E-2</v>
      </c>
      <c r="G177" s="20">
        <v>3.9219999999999998E-2</v>
      </c>
      <c r="H177" s="20">
        <v>3.5880000000000002E-2</v>
      </c>
      <c r="I177" s="20">
        <v>2.171E-2</v>
      </c>
      <c r="J177" s="21"/>
      <c r="K177" s="26">
        <v>4.9200000000000001E-2</v>
      </c>
      <c r="L177" s="26">
        <v>5.5599999999999997E-2</v>
      </c>
      <c r="M177" s="26">
        <v>3.9399999999999998E-2</v>
      </c>
      <c r="N177" s="26">
        <v>3.6200000000000003E-2</v>
      </c>
      <c r="O177" s="26">
        <v>3.2800000000000003E-2</v>
      </c>
      <c r="P177" s="26">
        <v>4.0399999999999998E-2</v>
      </c>
      <c r="Q177" s="26">
        <v>3.7999999999999999E-2</v>
      </c>
      <c r="R177" s="26">
        <v>2.06E-2</v>
      </c>
      <c r="S177" s="21"/>
      <c r="T177" s="23">
        <f t="shared" si="24"/>
        <v>5.5600000000000024E-3</v>
      </c>
      <c r="U177" s="23">
        <f t="shared" si="25"/>
        <v>-7.7999999999999597E-4</v>
      </c>
      <c r="V177" s="23">
        <f t="shared" si="26"/>
        <v>-1.2359999999999996E-2</v>
      </c>
      <c r="W177" s="23">
        <f t="shared" si="27"/>
        <v>-9.6900000000000042E-3</v>
      </c>
      <c r="X177" s="23">
        <f t="shared" si="28"/>
        <v>7.4499999999999983E-3</v>
      </c>
      <c r="Y177" s="23">
        <f t="shared" si="29"/>
        <v>-1.1800000000000005E-3</v>
      </c>
      <c r="Z177" s="23">
        <f t="shared" si="30"/>
        <v>-2.1199999999999969E-3</v>
      </c>
      <c r="AA177" s="23">
        <f t="shared" si="31"/>
        <v>1.1099999999999999E-3</v>
      </c>
      <c r="AB177" s="21"/>
      <c r="AC177" s="24">
        <f t="shared" si="23"/>
        <v>3.0913600000000029E-5</v>
      </c>
      <c r="AD177" s="24">
        <f t="shared" si="23"/>
        <v>6.0839999999999372E-7</v>
      </c>
      <c r="AE177" s="24">
        <f t="shared" si="23"/>
        <v>1.5276959999999991E-4</v>
      </c>
      <c r="AF177" s="24">
        <f t="shared" si="23"/>
        <v>9.3896100000000085E-5</v>
      </c>
      <c r="AG177" s="24">
        <f t="shared" si="23"/>
        <v>5.5502499999999972E-5</v>
      </c>
      <c r="AH177" s="24">
        <f t="shared" si="32"/>
        <v>1.3924000000000011E-6</v>
      </c>
      <c r="AI177" s="24">
        <f t="shared" si="32"/>
        <v>4.494399999999987E-6</v>
      </c>
      <c r="AJ177" s="24">
        <f t="shared" si="32"/>
        <v>1.2320999999999998E-6</v>
      </c>
    </row>
    <row r="178" spans="1:36" x14ac:dyDescent="0.3">
      <c r="A178" s="20">
        <v>35.200000000000003</v>
      </c>
      <c r="B178" s="20">
        <v>5.3659999999999999E-2</v>
      </c>
      <c r="C178" s="20">
        <v>5.5469999999999998E-2</v>
      </c>
      <c r="D178" s="20">
        <v>2.954E-2</v>
      </c>
      <c r="E178" s="20">
        <v>3.5459999999999998E-2</v>
      </c>
      <c r="F178" s="20">
        <v>3.8199999999999998E-2</v>
      </c>
      <c r="G178" s="20">
        <v>3.662E-2</v>
      </c>
      <c r="H178" s="20">
        <v>2.7029999999999998E-2</v>
      </c>
      <c r="I178" s="20">
        <v>2.2859999999999998E-2</v>
      </c>
      <c r="J178" s="21"/>
      <c r="K178" s="26">
        <v>4.9500000000000002E-2</v>
      </c>
      <c r="L178" s="26">
        <v>5.5500000000000001E-2</v>
      </c>
      <c r="M178" s="26">
        <v>3.95E-2</v>
      </c>
      <c r="N178" s="26">
        <v>3.5999999999999997E-2</v>
      </c>
      <c r="O178" s="26">
        <v>3.27E-2</v>
      </c>
      <c r="P178" s="26">
        <v>4.02E-2</v>
      </c>
      <c r="Q178" s="26">
        <v>3.7900000000000003E-2</v>
      </c>
      <c r="R178" s="26">
        <v>2.1700000000000001E-2</v>
      </c>
      <c r="S178" s="21"/>
      <c r="T178" s="23">
        <f t="shared" si="24"/>
        <v>4.159999999999997E-3</v>
      </c>
      <c r="U178" s="23">
        <f t="shared" si="25"/>
        <v>-3.0000000000002247E-5</v>
      </c>
      <c r="V178" s="23">
        <f t="shared" si="26"/>
        <v>-9.9600000000000001E-3</v>
      </c>
      <c r="W178" s="23">
        <f t="shared" si="27"/>
        <v>-5.3999999999999881E-4</v>
      </c>
      <c r="X178" s="23">
        <f t="shared" si="28"/>
        <v>5.4999999999999979E-3</v>
      </c>
      <c r="Y178" s="23">
        <f t="shared" si="29"/>
        <v>-3.5799999999999998E-3</v>
      </c>
      <c r="Z178" s="23">
        <f t="shared" si="30"/>
        <v>-1.0870000000000005E-2</v>
      </c>
      <c r="AA178" s="23">
        <f t="shared" si="31"/>
        <v>1.1599999999999978E-3</v>
      </c>
      <c r="AB178" s="21"/>
      <c r="AC178" s="24">
        <f t="shared" si="23"/>
        <v>1.7305599999999975E-5</v>
      </c>
      <c r="AD178" s="24">
        <f t="shared" si="23"/>
        <v>9.0000000000013482E-10</v>
      </c>
      <c r="AE178" s="24">
        <f t="shared" si="23"/>
        <v>9.9201600000000002E-5</v>
      </c>
      <c r="AF178" s="24">
        <f t="shared" si="23"/>
        <v>2.9159999999999872E-7</v>
      </c>
      <c r="AG178" s="24">
        <f t="shared" si="23"/>
        <v>3.0249999999999976E-5</v>
      </c>
      <c r="AH178" s="24">
        <f t="shared" si="32"/>
        <v>1.2816399999999998E-5</v>
      </c>
      <c r="AI178" s="24">
        <f t="shared" si="32"/>
        <v>1.181569000000001E-4</v>
      </c>
      <c r="AJ178" s="24">
        <f t="shared" si="32"/>
        <v>1.345599999999995E-6</v>
      </c>
    </row>
    <row r="179" spans="1:36" x14ac:dyDescent="0.3">
      <c r="A179" s="20">
        <v>35.4</v>
      </c>
      <c r="B179" s="20">
        <v>5.4559999999999997E-2</v>
      </c>
      <c r="C179" s="20">
        <v>5.4820000000000001E-2</v>
      </c>
      <c r="D179" s="20">
        <v>3.0839999999999999E-2</v>
      </c>
      <c r="E179" s="20">
        <v>3.031E-2</v>
      </c>
      <c r="F179" s="20">
        <v>4.1549999999999997E-2</v>
      </c>
      <c r="G179" s="20">
        <v>3.9719999999999998E-2</v>
      </c>
      <c r="H179" s="20">
        <v>3.533E-2</v>
      </c>
      <c r="I179" s="20">
        <v>2.3259999999999999E-2</v>
      </c>
      <c r="J179" s="21"/>
      <c r="K179" s="26">
        <v>4.9000000000000002E-2</v>
      </c>
      <c r="L179" s="26">
        <v>5.5300000000000002E-2</v>
      </c>
      <c r="M179" s="26">
        <v>3.9E-2</v>
      </c>
      <c r="N179" s="26">
        <v>3.5900000000000001E-2</v>
      </c>
      <c r="O179" s="26">
        <v>3.2599999999999997E-2</v>
      </c>
      <c r="P179" s="26">
        <v>0.04</v>
      </c>
      <c r="Q179" s="26">
        <v>3.7699999999999997E-2</v>
      </c>
      <c r="R179" s="26">
        <v>1.7399999999999999E-2</v>
      </c>
      <c r="S179" s="21"/>
      <c r="T179" s="23">
        <f t="shared" si="24"/>
        <v>5.5599999999999955E-3</v>
      </c>
      <c r="U179" s="23">
        <f t="shared" si="25"/>
        <v>-4.8000000000000126E-4</v>
      </c>
      <c r="V179" s="23">
        <f t="shared" si="26"/>
        <v>-8.1600000000000006E-3</v>
      </c>
      <c r="W179" s="23">
        <f t="shared" si="27"/>
        <v>-5.5900000000000012E-3</v>
      </c>
      <c r="X179" s="23">
        <f t="shared" si="28"/>
        <v>8.9499999999999996E-3</v>
      </c>
      <c r="Y179" s="23">
        <f t="shared" si="29"/>
        <v>-2.8000000000000247E-4</v>
      </c>
      <c r="Z179" s="23">
        <f t="shared" si="30"/>
        <v>-2.3699999999999971E-3</v>
      </c>
      <c r="AA179" s="23">
        <f t="shared" si="31"/>
        <v>5.8600000000000006E-3</v>
      </c>
      <c r="AB179" s="21"/>
      <c r="AC179" s="24">
        <f t="shared" si="23"/>
        <v>3.0913599999999947E-5</v>
      </c>
      <c r="AD179" s="24">
        <f t="shared" si="23"/>
        <v>2.3040000000000122E-7</v>
      </c>
      <c r="AE179" s="24">
        <f t="shared" si="23"/>
        <v>6.6585600000000015E-5</v>
      </c>
      <c r="AF179" s="24">
        <f t="shared" si="23"/>
        <v>3.1248100000000017E-5</v>
      </c>
      <c r="AG179" s="24">
        <f t="shared" si="23"/>
        <v>8.0102499999999994E-5</v>
      </c>
      <c r="AH179" s="24">
        <f t="shared" si="32"/>
        <v>7.8400000000001377E-8</v>
      </c>
      <c r="AI179" s="24">
        <f t="shared" si="32"/>
        <v>5.616899999999986E-6</v>
      </c>
      <c r="AJ179" s="24">
        <f t="shared" si="32"/>
        <v>3.4339600000000006E-5</v>
      </c>
    </row>
    <row r="180" spans="1:36" x14ac:dyDescent="0.3">
      <c r="A180" s="20">
        <v>35.6</v>
      </c>
      <c r="B180" s="20">
        <v>5.4210000000000001E-2</v>
      </c>
      <c r="C180" s="20">
        <v>5.6469999999999999E-2</v>
      </c>
      <c r="D180" s="20">
        <v>3.0089999999999999E-2</v>
      </c>
      <c r="E180" s="20">
        <v>3.031E-2</v>
      </c>
      <c r="F180" s="20">
        <v>3.4549999999999997E-2</v>
      </c>
      <c r="G180" s="20">
        <v>3.8019999999999998E-2</v>
      </c>
      <c r="H180" s="20">
        <v>3.2480000000000002E-2</v>
      </c>
      <c r="I180" s="20">
        <v>2.2210000000000001E-2</v>
      </c>
      <c r="J180" s="21"/>
      <c r="K180" s="26">
        <v>4.8899999999999999E-2</v>
      </c>
      <c r="L180" s="26">
        <v>5.5300000000000002E-2</v>
      </c>
      <c r="M180" s="26">
        <v>3.8800000000000001E-2</v>
      </c>
      <c r="N180" s="26">
        <v>3.5700000000000003E-2</v>
      </c>
      <c r="O180" s="26">
        <v>3.2399999999999998E-2</v>
      </c>
      <c r="P180" s="26">
        <v>0.04</v>
      </c>
      <c r="Q180" s="26">
        <v>3.7499999999999999E-2</v>
      </c>
      <c r="R180" s="26">
        <v>1.5599999999999999E-2</v>
      </c>
      <c r="S180" s="21"/>
      <c r="T180" s="23">
        <f t="shared" si="24"/>
        <v>5.3100000000000022E-3</v>
      </c>
      <c r="U180" s="23">
        <f t="shared" si="25"/>
        <v>1.1699999999999974E-3</v>
      </c>
      <c r="V180" s="23">
        <f t="shared" si="26"/>
        <v>-8.7100000000000025E-3</v>
      </c>
      <c r="W180" s="23">
        <f t="shared" si="27"/>
        <v>-5.3900000000000024E-3</v>
      </c>
      <c r="X180" s="23">
        <f t="shared" si="28"/>
        <v>2.1499999999999991E-3</v>
      </c>
      <c r="Y180" s="23">
        <f t="shared" si="29"/>
        <v>-1.9800000000000026E-3</v>
      </c>
      <c r="Z180" s="23">
        <f t="shared" si="30"/>
        <v>-5.0199999999999967E-3</v>
      </c>
      <c r="AA180" s="23">
        <f t="shared" si="31"/>
        <v>6.6100000000000013E-3</v>
      </c>
      <c r="AB180" s="21"/>
      <c r="AC180" s="24">
        <f t="shared" si="23"/>
        <v>2.8196100000000023E-5</v>
      </c>
      <c r="AD180" s="24">
        <f t="shared" si="23"/>
        <v>1.368899999999994E-6</v>
      </c>
      <c r="AE180" s="24">
        <f t="shared" si="23"/>
        <v>7.5864100000000038E-5</v>
      </c>
      <c r="AF180" s="24">
        <f t="shared" si="23"/>
        <v>2.9052100000000026E-5</v>
      </c>
      <c r="AG180" s="24">
        <f t="shared" si="23"/>
        <v>4.622499999999996E-6</v>
      </c>
      <c r="AH180" s="24">
        <f t="shared" si="32"/>
        <v>3.9204000000000099E-6</v>
      </c>
      <c r="AI180" s="24">
        <f t="shared" si="32"/>
        <v>2.5200399999999966E-5</v>
      </c>
      <c r="AJ180" s="24">
        <f t="shared" si="32"/>
        <v>4.3692100000000015E-5</v>
      </c>
    </row>
    <row r="181" spans="1:36" x14ac:dyDescent="0.3">
      <c r="A181" s="20">
        <v>35.799999999999997</v>
      </c>
      <c r="B181" s="20">
        <v>5.4010000000000002E-2</v>
      </c>
      <c r="C181" s="20">
        <v>5.6669999999999998E-2</v>
      </c>
      <c r="D181" s="20">
        <v>2.9690000000000001E-2</v>
      </c>
      <c r="E181" s="20">
        <v>3.0360000000000002E-2</v>
      </c>
      <c r="F181" s="20">
        <v>3.1300000000000001E-2</v>
      </c>
      <c r="G181" s="20">
        <v>4.1169999999999998E-2</v>
      </c>
      <c r="H181" s="20">
        <v>3.2829999999999998E-2</v>
      </c>
      <c r="I181" s="20">
        <v>1.891E-2</v>
      </c>
      <c r="J181" s="21"/>
      <c r="K181" s="26">
        <v>4.87E-2</v>
      </c>
      <c r="L181" s="26">
        <v>5.4899999999999997E-2</v>
      </c>
      <c r="M181" s="26">
        <v>3.8600000000000002E-2</v>
      </c>
      <c r="N181" s="26">
        <v>3.5499999999999997E-2</v>
      </c>
      <c r="O181" s="26">
        <v>3.2399999999999998E-2</v>
      </c>
      <c r="P181" s="26">
        <v>3.9800000000000002E-2</v>
      </c>
      <c r="Q181" s="26">
        <v>3.7499999999999999E-2</v>
      </c>
      <c r="R181" s="26">
        <v>1.9199999999999998E-2</v>
      </c>
      <c r="S181" s="21"/>
      <c r="T181" s="23">
        <f t="shared" si="24"/>
        <v>5.3100000000000022E-3</v>
      </c>
      <c r="U181" s="23">
        <f t="shared" si="25"/>
        <v>1.7700000000000007E-3</v>
      </c>
      <c r="V181" s="23">
        <f t="shared" si="26"/>
        <v>-8.9100000000000013E-3</v>
      </c>
      <c r="W181" s="23">
        <f t="shared" si="27"/>
        <v>-5.1399999999999953E-3</v>
      </c>
      <c r="X181" s="23">
        <f t="shared" si="28"/>
        <v>-1.0999999999999968E-3</v>
      </c>
      <c r="Y181" s="23">
        <f t="shared" si="29"/>
        <v>1.3699999999999962E-3</v>
      </c>
      <c r="Z181" s="23">
        <f t="shared" si="30"/>
        <v>-4.6700000000000005E-3</v>
      </c>
      <c r="AA181" s="23">
        <f t="shared" si="31"/>
        <v>-2.8999999999999859E-4</v>
      </c>
      <c r="AB181" s="21"/>
      <c r="AC181" s="24">
        <f t="shared" ref="AC181:AG231" si="33">T181^2</f>
        <v>2.8196100000000023E-5</v>
      </c>
      <c r="AD181" s="24">
        <f t="shared" si="33"/>
        <v>3.1329000000000026E-6</v>
      </c>
      <c r="AE181" s="24">
        <f t="shared" si="33"/>
        <v>7.9388100000000027E-5</v>
      </c>
      <c r="AF181" s="24">
        <f t="shared" si="33"/>
        <v>2.6419599999999953E-5</v>
      </c>
      <c r="AG181" s="24">
        <f t="shared" si="33"/>
        <v>1.2099999999999931E-6</v>
      </c>
      <c r="AH181" s="24">
        <f t="shared" si="32"/>
        <v>1.8768999999999896E-6</v>
      </c>
      <c r="AI181" s="24">
        <f t="shared" si="32"/>
        <v>2.1808900000000004E-5</v>
      </c>
      <c r="AJ181" s="24">
        <f t="shared" si="32"/>
        <v>8.4099999999999185E-8</v>
      </c>
    </row>
    <row r="182" spans="1:36" x14ac:dyDescent="0.3">
      <c r="A182" s="20">
        <v>36</v>
      </c>
      <c r="B182" s="20">
        <v>5.3510000000000002E-2</v>
      </c>
      <c r="C182" s="20">
        <v>5.8169999999999999E-2</v>
      </c>
      <c r="D182" s="20">
        <v>2.6689999999999998E-2</v>
      </c>
      <c r="E182" s="20">
        <v>2.7359999999999999E-2</v>
      </c>
      <c r="F182" s="20">
        <v>3.5499999999999997E-2</v>
      </c>
      <c r="G182" s="20">
        <v>4.0969999999999999E-2</v>
      </c>
      <c r="H182" s="20">
        <v>3.0929999999999999E-2</v>
      </c>
      <c r="I182" s="20">
        <v>2.3060000000000001E-2</v>
      </c>
      <c r="J182" s="21"/>
      <c r="K182" s="26">
        <v>4.82E-2</v>
      </c>
      <c r="L182" s="26">
        <v>5.45E-2</v>
      </c>
      <c r="M182" s="26">
        <v>3.8600000000000002E-2</v>
      </c>
      <c r="N182" s="26">
        <v>3.5299999999999998E-2</v>
      </c>
      <c r="O182" s="26">
        <v>3.2300000000000002E-2</v>
      </c>
      <c r="P182" s="26">
        <v>3.9699999999999999E-2</v>
      </c>
      <c r="Q182" s="26">
        <v>3.7400000000000003E-2</v>
      </c>
      <c r="R182" s="26">
        <v>2.1899999999999999E-2</v>
      </c>
      <c r="S182" s="21"/>
      <c r="T182" s="23">
        <f t="shared" si="24"/>
        <v>5.3100000000000022E-3</v>
      </c>
      <c r="U182" s="23">
        <f t="shared" si="25"/>
        <v>3.6699999999999997E-3</v>
      </c>
      <c r="V182" s="23">
        <f t="shared" si="26"/>
        <v>-1.1910000000000004E-2</v>
      </c>
      <c r="W182" s="23">
        <f t="shared" si="27"/>
        <v>-7.9399999999999991E-3</v>
      </c>
      <c r="X182" s="23">
        <f t="shared" si="28"/>
        <v>3.1999999999999945E-3</v>
      </c>
      <c r="Y182" s="23">
        <f t="shared" si="29"/>
        <v>1.2700000000000003E-3</v>
      </c>
      <c r="Z182" s="23">
        <f t="shared" si="30"/>
        <v>-6.4700000000000035E-3</v>
      </c>
      <c r="AA182" s="23">
        <f t="shared" si="31"/>
        <v>1.1600000000000013E-3</v>
      </c>
      <c r="AB182" s="21"/>
      <c r="AC182" s="24">
        <f t="shared" si="33"/>
        <v>2.8196100000000023E-5</v>
      </c>
      <c r="AD182" s="24">
        <f t="shared" si="33"/>
        <v>1.3468899999999997E-5</v>
      </c>
      <c r="AE182" s="24">
        <f t="shared" si="33"/>
        <v>1.4184810000000009E-4</v>
      </c>
      <c r="AF182" s="24">
        <f t="shared" si="33"/>
        <v>6.3043599999999987E-5</v>
      </c>
      <c r="AG182" s="24">
        <f t="shared" si="33"/>
        <v>1.0239999999999965E-5</v>
      </c>
      <c r="AH182" s="24">
        <f t="shared" si="32"/>
        <v>1.6129000000000007E-6</v>
      </c>
      <c r="AI182" s="24">
        <f t="shared" si="32"/>
        <v>4.1860900000000045E-5</v>
      </c>
      <c r="AJ182" s="24">
        <f t="shared" si="32"/>
        <v>1.345600000000003E-6</v>
      </c>
    </row>
    <row r="183" spans="1:36" x14ac:dyDescent="0.3">
      <c r="A183" s="20">
        <v>36.200000000000003</v>
      </c>
      <c r="B183" s="20">
        <v>5.3010000000000002E-2</v>
      </c>
      <c r="C183" s="20">
        <v>5.8369999999999998E-2</v>
      </c>
      <c r="D183" s="20">
        <v>2.724E-2</v>
      </c>
      <c r="E183" s="20">
        <v>3.006E-2</v>
      </c>
      <c r="F183" s="20">
        <v>3.6499999999999998E-2</v>
      </c>
      <c r="G183" s="20">
        <v>3.422E-2</v>
      </c>
      <c r="H183" s="20">
        <v>3.1730000000000001E-2</v>
      </c>
      <c r="I183" s="20">
        <v>2.1610000000000001E-2</v>
      </c>
      <c r="J183" s="21"/>
      <c r="K183" s="26">
        <v>4.8099999999999997E-2</v>
      </c>
      <c r="L183" s="26">
        <v>5.3800000000000001E-2</v>
      </c>
      <c r="M183" s="26">
        <v>3.8699999999999998E-2</v>
      </c>
      <c r="N183" s="26">
        <v>3.5299999999999998E-2</v>
      </c>
      <c r="O183" s="26">
        <v>3.2099999999999997E-2</v>
      </c>
      <c r="P183" s="26">
        <v>3.9600000000000003E-2</v>
      </c>
      <c r="Q183" s="26">
        <v>3.73E-2</v>
      </c>
      <c r="R183" s="26">
        <v>2.06E-2</v>
      </c>
      <c r="S183" s="21"/>
      <c r="T183" s="23">
        <f t="shared" si="24"/>
        <v>4.9100000000000046E-3</v>
      </c>
      <c r="U183" s="23">
        <f t="shared" si="25"/>
        <v>4.5699999999999977E-3</v>
      </c>
      <c r="V183" s="23">
        <f t="shared" si="26"/>
        <v>-1.1459999999999998E-2</v>
      </c>
      <c r="W183" s="23">
        <f t="shared" si="27"/>
        <v>-5.2399999999999981E-3</v>
      </c>
      <c r="X183" s="23">
        <f t="shared" si="28"/>
        <v>4.4000000000000011E-3</v>
      </c>
      <c r="Y183" s="23">
        <f t="shared" si="29"/>
        <v>-5.3800000000000028E-3</v>
      </c>
      <c r="Z183" s="23">
        <f t="shared" si="30"/>
        <v>-5.5699999999999986E-3</v>
      </c>
      <c r="AA183" s="23">
        <f t="shared" si="31"/>
        <v>1.0100000000000005E-3</v>
      </c>
      <c r="AB183" s="21"/>
      <c r="AC183" s="24">
        <f t="shared" si="33"/>
        <v>2.4108100000000045E-5</v>
      </c>
      <c r="AD183" s="24">
        <f t="shared" si="33"/>
        <v>2.088489999999998E-5</v>
      </c>
      <c r="AE183" s="24">
        <f t="shared" si="33"/>
        <v>1.3133159999999995E-4</v>
      </c>
      <c r="AF183" s="24">
        <f t="shared" si="33"/>
        <v>2.7457599999999979E-5</v>
      </c>
      <c r="AG183" s="24">
        <f t="shared" si="33"/>
        <v>1.9360000000000011E-5</v>
      </c>
      <c r="AH183" s="24">
        <f t="shared" si="32"/>
        <v>2.8944400000000031E-5</v>
      </c>
      <c r="AI183" s="24">
        <f t="shared" si="32"/>
        <v>3.1024899999999981E-5</v>
      </c>
      <c r="AJ183" s="24">
        <f t="shared" si="32"/>
        <v>1.020100000000001E-6</v>
      </c>
    </row>
    <row r="184" spans="1:36" x14ac:dyDescent="0.3">
      <c r="A184" s="20">
        <v>36.4</v>
      </c>
      <c r="B184" s="20">
        <v>5.176E-2</v>
      </c>
      <c r="C184" s="20">
        <v>5.6669999999999998E-2</v>
      </c>
      <c r="D184" s="20">
        <v>2.7789999999999999E-2</v>
      </c>
      <c r="E184" s="20">
        <v>3.1210000000000002E-2</v>
      </c>
      <c r="F184" s="20">
        <v>3.755E-2</v>
      </c>
      <c r="G184" s="20">
        <v>3.6020000000000003E-2</v>
      </c>
      <c r="H184" s="20">
        <v>3.1029999999999999E-2</v>
      </c>
      <c r="I184" s="20">
        <v>2.2259999999999999E-2</v>
      </c>
      <c r="J184" s="21"/>
      <c r="K184" s="26">
        <v>4.7699999999999999E-2</v>
      </c>
      <c r="L184" s="26">
        <v>5.3199999999999997E-2</v>
      </c>
      <c r="M184" s="26">
        <v>3.8399999999999997E-2</v>
      </c>
      <c r="N184" s="26">
        <v>3.5200000000000002E-2</v>
      </c>
      <c r="O184" s="26">
        <v>3.2000000000000001E-2</v>
      </c>
      <c r="P184" s="26">
        <v>3.9399999999999998E-2</v>
      </c>
      <c r="Q184" s="26">
        <v>3.7100000000000001E-2</v>
      </c>
      <c r="R184" s="26">
        <v>1.8499999999999999E-2</v>
      </c>
      <c r="S184" s="21"/>
      <c r="T184" s="23">
        <f t="shared" si="24"/>
        <v>4.0600000000000011E-3</v>
      </c>
      <c r="U184" s="23">
        <f t="shared" si="25"/>
        <v>3.4700000000000009E-3</v>
      </c>
      <c r="V184" s="23">
        <f t="shared" si="26"/>
        <v>-1.0609999999999998E-2</v>
      </c>
      <c r="W184" s="23">
        <f t="shared" si="27"/>
        <v>-3.9900000000000005E-3</v>
      </c>
      <c r="X184" s="23">
        <f t="shared" si="28"/>
        <v>5.5499999999999994E-3</v>
      </c>
      <c r="Y184" s="23">
        <f t="shared" si="29"/>
        <v>-3.3799999999999941E-3</v>
      </c>
      <c r="Z184" s="23">
        <f t="shared" si="30"/>
        <v>-6.0700000000000025E-3</v>
      </c>
      <c r="AA184" s="23">
        <f t="shared" si="31"/>
        <v>3.7599999999999995E-3</v>
      </c>
      <c r="AB184" s="21"/>
      <c r="AC184" s="24">
        <f t="shared" si="33"/>
        <v>1.6483600000000009E-5</v>
      </c>
      <c r="AD184" s="24">
        <f t="shared" si="33"/>
        <v>1.2040900000000005E-5</v>
      </c>
      <c r="AE184" s="24">
        <f t="shared" si="33"/>
        <v>1.1257209999999996E-4</v>
      </c>
      <c r="AF184" s="24">
        <f t="shared" si="33"/>
        <v>1.5920100000000004E-5</v>
      </c>
      <c r="AG184" s="24">
        <f t="shared" si="33"/>
        <v>3.0802499999999995E-5</v>
      </c>
      <c r="AH184" s="24">
        <f t="shared" si="32"/>
        <v>1.142439999999996E-5</v>
      </c>
      <c r="AI184" s="24">
        <f t="shared" si="32"/>
        <v>3.6844900000000031E-5</v>
      </c>
      <c r="AJ184" s="24">
        <f t="shared" si="32"/>
        <v>1.4137599999999997E-5</v>
      </c>
    </row>
    <row r="185" spans="1:36" x14ac:dyDescent="0.3">
      <c r="A185" s="20">
        <v>36.6</v>
      </c>
      <c r="B185" s="20">
        <v>5.2810000000000003E-2</v>
      </c>
      <c r="C185" s="20">
        <v>5.7369999999999997E-2</v>
      </c>
      <c r="D185" s="20">
        <v>2.9139999999999999E-2</v>
      </c>
      <c r="E185" s="20">
        <v>3.0609999999999998E-2</v>
      </c>
      <c r="F185" s="20">
        <v>3.9649999999999998E-2</v>
      </c>
      <c r="G185" s="20">
        <v>3.5720000000000002E-2</v>
      </c>
      <c r="H185" s="20">
        <v>3.3680000000000002E-2</v>
      </c>
      <c r="I185" s="20">
        <v>2.0459999999999999E-2</v>
      </c>
      <c r="J185" s="21"/>
      <c r="K185" s="26">
        <v>4.7300000000000002E-2</v>
      </c>
      <c r="L185" s="26">
        <v>5.2699999999999997E-2</v>
      </c>
      <c r="M185" s="26">
        <v>3.7999999999999999E-2</v>
      </c>
      <c r="N185" s="26">
        <v>3.5000000000000003E-2</v>
      </c>
      <c r="O185" s="26">
        <v>3.1800000000000002E-2</v>
      </c>
      <c r="P185" s="26">
        <v>3.9199999999999999E-2</v>
      </c>
      <c r="Q185" s="26">
        <v>3.6700000000000003E-2</v>
      </c>
      <c r="R185" s="26">
        <v>1.8800000000000001E-2</v>
      </c>
      <c r="S185" s="21"/>
      <c r="T185" s="23">
        <f t="shared" si="24"/>
        <v>5.510000000000001E-3</v>
      </c>
      <c r="U185" s="23">
        <f t="shared" si="25"/>
        <v>4.6700000000000005E-3</v>
      </c>
      <c r="V185" s="23">
        <f t="shared" si="26"/>
        <v>-8.8599999999999998E-3</v>
      </c>
      <c r="W185" s="23">
        <f t="shared" si="27"/>
        <v>-4.390000000000005E-3</v>
      </c>
      <c r="X185" s="23">
        <f t="shared" si="28"/>
        <v>7.8499999999999959E-3</v>
      </c>
      <c r="Y185" s="23">
        <f t="shared" si="29"/>
        <v>-3.479999999999997E-3</v>
      </c>
      <c r="Z185" s="23">
        <f t="shared" si="30"/>
        <v>-3.0200000000000018E-3</v>
      </c>
      <c r="AA185" s="23">
        <f t="shared" si="31"/>
        <v>1.6599999999999983E-3</v>
      </c>
      <c r="AB185" s="21"/>
      <c r="AC185" s="24">
        <f t="shared" si="33"/>
        <v>3.0360100000000011E-5</v>
      </c>
      <c r="AD185" s="24">
        <f t="shared" si="33"/>
        <v>2.1808900000000004E-5</v>
      </c>
      <c r="AE185" s="24">
        <f t="shared" si="33"/>
        <v>7.8499599999999996E-5</v>
      </c>
      <c r="AF185" s="24">
        <f t="shared" si="33"/>
        <v>1.9272100000000045E-5</v>
      </c>
      <c r="AG185" s="24">
        <f t="shared" si="33"/>
        <v>6.1622499999999941E-5</v>
      </c>
      <c r="AH185" s="24">
        <f t="shared" si="32"/>
        <v>1.211039999999998E-5</v>
      </c>
      <c r="AI185" s="24">
        <f t="shared" si="32"/>
        <v>9.1204000000000118E-6</v>
      </c>
      <c r="AJ185" s="24">
        <f t="shared" si="32"/>
        <v>2.7555999999999944E-6</v>
      </c>
    </row>
    <row r="186" spans="1:36" x14ac:dyDescent="0.3">
      <c r="A186" s="20">
        <v>36.799999999999997</v>
      </c>
      <c r="B186" s="20">
        <v>5.0959999999999998E-2</v>
      </c>
      <c r="C186" s="20">
        <v>5.3969999999999997E-2</v>
      </c>
      <c r="D186" s="20">
        <v>2.8289999999999999E-2</v>
      </c>
      <c r="E186" s="20">
        <v>2.8209999999999999E-2</v>
      </c>
      <c r="F186" s="20">
        <v>4.1799999999999997E-2</v>
      </c>
      <c r="G186" s="20">
        <v>3.7920000000000002E-2</v>
      </c>
      <c r="H186" s="20">
        <v>2.7779999999999999E-2</v>
      </c>
      <c r="I186" s="20">
        <v>2.231E-2</v>
      </c>
      <c r="J186" s="21"/>
      <c r="K186" s="26">
        <v>4.6600000000000003E-2</v>
      </c>
      <c r="L186" s="26">
        <v>5.2299999999999999E-2</v>
      </c>
      <c r="M186" s="26">
        <v>3.78E-2</v>
      </c>
      <c r="N186" s="26">
        <v>3.4799999999999998E-2</v>
      </c>
      <c r="O186" s="26">
        <v>3.1600000000000003E-2</v>
      </c>
      <c r="P186" s="26">
        <v>3.9199999999999999E-2</v>
      </c>
      <c r="Q186" s="26">
        <v>3.6799999999999999E-2</v>
      </c>
      <c r="R186" s="26">
        <v>2.23E-2</v>
      </c>
      <c r="S186" s="21"/>
      <c r="T186" s="23">
        <f t="shared" si="24"/>
        <v>4.3599999999999958E-3</v>
      </c>
      <c r="U186" s="23">
        <f t="shared" si="25"/>
        <v>1.6699999999999979E-3</v>
      </c>
      <c r="V186" s="23">
        <f t="shared" si="26"/>
        <v>-9.5100000000000011E-3</v>
      </c>
      <c r="W186" s="23">
        <f t="shared" si="27"/>
        <v>-6.5899999999999986E-3</v>
      </c>
      <c r="X186" s="23">
        <f t="shared" si="28"/>
        <v>1.0199999999999994E-2</v>
      </c>
      <c r="Y186" s="23">
        <f t="shared" si="29"/>
        <v>-1.2799999999999964E-3</v>
      </c>
      <c r="Z186" s="23">
        <f t="shared" si="30"/>
        <v>-9.0200000000000002E-3</v>
      </c>
      <c r="AA186" s="23">
        <f t="shared" si="31"/>
        <v>9.9999999999995925E-6</v>
      </c>
      <c r="AB186" s="21"/>
      <c r="AC186" s="24">
        <f t="shared" si="33"/>
        <v>1.9009599999999964E-5</v>
      </c>
      <c r="AD186" s="24">
        <f t="shared" si="33"/>
        <v>2.7888999999999929E-6</v>
      </c>
      <c r="AE186" s="24">
        <f t="shared" si="33"/>
        <v>9.0440100000000015E-5</v>
      </c>
      <c r="AF186" s="24">
        <f t="shared" si="33"/>
        <v>4.3428099999999985E-5</v>
      </c>
      <c r="AG186" s="24">
        <f t="shared" si="33"/>
        <v>1.0403999999999988E-4</v>
      </c>
      <c r="AH186" s="24">
        <f t="shared" si="32"/>
        <v>1.6383999999999907E-6</v>
      </c>
      <c r="AI186" s="24">
        <f t="shared" si="32"/>
        <v>8.1360400000000008E-5</v>
      </c>
      <c r="AJ186" s="24">
        <f t="shared" si="32"/>
        <v>9.9999999999991848E-11</v>
      </c>
    </row>
    <row r="187" spans="1:36" x14ac:dyDescent="0.3">
      <c r="A187" s="20">
        <v>37</v>
      </c>
      <c r="B187" s="20">
        <v>5.1610000000000003E-2</v>
      </c>
      <c r="C187" s="20">
        <v>5.6919999999999998E-2</v>
      </c>
      <c r="D187" s="20">
        <v>3.1189999999999999E-2</v>
      </c>
      <c r="E187" s="20">
        <v>3.0009999999999998E-2</v>
      </c>
      <c r="F187" s="20">
        <v>4.0349999999999997E-2</v>
      </c>
      <c r="G187" s="20">
        <v>3.8519999999999999E-2</v>
      </c>
      <c r="H187" s="20">
        <v>3.5279999999999999E-2</v>
      </c>
      <c r="I187" s="20">
        <v>2.341E-2</v>
      </c>
      <c r="J187" s="21"/>
      <c r="K187" s="26">
        <v>4.6399999999999997E-2</v>
      </c>
      <c r="L187" s="26">
        <v>5.1999999999999998E-2</v>
      </c>
      <c r="M187" s="26">
        <v>3.7900000000000003E-2</v>
      </c>
      <c r="N187" s="26">
        <v>3.4500000000000003E-2</v>
      </c>
      <c r="O187" s="26">
        <v>3.15E-2</v>
      </c>
      <c r="P187" s="26">
        <v>3.9E-2</v>
      </c>
      <c r="Q187" s="26">
        <v>3.6799999999999999E-2</v>
      </c>
      <c r="R187" s="26">
        <v>2.1899999999999999E-2</v>
      </c>
      <c r="S187" s="21"/>
      <c r="T187" s="23">
        <f t="shared" si="24"/>
        <v>5.2100000000000063E-3</v>
      </c>
      <c r="U187" s="23">
        <f t="shared" si="25"/>
        <v>4.9200000000000008E-3</v>
      </c>
      <c r="V187" s="23">
        <f t="shared" si="26"/>
        <v>-6.7100000000000042E-3</v>
      </c>
      <c r="W187" s="23">
        <f t="shared" si="27"/>
        <v>-4.4900000000000044E-3</v>
      </c>
      <c r="X187" s="23">
        <f t="shared" si="28"/>
        <v>8.8499999999999968E-3</v>
      </c>
      <c r="Y187" s="23">
        <f t="shared" si="29"/>
        <v>-4.8000000000000126E-4</v>
      </c>
      <c r="Z187" s="23">
        <f t="shared" si="30"/>
        <v>-1.5200000000000005E-3</v>
      </c>
      <c r="AA187" s="23">
        <f t="shared" si="31"/>
        <v>1.5100000000000009E-3</v>
      </c>
      <c r="AB187" s="21"/>
      <c r="AC187" s="24">
        <f t="shared" si="33"/>
        <v>2.7144100000000064E-5</v>
      </c>
      <c r="AD187" s="24">
        <f t="shared" si="33"/>
        <v>2.4206400000000006E-5</v>
      </c>
      <c r="AE187" s="24">
        <f t="shared" si="33"/>
        <v>4.5024100000000056E-5</v>
      </c>
      <c r="AF187" s="24">
        <f t="shared" si="33"/>
        <v>2.0160100000000041E-5</v>
      </c>
      <c r="AG187" s="24">
        <f t="shared" si="33"/>
        <v>7.832249999999994E-5</v>
      </c>
      <c r="AH187" s="24">
        <f t="shared" si="32"/>
        <v>2.3040000000000122E-7</v>
      </c>
      <c r="AI187" s="24">
        <f t="shared" si="32"/>
        <v>2.3104000000000016E-6</v>
      </c>
      <c r="AJ187" s="24">
        <f t="shared" si="32"/>
        <v>2.280100000000003E-6</v>
      </c>
    </row>
    <row r="188" spans="1:36" x14ac:dyDescent="0.3">
      <c r="A188" s="20">
        <v>37.200000000000003</v>
      </c>
      <c r="B188" s="20">
        <v>5.1360000000000003E-2</v>
      </c>
      <c r="C188" s="20">
        <v>5.5620000000000003E-2</v>
      </c>
      <c r="D188" s="20">
        <v>2.674E-2</v>
      </c>
      <c r="E188" s="20">
        <v>2.946E-2</v>
      </c>
      <c r="F188" s="20">
        <v>3.6549999999999999E-2</v>
      </c>
      <c r="G188" s="20">
        <v>3.9669999999999997E-2</v>
      </c>
      <c r="H188" s="20">
        <v>2.8330000000000001E-2</v>
      </c>
      <c r="I188" s="20">
        <v>2.1510000000000001E-2</v>
      </c>
      <c r="J188" s="21"/>
      <c r="K188" s="26">
        <v>4.5900000000000003E-2</v>
      </c>
      <c r="L188" s="26">
        <v>5.1900000000000002E-2</v>
      </c>
      <c r="M188" s="26">
        <v>3.7900000000000003E-2</v>
      </c>
      <c r="N188" s="26">
        <v>3.44E-2</v>
      </c>
      <c r="O188" s="26">
        <v>3.1199999999999999E-2</v>
      </c>
      <c r="P188" s="26">
        <v>3.8800000000000001E-2</v>
      </c>
      <c r="Q188" s="26">
        <v>3.6799999999999999E-2</v>
      </c>
      <c r="R188" s="26">
        <v>1.7100000000000001E-2</v>
      </c>
      <c r="S188" s="21"/>
      <c r="T188" s="23">
        <f t="shared" si="24"/>
        <v>5.4599999999999996E-3</v>
      </c>
      <c r="U188" s="23">
        <f t="shared" si="25"/>
        <v>3.7200000000000011E-3</v>
      </c>
      <c r="V188" s="23">
        <f t="shared" si="26"/>
        <v>-1.1160000000000003E-2</v>
      </c>
      <c r="W188" s="23">
        <f t="shared" si="27"/>
        <v>-4.9399999999999999E-3</v>
      </c>
      <c r="X188" s="23">
        <f t="shared" si="28"/>
        <v>5.3500000000000006E-3</v>
      </c>
      <c r="Y188" s="23">
        <f t="shared" si="29"/>
        <v>8.6999999999999578E-4</v>
      </c>
      <c r="Z188" s="23">
        <f t="shared" si="30"/>
        <v>-8.4699999999999984E-3</v>
      </c>
      <c r="AA188" s="23">
        <f t="shared" si="31"/>
        <v>4.4100000000000007E-3</v>
      </c>
      <c r="AB188" s="21"/>
      <c r="AC188" s="24">
        <f t="shared" si="33"/>
        <v>2.9811599999999994E-5</v>
      </c>
      <c r="AD188" s="24">
        <f t="shared" si="33"/>
        <v>1.3838400000000008E-5</v>
      </c>
      <c r="AE188" s="24">
        <f t="shared" si="33"/>
        <v>1.2454560000000006E-4</v>
      </c>
      <c r="AF188" s="24">
        <f t="shared" si="33"/>
        <v>2.4403599999999998E-5</v>
      </c>
      <c r="AG188" s="24">
        <f t="shared" si="33"/>
        <v>2.8622500000000006E-5</v>
      </c>
      <c r="AH188" s="24">
        <f t="shared" si="32"/>
        <v>7.568999999999927E-7</v>
      </c>
      <c r="AI188" s="24">
        <f t="shared" si="32"/>
        <v>7.1740899999999969E-5</v>
      </c>
      <c r="AJ188" s="24">
        <f t="shared" si="32"/>
        <v>1.9448100000000008E-5</v>
      </c>
    </row>
    <row r="189" spans="1:36" x14ac:dyDescent="0.3">
      <c r="A189" s="20">
        <v>37.4</v>
      </c>
      <c r="B189" s="20">
        <v>5.2109999999999997E-2</v>
      </c>
      <c r="C189" s="20">
        <v>5.3519999999999998E-2</v>
      </c>
      <c r="D189" s="20">
        <v>2.724E-2</v>
      </c>
      <c r="E189" s="20">
        <v>2.9059999999999999E-2</v>
      </c>
      <c r="F189" s="20">
        <v>3.1649999999999998E-2</v>
      </c>
      <c r="G189" s="20">
        <v>4.0219999999999999E-2</v>
      </c>
      <c r="H189" s="20">
        <v>3.1829999999999997E-2</v>
      </c>
      <c r="I189" s="20">
        <v>2.061E-2</v>
      </c>
      <c r="J189" s="21"/>
      <c r="K189" s="26">
        <v>4.58E-2</v>
      </c>
      <c r="L189" s="26">
        <v>5.1999999999999998E-2</v>
      </c>
      <c r="M189" s="26">
        <v>3.7699999999999997E-2</v>
      </c>
      <c r="N189" s="26">
        <v>3.4200000000000001E-2</v>
      </c>
      <c r="O189" s="26">
        <v>3.1E-2</v>
      </c>
      <c r="P189" s="26">
        <v>3.85E-2</v>
      </c>
      <c r="Q189" s="26">
        <v>3.6400000000000002E-2</v>
      </c>
      <c r="R189" s="26">
        <v>1.8700000000000001E-2</v>
      </c>
      <c r="S189" s="21"/>
      <c r="T189" s="23">
        <f t="shared" si="24"/>
        <v>6.3099999999999962E-3</v>
      </c>
      <c r="U189" s="23">
        <f t="shared" si="25"/>
        <v>1.5200000000000005E-3</v>
      </c>
      <c r="V189" s="23">
        <f t="shared" si="26"/>
        <v>-1.0459999999999997E-2</v>
      </c>
      <c r="W189" s="23">
        <f t="shared" si="27"/>
        <v>-5.1400000000000022E-3</v>
      </c>
      <c r="X189" s="23">
        <f t="shared" si="28"/>
        <v>6.499999999999978E-4</v>
      </c>
      <c r="Y189" s="23">
        <f t="shared" si="29"/>
        <v>1.7199999999999993E-3</v>
      </c>
      <c r="Z189" s="23">
        <f t="shared" si="30"/>
        <v>-4.5700000000000046E-3</v>
      </c>
      <c r="AA189" s="23">
        <f t="shared" si="31"/>
        <v>1.9099999999999985E-3</v>
      </c>
      <c r="AB189" s="21"/>
      <c r="AC189" s="24">
        <f t="shared" si="33"/>
        <v>3.9816099999999952E-5</v>
      </c>
      <c r="AD189" s="24">
        <f t="shared" si="33"/>
        <v>2.3104000000000016E-6</v>
      </c>
      <c r="AE189" s="24">
        <f t="shared" si="33"/>
        <v>1.0941159999999993E-4</v>
      </c>
      <c r="AF189" s="24">
        <f t="shared" si="33"/>
        <v>2.6419600000000024E-5</v>
      </c>
      <c r="AG189" s="24">
        <f t="shared" si="33"/>
        <v>4.2249999999999712E-7</v>
      </c>
      <c r="AH189" s="24">
        <f t="shared" si="32"/>
        <v>2.9583999999999978E-6</v>
      </c>
      <c r="AI189" s="24">
        <f t="shared" si="32"/>
        <v>2.0884900000000041E-5</v>
      </c>
      <c r="AJ189" s="24">
        <f t="shared" si="32"/>
        <v>3.6480999999999943E-6</v>
      </c>
    </row>
    <row r="190" spans="1:36" x14ac:dyDescent="0.3">
      <c r="A190" s="20">
        <v>37.6</v>
      </c>
      <c r="B190" s="20">
        <v>4.8860000000000001E-2</v>
      </c>
      <c r="C190" s="20">
        <v>5.4269999999999999E-2</v>
      </c>
      <c r="D190" s="20">
        <v>2.6290000000000001E-2</v>
      </c>
      <c r="E190" s="20">
        <v>2.9260000000000001E-2</v>
      </c>
      <c r="F190" s="20">
        <v>3.0300000000000001E-2</v>
      </c>
      <c r="G190" s="20">
        <v>3.6220000000000002E-2</v>
      </c>
      <c r="H190" s="20">
        <v>2.8330000000000001E-2</v>
      </c>
      <c r="I190" s="20">
        <v>2.0310000000000002E-2</v>
      </c>
      <c r="J190" s="21"/>
      <c r="K190" s="26">
        <v>4.5699999999999998E-2</v>
      </c>
      <c r="L190" s="26">
        <v>5.1700000000000003E-2</v>
      </c>
      <c r="M190" s="26">
        <v>3.7199999999999997E-2</v>
      </c>
      <c r="N190" s="26">
        <v>3.4000000000000002E-2</v>
      </c>
      <c r="O190" s="26">
        <v>3.0800000000000001E-2</v>
      </c>
      <c r="P190" s="26">
        <v>3.8300000000000001E-2</v>
      </c>
      <c r="Q190" s="26">
        <v>3.5900000000000001E-2</v>
      </c>
      <c r="R190" s="26">
        <v>2.24E-2</v>
      </c>
      <c r="S190" s="21"/>
      <c r="T190" s="23">
        <f t="shared" si="24"/>
        <v>3.1600000000000031E-3</v>
      </c>
      <c r="U190" s="23">
        <f t="shared" si="25"/>
        <v>2.5699999999999959E-3</v>
      </c>
      <c r="V190" s="23">
        <f t="shared" si="26"/>
        <v>-1.0909999999999996E-2</v>
      </c>
      <c r="W190" s="23">
        <f t="shared" si="27"/>
        <v>-4.7400000000000012E-3</v>
      </c>
      <c r="X190" s="23">
        <f t="shared" si="28"/>
        <v>-5.0000000000000044E-4</v>
      </c>
      <c r="Y190" s="23">
        <f t="shared" si="29"/>
        <v>-2.0799999999999985E-3</v>
      </c>
      <c r="Z190" s="23">
        <f t="shared" si="30"/>
        <v>-7.5700000000000003E-3</v>
      </c>
      <c r="AA190" s="23">
        <f t="shared" si="31"/>
        <v>-2.0899999999999981E-3</v>
      </c>
      <c r="AB190" s="21"/>
      <c r="AC190" s="24">
        <f t="shared" si="33"/>
        <v>9.9856000000000201E-6</v>
      </c>
      <c r="AD190" s="24">
        <f t="shared" si="33"/>
        <v>6.6048999999999789E-6</v>
      </c>
      <c r="AE190" s="24">
        <f t="shared" si="33"/>
        <v>1.1902809999999991E-4</v>
      </c>
      <c r="AF190" s="24">
        <f t="shared" si="33"/>
        <v>2.2467600000000012E-5</v>
      </c>
      <c r="AG190" s="24">
        <f t="shared" si="33"/>
        <v>2.5000000000000047E-7</v>
      </c>
      <c r="AH190" s="24">
        <f t="shared" si="32"/>
        <v>4.3263999999999938E-6</v>
      </c>
      <c r="AI190" s="24">
        <f t="shared" si="32"/>
        <v>5.7304900000000008E-5</v>
      </c>
      <c r="AJ190" s="24">
        <f t="shared" si="32"/>
        <v>4.3680999999999921E-6</v>
      </c>
    </row>
    <row r="191" spans="1:36" x14ac:dyDescent="0.3">
      <c r="A191" s="20">
        <v>37.799999999999997</v>
      </c>
      <c r="B191" s="20">
        <v>4.9360000000000001E-2</v>
      </c>
      <c r="C191" s="20">
        <v>5.7919999999999999E-2</v>
      </c>
      <c r="D191" s="20">
        <v>2.5489999999999999E-2</v>
      </c>
      <c r="E191" s="20">
        <v>2.7609999999999999E-2</v>
      </c>
      <c r="F191" s="20">
        <v>3.2550000000000003E-2</v>
      </c>
      <c r="G191" s="20">
        <v>4.3970000000000002E-2</v>
      </c>
      <c r="H191" s="20">
        <v>3.0380000000000001E-2</v>
      </c>
      <c r="I191" s="20">
        <v>2.1610000000000001E-2</v>
      </c>
      <c r="J191" s="21"/>
      <c r="K191" s="26">
        <v>4.5600000000000002E-2</v>
      </c>
      <c r="L191" s="26">
        <v>5.1299999999999998E-2</v>
      </c>
      <c r="M191" s="26">
        <v>3.6999999999999998E-2</v>
      </c>
      <c r="N191" s="26">
        <v>3.39E-2</v>
      </c>
      <c r="O191" s="26">
        <v>3.0599999999999999E-2</v>
      </c>
      <c r="P191" s="26">
        <v>3.7999999999999999E-2</v>
      </c>
      <c r="Q191" s="26">
        <v>3.56E-2</v>
      </c>
      <c r="R191" s="26">
        <v>1.9900000000000001E-2</v>
      </c>
      <c r="S191" s="21"/>
      <c r="T191" s="23">
        <f t="shared" si="24"/>
        <v>3.7599999999999995E-3</v>
      </c>
      <c r="U191" s="23">
        <f t="shared" si="25"/>
        <v>6.6200000000000009E-3</v>
      </c>
      <c r="V191" s="23">
        <f t="shared" si="26"/>
        <v>-1.1509999999999999E-2</v>
      </c>
      <c r="W191" s="23">
        <f t="shared" si="27"/>
        <v>-6.2900000000000005E-3</v>
      </c>
      <c r="X191" s="23">
        <f t="shared" si="28"/>
        <v>1.9500000000000038E-3</v>
      </c>
      <c r="Y191" s="23">
        <f t="shared" si="29"/>
        <v>5.9700000000000031E-3</v>
      </c>
      <c r="Z191" s="23">
        <f t="shared" si="30"/>
        <v>-5.2199999999999989E-3</v>
      </c>
      <c r="AA191" s="23">
        <f t="shared" si="31"/>
        <v>1.7099999999999997E-3</v>
      </c>
      <c r="AB191" s="21"/>
      <c r="AC191" s="24">
        <f t="shared" si="33"/>
        <v>1.4137599999999997E-5</v>
      </c>
      <c r="AD191" s="24">
        <f t="shared" si="33"/>
        <v>4.3824400000000014E-5</v>
      </c>
      <c r="AE191" s="24">
        <f t="shared" si="33"/>
        <v>1.3248009999999999E-4</v>
      </c>
      <c r="AF191" s="24">
        <f t="shared" si="33"/>
        <v>3.9564100000000003E-5</v>
      </c>
      <c r="AG191" s="24">
        <f t="shared" si="33"/>
        <v>3.8025000000000148E-6</v>
      </c>
      <c r="AH191" s="24">
        <f t="shared" si="32"/>
        <v>3.5640900000000033E-5</v>
      </c>
      <c r="AI191" s="24">
        <f t="shared" si="32"/>
        <v>2.7248399999999988E-5</v>
      </c>
      <c r="AJ191" s="24">
        <f t="shared" si="32"/>
        <v>2.9240999999999988E-6</v>
      </c>
    </row>
    <row r="192" spans="1:36" x14ac:dyDescent="0.3">
      <c r="A192" s="20">
        <v>38</v>
      </c>
      <c r="B192" s="20">
        <v>5.1459999999999999E-2</v>
      </c>
      <c r="C192" s="20">
        <v>5.577E-2</v>
      </c>
      <c r="D192" s="20">
        <v>2.8389999999999999E-2</v>
      </c>
      <c r="E192" s="20">
        <v>3.0710000000000001E-2</v>
      </c>
      <c r="F192" s="20">
        <v>3.5799999999999998E-2</v>
      </c>
      <c r="G192" s="20">
        <v>3.7819999999999999E-2</v>
      </c>
      <c r="H192" s="20">
        <v>3.0329999999999999E-2</v>
      </c>
      <c r="I192" s="20">
        <v>1.976E-2</v>
      </c>
      <c r="J192" s="21"/>
      <c r="K192" s="26">
        <v>4.5499999999999999E-2</v>
      </c>
      <c r="L192" s="26">
        <v>5.0999999999999997E-2</v>
      </c>
      <c r="M192" s="26">
        <v>3.6900000000000002E-2</v>
      </c>
      <c r="N192" s="26">
        <v>3.3599999999999998E-2</v>
      </c>
      <c r="O192" s="26">
        <v>3.0499999999999999E-2</v>
      </c>
      <c r="P192" s="26">
        <v>3.78E-2</v>
      </c>
      <c r="Q192" s="26">
        <v>3.5499999999999997E-2</v>
      </c>
      <c r="R192" s="26">
        <v>1.7500000000000002E-2</v>
      </c>
      <c r="S192" s="21"/>
      <c r="T192" s="23">
        <f t="shared" si="24"/>
        <v>5.96E-3</v>
      </c>
      <c r="U192" s="23">
        <f t="shared" si="25"/>
        <v>4.7700000000000034E-3</v>
      </c>
      <c r="V192" s="23">
        <f t="shared" si="26"/>
        <v>-8.5100000000000037E-3</v>
      </c>
      <c r="W192" s="23">
        <f t="shared" si="27"/>
        <v>-2.8899999999999967E-3</v>
      </c>
      <c r="X192" s="23">
        <f t="shared" si="28"/>
        <v>5.2999999999999992E-3</v>
      </c>
      <c r="Y192" s="23">
        <f t="shared" si="29"/>
        <v>1.9999999999999185E-5</v>
      </c>
      <c r="Z192" s="23">
        <f t="shared" si="30"/>
        <v>-5.1699999999999975E-3</v>
      </c>
      <c r="AA192" s="23">
        <f t="shared" si="31"/>
        <v>2.2599999999999981E-3</v>
      </c>
      <c r="AB192" s="21"/>
      <c r="AC192" s="24">
        <f t="shared" si="33"/>
        <v>3.5521600000000002E-5</v>
      </c>
      <c r="AD192" s="24">
        <f t="shared" si="33"/>
        <v>2.2752900000000031E-5</v>
      </c>
      <c r="AE192" s="24">
        <f t="shared" si="33"/>
        <v>7.2420100000000062E-5</v>
      </c>
      <c r="AF192" s="24">
        <f t="shared" si="33"/>
        <v>8.3520999999999806E-6</v>
      </c>
      <c r="AG192" s="24">
        <f t="shared" si="33"/>
        <v>2.808999999999999E-5</v>
      </c>
      <c r="AH192" s="24">
        <f t="shared" si="32"/>
        <v>3.9999999999996739E-10</v>
      </c>
      <c r="AI192" s="24">
        <f t="shared" si="32"/>
        <v>2.6728899999999974E-5</v>
      </c>
      <c r="AJ192" s="24">
        <f t="shared" si="32"/>
        <v>5.1075999999999916E-6</v>
      </c>
    </row>
    <row r="193" spans="1:36" x14ac:dyDescent="0.3">
      <c r="A193" s="20">
        <v>38.200000000000003</v>
      </c>
      <c r="B193" s="20">
        <v>5.0509999999999999E-2</v>
      </c>
      <c r="C193" s="20">
        <v>5.4820000000000001E-2</v>
      </c>
      <c r="D193" s="20">
        <v>2.5940000000000001E-2</v>
      </c>
      <c r="E193" s="20">
        <v>2.9159999999999998E-2</v>
      </c>
      <c r="F193" s="20">
        <v>4.1700000000000001E-2</v>
      </c>
      <c r="G193" s="20">
        <v>3.4119999999999998E-2</v>
      </c>
      <c r="H193" s="20">
        <v>2.743E-2</v>
      </c>
      <c r="I193" s="20">
        <v>2.036E-2</v>
      </c>
      <c r="J193" s="21"/>
      <c r="K193" s="26">
        <v>4.5499999999999999E-2</v>
      </c>
      <c r="L193" s="26">
        <v>5.1200000000000002E-2</v>
      </c>
      <c r="M193" s="26">
        <v>3.7100000000000001E-2</v>
      </c>
      <c r="N193" s="26">
        <v>3.3500000000000002E-2</v>
      </c>
      <c r="O193" s="26">
        <v>3.0300000000000001E-2</v>
      </c>
      <c r="P193" s="26">
        <v>3.78E-2</v>
      </c>
      <c r="Q193" s="26">
        <v>3.5499999999999997E-2</v>
      </c>
      <c r="R193" s="26">
        <v>1.5900000000000001E-2</v>
      </c>
      <c r="S193" s="21"/>
      <c r="T193" s="23">
        <f t="shared" si="24"/>
        <v>5.0100000000000006E-3</v>
      </c>
      <c r="U193" s="23">
        <f t="shared" si="25"/>
        <v>3.6199999999999982E-3</v>
      </c>
      <c r="V193" s="23">
        <f t="shared" si="26"/>
        <v>-1.116E-2</v>
      </c>
      <c r="W193" s="23">
        <f t="shared" si="27"/>
        <v>-4.3400000000000036E-3</v>
      </c>
      <c r="X193" s="23">
        <f t="shared" si="28"/>
        <v>1.14E-2</v>
      </c>
      <c r="Y193" s="23">
        <f t="shared" si="29"/>
        <v>-3.6800000000000027E-3</v>
      </c>
      <c r="Z193" s="23">
        <f t="shared" si="30"/>
        <v>-8.0699999999999973E-3</v>
      </c>
      <c r="AA193" s="23">
        <f t="shared" si="31"/>
        <v>4.4599999999999987E-3</v>
      </c>
      <c r="AB193" s="21"/>
      <c r="AC193" s="24">
        <f t="shared" si="33"/>
        <v>2.5100100000000007E-5</v>
      </c>
      <c r="AD193" s="24">
        <f t="shared" si="33"/>
        <v>1.3104399999999988E-5</v>
      </c>
      <c r="AE193" s="24">
        <f t="shared" si="33"/>
        <v>1.2454559999999998E-4</v>
      </c>
      <c r="AF193" s="24">
        <f t="shared" si="33"/>
        <v>1.883560000000003E-5</v>
      </c>
      <c r="AG193" s="24">
        <f t="shared" si="33"/>
        <v>1.2996000000000001E-4</v>
      </c>
      <c r="AH193" s="24">
        <f t="shared" si="32"/>
        <v>1.354240000000002E-5</v>
      </c>
      <c r="AI193" s="24">
        <f t="shared" si="32"/>
        <v>6.5124899999999963E-5</v>
      </c>
      <c r="AJ193" s="24">
        <f t="shared" si="32"/>
        <v>1.9891599999999988E-5</v>
      </c>
    </row>
    <row r="194" spans="1:36" x14ac:dyDescent="0.3">
      <c r="A194" s="20">
        <v>38.4</v>
      </c>
      <c r="B194" s="20">
        <v>4.9910000000000003E-2</v>
      </c>
      <c r="C194" s="20">
        <v>5.3969999999999997E-2</v>
      </c>
      <c r="D194" s="20">
        <v>2.8039999999999999E-2</v>
      </c>
      <c r="E194" s="20">
        <v>3.1060000000000001E-2</v>
      </c>
      <c r="F194" s="20">
        <v>4.1549999999999997E-2</v>
      </c>
      <c r="G194" s="20">
        <v>3.2320000000000002E-2</v>
      </c>
      <c r="H194" s="20">
        <v>3.1329999999999997E-2</v>
      </c>
      <c r="I194" s="20">
        <v>2.2360000000000001E-2</v>
      </c>
      <c r="J194" s="21"/>
      <c r="K194" s="26">
        <v>4.4999999999999998E-2</v>
      </c>
      <c r="L194" s="26">
        <v>5.0799999999999998E-2</v>
      </c>
      <c r="M194" s="26">
        <v>3.7100000000000001E-2</v>
      </c>
      <c r="N194" s="26">
        <v>3.3399999999999999E-2</v>
      </c>
      <c r="O194" s="26">
        <v>3.0099999999999998E-2</v>
      </c>
      <c r="P194" s="26">
        <v>3.7699999999999997E-2</v>
      </c>
      <c r="Q194" s="26">
        <v>3.5499999999999997E-2</v>
      </c>
      <c r="R194" s="26">
        <v>1.9900000000000001E-2</v>
      </c>
      <c r="S194" s="21"/>
      <c r="T194" s="23">
        <f t="shared" ref="T194:T257" si="34">B194-K194</f>
        <v>4.9100000000000046E-3</v>
      </c>
      <c r="U194" s="23">
        <f t="shared" ref="U194:U257" si="35">C194-L194</f>
        <v>3.1699999999999992E-3</v>
      </c>
      <c r="V194" s="23">
        <f t="shared" ref="V194:V257" si="36">D194-M194</f>
        <v>-9.0600000000000021E-3</v>
      </c>
      <c r="W194" s="23">
        <f t="shared" ref="W194:W257" si="37">E194-N194</f>
        <v>-2.3399999999999983E-3</v>
      </c>
      <c r="X194" s="23">
        <f t="shared" ref="X194:X257" si="38">F194-O194</f>
        <v>1.1449999999999998E-2</v>
      </c>
      <c r="Y194" s="23">
        <f t="shared" ref="Y194:Y257" si="39">G194-P194</f>
        <v>-5.3799999999999959E-3</v>
      </c>
      <c r="Z194" s="23">
        <f t="shared" ref="Z194:Z257" si="40">H194-Q194</f>
        <v>-4.1700000000000001E-3</v>
      </c>
      <c r="AA194" s="23">
        <f t="shared" ref="AA194:AA257" si="41">I194-R194</f>
        <v>2.4600000000000004E-3</v>
      </c>
      <c r="AB194" s="21"/>
      <c r="AC194" s="24">
        <f t="shared" si="33"/>
        <v>2.4108100000000045E-5</v>
      </c>
      <c r="AD194" s="24">
        <f t="shared" si="33"/>
        <v>1.0048899999999995E-5</v>
      </c>
      <c r="AE194" s="24">
        <f t="shared" si="33"/>
        <v>8.2083600000000035E-5</v>
      </c>
      <c r="AF194" s="24">
        <f t="shared" si="33"/>
        <v>5.4755999999999921E-6</v>
      </c>
      <c r="AG194" s="24">
        <f t="shared" si="33"/>
        <v>1.3110249999999997E-4</v>
      </c>
      <c r="AH194" s="24">
        <f t="shared" si="32"/>
        <v>2.8944399999999956E-5</v>
      </c>
      <c r="AI194" s="24">
        <f t="shared" si="32"/>
        <v>1.7388900000000002E-5</v>
      </c>
      <c r="AJ194" s="24">
        <f t="shared" si="32"/>
        <v>6.0516000000000015E-6</v>
      </c>
    </row>
    <row r="195" spans="1:36" x14ac:dyDescent="0.3">
      <c r="A195" s="20">
        <v>38.6</v>
      </c>
      <c r="B195" s="20">
        <v>5.0860000000000002E-2</v>
      </c>
      <c r="C195" s="20">
        <v>5.6320000000000002E-2</v>
      </c>
      <c r="D195" s="20">
        <v>2.6040000000000001E-2</v>
      </c>
      <c r="E195" s="20">
        <v>2.7210000000000002E-2</v>
      </c>
      <c r="F195" s="20">
        <v>3.8300000000000001E-2</v>
      </c>
      <c r="G195" s="20">
        <v>3.3419999999999998E-2</v>
      </c>
      <c r="H195" s="20">
        <v>3.1730000000000001E-2</v>
      </c>
      <c r="I195" s="20">
        <v>2.486E-2</v>
      </c>
      <c r="J195" s="21"/>
      <c r="K195" s="26">
        <v>4.4699999999999997E-2</v>
      </c>
      <c r="L195" s="26">
        <v>5.0799999999999998E-2</v>
      </c>
      <c r="M195" s="26">
        <v>3.6999999999999998E-2</v>
      </c>
      <c r="N195" s="26">
        <v>3.3300000000000003E-2</v>
      </c>
      <c r="O195" s="26">
        <v>0.03</v>
      </c>
      <c r="P195" s="26">
        <v>3.7699999999999997E-2</v>
      </c>
      <c r="Q195" s="26">
        <v>3.5400000000000001E-2</v>
      </c>
      <c r="R195" s="26">
        <v>2.0899999999999998E-2</v>
      </c>
      <c r="S195" s="21"/>
      <c r="T195" s="23">
        <f t="shared" si="34"/>
        <v>6.1600000000000057E-3</v>
      </c>
      <c r="U195" s="23">
        <f t="shared" si="35"/>
        <v>5.5200000000000041E-3</v>
      </c>
      <c r="V195" s="23">
        <f t="shared" si="36"/>
        <v>-1.0959999999999998E-2</v>
      </c>
      <c r="W195" s="23">
        <f t="shared" si="37"/>
        <v>-6.0900000000000017E-3</v>
      </c>
      <c r="X195" s="23">
        <f t="shared" si="38"/>
        <v>8.3000000000000018E-3</v>
      </c>
      <c r="Y195" s="23">
        <f t="shared" si="39"/>
        <v>-4.2799999999999991E-3</v>
      </c>
      <c r="Z195" s="23">
        <f t="shared" si="40"/>
        <v>-3.6699999999999997E-3</v>
      </c>
      <c r="AA195" s="23">
        <f t="shared" si="41"/>
        <v>3.9600000000000017E-3</v>
      </c>
      <c r="AB195" s="21"/>
      <c r="AC195" s="24">
        <f t="shared" si="33"/>
        <v>3.7945600000000073E-5</v>
      </c>
      <c r="AD195" s="24">
        <f t="shared" si="33"/>
        <v>3.0470400000000046E-5</v>
      </c>
      <c r="AE195" s="24">
        <f t="shared" si="33"/>
        <v>1.2012159999999994E-4</v>
      </c>
      <c r="AF195" s="24">
        <f t="shared" si="33"/>
        <v>3.7088100000000022E-5</v>
      </c>
      <c r="AG195" s="24">
        <f t="shared" si="33"/>
        <v>6.8890000000000027E-5</v>
      </c>
      <c r="AH195" s="24">
        <f t="shared" si="32"/>
        <v>1.831839999999999E-5</v>
      </c>
      <c r="AI195" s="24">
        <f t="shared" si="32"/>
        <v>1.3468899999999997E-5</v>
      </c>
      <c r="AJ195" s="24">
        <f t="shared" si="32"/>
        <v>1.5681600000000013E-5</v>
      </c>
    </row>
    <row r="196" spans="1:36" x14ac:dyDescent="0.3">
      <c r="A196" s="20">
        <v>38.799999999999997</v>
      </c>
      <c r="B196" s="20">
        <v>4.9660000000000003E-2</v>
      </c>
      <c r="C196" s="20">
        <v>5.1819999999999998E-2</v>
      </c>
      <c r="D196" s="20">
        <v>2.6339999999999999E-2</v>
      </c>
      <c r="E196" s="20">
        <v>3.2460000000000003E-2</v>
      </c>
      <c r="F196" s="20">
        <v>3.6549999999999999E-2</v>
      </c>
      <c r="G196" s="20">
        <v>3.6269999999999997E-2</v>
      </c>
      <c r="H196" s="20">
        <v>2.8479999999999998E-2</v>
      </c>
      <c r="I196" s="20">
        <v>2.376E-2</v>
      </c>
      <c r="J196" s="21"/>
      <c r="K196" s="26">
        <v>4.4699999999999997E-2</v>
      </c>
      <c r="L196" s="26">
        <v>5.0599999999999999E-2</v>
      </c>
      <c r="M196" s="26">
        <v>3.6799999999999999E-2</v>
      </c>
      <c r="N196" s="26">
        <v>3.3099999999999997E-2</v>
      </c>
      <c r="O196" s="26">
        <v>2.98E-2</v>
      </c>
      <c r="P196" s="26">
        <v>3.7499999999999999E-2</v>
      </c>
      <c r="Q196" s="26">
        <v>3.5200000000000002E-2</v>
      </c>
      <c r="R196" s="26">
        <v>2.0199999999999999E-2</v>
      </c>
      <c r="S196" s="21"/>
      <c r="T196" s="23">
        <f t="shared" si="34"/>
        <v>4.9600000000000061E-3</v>
      </c>
      <c r="U196" s="23">
        <f t="shared" si="35"/>
        <v>1.2199999999999989E-3</v>
      </c>
      <c r="V196" s="23">
        <f t="shared" si="36"/>
        <v>-1.0460000000000001E-2</v>
      </c>
      <c r="W196" s="23">
        <f t="shared" si="37"/>
        <v>-6.3999999999999474E-4</v>
      </c>
      <c r="X196" s="23">
        <f t="shared" si="38"/>
        <v>6.7499999999999991E-3</v>
      </c>
      <c r="Y196" s="23">
        <f t="shared" si="39"/>
        <v>-1.2300000000000019E-3</v>
      </c>
      <c r="Z196" s="23">
        <f t="shared" si="40"/>
        <v>-6.7200000000000037E-3</v>
      </c>
      <c r="AA196" s="23">
        <f t="shared" si="41"/>
        <v>3.5600000000000007E-3</v>
      </c>
      <c r="AB196" s="21"/>
      <c r="AC196" s="24">
        <f t="shared" si="33"/>
        <v>2.4601600000000059E-5</v>
      </c>
      <c r="AD196" s="24">
        <f t="shared" si="33"/>
        <v>1.4883999999999973E-6</v>
      </c>
      <c r="AE196" s="24">
        <f t="shared" si="33"/>
        <v>1.0941160000000001E-4</v>
      </c>
      <c r="AF196" s="24">
        <f t="shared" si="33"/>
        <v>4.0959999999999329E-7</v>
      </c>
      <c r="AG196" s="24">
        <f t="shared" si="33"/>
        <v>4.5562499999999989E-5</v>
      </c>
      <c r="AH196" s="24">
        <f t="shared" si="32"/>
        <v>1.5129000000000048E-6</v>
      </c>
      <c r="AI196" s="24">
        <f t="shared" si="32"/>
        <v>4.5158400000000052E-5</v>
      </c>
      <c r="AJ196" s="24">
        <f t="shared" si="32"/>
        <v>1.2673600000000005E-5</v>
      </c>
    </row>
    <row r="197" spans="1:36" x14ac:dyDescent="0.3">
      <c r="A197" s="20">
        <v>39</v>
      </c>
      <c r="B197" s="20">
        <v>4.8259999999999997E-2</v>
      </c>
      <c r="C197" s="20">
        <v>5.7020000000000001E-2</v>
      </c>
      <c r="D197" s="20">
        <v>2.6790000000000001E-2</v>
      </c>
      <c r="E197" s="20">
        <v>2.681E-2</v>
      </c>
      <c r="F197" s="20">
        <v>3.49E-2</v>
      </c>
      <c r="G197" s="20">
        <v>3.5819999999999998E-2</v>
      </c>
      <c r="H197" s="20">
        <v>2.8629999999999999E-2</v>
      </c>
      <c r="I197" s="20">
        <v>2.281E-2</v>
      </c>
      <c r="J197" s="21"/>
      <c r="K197" s="26">
        <v>4.4499999999999998E-2</v>
      </c>
      <c r="L197" s="26">
        <v>5.0099999999999999E-2</v>
      </c>
      <c r="M197" s="26">
        <v>3.6600000000000001E-2</v>
      </c>
      <c r="N197" s="26">
        <v>3.2899999999999999E-2</v>
      </c>
      <c r="O197" s="26">
        <v>2.9700000000000001E-2</v>
      </c>
      <c r="P197" s="26">
        <v>3.7400000000000003E-2</v>
      </c>
      <c r="Q197" s="26">
        <v>3.49E-2</v>
      </c>
      <c r="R197" s="26">
        <v>1.6799999999999999E-2</v>
      </c>
      <c r="S197" s="21"/>
      <c r="T197" s="23">
        <f t="shared" si="34"/>
        <v>3.7599999999999995E-3</v>
      </c>
      <c r="U197" s="23">
        <f t="shared" si="35"/>
        <v>6.9200000000000025E-3</v>
      </c>
      <c r="V197" s="23">
        <f t="shared" si="36"/>
        <v>-9.8099999999999993E-3</v>
      </c>
      <c r="W197" s="23">
        <f t="shared" si="37"/>
        <v>-6.0899999999999982E-3</v>
      </c>
      <c r="X197" s="23">
        <f t="shared" si="38"/>
        <v>5.1999999999999998E-3</v>
      </c>
      <c r="Y197" s="23">
        <f t="shared" si="39"/>
        <v>-1.580000000000005E-3</v>
      </c>
      <c r="Z197" s="23">
        <f t="shared" si="40"/>
        <v>-6.2700000000000013E-3</v>
      </c>
      <c r="AA197" s="23">
        <f t="shared" si="41"/>
        <v>6.0100000000000015E-3</v>
      </c>
      <c r="AB197" s="21"/>
      <c r="AC197" s="24">
        <f t="shared" si="33"/>
        <v>1.4137599999999997E-5</v>
      </c>
      <c r="AD197" s="24">
        <f t="shared" si="33"/>
        <v>4.7886400000000037E-5</v>
      </c>
      <c r="AE197" s="24">
        <f t="shared" si="33"/>
        <v>9.6236099999999985E-5</v>
      </c>
      <c r="AF197" s="24">
        <f t="shared" si="33"/>
        <v>3.7088099999999981E-5</v>
      </c>
      <c r="AG197" s="24">
        <f t="shared" si="33"/>
        <v>2.7039999999999999E-5</v>
      </c>
      <c r="AH197" s="24">
        <f t="shared" si="32"/>
        <v>2.496400000000016E-6</v>
      </c>
      <c r="AI197" s="24">
        <f t="shared" si="32"/>
        <v>3.9312900000000015E-5</v>
      </c>
      <c r="AJ197" s="24">
        <f t="shared" si="32"/>
        <v>3.612010000000002E-5</v>
      </c>
    </row>
    <row r="198" spans="1:36" x14ac:dyDescent="0.3">
      <c r="A198" s="20">
        <v>39.200000000000003</v>
      </c>
      <c r="B198" s="20">
        <v>5.0459999999999998E-2</v>
      </c>
      <c r="C198" s="20">
        <v>5.842E-2</v>
      </c>
      <c r="D198" s="20">
        <v>2.5839999999999998E-2</v>
      </c>
      <c r="E198" s="20">
        <v>2.666E-2</v>
      </c>
      <c r="F198" s="20">
        <v>3.5749999999999997E-2</v>
      </c>
      <c r="G198" s="20">
        <v>3.737E-2</v>
      </c>
      <c r="H198" s="20">
        <v>3.2629999999999999E-2</v>
      </c>
      <c r="I198" s="20">
        <v>2.1510000000000001E-2</v>
      </c>
      <c r="J198" s="21"/>
      <c r="K198" s="26">
        <v>4.4499999999999998E-2</v>
      </c>
      <c r="L198" s="26">
        <v>4.9700000000000001E-2</v>
      </c>
      <c r="M198" s="26">
        <v>3.6299999999999999E-2</v>
      </c>
      <c r="N198" s="26">
        <v>3.2800000000000003E-2</v>
      </c>
      <c r="O198" s="26">
        <v>2.9600000000000001E-2</v>
      </c>
      <c r="P198" s="26">
        <v>3.7400000000000003E-2</v>
      </c>
      <c r="Q198" s="26">
        <v>3.4700000000000002E-2</v>
      </c>
      <c r="R198" s="26">
        <v>1.7899999999999999E-2</v>
      </c>
      <c r="S198" s="21"/>
      <c r="T198" s="23">
        <f t="shared" si="34"/>
        <v>5.96E-3</v>
      </c>
      <c r="U198" s="23">
        <f t="shared" si="35"/>
        <v>8.7199999999999986E-3</v>
      </c>
      <c r="V198" s="23">
        <f t="shared" si="36"/>
        <v>-1.0460000000000001E-2</v>
      </c>
      <c r="W198" s="23">
        <f t="shared" si="37"/>
        <v>-6.1400000000000031E-3</v>
      </c>
      <c r="X198" s="23">
        <f t="shared" si="38"/>
        <v>6.1499999999999957E-3</v>
      </c>
      <c r="Y198" s="23">
        <f t="shared" si="39"/>
        <v>-3.0000000000002247E-5</v>
      </c>
      <c r="Z198" s="23">
        <f t="shared" si="40"/>
        <v>-2.0700000000000024E-3</v>
      </c>
      <c r="AA198" s="23">
        <f t="shared" si="41"/>
        <v>3.6100000000000021E-3</v>
      </c>
      <c r="AB198" s="21"/>
      <c r="AC198" s="24">
        <f t="shared" si="33"/>
        <v>3.5521600000000002E-5</v>
      </c>
      <c r="AD198" s="24">
        <f t="shared" si="33"/>
        <v>7.603839999999998E-5</v>
      </c>
      <c r="AE198" s="24">
        <f t="shared" si="33"/>
        <v>1.0941160000000001E-4</v>
      </c>
      <c r="AF198" s="24">
        <f t="shared" si="33"/>
        <v>3.7699600000000041E-5</v>
      </c>
      <c r="AG198" s="24">
        <f t="shared" si="33"/>
        <v>3.7822499999999945E-5</v>
      </c>
      <c r="AH198" s="24">
        <f t="shared" si="32"/>
        <v>9.0000000000013482E-10</v>
      </c>
      <c r="AI198" s="24">
        <f t="shared" si="32"/>
        <v>4.2849000000000096E-6</v>
      </c>
      <c r="AJ198" s="24">
        <f t="shared" si="32"/>
        <v>1.3032100000000015E-5</v>
      </c>
    </row>
    <row r="199" spans="1:36" x14ac:dyDescent="0.3">
      <c r="A199" s="20">
        <v>39.4</v>
      </c>
      <c r="B199" s="20">
        <v>5.321E-2</v>
      </c>
      <c r="C199" s="20">
        <v>5.9220000000000002E-2</v>
      </c>
      <c r="D199" s="20">
        <v>2.664E-2</v>
      </c>
      <c r="E199" s="20">
        <v>2.7959999999999999E-2</v>
      </c>
      <c r="F199" s="20">
        <v>4.0099999999999997E-2</v>
      </c>
      <c r="G199" s="20">
        <v>3.5369999999999999E-2</v>
      </c>
      <c r="H199" s="20">
        <v>2.7830000000000001E-2</v>
      </c>
      <c r="I199" s="20">
        <v>2.0310000000000002E-2</v>
      </c>
      <c r="J199" s="21"/>
      <c r="K199" s="26">
        <v>4.41E-2</v>
      </c>
      <c r="L199" s="26">
        <v>4.9299999999999997E-2</v>
      </c>
      <c r="M199" s="26">
        <v>3.5900000000000001E-2</v>
      </c>
      <c r="N199" s="26">
        <v>3.27E-2</v>
      </c>
      <c r="O199" s="26">
        <v>2.9499999999999998E-2</v>
      </c>
      <c r="P199" s="26">
        <v>3.73E-2</v>
      </c>
      <c r="Q199" s="26">
        <v>3.4700000000000002E-2</v>
      </c>
      <c r="R199" s="26">
        <v>1.8800000000000001E-2</v>
      </c>
      <c r="S199" s="21"/>
      <c r="T199" s="23">
        <f t="shared" si="34"/>
        <v>9.11E-3</v>
      </c>
      <c r="U199" s="23">
        <f t="shared" si="35"/>
        <v>9.9200000000000052E-3</v>
      </c>
      <c r="V199" s="23">
        <f t="shared" si="36"/>
        <v>-9.2600000000000009E-3</v>
      </c>
      <c r="W199" s="23">
        <f t="shared" si="37"/>
        <v>-4.7400000000000012E-3</v>
      </c>
      <c r="X199" s="23">
        <f t="shared" si="38"/>
        <v>1.0599999999999998E-2</v>
      </c>
      <c r="Y199" s="23">
        <f t="shared" si="39"/>
        <v>-1.9300000000000012E-3</v>
      </c>
      <c r="Z199" s="23">
        <f t="shared" si="40"/>
        <v>-6.8700000000000011E-3</v>
      </c>
      <c r="AA199" s="23">
        <f t="shared" si="41"/>
        <v>1.5100000000000009E-3</v>
      </c>
      <c r="AB199" s="21"/>
      <c r="AC199" s="24">
        <f t="shared" si="33"/>
        <v>8.2992100000000001E-5</v>
      </c>
      <c r="AD199" s="24">
        <f t="shared" si="33"/>
        <v>9.8406400000000102E-5</v>
      </c>
      <c r="AE199" s="24">
        <f t="shared" si="33"/>
        <v>8.5747600000000019E-5</v>
      </c>
      <c r="AF199" s="24">
        <f t="shared" si="33"/>
        <v>2.2467600000000012E-5</v>
      </c>
      <c r="AG199" s="24">
        <f t="shared" si="33"/>
        <v>1.1235999999999996E-4</v>
      </c>
      <c r="AH199" s="24">
        <f t="shared" si="32"/>
        <v>3.7249000000000044E-6</v>
      </c>
      <c r="AI199" s="24">
        <f t="shared" si="32"/>
        <v>4.7196900000000016E-5</v>
      </c>
      <c r="AJ199" s="24">
        <f t="shared" si="32"/>
        <v>2.280100000000003E-6</v>
      </c>
    </row>
    <row r="200" spans="1:36" x14ac:dyDescent="0.3">
      <c r="A200" s="20">
        <v>39.6</v>
      </c>
      <c r="B200" s="20">
        <v>4.8710000000000003E-2</v>
      </c>
      <c r="C200" s="20">
        <v>6.3769999999999993E-2</v>
      </c>
      <c r="D200" s="20">
        <v>2.5139999999999999E-2</v>
      </c>
      <c r="E200" s="20">
        <v>2.5510000000000001E-2</v>
      </c>
      <c r="F200" s="20">
        <v>3.5650000000000001E-2</v>
      </c>
      <c r="G200" s="20">
        <v>3.5819999999999998E-2</v>
      </c>
      <c r="H200" s="20">
        <v>2.938E-2</v>
      </c>
      <c r="I200" s="20">
        <v>2.1260000000000001E-2</v>
      </c>
      <c r="J200" s="21"/>
      <c r="K200" s="26">
        <v>4.3999999999999997E-2</v>
      </c>
      <c r="L200" s="26">
        <v>4.8899999999999999E-2</v>
      </c>
      <c r="M200" s="26">
        <v>3.5900000000000001E-2</v>
      </c>
      <c r="N200" s="26">
        <v>3.27E-2</v>
      </c>
      <c r="O200" s="26">
        <v>2.9399999999999999E-2</v>
      </c>
      <c r="P200" s="26">
        <v>3.7100000000000001E-2</v>
      </c>
      <c r="Q200" s="26">
        <v>3.4700000000000002E-2</v>
      </c>
      <c r="R200" s="26">
        <v>1.9800000000000002E-2</v>
      </c>
      <c r="S200" s="21"/>
      <c r="T200" s="23">
        <f t="shared" si="34"/>
        <v>4.7100000000000058E-3</v>
      </c>
      <c r="U200" s="23">
        <f t="shared" si="35"/>
        <v>1.4869999999999994E-2</v>
      </c>
      <c r="V200" s="23">
        <f t="shared" si="36"/>
        <v>-1.0760000000000002E-2</v>
      </c>
      <c r="W200" s="23">
        <f t="shared" si="37"/>
        <v>-7.1899999999999985E-3</v>
      </c>
      <c r="X200" s="23">
        <f t="shared" si="38"/>
        <v>6.2500000000000021E-3</v>
      </c>
      <c r="Y200" s="23">
        <f t="shared" si="39"/>
        <v>-1.2800000000000034E-3</v>
      </c>
      <c r="Z200" s="23">
        <f t="shared" si="40"/>
        <v>-5.3200000000000018E-3</v>
      </c>
      <c r="AA200" s="23">
        <f t="shared" si="41"/>
        <v>1.4599999999999995E-3</v>
      </c>
      <c r="AB200" s="21"/>
      <c r="AC200" s="24">
        <f t="shared" si="33"/>
        <v>2.2184100000000054E-5</v>
      </c>
      <c r="AD200" s="24">
        <f t="shared" si="33"/>
        <v>2.2111689999999983E-4</v>
      </c>
      <c r="AE200" s="24">
        <f t="shared" si="33"/>
        <v>1.1577760000000004E-4</v>
      </c>
      <c r="AF200" s="24">
        <f t="shared" si="33"/>
        <v>5.1696099999999981E-5</v>
      </c>
      <c r="AG200" s="24">
        <f t="shared" si="33"/>
        <v>3.9062500000000028E-5</v>
      </c>
      <c r="AH200" s="24">
        <f t="shared" si="32"/>
        <v>1.6384000000000085E-6</v>
      </c>
      <c r="AI200" s="24">
        <f t="shared" si="32"/>
        <v>2.8302400000000019E-5</v>
      </c>
      <c r="AJ200" s="24">
        <f t="shared" si="32"/>
        <v>2.1315999999999984E-6</v>
      </c>
    </row>
    <row r="201" spans="1:36" x14ac:dyDescent="0.3">
      <c r="A201" s="20">
        <v>39.799999999999997</v>
      </c>
      <c r="B201" s="20">
        <v>4.9110000000000001E-2</v>
      </c>
      <c r="C201" s="20">
        <v>5.9569999999999998E-2</v>
      </c>
      <c r="D201" s="20">
        <v>2.6790000000000001E-2</v>
      </c>
      <c r="E201" s="20">
        <v>3.236E-2</v>
      </c>
      <c r="F201" s="20">
        <v>3.6999999999999998E-2</v>
      </c>
      <c r="G201" s="20">
        <v>3.3770000000000001E-2</v>
      </c>
      <c r="H201" s="20">
        <v>2.7879999999999999E-2</v>
      </c>
      <c r="I201" s="20">
        <v>2.0910000000000002E-2</v>
      </c>
      <c r="J201" s="21"/>
      <c r="K201" s="26">
        <v>4.3999999999999997E-2</v>
      </c>
      <c r="L201" s="26">
        <v>4.8599999999999997E-2</v>
      </c>
      <c r="M201" s="26">
        <v>3.5900000000000001E-2</v>
      </c>
      <c r="N201" s="26">
        <v>3.2500000000000001E-2</v>
      </c>
      <c r="O201" s="26">
        <v>2.93E-2</v>
      </c>
      <c r="P201" s="26">
        <v>3.6799999999999999E-2</v>
      </c>
      <c r="Q201" s="26">
        <v>3.4599999999999999E-2</v>
      </c>
      <c r="R201" s="26">
        <v>1.83E-2</v>
      </c>
      <c r="S201" s="21"/>
      <c r="T201" s="23">
        <f t="shared" si="34"/>
        <v>5.1100000000000034E-3</v>
      </c>
      <c r="U201" s="23">
        <f t="shared" si="35"/>
        <v>1.0970000000000001E-2</v>
      </c>
      <c r="V201" s="23">
        <f t="shared" si="36"/>
        <v>-9.11E-3</v>
      </c>
      <c r="W201" s="23">
        <f t="shared" si="37"/>
        <v>-1.4000000000000123E-4</v>
      </c>
      <c r="X201" s="23">
        <f t="shared" si="38"/>
        <v>7.6999999999999985E-3</v>
      </c>
      <c r="Y201" s="23">
        <f t="shared" si="39"/>
        <v>-3.029999999999998E-3</v>
      </c>
      <c r="Z201" s="23">
        <f t="shared" si="40"/>
        <v>-6.7200000000000003E-3</v>
      </c>
      <c r="AA201" s="23">
        <f t="shared" si="41"/>
        <v>2.6100000000000012E-3</v>
      </c>
      <c r="AB201" s="21"/>
      <c r="AC201" s="24">
        <f t="shared" si="33"/>
        <v>2.6112100000000034E-5</v>
      </c>
      <c r="AD201" s="24">
        <f t="shared" si="33"/>
        <v>1.2034090000000001E-4</v>
      </c>
      <c r="AE201" s="24">
        <f t="shared" si="33"/>
        <v>8.2992100000000001E-5</v>
      </c>
      <c r="AF201" s="24">
        <f t="shared" si="33"/>
        <v>1.9600000000000344E-8</v>
      </c>
      <c r="AG201" s="24">
        <f t="shared" si="33"/>
        <v>5.9289999999999976E-5</v>
      </c>
      <c r="AH201" s="24">
        <f t="shared" si="32"/>
        <v>9.1808999999999869E-6</v>
      </c>
      <c r="AI201" s="24">
        <f t="shared" si="32"/>
        <v>4.5158400000000005E-5</v>
      </c>
      <c r="AJ201" s="24">
        <f t="shared" si="32"/>
        <v>6.8121000000000063E-6</v>
      </c>
    </row>
    <row r="202" spans="1:36" x14ac:dyDescent="0.3">
      <c r="A202" s="20">
        <v>40</v>
      </c>
      <c r="B202" s="20">
        <v>5.0410000000000003E-2</v>
      </c>
      <c r="C202" s="20">
        <v>5.4719999999999998E-2</v>
      </c>
      <c r="D202" s="20">
        <v>2.6339999999999999E-2</v>
      </c>
      <c r="E202" s="20">
        <v>2.6460000000000001E-2</v>
      </c>
      <c r="F202" s="20">
        <v>3.6600000000000001E-2</v>
      </c>
      <c r="G202" s="20">
        <v>3.2820000000000002E-2</v>
      </c>
      <c r="H202" s="20">
        <v>2.7130000000000001E-2</v>
      </c>
      <c r="I202" s="20">
        <v>1.9259999999999999E-2</v>
      </c>
      <c r="J202" s="21"/>
      <c r="K202" s="26">
        <v>4.3799999999999999E-2</v>
      </c>
      <c r="L202" s="26">
        <v>4.8599999999999997E-2</v>
      </c>
      <c r="M202" s="26">
        <v>3.5799999999999998E-2</v>
      </c>
      <c r="N202" s="26">
        <v>3.2399999999999998E-2</v>
      </c>
      <c r="O202" s="26">
        <v>2.93E-2</v>
      </c>
      <c r="P202" s="26">
        <v>3.6499999999999998E-2</v>
      </c>
      <c r="Q202" s="26">
        <v>3.4299999999999997E-2</v>
      </c>
      <c r="R202" s="26">
        <v>1.49E-2</v>
      </c>
      <c r="S202" s="21"/>
      <c r="T202" s="23">
        <f t="shared" si="34"/>
        <v>6.6100000000000048E-3</v>
      </c>
      <c r="U202" s="23">
        <f t="shared" si="35"/>
        <v>6.1200000000000004E-3</v>
      </c>
      <c r="V202" s="23">
        <f t="shared" si="36"/>
        <v>-9.4599999999999997E-3</v>
      </c>
      <c r="W202" s="23">
        <f t="shared" si="37"/>
        <v>-5.9399999999999974E-3</v>
      </c>
      <c r="X202" s="23">
        <f t="shared" si="38"/>
        <v>7.3000000000000009E-3</v>
      </c>
      <c r="Y202" s="23">
        <f t="shared" si="39"/>
        <v>-3.6799999999999958E-3</v>
      </c>
      <c r="Z202" s="23">
        <f t="shared" si="40"/>
        <v>-7.1699999999999958E-3</v>
      </c>
      <c r="AA202" s="23">
        <f t="shared" si="41"/>
        <v>4.3599999999999993E-3</v>
      </c>
      <c r="AB202" s="21"/>
      <c r="AC202" s="24">
        <f t="shared" si="33"/>
        <v>4.3692100000000062E-5</v>
      </c>
      <c r="AD202" s="24">
        <f t="shared" si="33"/>
        <v>3.7454400000000005E-5</v>
      </c>
      <c r="AE202" s="24">
        <f t="shared" si="33"/>
        <v>8.9491599999999989E-5</v>
      </c>
      <c r="AF202" s="24">
        <f t="shared" si="33"/>
        <v>3.5283599999999968E-5</v>
      </c>
      <c r="AG202" s="24">
        <f t="shared" si="33"/>
        <v>5.3290000000000013E-5</v>
      </c>
      <c r="AH202" s="24">
        <f t="shared" si="32"/>
        <v>1.3542399999999969E-5</v>
      </c>
      <c r="AI202" s="24">
        <f t="shared" si="32"/>
        <v>5.1408899999999941E-5</v>
      </c>
      <c r="AJ202" s="24">
        <f t="shared" si="32"/>
        <v>1.9009599999999995E-5</v>
      </c>
    </row>
    <row r="203" spans="1:36" x14ac:dyDescent="0.3">
      <c r="A203" s="20">
        <v>40.200000000000003</v>
      </c>
      <c r="B203" s="20">
        <v>4.8809999999999999E-2</v>
      </c>
      <c r="C203" s="20">
        <v>5.6520000000000001E-2</v>
      </c>
      <c r="D203" s="20">
        <v>2.6290000000000001E-2</v>
      </c>
      <c r="E203" s="20">
        <v>2.7310000000000001E-2</v>
      </c>
      <c r="F203" s="20">
        <v>3.4700000000000002E-2</v>
      </c>
      <c r="G203" s="20">
        <v>4.2320000000000003E-2</v>
      </c>
      <c r="H203" s="20">
        <v>2.6429999999999999E-2</v>
      </c>
      <c r="I203" s="20">
        <v>2.0760000000000001E-2</v>
      </c>
      <c r="J203" s="21"/>
      <c r="K203" s="26">
        <v>4.36E-2</v>
      </c>
      <c r="L203" s="26">
        <v>4.8800000000000003E-2</v>
      </c>
      <c r="M203" s="26">
        <v>3.5700000000000003E-2</v>
      </c>
      <c r="N203" s="26">
        <v>3.2199999999999999E-2</v>
      </c>
      <c r="O203" s="26">
        <v>2.9000000000000001E-2</v>
      </c>
      <c r="P203" s="26">
        <v>3.6299999999999999E-2</v>
      </c>
      <c r="Q203" s="26">
        <v>3.4000000000000002E-2</v>
      </c>
      <c r="R203" s="26">
        <v>1.8499999999999999E-2</v>
      </c>
      <c r="S203" s="21"/>
      <c r="T203" s="23">
        <f t="shared" si="34"/>
        <v>5.2099999999999994E-3</v>
      </c>
      <c r="U203" s="23">
        <f t="shared" si="35"/>
        <v>7.7199999999999977E-3</v>
      </c>
      <c r="V203" s="23">
        <f t="shared" si="36"/>
        <v>-9.4100000000000017E-3</v>
      </c>
      <c r="W203" s="23">
        <f t="shared" si="37"/>
        <v>-4.8899999999999985E-3</v>
      </c>
      <c r="X203" s="23">
        <f t="shared" si="38"/>
        <v>5.7000000000000002E-3</v>
      </c>
      <c r="Y203" s="23">
        <f t="shared" si="39"/>
        <v>6.0200000000000045E-3</v>
      </c>
      <c r="Z203" s="23">
        <f t="shared" si="40"/>
        <v>-7.5700000000000038E-3</v>
      </c>
      <c r="AA203" s="23">
        <f t="shared" si="41"/>
        <v>2.2600000000000016E-3</v>
      </c>
      <c r="AB203" s="21"/>
      <c r="AC203" s="24">
        <f t="shared" si="33"/>
        <v>2.7144099999999993E-5</v>
      </c>
      <c r="AD203" s="24">
        <f t="shared" si="33"/>
        <v>5.9598399999999961E-5</v>
      </c>
      <c r="AE203" s="24">
        <f t="shared" si="33"/>
        <v>8.8548100000000027E-5</v>
      </c>
      <c r="AF203" s="24">
        <f t="shared" si="33"/>
        <v>2.3912099999999984E-5</v>
      </c>
      <c r="AG203" s="24">
        <f t="shared" si="33"/>
        <v>3.2490000000000002E-5</v>
      </c>
      <c r="AH203" s="24">
        <f t="shared" si="32"/>
        <v>3.6240400000000054E-5</v>
      </c>
      <c r="AI203" s="24">
        <f t="shared" si="32"/>
        <v>5.7304900000000055E-5</v>
      </c>
      <c r="AJ203" s="24">
        <f t="shared" si="32"/>
        <v>5.1076000000000068E-6</v>
      </c>
    </row>
    <row r="204" spans="1:36" x14ac:dyDescent="0.3">
      <c r="A204" s="20">
        <v>40.4</v>
      </c>
      <c r="B204" s="20">
        <v>4.8410000000000002E-2</v>
      </c>
      <c r="C204" s="20">
        <v>5.4870000000000002E-2</v>
      </c>
      <c r="D204" s="20">
        <v>2.7740000000000001E-2</v>
      </c>
      <c r="E204" s="20">
        <v>2.8309999999999998E-2</v>
      </c>
      <c r="F204" s="20">
        <v>3.295E-2</v>
      </c>
      <c r="G204" s="20">
        <v>3.8219999999999997E-2</v>
      </c>
      <c r="H204" s="20">
        <v>2.903E-2</v>
      </c>
      <c r="I204" s="20">
        <v>2.1309999999999999E-2</v>
      </c>
      <c r="J204" s="21"/>
      <c r="K204" s="26">
        <v>4.3499999999999997E-2</v>
      </c>
      <c r="L204" s="26">
        <v>4.87E-2</v>
      </c>
      <c r="M204" s="26">
        <v>3.5499999999999997E-2</v>
      </c>
      <c r="N204" s="26">
        <v>3.2099999999999997E-2</v>
      </c>
      <c r="O204" s="26">
        <v>2.8899999999999999E-2</v>
      </c>
      <c r="P204" s="26">
        <v>3.6200000000000003E-2</v>
      </c>
      <c r="Q204" s="26">
        <v>3.39E-2</v>
      </c>
      <c r="R204" s="26">
        <v>2.0199999999999999E-2</v>
      </c>
      <c r="S204" s="21"/>
      <c r="T204" s="23">
        <f t="shared" si="34"/>
        <v>4.9100000000000046E-3</v>
      </c>
      <c r="U204" s="23">
        <f t="shared" si="35"/>
        <v>6.1700000000000019E-3</v>
      </c>
      <c r="V204" s="23">
        <f t="shared" si="36"/>
        <v>-7.7599999999999961E-3</v>
      </c>
      <c r="W204" s="23">
        <f t="shared" si="37"/>
        <v>-3.7899999999999982E-3</v>
      </c>
      <c r="X204" s="23">
        <f t="shared" si="38"/>
        <v>4.0500000000000015E-3</v>
      </c>
      <c r="Y204" s="23">
        <f t="shared" si="39"/>
        <v>2.019999999999994E-3</v>
      </c>
      <c r="Z204" s="23">
        <f t="shared" si="40"/>
        <v>-4.8699999999999993E-3</v>
      </c>
      <c r="AA204" s="23">
        <f t="shared" si="41"/>
        <v>1.1099999999999999E-3</v>
      </c>
      <c r="AB204" s="21"/>
      <c r="AC204" s="24">
        <f t="shared" si="33"/>
        <v>2.4108100000000045E-5</v>
      </c>
      <c r="AD204" s="24">
        <f t="shared" si="33"/>
        <v>3.8068900000000024E-5</v>
      </c>
      <c r="AE204" s="24">
        <f t="shared" si="33"/>
        <v>6.0217599999999937E-5</v>
      </c>
      <c r="AF204" s="24">
        <f t="shared" si="33"/>
        <v>1.4364099999999987E-5</v>
      </c>
      <c r="AG204" s="24">
        <f t="shared" si="33"/>
        <v>1.6402500000000011E-5</v>
      </c>
      <c r="AH204" s="24">
        <f t="shared" si="32"/>
        <v>4.0803999999999762E-6</v>
      </c>
      <c r="AI204" s="24">
        <f t="shared" si="32"/>
        <v>2.3716899999999993E-5</v>
      </c>
      <c r="AJ204" s="24">
        <f t="shared" si="32"/>
        <v>1.2320999999999998E-6</v>
      </c>
    </row>
    <row r="205" spans="1:36" x14ac:dyDescent="0.3">
      <c r="A205" s="20">
        <v>40.6</v>
      </c>
      <c r="B205" s="20">
        <v>4.7660000000000001E-2</v>
      </c>
      <c r="C205" s="20">
        <v>5.6669999999999998E-2</v>
      </c>
      <c r="D205" s="20">
        <v>2.7890000000000002E-2</v>
      </c>
      <c r="E205" s="20">
        <v>2.7560000000000001E-2</v>
      </c>
      <c r="F205" s="20">
        <v>3.6700000000000003E-2</v>
      </c>
      <c r="G205" s="20">
        <v>3.6069999999999998E-2</v>
      </c>
      <c r="H205" s="20">
        <v>2.7779999999999999E-2</v>
      </c>
      <c r="I205" s="20">
        <v>2.2409999999999999E-2</v>
      </c>
      <c r="J205" s="21"/>
      <c r="K205" s="26">
        <v>4.3700000000000003E-2</v>
      </c>
      <c r="L205" s="26">
        <v>4.8399999999999999E-2</v>
      </c>
      <c r="M205" s="26">
        <v>3.56E-2</v>
      </c>
      <c r="N205" s="26">
        <v>3.2000000000000001E-2</v>
      </c>
      <c r="O205" s="26">
        <v>2.8899999999999999E-2</v>
      </c>
      <c r="P205" s="26">
        <v>3.6200000000000003E-2</v>
      </c>
      <c r="Q205" s="26">
        <v>3.39E-2</v>
      </c>
      <c r="R205" s="26">
        <v>1.89E-2</v>
      </c>
      <c r="S205" s="21"/>
      <c r="T205" s="23">
        <f t="shared" si="34"/>
        <v>3.9599999999999982E-3</v>
      </c>
      <c r="U205" s="23">
        <f t="shared" si="35"/>
        <v>8.2699999999999996E-3</v>
      </c>
      <c r="V205" s="23">
        <f t="shared" si="36"/>
        <v>-7.7099999999999981E-3</v>
      </c>
      <c r="W205" s="23">
        <f t="shared" si="37"/>
        <v>-4.4399999999999995E-3</v>
      </c>
      <c r="X205" s="23">
        <f t="shared" si="38"/>
        <v>7.8000000000000048E-3</v>
      </c>
      <c r="Y205" s="23">
        <f t="shared" si="39"/>
        <v>-1.3000000000000511E-4</v>
      </c>
      <c r="Z205" s="23">
        <f t="shared" si="40"/>
        <v>-6.1200000000000004E-3</v>
      </c>
      <c r="AA205" s="23">
        <f t="shared" si="41"/>
        <v>3.5099999999999992E-3</v>
      </c>
      <c r="AB205" s="21"/>
      <c r="AC205" s="24">
        <f t="shared" si="33"/>
        <v>1.5681599999999986E-5</v>
      </c>
      <c r="AD205" s="24">
        <f t="shared" si="33"/>
        <v>6.8392899999999987E-5</v>
      </c>
      <c r="AE205" s="24">
        <f t="shared" si="33"/>
        <v>5.9444099999999968E-5</v>
      </c>
      <c r="AF205" s="24">
        <f t="shared" si="33"/>
        <v>1.9713599999999997E-5</v>
      </c>
      <c r="AG205" s="24">
        <f t="shared" si="33"/>
        <v>6.0840000000000075E-5</v>
      </c>
      <c r="AH205" s="24">
        <f t="shared" si="32"/>
        <v>1.6900000000001329E-8</v>
      </c>
      <c r="AI205" s="24">
        <f t="shared" si="32"/>
        <v>3.7454400000000005E-5</v>
      </c>
      <c r="AJ205" s="24">
        <f t="shared" si="32"/>
        <v>1.2320099999999994E-5</v>
      </c>
    </row>
    <row r="206" spans="1:36" x14ac:dyDescent="0.3">
      <c r="A206" s="20">
        <v>40.799999999999997</v>
      </c>
      <c r="B206" s="20">
        <v>4.7210000000000002E-2</v>
      </c>
      <c r="C206" s="20">
        <v>6.0670000000000002E-2</v>
      </c>
      <c r="D206" s="20">
        <v>2.794E-2</v>
      </c>
      <c r="E206" s="20">
        <v>3.0460000000000001E-2</v>
      </c>
      <c r="F206" s="20">
        <v>3.09E-2</v>
      </c>
      <c r="G206" s="20">
        <v>3.5020000000000003E-2</v>
      </c>
      <c r="H206" s="20">
        <v>2.9729999999999999E-2</v>
      </c>
      <c r="I206" s="20">
        <v>2.001E-2</v>
      </c>
      <c r="J206" s="21"/>
      <c r="K206" s="26">
        <v>4.3700000000000003E-2</v>
      </c>
      <c r="L206" s="26">
        <v>4.7899999999999998E-2</v>
      </c>
      <c r="M206" s="26">
        <v>3.56E-2</v>
      </c>
      <c r="N206" s="26">
        <v>3.2000000000000001E-2</v>
      </c>
      <c r="O206" s="26">
        <v>2.87E-2</v>
      </c>
      <c r="P206" s="26">
        <v>3.6200000000000003E-2</v>
      </c>
      <c r="Q206" s="26">
        <v>3.39E-2</v>
      </c>
      <c r="R206" s="26">
        <v>1.5299999999999999E-2</v>
      </c>
      <c r="S206" s="21"/>
      <c r="T206" s="23">
        <f t="shared" si="34"/>
        <v>3.5099999999999992E-3</v>
      </c>
      <c r="U206" s="23">
        <f t="shared" si="35"/>
        <v>1.2770000000000004E-2</v>
      </c>
      <c r="V206" s="23">
        <f t="shared" si="36"/>
        <v>-7.6600000000000001E-3</v>
      </c>
      <c r="W206" s="23">
        <f t="shared" si="37"/>
        <v>-1.5399999999999997E-3</v>
      </c>
      <c r="X206" s="23">
        <f t="shared" si="38"/>
        <v>2.2000000000000006E-3</v>
      </c>
      <c r="Y206" s="23">
        <f t="shared" si="39"/>
        <v>-1.1800000000000005E-3</v>
      </c>
      <c r="Z206" s="23">
        <f t="shared" si="40"/>
        <v>-4.1700000000000001E-3</v>
      </c>
      <c r="AA206" s="23">
        <f t="shared" si="41"/>
        <v>4.7100000000000006E-3</v>
      </c>
      <c r="AB206" s="21"/>
      <c r="AC206" s="24">
        <f t="shared" si="33"/>
        <v>1.2320099999999994E-5</v>
      </c>
      <c r="AD206" s="24">
        <f t="shared" si="33"/>
        <v>1.6307290000000009E-4</v>
      </c>
      <c r="AE206" s="24">
        <f t="shared" si="33"/>
        <v>5.8675600000000005E-5</v>
      </c>
      <c r="AF206" s="24">
        <f t="shared" si="33"/>
        <v>2.371599999999999E-6</v>
      </c>
      <c r="AG206" s="24">
        <f t="shared" si="33"/>
        <v>4.8400000000000028E-6</v>
      </c>
      <c r="AH206" s="24">
        <f t="shared" si="32"/>
        <v>1.3924000000000011E-6</v>
      </c>
      <c r="AI206" s="24">
        <f t="shared" si="32"/>
        <v>1.7388900000000002E-5</v>
      </c>
      <c r="AJ206" s="24">
        <f t="shared" si="32"/>
        <v>2.2184100000000007E-5</v>
      </c>
    </row>
    <row r="207" spans="1:36" x14ac:dyDescent="0.3">
      <c r="A207" s="20">
        <v>41</v>
      </c>
      <c r="B207" s="20">
        <v>4.7509999999999997E-2</v>
      </c>
      <c r="C207" s="20">
        <v>5.772E-2</v>
      </c>
      <c r="D207" s="20">
        <v>2.6540000000000001E-2</v>
      </c>
      <c r="E207" s="20">
        <v>2.5909999999999999E-2</v>
      </c>
      <c r="F207" s="20">
        <v>3.6150000000000002E-2</v>
      </c>
      <c r="G207" s="20">
        <v>3.6720000000000003E-2</v>
      </c>
      <c r="H207" s="20">
        <v>2.6329999999999999E-2</v>
      </c>
      <c r="I207" s="20">
        <v>2.281E-2</v>
      </c>
      <c r="J207" s="21"/>
      <c r="K207" s="26">
        <v>4.3299999999999998E-2</v>
      </c>
      <c r="L207" s="26">
        <v>4.7899999999999998E-2</v>
      </c>
      <c r="M207" s="26">
        <v>3.5400000000000001E-2</v>
      </c>
      <c r="N207" s="26">
        <v>3.2000000000000001E-2</v>
      </c>
      <c r="O207" s="26">
        <v>2.87E-2</v>
      </c>
      <c r="P207" s="26">
        <v>3.61E-2</v>
      </c>
      <c r="Q207" s="26">
        <v>3.3799999999999997E-2</v>
      </c>
      <c r="R207" s="26">
        <v>1.7100000000000001E-2</v>
      </c>
      <c r="S207" s="21"/>
      <c r="T207" s="23">
        <f t="shared" si="34"/>
        <v>4.2099999999999985E-3</v>
      </c>
      <c r="U207" s="23">
        <f t="shared" si="35"/>
        <v>9.8200000000000023E-3</v>
      </c>
      <c r="V207" s="23">
        <f t="shared" si="36"/>
        <v>-8.8599999999999998E-3</v>
      </c>
      <c r="W207" s="23">
        <f t="shared" si="37"/>
        <v>-6.0900000000000017E-3</v>
      </c>
      <c r="X207" s="23">
        <f t="shared" si="38"/>
        <v>7.4500000000000018E-3</v>
      </c>
      <c r="Y207" s="23">
        <f t="shared" si="39"/>
        <v>6.2000000000000249E-4</v>
      </c>
      <c r="Z207" s="23">
        <f t="shared" si="40"/>
        <v>-7.4699999999999975E-3</v>
      </c>
      <c r="AA207" s="23">
        <f t="shared" si="41"/>
        <v>5.7099999999999998E-3</v>
      </c>
      <c r="AB207" s="21"/>
      <c r="AC207" s="24">
        <f t="shared" si="33"/>
        <v>1.7724099999999988E-5</v>
      </c>
      <c r="AD207" s="24">
        <f t="shared" si="33"/>
        <v>9.6432400000000043E-5</v>
      </c>
      <c r="AE207" s="24">
        <f t="shared" si="33"/>
        <v>7.8499599999999996E-5</v>
      </c>
      <c r="AF207" s="24">
        <f t="shared" si="33"/>
        <v>3.7088100000000022E-5</v>
      </c>
      <c r="AG207" s="24">
        <f t="shared" si="33"/>
        <v>5.5502500000000026E-5</v>
      </c>
      <c r="AH207" s="24">
        <f t="shared" si="32"/>
        <v>3.844000000000031E-7</v>
      </c>
      <c r="AI207" s="24">
        <f t="shared" si="32"/>
        <v>5.5800899999999962E-5</v>
      </c>
      <c r="AJ207" s="24">
        <f t="shared" si="32"/>
        <v>3.2604099999999995E-5</v>
      </c>
    </row>
    <row r="208" spans="1:36" x14ac:dyDescent="0.3">
      <c r="A208" s="20">
        <v>41.2</v>
      </c>
      <c r="B208" s="20">
        <v>4.6210000000000001E-2</v>
      </c>
      <c r="C208" s="20">
        <v>5.6320000000000002E-2</v>
      </c>
      <c r="D208" s="20">
        <v>2.8039999999999999E-2</v>
      </c>
      <c r="E208" s="20">
        <v>3.0859999999999999E-2</v>
      </c>
      <c r="F208" s="20">
        <v>3.4500000000000003E-2</v>
      </c>
      <c r="G208" s="20">
        <v>3.347E-2</v>
      </c>
      <c r="H208" s="20">
        <v>2.623E-2</v>
      </c>
      <c r="I208" s="20">
        <v>2.2759999999999999E-2</v>
      </c>
      <c r="J208" s="21"/>
      <c r="K208" s="26">
        <v>4.2999999999999997E-2</v>
      </c>
      <c r="L208" s="26">
        <v>4.7500000000000001E-2</v>
      </c>
      <c r="M208" s="26">
        <v>3.5299999999999998E-2</v>
      </c>
      <c r="N208" s="26">
        <v>3.2000000000000001E-2</v>
      </c>
      <c r="O208" s="26">
        <v>2.87E-2</v>
      </c>
      <c r="P208" s="26">
        <v>3.61E-2</v>
      </c>
      <c r="Q208" s="26">
        <v>3.3599999999999998E-2</v>
      </c>
      <c r="R208" s="26">
        <v>1.8100000000000002E-2</v>
      </c>
      <c r="S208" s="21"/>
      <c r="T208" s="23">
        <f t="shared" si="34"/>
        <v>3.2100000000000045E-3</v>
      </c>
      <c r="U208" s="23">
        <f t="shared" si="35"/>
        <v>8.8200000000000014E-3</v>
      </c>
      <c r="V208" s="23">
        <f t="shared" si="36"/>
        <v>-7.2599999999999991E-3</v>
      </c>
      <c r="W208" s="23">
        <f t="shared" si="37"/>
        <v>-1.1400000000000021E-3</v>
      </c>
      <c r="X208" s="23">
        <f t="shared" si="38"/>
        <v>5.8000000000000031E-3</v>
      </c>
      <c r="Y208" s="23">
        <f t="shared" si="39"/>
        <v>-2.6300000000000004E-3</v>
      </c>
      <c r="Z208" s="23">
        <f t="shared" si="40"/>
        <v>-7.3699999999999981E-3</v>
      </c>
      <c r="AA208" s="23">
        <f t="shared" si="41"/>
        <v>4.6599999999999975E-3</v>
      </c>
      <c r="AB208" s="21"/>
      <c r="AC208" s="24">
        <f t="shared" si="33"/>
        <v>1.0304100000000029E-5</v>
      </c>
      <c r="AD208" s="24">
        <f t="shared" si="33"/>
        <v>7.7792400000000031E-5</v>
      </c>
      <c r="AE208" s="24">
        <f t="shared" si="33"/>
        <v>5.270759999999999E-5</v>
      </c>
      <c r="AF208" s="24">
        <f t="shared" si="33"/>
        <v>1.2996000000000049E-6</v>
      </c>
      <c r="AG208" s="24">
        <f t="shared" si="33"/>
        <v>3.3640000000000037E-5</v>
      </c>
      <c r="AH208" s="24">
        <f t="shared" si="32"/>
        <v>6.9169000000000023E-6</v>
      </c>
      <c r="AI208" s="24">
        <f t="shared" si="32"/>
        <v>5.4316899999999975E-5</v>
      </c>
      <c r="AJ208" s="24">
        <f t="shared" si="32"/>
        <v>2.1715599999999976E-5</v>
      </c>
    </row>
    <row r="209" spans="1:36" x14ac:dyDescent="0.3">
      <c r="A209" s="20">
        <v>41.4</v>
      </c>
      <c r="B209" s="20">
        <v>4.9009999999999998E-2</v>
      </c>
      <c r="C209" s="20">
        <v>5.722E-2</v>
      </c>
      <c r="D209" s="20">
        <v>2.5839999999999998E-2</v>
      </c>
      <c r="E209" s="20">
        <v>2.681E-2</v>
      </c>
      <c r="F209" s="20">
        <v>3.5249999999999997E-2</v>
      </c>
      <c r="G209" s="20">
        <v>3.517E-2</v>
      </c>
      <c r="H209" s="20">
        <v>3.2779999999999997E-2</v>
      </c>
      <c r="I209" s="20">
        <v>2.1860000000000001E-2</v>
      </c>
      <c r="J209" s="21"/>
      <c r="K209" s="26">
        <v>4.2599999999999999E-2</v>
      </c>
      <c r="L209" s="26">
        <v>4.6899999999999997E-2</v>
      </c>
      <c r="M209" s="26">
        <v>3.5200000000000002E-2</v>
      </c>
      <c r="N209" s="26">
        <v>3.1899999999999998E-2</v>
      </c>
      <c r="O209" s="26">
        <v>2.87E-2</v>
      </c>
      <c r="P209" s="26">
        <v>3.5799999999999998E-2</v>
      </c>
      <c r="Q209" s="26">
        <v>3.3500000000000002E-2</v>
      </c>
      <c r="R209" s="26">
        <v>1.8800000000000001E-2</v>
      </c>
      <c r="S209" s="21"/>
      <c r="T209" s="23">
        <f t="shared" si="34"/>
        <v>6.409999999999999E-3</v>
      </c>
      <c r="U209" s="23">
        <f t="shared" si="35"/>
        <v>1.0320000000000003E-2</v>
      </c>
      <c r="V209" s="23">
        <f t="shared" si="36"/>
        <v>-9.3600000000000037E-3</v>
      </c>
      <c r="W209" s="23">
        <f t="shared" si="37"/>
        <v>-5.0899999999999973E-3</v>
      </c>
      <c r="X209" s="23">
        <f t="shared" si="38"/>
        <v>6.5499999999999968E-3</v>
      </c>
      <c r="Y209" s="23">
        <f t="shared" si="39"/>
        <v>-6.2999999999999862E-4</v>
      </c>
      <c r="Z209" s="23">
        <f t="shared" si="40"/>
        <v>-7.2000000000000536E-4</v>
      </c>
      <c r="AA209" s="23">
        <f t="shared" si="41"/>
        <v>3.0600000000000002E-3</v>
      </c>
      <c r="AB209" s="21"/>
      <c r="AC209" s="24">
        <f t="shared" si="33"/>
        <v>4.108809999999999E-5</v>
      </c>
      <c r="AD209" s="24">
        <f t="shared" si="33"/>
        <v>1.0650240000000006E-4</v>
      </c>
      <c r="AE209" s="24">
        <f t="shared" si="33"/>
        <v>8.7609600000000063E-5</v>
      </c>
      <c r="AF209" s="24">
        <f t="shared" si="33"/>
        <v>2.5908099999999973E-5</v>
      </c>
      <c r="AG209" s="24">
        <f t="shared" si="33"/>
        <v>4.2902499999999957E-5</v>
      </c>
      <c r="AH209" s="24">
        <f t="shared" si="32"/>
        <v>3.9689999999999827E-7</v>
      </c>
      <c r="AI209" s="24">
        <f t="shared" si="32"/>
        <v>5.1840000000000771E-7</v>
      </c>
      <c r="AJ209" s="24">
        <f t="shared" si="32"/>
        <v>9.3636000000000013E-6</v>
      </c>
    </row>
    <row r="210" spans="1:36" x14ac:dyDescent="0.3">
      <c r="A210" s="20">
        <v>41.6</v>
      </c>
      <c r="B210" s="20">
        <v>4.616E-2</v>
      </c>
      <c r="C210" s="20">
        <v>5.7320000000000003E-2</v>
      </c>
      <c r="D210" s="20">
        <v>3.0190000000000002E-2</v>
      </c>
      <c r="E210" s="20">
        <v>2.9409999999999999E-2</v>
      </c>
      <c r="F210" s="20">
        <v>3.6999999999999998E-2</v>
      </c>
      <c r="G210" s="20">
        <v>3.737E-2</v>
      </c>
      <c r="H210" s="20">
        <v>2.3980000000000001E-2</v>
      </c>
      <c r="I210" s="20">
        <v>1.9109999999999999E-2</v>
      </c>
      <c r="J210" s="21"/>
      <c r="K210" s="26">
        <v>4.2200000000000001E-2</v>
      </c>
      <c r="L210" s="26">
        <v>4.6399999999999997E-2</v>
      </c>
      <c r="M210" s="26">
        <v>3.5200000000000002E-2</v>
      </c>
      <c r="N210" s="26">
        <v>3.1699999999999999E-2</v>
      </c>
      <c r="O210" s="26">
        <v>2.87E-2</v>
      </c>
      <c r="P210" s="26">
        <v>3.5700000000000003E-2</v>
      </c>
      <c r="Q210" s="26">
        <v>3.3300000000000003E-2</v>
      </c>
      <c r="R210" s="26">
        <v>2.0899999999999998E-2</v>
      </c>
      <c r="S210" s="21"/>
      <c r="T210" s="23">
        <f t="shared" si="34"/>
        <v>3.9599999999999982E-3</v>
      </c>
      <c r="U210" s="23">
        <f t="shared" si="35"/>
        <v>1.0920000000000006E-2</v>
      </c>
      <c r="V210" s="23">
        <f t="shared" si="36"/>
        <v>-5.0100000000000006E-3</v>
      </c>
      <c r="W210" s="23">
        <f t="shared" si="37"/>
        <v>-2.2900000000000004E-3</v>
      </c>
      <c r="X210" s="23">
        <f t="shared" si="38"/>
        <v>8.2999999999999984E-3</v>
      </c>
      <c r="Y210" s="23">
        <f t="shared" si="39"/>
        <v>1.6699999999999979E-3</v>
      </c>
      <c r="Z210" s="23">
        <f t="shared" si="40"/>
        <v>-9.3200000000000019E-3</v>
      </c>
      <c r="AA210" s="23">
        <f t="shared" si="41"/>
        <v>-1.7899999999999999E-3</v>
      </c>
      <c r="AB210" s="21"/>
      <c r="AC210" s="24">
        <f t="shared" si="33"/>
        <v>1.5681599999999986E-5</v>
      </c>
      <c r="AD210" s="24">
        <f t="shared" si="33"/>
        <v>1.1924640000000014E-4</v>
      </c>
      <c r="AE210" s="24">
        <f t="shared" si="33"/>
        <v>2.5100100000000007E-5</v>
      </c>
      <c r="AF210" s="24">
        <f t="shared" si="33"/>
        <v>5.244100000000002E-6</v>
      </c>
      <c r="AG210" s="24">
        <f t="shared" si="33"/>
        <v>6.8889999999999972E-5</v>
      </c>
      <c r="AH210" s="24">
        <f t="shared" si="32"/>
        <v>2.7888999999999929E-6</v>
      </c>
      <c r="AI210" s="24">
        <f t="shared" si="32"/>
        <v>8.6862400000000038E-5</v>
      </c>
      <c r="AJ210" s="24">
        <f t="shared" si="32"/>
        <v>3.2040999999999995E-6</v>
      </c>
    </row>
    <row r="211" spans="1:36" x14ac:dyDescent="0.3">
      <c r="A211" s="20">
        <v>41.8</v>
      </c>
      <c r="B211" s="20">
        <v>4.7509999999999997E-2</v>
      </c>
      <c r="C211" s="20">
        <v>5.7570000000000003E-2</v>
      </c>
      <c r="D211" s="20">
        <v>2.759E-2</v>
      </c>
      <c r="E211" s="20">
        <v>2.486E-2</v>
      </c>
      <c r="F211" s="20">
        <v>4.0899999999999999E-2</v>
      </c>
      <c r="G211" s="20">
        <v>3.5920000000000001E-2</v>
      </c>
      <c r="H211" s="20">
        <v>3.0079999999999999E-2</v>
      </c>
      <c r="I211" s="20">
        <v>2.2159999999999999E-2</v>
      </c>
      <c r="J211" s="21"/>
      <c r="K211" s="26">
        <v>4.1700000000000001E-2</v>
      </c>
      <c r="L211" s="26">
        <v>4.5999999999999999E-2</v>
      </c>
      <c r="M211" s="26">
        <v>3.49E-2</v>
      </c>
      <c r="N211" s="26">
        <v>3.15E-2</v>
      </c>
      <c r="O211" s="26">
        <v>2.8500000000000001E-2</v>
      </c>
      <c r="P211" s="26">
        <v>3.5499999999999997E-2</v>
      </c>
      <c r="Q211" s="26">
        <v>3.3300000000000003E-2</v>
      </c>
      <c r="R211" s="26">
        <v>2.0799999999999999E-2</v>
      </c>
      <c r="S211" s="21"/>
      <c r="T211" s="23">
        <f t="shared" si="34"/>
        <v>5.8099999999999957E-3</v>
      </c>
      <c r="U211" s="23">
        <f t="shared" si="35"/>
        <v>1.1570000000000004E-2</v>
      </c>
      <c r="V211" s="23">
        <f t="shared" si="36"/>
        <v>-7.3100000000000005E-3</v>
      </c>
      <c r="W211" s="23">
        <f t="shared" si="37"/>
        <v>-6.6400000000000001E-3</v>
      </c>
      <c r="X211" s="23">
        <f t="shared" si="38"/>
        <v>1.2399999999999998E-2</v>
      </c>
      <c r="Y211" s="23">
        <f t="shared" si="39"/>
        <v>4.200000000000037E-4</v>
      </c>
      <c r="Z211" s="23">
        <f t="shared" si="40"/>
        <v>-3.2200000000000041E-3</v>
      </c>
      <c r="AA211" s="23">
        <f t="shared" si="41"/>
        <v>1.3600000000000001E-3</v>
      </c>
      <c r="AB211" s="21"/>
      <c r="AC211" s="24">
        <f t="shared" si="33"/>
        <v>3.3756099999999953E-5</v>
      </c>
      <c r="AD211" s="24">
        <f t="shared" si="33"/>
        <v>1.3386490000000009E-4</v>
      </c>
      <c r="AE211" s="24">
        <f t="shared" si="33"/>
        <v>5.3436100000000008E-5</v>
      </c>
      <c r="AF211" s="24">
        <f t="shared" si="33"/>
        <v>4.4089599999999999E-5</v>
      </c>
      <c r="AG211" s="24">
        <f t="shared" si="33"/>
        <v>1.5375999999999994E-4</v>
      </c>
      <c r="AH211" s="24">
        <f t="shared" si="32"/>
        <v>1.7640000000000311E-7</v>
      </c>
      <c r="AI211" s="24">
        <f t="shared" si="32"/>
        <v>1.0368400000000026E-5</v>
      </c>
      <c r="AJ211" s="24">
        <f t="shared" si="32"/>
        <v>1.8496000000000003E-6</v>
      </c>
    </row>
    <row r="212" spans="1:36" x14ac:dyDescent="0.3">
      <c r="A212" s="20">
        <v>42</v>
      </c>
      <c r="B212" s="20">
        <v>4.6510000000000003E-2</v>
      </c>
      <c r="C212" s="20">
        <v>5.722E-2</v>
      </c>
      <c r="D212" s="20">
        <v>2.664E-2</v>
      </c>
      <c r="E212" s="20">
        <v>2.4660000000000001E-2</v>
      </c>
      <c r="F212" s="20">
        <v>3.6799999999999999E-2</v>
      </c>
      <c r="G212" s="20">
        <v>3.6020000000000003E-2</v>
      </c>
      <c r="H212" s="20">
        <v>2.6630000000000001E-2</v>
      </c>
      <c r="I212" s="20">
        <v>2.2509999999999999E-2</v>
      </c>
      <c r="J212" s="21"/>
      <c r="K212" s="26">
        <v>4.1099999999999998E-2</v>
      </c>
      <c r="L212" s="26">
        <v>4.5699999999999998E-2</v>
      </c>
      <c r="M212" s="26">
        <v>3.4500000000000003E-2</v>
      </c>
      <c r="N212" s="26">
        <v>3.1399999999999997E-2</v>
      </c>
      <c r="O212" s="26">
        <v>2.8299999999999999E-2</v>
      </c>
      <c r="P212" s="26">
        <v>3.5299999999999998E-2</v>
      </c>
      <c r="Q212" s="26">
        <v>3.32E-2</v>
      </c>
      <c r="R212" s="26">
        <v>1.7500000000000002E-2</v>
      </c>
      <c r="S212" s="21"/>
      <c r="T212" s="23">
        <f t="shared" si="34"/>
        <v>5.4100000000000051E-3</v>
      </c>
      <c r="U212" s="23">
        <f t="shared" si="35"/>
        <v>1.1520000000000002E-2</v>
      </c>
      <c r="V212" s="23">
        <f t="shared" si="36"/>
        <v>-7.8600000000000024E-3</v>
      </c>
      <c r="W212" s="23">
        <f t="shared" si="37"/>
        <v>-6.739999999999996E-3</v>
      </c>
      <c r="X212" s="23">
        <f t="shared" si="38"/>
        <v>8.5000000000000006E-3</v>
      </c>
      <c r="Y212" s="23">
        <f t="shared" si="39"/>
        <v>7.2000000000000536E-4</v>
      </c>
      <c r="Z212" s="23">
        <f t="shared" si="40"/>
        <v>-6.5699999999999995E-3</v>
      </c>
      <c r="AA212" s="23">
        <f t="shared" si="41"/>
        <v>5.0099999999999971E-3</v>
      </c>
      <c r="AB212" s="21"/>
      <c r="AC212" s="24">
        <f t="shared" si="33"/>
        <v>2.9268100000000056E-5</v>
      </c>
      <c r="AD212" s="24">
        <f t="shared" si="33"/>
        <v>1.3271040000000005E-4</v>
      </c>
      <c r="AE212" s="24">
        <f t="shared" si="33"/>
        <v>6.1779600000000034E-5</v>
      </c>
      <c r="AF212" s="24">
        <f t="shared" si="33"/>
        <v>4.5427599999999944E-5</v>
      </c>
      <c r="AG212" s="24">
        <f t="shared" si="33"/>
        <v>7.2250000000000008E-5</v>
      </c>
      <c r="AH212" s="24">
        <f t="shared" si="32"/>
        <v>5.1840000000000771E-7</v>
      </c>
      <c r="AI212" s="24">
        <f t="shared" si="32"/>
        <v>4.3164899999999991E-5</v>
      </c>
      <c r="AJ212" s="24">
        <f t="shared" si="32"/>
        <v>2.510009999999997E-5</v>
      </c>
    </row>
    <row r="213" spans="1:36" x14ac:dyDescent="0.3">
      <c r="A213" s="20">
        <v>42.2</v>
      </c>
      <c r="B213" s="20">
        <v>4.7010000000000003E-2</v>
      </c>
      <c r="C213" s="20">
        <v>5.5919999999999997E-2</v>
      </c>
      <c r="D213" s="20">
        <v>2.5989999999999999E-2</v>
      </c>
      <c r="E213" s="20">
        <v>2.581E-2</v>
      </c>
      <c r="F213" s="20">
        <v>3.6299999999999999E-2</v>
      </c>
      <c r="G213" s="20">
        <v>3.3119999999999997E-2</v>
      </c>
      <c r="H213" s="20">
        <v>3.0880000000000001E-2</v>
      </c>
      <c r="I213" s="20">
        <v>2.486E-2</v>
      </c>
      <c r="J213" s="21"/>
      <c r="K213" s="26">
        <v>4.0800000000000003E-2</v>
      </c>
      <c r="L213" s="26">
        <v>4.5900000000000003E-2</v>
      </c>
      <c r="M213" s="26">
        <v>3.4099999999999998E-2</v>
      </c>
      <c r="N213" s="26">
        <v>3.1199999999999999E-2</v>
      </c>
      <c r="O213" s="26">
        <v>2.8199999999999999E-2</v>
      </c>
      <c r="P213" s="26">
        <v>3.5099999999999999E-2</v>
      </c>
      <c r="Q213" s="26">
        <v>3.3000000000000002E-2</v>
      </c>
      <c r="R213" s="26">
        <v>1.6500000000000001E-2</v>
      </c>
      <c r="S213" s="21"/>
      <c r="T213" s="23">
        <f t="shared" si="34"/>
        <v>6.2100000000000002E-3</v>
      </c>
      <c r="U213" s="23">
        <f t="shared" si="35"/>
        <v>1.0019999999999994E-2</v>
      </c>
      <c r="V213" s="23">
        <f t="shared" si="36"/>
        <v>-8.1099999999999992E-3</v>
      </c>
      <c r="W213" s="23">
        <f t="shared" si="37"/>
        <v>-5.389999999999999E-3</v>
      </c>
      <c r="X213" s="23">
        <f t="shared" si="38"/>
        <v>8.0999999999999996E-3</v>
      </c>
      <c r="Y213" s="23">
        <f t="shared" si="39"/>
        <v>-1.9800000000000026E-3</v>
      </c>
      <c r="Z213" s="23">
        <f t="shared" si="40"/>
        <v>-2.1200000000000004E-3</v>
      </c>
      <c r="AA213" s="23">
        <f t="shared" si="41"/>
        <v>8.3599999999999994E-3</v>
      </c>
      <c r="AB213" s="21"/>
      <c r="AC213" s="24">
        <f t="shared" si="33"/>
        <v>3.8564100000000006E-5</v>
      </c>
      <c r="AD213" s="24">
        <f t="shared" si="33"/>
        <v>1.0040039999999988E-4</v>
      </c>
      <c r="AE213" s="24">
        <f t="shared" si="33"/>
        <v>6.5772099999999986E-5</v>
      </c>
      <c r="AF213" s="24">
        <f t="shared" si="33"/>
        <v>2.9052099999999989E-5</v>
      </c>
      <c r="AG213" s="24">
        <f t="shared" si="33"/>
        <v>6.560999999999999E-5</v>
      </c>
      <c r="AH213" s="24">
        <f t="shared" si="32"/>
        <v>3.9204000000000099E-6</v>
      </c>
      <c r="AI213" s="24">
        <f t="shared" si="32"/>
        <v>4.4944000000000014E-6</v>
      </c>
      <c r="AJ213" s="24">
        <f t="shared" si="32"/>
        <v>6.9889599999999996E-5</v>
      </c>
    </row>
    <row r="214" spans="1:36" x14ac:dyDescent="0.3">
      <c r="A214" s="20">
        <v>42.4</v>
      </c>
      <c r="B214" s="20">
        <v>4.4810000000000003E-2</v>
      </c>
      <c r="C214" s="20">
        <v>5.5919999999999997E-2</v>
      </c>
      <c r="D214" s="20">
        <v>2.4889999999999999E-2</v>
      </c>
      <c r="E214" s="20">
        <v>2.8510000000000001E-2</v>
      </c>
      <c r="F214" s="20">
        <v>3.9949999999999999E-2</v>
      </c>
      <c r="G214" s="20">
        <v>3.2219999999999999E-2</v>
      </c>
      <c r="H214" s="20">
        <v>2.598E-2</v>
      </c>
      <c r="I214" s="20">
        <v>2.061E-2</v>
      </c>
      <c r="J214" s="21"/>
      <c r="K214" s="26">
        <v>4.0599999999999997E-2</v>
      </c>
      <c r="L214" s="26">
        <v>4.5999999999999999E-2</v>
      </c>
      <c r="M214" s="26">
        <v>3.4099999999999998E-2</v>
      </c>
      <c r="N214" s="26">
        <v>3.09E-2</v>
      </c>
      <c r="O214" s="26">
        <v>2.8000000000000001E-2</v>
      </c>
      <c r="P214" s="26">
        <v>3.49E-2</v>
      </c>
      <c r="Q214" s="26">
        <v>3.2800000000000003E-2</v>
      </c>
      <c r="R214" s="26">
        <v>1.78E-2</v>
      </c>
      <c r="S214" s="21"/>
      <c r="T214" s="23">
        <f t="shared" si="34"/>
        <v>4.2100000000000054E-3</v>
      </c>
      <c r="U214" s="23">
        <f t="shared" si="35"/>
        <v>9.9199999999999983E-3</v>
      </c>
      <c r="V214" s="23">
        <f t="shared" si="36"/>
        <v>-9.2099999999999994E-3</v>
      </c>
      <c r="W214" s="23">
        <f t="shared" si="37"/>
        <v>-2.3899999999999998E-3</v>
      </c>
      <c r="X214" s="23">
        <f t="shared" si="38"/>
        <v>1.1949999999999999E-2</v>
      </c>
      <c r="Y214" s="23">
        <f t="shared" si="39"/>
        <v>-2.6800000000000018E-3</v>
      </c>
      <c r="Z214" s="23">
        <f t="shared" si="40"/>
        <v>-6.8200000000000031E-3</v>
      </c>
      <c r="AA214" s="23">
        <f t="shared" si="41"/>
        <v>2.81E-3</v>
      </c>
      <c r="AB214" s="21"/>
      <c r="AC214" s="24">
        <f t="shared" si="33"/>
        <v>1.7724100000000046E-5</v>
      </c>
      <c r="AD214" s="24">
        <f t="shared" si="33"/>
        <v>9.8406399999999966E-5</v>
      </c>
      <c r="AE214" s="24">
        <f t="shared" si="33"/>
        <v>8.4824099999999993E-5</v>
      </c>
      <c r="AF214" s="24">
        <f t="shared" si="33"/>
        <v>5.7120999999999991E-6</v>
      </c>
      <c r="AG214" s="24">
        <f t="shared" si="33"/>
        <v>1.4280249999999996E-4</v>
      </c>
      <c r="AH214" s="24">
        <f t="shared" si="32"/>
        <v>7.1824000000000094E-6</v>
      </c>
      <c r="AI214" s="24">
        <f t="shared" si="32"/>
        <v>4.6512400000000046E-5</v>
      </c>
      <c r="AJ214" s="24">
        <f t="shared" si="32"/>
        <v>7.8961000000000005E-6</v>
      </c>
    </row>
    <row r="215" spans="1:36" x14ac:dyDescent="0.3">
      <c r="A215" s="20">
        <v>42.6</v>
      </c>
      <c r="B215" s="20">
        <v>4.4209999999999999E-2</v>
      </c>
      <c r="C215" s="20">
        <v>5.3870000000000001E-2</v>
      </c>
      <c r="D215" s="20">
        <v>2.7490000000000001E-2</v>
      </c>
      <c r="E215" s="20">
        <v>2.5309999999999999E-2</v>
      </c>
      <c r="F215" s="20">
        <v>3.27E-2</v>
      </c>
      <c r="G215" s="20">
        <v>3.5819999999999998E-2</v>
      </c>
      <c r="H215" s="20">
        <v>2.7779999999999999E-2</v>
      </c>
      <c r="I215" s="20">
        <v>2.0109999999999999E-2</v>
      </c>
      <c r="J215" s="21"/>
      <c r="K215" s="26">
        <v>4.0800000000000003E-2</v>
      </c>
      <c r="L215" s="26">
        <v>4.5900000000000003E-2</v>
      </c>
      <c r="M215" s="26">
        <v>3.4200000000000001E-2</v>
      </c>
      <c r="N215" s="26">
        <v>3.0700000000000002E-2</v>
      </c>
      <c r="O215" s="26">
        <v>2.7799999999999998E-2</v>
      </c>
      <c r="P215" s="26">
        <v>3.4599999999999999E-2</v>
      </c>
      <c r="Q215" s="26">
        <v>3.2599999999999997E-2</v>
      </c>
      <c r="R215" s="26">
        <v>1.84E-2</v>
      </c>
      <c r="S215" s="21"/>
      <c r="T215" s="23">
        <f t="shared" si="34"/>
        <v>3.4099999999999964E-3</v>
      </c>
      <c r="U215" s="23">
        <f t="shared" si="35"/>
        <v>7.9699999999999979E-3</v>
      </c>
      <c r="V215" s="23">
        <f t="shared" si="36"/>
        <v>-6.7100000000000007E-3</v>
      </c>
      <c r="W215" s="23">
        <f t="shared" si="37"/>
        <v>-5.3900000000000024E-3</v>
      </c>
      <c r="X215" s="23">
        <f t="shared" si="38"/>
        <v>4.9000000000000016E-3</v>
      </c>
      <c r="Y215" s="23">
        <f t="shared" si="39"/>
        <v>1.2199999999999989E-3</v>
      </c>
      <c r="Z215" s="23">
        <f t="shared" si="40"/>
        <v>-4.8199999999999979E-3</v>
      </c>
      <c r="AA215" s="23">
        <f t="shared" si="41"/>
        <v>1.7099999999999997E-3</v>
      </c>
      <c r="AB215" s="21"/>
      <c r="AC215" s="24">
        <f t="shared" si="33"/>
        <v>1.1628099999999976E-5</v>
      </c>
      <c r="AD215" s="24">
        <f t="shared" si="33"/>
        <v>6.352089999999997E-5</v>
      </c>
      <c r="AE215" s="24">
        <f t="shared" si="33"/>
        <v>4.5024100000000008E-5</v>
      </c>
      <c r="AF215" s="24">
        <f t="shared" si="33"/>
        <v>2.9052100000000026E-5</v>
      </c>
      <c r="AG215" s="24">
        <f t="shared" si="33"/>
        <v>2.4010000000000016E-5</v>
      </c>
      <c r="AH215" s="24">
        <f t="shared" si="32"/>
        <v>1.4883999999999973E-6</v>
      </c>
      <c r="AI215" s="24">
        <f t="shared" si="32"/>
        <v>2.3232399999999981E-5</v>
      </c>
      <c r="AJ215" s="24">
        <f t="shared" si="32"/>
        <v>2.9240999999999988E-6</v>
      </c>
    </row>
    <row r="216" spans="1:36" x14ac:dyDescent="0.3">
      <c r="A216" s="20">
        <v>42.8</v>
      </c>
      <c r="B216" s="20">
        <v>4.6210000000000001E-2</v>
      </c>
      <c r="C216" s="20">
        <v>5.5419999999999997E-2</v>
      </c>
      <c r="D216" s="20">
        <v>2.6290000000000001E-2</v>
      </c>
      <c r="E216" s="20">
        <v>2.5309999999999999E-2</v>
      </c>
      <c r="F216" s="20">
        <v>3.6650000000000002E-2</v>
      </c>
      <c r="G216" s="20">
        <v>3.5720000000000002E-2</v>
      </c>
      <c r="H216" s="20">
        <v>2.648E-2</v>
      </c>
      <c r="I216" s="20">
        <v>1.9810000000000001E-2</v>
      </c>
      <c r="J216" s="21"/>
      <c r="K216" s="26">
        <v>4.1000000000000002E-2</v>
      </c>
      <c r="L216" s="26">
        <v>4.5699999999999998E-2</v>
      </c>
      <c r="M216" s="26">
        <v>3.4200000000000001E-2</v>
      </c>
      <c r="N216" s="26">
        <v>3.0599999999999999E-2</v>
      </c>
      <c r="O216" s="26">
        <v>2.75E-2</v>
      </c>
      <c r="P216" s="26">
        <v>3.4500000000000003E-2</v>
      </c>
      <c r="Q216" s="26">
        <v>3.2500000000000001E-2</v>
      </c>
      <c r="R216" s="26">
        <v>1.8100000000000002E-2</v>
      </c>
      <c r="S216" s="21"/>
      <c r="T216" s="23">
        <f t="shared" si="34"/>
        <v>5.2099999999999994E-3</v>
      </c>
      <c r="U216" s="23">
        <f t="shared" si="35"/>
        <v>9.7199999999999995E-3</v>
      </c>
      <c r="V216" s="23">
        <f t="shared" si="36"/>
        <v>-7.9100000000000004E-3</v>
      </c>
      <c r="W216" s="23">
        <f t="shared" si="37"/>
        <v>-5.2899999999999996E-3</v>
      </c>
      <c r="X216" s="23">
        <f t="shared" si="38"/>
        <v>9.1500000000000019E-3</v>
      </c>
      <c r="Y216" s="23">
        <f t="shared" si="39"/>
        <v>1.2199999999999989E-3</v>
      </c>
      <c r="Z216" s="23">
        <f t="shared" si="40"/>
        <v>-6.020000000000001E-3</v>
      </c>
      <c r="AA216" s="23">
        <f t="shared" si="41"/>
        <v>1.7099999999999997E-3</v>
      </c>
      <c r="AB216" s="21"/>
      <c r="AC216" s="24">
        <f t="shared" si="33"/>
        <v>2.7144099999999993E-5</v>
      </c>
      <c r="AD216" s="24">
        <f t="shared" si="33"/>
        <v>9.4478399999999986E-5</v>
      </c>
      <c r="AE216" s="24">
        <f t="shared" si="33"/>
        <v>6.2568100000000008E-5</v>
      </c>
      <c r="AF216" s="24">
        <f t="shared" si="33"/>
        <v>2.7984099999999995E-5</v>
      </c>
      <c r="AG216" s="24">
        <f t="shared" si="33"/>
        <v>8.3722500000000031E-5</v>
      </c>
      <c r="AH216" s="24">
        <f t="shared" si="32"/>
        <v>1.4883999999999973E-6</v>
      </c>
      <c r="AI216" s="24">
        <f t="shared" si="32"/>
        <v>3.6240400000000013E-5</v>
      </c>
      <c r="AJ216" s="24">
        <f t="shared" si="32"/>
        <v>2.9240999999999988E-6</v>
      </c>
    </row>
    <row r="217" spans="1:36" x14ac:dyDescent="0.3">
      <c r="A217" s="20">
        <v>43</v>
      </c>
      <c r="B217" s="20">
        <v>4.4560000000000002E-2</v>
      </c>
      <c r="C217" s="20">
        <v>5.5719999999999999E-2</v>
      </c>
      <c r="D217" s="20">
        <v>2.8039999999999999E-2</v>
      </c>
      <c r="E217" s="20">
        <v>2.7910000000000001E-2</v>
      </c>
      <c r="F217" s="20">
        <v>3.39E-2</v>
      </c>
      <c r="G217" s="20">
        <v>3.3919999999999999E-2</v>
      </c>
      <c r="H217" s="20">
        <v>2.7179999999999999E-2</v>
      </c>
      <c r="I217" s="20">
        <v>1.891E-2</v>
      </c>
      <c r="J217" s="21"/>
      <c r="K217" s="26">
        <v>4.0800000000000003E-2</v>
      </c>
      <c r="L217" s="26">
        <v>4.53E-2</v>
      </c>
      <c r="M217" s="26">
        <v>3.39E-2</v>
      </c>
      <c r="N217" s="26">
        <v>3.0599999999999999E-2</v>
      </c>
      <c r="O217" s="26">
        <v>2.7300000000000001E-2</v>
      </c>
      <c r="P217" s="26">
        <v>3.4299999999999997E-2</v>
      </c>
      <c r="Q217" s="26">
        <v>3.2300000000000002E-2</v>
      </c>
      <c r="R217" s="26">
        <v>1.77E-2</v>
      </c>
      <c r="S217" s="21"/>
      <c r="T217" s="23">
        <f t="shared" si="34"/>
        <v>3.7599999999999995E-3</v>
      </c>
      <c r="U217" s="23">
        <f t="shared" si="35"/>
        <v>1.0419999999999999E-2</v>
      </c>
      <c r="V217" s="23">
        <f t="shared" si="36"/>
        <v>-5.8600000000000006E-3</v>
      </c>
      <c r="W217" s="23">
        <f t="shared" si="37"/>
        <v>-2.6899999999999979E-3</v>
      </c>
      <c r="X217" s="23">
        <f t="shared" si="38"/>
        <v>6.5999999999999982E-3</v>
      </c>
      <c r="Y217" s="23">
        <f t="shared" si="39"/>
        <v>-3.7999999999999839E-4</v>
      </c>
      <c r="Z217" s="23">
        <f t="shared" si="40"/>
        <v>-5.120000000000003E-3</v>
      </c>
      <c r="AA217" s="23">
        <f t="shared" si="41"/>
        <v>1.2099999999999993E-3</v>
      </c>
      <c r="AB217" s="21"/>
      <c r="AC217" s="24">
        <f t="shared" si="33"/>
        <v>1.4137599999999997E-5</v>
      </c>
      <c r="AD217" s="24">
        <f t="shared" si="33"/>
        <v>1.0857639999999997E-4</v>
      </c>
      <c r="AE217" s="24">
        <f t="shared" si="33"/>
        <v>3.4339600000000006E-5</v>
      </c>
      <c r="AF217" s="24">
        <f t="shared" si="33"/>
        <v>7.236099999999989E-6</v>
      </c>
      <c r="AG217" s="24">
        <f t="shared" si="33"/>
        <v>4.3559999999999976E-5</v>
      </c>
      <c r="AH217" s="24">
        <f t="shared" si="32"/>
        <v>1.4439999999999878E-7</v>
      </c>
      <c r="AI217" s="24">
        <f t="shared" si="32"/>
        <v>2.6214400000000031E-5</v>
      </c>
      <c r="AJ217" s="24">
        <f t="shared" si="32"/>
        <v>1.4640999999999982E-6</v>
      </c>
    </row>
    <row r="218" spans="1:36" x14ac:dyDescent="0.3">
      <c r="A218" s="20">
        <v>43.2</v>
      </c>
      <c r="B218" s="20">
        <v>4.5359999999999998E-2</v>
      </c>
      <c r="C218" s="20">
        <v>5.6619999999999997E-2</v>
      </c>
      <c r="D218" s="20">
        <v>2.9090000000000001E-2</v>
      </c>
      <c r="E218" s="20">
        <v>2.7310000000000001E-2</v>
      </c>
      <c r="F218" s="20">
        <v>3.4000000000000002E-2</v>
      </c>
      <c r="G218" s="20">
        <v>3.7069999999999999E-2</v>
      </c>
      <c r="H218" s="20">
        <v>2.7629999999999998E-2</v>
      </c>
      <c r="I218" s="20">
        <v>2.0310000000000002E-2</v>
      </c>
      <c r="J218" s="21"/>
      <c r="K218" s="26">
        <v>4.0399999999999998E-2</v>
      </c>
      <c r="L218" s="26">
        <v>4.48E-2</v>
      </c>
      <c r="M218" s="26">
        <v>3.3700000000000001E-2</v>
      </c>
      <c r="N218" s="26">
        <v>3.0599999999999999E-2</v>
      </c>
      <c r="O218" s="26">
        <v>2.7199999999999998E-2</v>
      </c>
      <c r="P218" s="26">
        <v>3.4299999999999997E-2</v>
      </c>
      <c r="Q218" s="26">
        <v>3.2099999999999997E-2</v>
      </c>
      <c r="R218" s="26">
        <v>1.5599999999999999E-2</v>
      </c>
      <c r="S218" s="21"/>
      <c r="T218" s="23">
        <f t="shared" si="34"/>
        <v>4.9599999999999991E-3</v>
      </c>
      <c r="U218" s="23">
        <f t="shared" si="35"/>
        <v>1.1819999999999997E-2</v>
      </c>
      <c r="V218" s="23">
        <f t="shared" si="36"/>
        <v>-4.6099999999999995E-3</v>
      </c>
      <c r="W218" s="23">
        <f t="shared" si="37"/>
        <v>-3.2899999999999978E-3</v>
      </c>
      <c r="X218" s="23">
        <f t="shared" si="38"/>
        <v>6.800000000000004E-3</v>
      </c>
      <c r="Y218" s="23">
        <f t="shared" si="39"/>
        <v>2.7700000000000016E-3</v>
      </c>
      <c r="Z218" s="23">
        <f t="shared" si="40"/>
        <v>-4.4699999999999983E-3</v>
      </c>
      <c r="AA218" s="23">
        <f t="shared" si="41"/>
        <v>4.7100000000000024E-3</v>
      </c>
      <c r="AB218" s="21"/>
      <c r="AC218" s="24">
        <f t="shared" si="33"/>
        <v>2.4601599999999992E-5</v>
      </c>
      <c r="AD218" s="24">
        <f t="shared" si="33"/>
        <v>1.3971239999999993E-4</v>
      </c>
      <c r="AE218" s="24">
        <f t="shared" si="33"/>
        <v>2.1252099999999996E-5</v>
      </c>
      <c r="AF218" s="24">
        <f t="shared" si="33"/>
        <v>1.0824099999999985E-5</v>
      </c>
      <c r="AG218" s="24">
        <f t="shared" si="33"/>
        <v>4.6240000000000052E-5</v>
      </c>
      <c r="AH218" s="24">
        <f t="shared" si="32"/>
        <v>7.6729000000000092E-6</v>
      </c>
      <c r="AI218" s="24">
        <f t="shared" si="32"/>
        <v>1.9980899999999983E-5</v>
      </c>
      <c r="AJ218" s="24">
        <f t="shared" si="32"/>
        <v>2.2184100000000024E-5</v>
      </c>
    </row>
    <row r="219" spans="1:36" x14ac:dyDescent="0.3">
      <c r="A219" s="20">
        <v>43.4</v>
      </c>
      <c r="B219" s="20">
        <v>4.5359999999999998E-2</v>
      </c>
      <c r="C219" s="20">
        <v>5.7169999999999999E-2</v>
      </c>
      <c r="D219" s="20">
        <v>2.5839999999999998E-2</v>
      </c>
      <c r="E219" s="20">
        <v>2.2710000000000001E-2</v>
      </c>
      <c r="F219" s="20">
        <v>3.7749999999999999E-2</v>
      </c>
      <c r="G219" s="20">
        <v>3.2120000000000003E-2</v>
      </c>
      <c r="H219" s="20">
        <v>2.333E-2</v>
      </c>
      <c r="I219" s="20">
        <v>1.9259999999999999E-2</v>
      </c>
      <c r="J219" s="21"/>
      <c r="K219" s="26">
        <v>4.0300000000000002E-2</v>
      </c>
      <c r="L219" s="26">
        <v>4.4299999999999999E-2</v>
      </c>
      <c r="M219" s="26">
        <v>3.3700000000000001E-2</v>
      </c>
      <c r="N219" s="26">
        <v>3.0499999999999999E-2</v>
      </c>
      <c r="O219" s="26">
        <v>2.7199999999999998E-2</v>
      </c>
      <c r="P219" s="26">
        <v>3.4299999999999997E-2</v>
      </c>
      <c r="Q219" s="26">
        <v>3.1899999999999998E-2</v>
      </c>
      <c r="R219" s="26">
        <v>1.6500000000000001E-2</v>
      </c>
      <c r="S219" s="21"/>
      <c r="T219" s="23">
        <f t="shared" si="34"/>
        <v>5.0599999999999951E-3</v>
      </c>
      <c r="U219" s="23">
        <f t="shared" si="35"/>
        <v>1.2869999999999999E-2</v>
      </c>
      <c r="V219" s="23">
        <f t="shared" si="36"/>
        <v>-7.8600000000000024E-3</v>
      </c>
      <c r="W219" s="23">
        <f t="shared" si="37"/>
        <v>-7.7899999999999983E-3</v>
      </c>
      <c r="X219" s="23">
        <f t="shared" si="38"/>
        <v>1.055E-2</v>
      </c>
      <c r="Y219" s="23">
        <f t="shared" si="39"/>
        <v>-2.1799999999999944E-3</v>
      </c>
      <c r="Z219" s="23">
        <f t="shared" si="40"/>
        <v>-8.5699999999999978E-3</v>
      </c>
      <c r="AA219" s="23">
        <f t="shared" si="41"/>
        <v>2.7599999999999986E-3</v>
      </c>
      <c r="AB219" s="21"/>
      <c r="AC219" s="24">
        <f t="shared" si="33"/>
        <v>2.5603599999999949E-5</v>
      </c>
      <c r="AD219" s="24">
        <f t="shared" si="33"/>
        <v>1.6563689999999999E-4</v>
      </c>
      <c r="AE219" s="24">
        <f t="shared" si="33"/>
        <v>6.1779600000000034E-5</v>
      </c>
      <c r="AF219" s="24">
        <f t="shared" si="33"/>
        <v>6.0684099999999977E-5</v>
      </c>
      <c r="AG219" s="24">
        <f t="shared" si="33"/>
        <v>1.1130250000000001E-4</v>
      </c>
      <c r="AH219" s="24">
        <f t="shared" si="32"/>
        <v>4.7523999999999759E-6</v>
      </c>
      <c r="AI219" s="24">
        <f t="shared" si="32"/>
        <v>7.3444899999999965E-5</v>
      </c>
      <c r="AJ219" s="24">
        <f t="shared" si="32"/>
        <v>7.6175999999999921E-6</v>
      </c>
    </row>
    <row r="220" spans="1:36" x14ac:dyDescent="0.3">
      <c r="A220" s="20">
        <v>43.6</v>
      </c>
      <c r="B220" s="20">
        <v>4.5260000000000002E-2</v>
      </c>
      <c r="C220" s="20">
        <v>5.1069999999999997E-2</v>
      </c>
      <c r="D220" s="20">
        <v>2.5190000000000001E-2</v>
      </c>
      <c r="E220" s="20">
        <v>2.486E-2</v>
      </c>
      <c r="F220" s="20">
        <v>3.5450000000000002E-2</v>
      </c>
      <c r="G220" s="20">
        <v>3.7719999999999997E-2</v>
      </c>
      <c r="H220" s="20">
        <v>2.8729999999999999E-2</v>
      </c>
      <c r="I220" s="20">
        <v>2.0209999999999999E-2</v>
      </c>
      <c r="J220" s="21"/>
      <c r="K220" s="26">
        <v>3.9899999999999998E-2</v>
      </c>
      <c r="L220" s="26">
        <v>4.3499999999999997E-2</v>
      </c>
      <c r="M220" s="26">
        <v>3.3700000000000001E-2</v>
      </c>
      <c r="N220" s="26">
        <v>3.0200000000000001E-2</v>
      </c>
      <c r="O220" s="26">
        <v>2.7099999999999999E-2</v>
      </c>
      <c r="P220" s="26">
        <v>3.4200000000000001E-2</v>
      </c>
      <c r="Q220" s="26">
        <v>3.1800000000000002E-2</v>
      </c>
      <c r="R220" s="26">
        <v>1.9E-2</v>
      </c>
      <c r="S220" s="21"/>
      <c r="T220" s="23">
        <f t="shared" si="34"/>
        <v>5.3600000000000037E-3</v>
      </c>
      <c r="U220" s="23">
        <f t="shared" si="35"/>
        <v>7.5700000000000003E-3</v>
      </c>
      <c r="V220" s="23">
        <f t="shared" si="36"/>
        <v>-8.5100000000000002E-3</v>
      </c>
      <c r="W220" s="23">
        <f t="shared" si="37"/>
        <v>-5.340000000000001E-3</v>
      </c>
      <c r="X220" s="23">
        <f t="shared" si="38"/>
        <v>8.3500000000000033E-3</v>
      </c>
      <c r="Y220" s="23">
        <f t="shared" si="39"/>
        <v>3.5199999999999954E-3</v>
      </c>
      <c r="Z220" s="23">
        <f t="shared" si="40"/>
        <v>-3.0700000000000033E-3</v>
      </c>
      <c r="AA220" s="23">
        <f t="shared" si="41"/>
        <v>1.2099999999999993E-3</v>
      </c>
      <c r="AB220" s="21"/>
      <c r="AC220" s="24">
        <f t="shared" si="33"/>
        <v>2.8729600000000037E-5</v>
      </c>
      <c r="AD220" s="24">
        <f t="shared" si="33"/>
        <v>5.7304900000000008E-5</v>
      </c>
      <c r="AE220" s="24">
        <f t="shared" si="33"/>
        <v>7.2420100000000008E-5</v>
      </c>
      <c r="AF220" s="24">
        <f t="shared" si="33"/>
        <v>2.8515600000000012E-5</v>
      </c>
      <c r="AG220" s="24">
        <f t="shared" si="33"/>
        <v>6.9722500000000056E-5</v>
      </c>
      <c r="AH220" s="24">
        <f t="shared" si="32"/>
        <v>1.2390399999999967E-5</v>
      </c>
      <c r="AI220" s="24">
        <f t="shared" si="32"/>
        <v>9.4249000000000205E-6</v>
      </c>
      <c r="AJ220" s="24">
        <f t="shared" si="32"/>
        <v>1.4640999999999982E-6</v>
      </c>
    </row>
    <row r="221" spans="1:36" x14ac:dyDescent="0.3">
      <c r="A221" s="20">
        <v>43.8</v>
      </c>
      <c r="B221" s="20">
        <v>4.4909999999999999E-2</v>
      </c>
      <c r="C221" s="20">
        <v>5.0169999999999999E-2</v>
      </c>
      <c r="D221" s="20">
        <v>2.444E-2</v>
      </c>
      <c r="E221" s="20">
        <v>2.5010000000000001E-2</v>
      </c>
      <c r="F221" s="20">
        <v>3.2349999999999997E-2</v>
      </c>
      <c r="G221" s="20">
        <v>3.4119999999999998E-2</v>
      </c>
      <c r="H221" s="20">
        <v>2.478E-2</v>
      </c>
      <c r="I221" s="20">
        <v>2.171E-2</v>
      </c>
      <c r="J221" s="21"/>
      <c r="K221" s="26">
        <v>3.9300000000000002E-2</v>
      </c>
      <c r="L221" s="26">
        <v>4.2700000000000002E-2</v>
      </c>
      <c r="M221" s="26">
        <v>3.3399999999999999E-2</v>
      </c>
      <c r="N221" s="26">
        <v>3.0200000000000001E-2</v>
      </c>
      <c r="O221" s="26">
        <v>2.7E-2</v>
      </c>
      <c r="P221" s="26">
        <v>3.4200000000000001E-2</v>
      </c>
      <c r="Q221" s="26">
        <v>3.1800000000000002E-2</v>
      </c>
      <c r="R221" s="26">
        <v>0.02</v>
      </c>
      <c r="S221" s="21"/>
      <c r="T221" s="23">
        <f t="shared" si="34"/>
        <v>5.6099999999999969E-3</v>
      </c>
      <c r="U221" s="23">
        <f t="shared" si="35"/>
        <v>7.4699999999999975E-3</v>
      </c>
      <c r="V221" s="23">
        <f t="shared" si="36"/>
        <v>-8.9599999999999992E-3</v>
      </c>
      <c r="W221" s="23">
        <f t="shared" si="37"/>
        <v>-5.1900000000000002E-3</v>
      </c>
      <c r="X221" s="23">
        <f t="shared" si="38"/>
        <v>5.3499999999999971E-3</v>
      </c>
      <c r="Y221" s="23">
        <f t="shared" si="39"/>
        <v>-8.0000000000003679E-5</v>
      </c>
      <c r="Z221" s="23">
        <f t="shared" si="40"/>
        <v>-7.0200000000000019E-3</v>
      </c>
      <c r="AA221" s="23">
        <f t="shared" si="41"/>
        <v>1.7099999999999997E-3</v>
      </c>
      <c r="AB221" s="21"/>
      <c r="AC221" s="24">
        <f t="shared" si="33"/>
        <v>3.1472099999999966E-5</v>
      </c>
      <c r="AD221" s="24">
        <f t="shared" si="33"/>
        <v>5.5800899999999962E-5</v>
      </c>
      <c r="AE221" s="24">
        <f t="shared" si="33"/>
        <v>8.0281599999999987E-5</v>
      </c>
      <c r="AF221" s="24">
        <f t="shared" si="33"/>
        <v>2.6936100000000001E-5</v>
      </c>
      <c r="AG221" s="24">
        <f t="shared" si="33"/>
        <v>2.8622499999999969E-5</v>
      </c>
      <c r="AH221" s="24">
        <f t="shared" si="32"/>
        <v>6.4000000000005884E-9</v>
      </c>
      <c r="AI221" s="24">
        <f t="shared" si="32"/>
        <v>4.928040000000003E-5</v>
      </c>
      <c r="AJ221" s="24">
        <f t="shared" si="32"/>
        <v>2.9240999999999988E-6</v>
      </c>
    </row>
    <row r="222" spans="1:36" x14ac:dyDescent="0.3">
      <c r="A222" s="20">
        <v>44</v>
      </c>
      <c r="B222" s="20">
        <v>4.3659999999999997E-2</v>
      </c>
      <c r="C222" s="20">
        <v>5.042E-2</v>
      </c>
      <c r="D222" s="20">
        <v>2.784E-2</v>
      </c>
      <c r="E222" s="20">
        <v>2.7210000000000002E-2</v>
      </c>
      <c r="F222" s="20">
        <v>3.295E-2</v>
      </c>
      <c r="G222" s="20">
        <v>3.2969999999999999E-2</v>
      </c>
      <c r="H222" s="20">
        <v>2.8680000000000001E-2</v>
      </c>
      <c r="I222" s="20">
        <v>2.026E-2</v>
      </c>
      <c r="J222" s="21"/>
      <c r="K222" s="26">
        <v>3.8399999999999997E-2</v>
      </c>
      <c r="L222" s="26">
        <v>4.19E-2</v>
      </c>
      <c r="M222" s="26">
        <v>3.3000000000000002E-2</v>
      </c>
      <c r="N222" s="26">
        <v>0.03</v>
      </c>
      <c r="O222" s="26">
        <v>2.69E-2</v>
      </c>
      <c r="P222" s="26">
        <v>3.4000000000000002E-2</v>
      </c>
      <c r="Q222" s="26">
        <v>3.1800000000000002E-2</v>
      </c>
      <c r="R222" s="26">
        <v>1.9699999999999999E-2</v>
      </c>
      <c r="S222" s="21"/>
      <c r="T222" s="23">
        <f t="shared" si="34"/>
        <v>5.2600000000000008E-3</v>
      </c>
      <c r="U222" s="23">
        <f t="shared" si="35"/>
        <v>8.5199999999999998E-3</v>
      </c>
      <c r="V222" s="23">
        <f t="shared" si="36"/>
        <v>-5.1600000000000014E-3</v>
      </c>
      <c r="W222" s="23">
        <f t="shared" si="37"/>
        <v>-2.7899999999999973E-3</v>
      </c>
      <c r="X222" s="23">
        <f t="shared" si="38"/>
        <v>6.0499999999999998E-3</v>
      </c>
      <c r="Y222" s="23">
        <f t="shared" si="39"/>
        <v>-1.0300000000000031E-3</v>
      </c>
      <c r="Z222" s="23">
        <f t="shared" si="40"/>
        <v>-3.1200000000000012E-3</v>
      </c>
      <c r="AA222" s="23">
        <f t="shared" si="41"/>
        <v>5.6000000000000147E-4</v>
      </c>
      <c r="AB222" s="21"/>
      <c r="AC222" s="24">
        <f t="shared" si="33"/>
        <v>2.7667600000000009E-5</v>
      </c>
      <c r="AD222" s="24">
        <f t="shared" si="33"/>
        <v>7.2590399999999995E-5</v>
      </c>
      <c r="AE222" s="24">
        <f t="shared" si="33"/>
        <v>2.6625600000000015E-5</v>
      </c>
      <c r="AF222" s="24">
        <f t="shared" si="33"/>
        <v>7.7840999999999853E-6</v>
      </c>
      <c r="AG222" s="24">
        <f t="shared" si="33"/>
        <v>3.6602500000000001E-5</v>
      </c>
      <c r="AH222" s="24">
        <f t="shared" si="32"/>
        <v>1.0609000000000064E-6</v>
      </c>
      <c r="AI222" s="24">
        <f t="shared" si="32"/>
        <v>9.734400000000008E-6</v>
      </c>
      <c r="AJ222" s="24">
        <f t="shared" si="32"/>
        <v>3.1360000000000164E-7</v>
      </c>
    </row>
    <row r="223" spans="1:36" x14ac:dyDescent="0.3">
      <c r="A223" s="20">
        <v>44.2</v>
      </c>
      <c r="B223" s="20">
        <v>4.3459999999999999E-2</v>
      </c>
      <c r="C223" s="20">
        <v>5.117E-2</v>
      </c>
      <c r="D223" s="20">
        <v>2.5839999999999998E-2</v>
      </c>
      <c r="E223" s="20">
        <v>2.486E-2</v>
      </c>
      <c r="F223" s="20">
        <v>2.7550000000000002E-2</v>
      </c>
      <c r="G223" s="20">
        <v>3.7319999999999999E-2</v>
      </c>
      <c r="H223" s="20">
        <v>2.4680000000000001E-2</v>
      </c>
      <c r="I223" s="20">
        <v>1.8360000000000001E-2</v>
      </c>
      <c r="J223" s="21"/>
      <c r="K223" s="26">
        <v>3.7900000000000003E-2</v>
      </c>
      <c r="L223" s="26">
        <v>4.1599999999999998E-2</v>
      </c>
      <c r="M223" s="26">
        <v>3.27E-2</v>
      </c>
      <c r="N223" s="26">
        <v>2.9700000000000001E-2</v>
      </c>
      <c r="O223" s="26">
        <v>2.6800000000000001E-2</v>
      </c>
      <c r="P223" s="26">
        <v>3.3700000000000001E-2</v>
      </c>
      <c r="Q223" s="26">
        <v>3.1699999999999999E-2</v>
      </c>
      <c r="R223" s="26">
        <v>1.47E-2</v>
      </c>
      <c r="S223" s="21"/>
      <c r="T223" s="23">
        <f t="shared" si="34"/>
        <v>5.5599999999999955E-3</v>
      </c>
      <c r="U223" s="23">
        <f t="shared" si="35"/>
        <v>9.5700000000000021E-3</v>
      </c>
      <c r="V223" s="23">
        <f t="shared" si="36"/>
        <v>-6.8600000000000015E-3</v>
      </c>
      <c r="W223" s="23">
        <f t="shared" si="37"/>
        <v>-4.8400000000000006E-3</v>
      </c>
      <c r="X223" s="23">
        <f t="shared" si="38"/>
        <v>7.5000000000000067E-4</v>
      </c>
      <c r="Y223" s="23">
        <f t="shared" si="39"/>
        <v>3.6199999999999982E-3</v>
      </c>
      <c r="Z223" s="23">
        <f t="shared" si="40"/>
        <v>-7.0199999999999985E-3</v>
      </c>
      <c r="AA223" s="23">
        <f t="shared" si="41"/>
        <v>3.6600000000000018E-3</v>
      </c>
      <c r="AB223" s="21"/>
      <c r="AC223" s="24">
        <f t="shared" si="33"/>
        <v>3.0913599999999947E-5</v>
      </c>
      <c r="AD223" s="24">
        <f t="shared" si="33"/>
        <v>9.1584900000000045E-5</v>
      </c>
      <c r="AE223" s="24">
        <f t="shared" si="33"/>
        <v>4.705960000000002E-5</v>
      </c>
      <c r="AF223" s="24">
        <f t="shared" si="33"/>
        <v>2.3425600000000005E-5</v>
      </c>
      <c r="AG223" s="24">
        <f t="shared" si="33"/>
        <v>5.6250000000000097E-7</v>
      </c>
      <c r="AH223" s="24">
        <f t="shared" si="32"/>
        <v>1.3104399999999988E-5</v>
      </c>
      <c r="AI223" s="24">
        <f t="shared" si="32"/>
        <v>4.9280399999999976E-5</v>
      </c>
      <c r="AJ223" s="24">
        <f t="shared" si="32"/>
        <v>1.3395600000000013E-5</v>
      </c>
    </row>
    <row r="224" spans="1:36" x14ac:dyDescent="0.3">
      <c r="A224" s="20">
        <v>44.4</v>
      </c>
      <c r="B224" s="20">
        <v>4.1910000000000003E-2</v>
      </c>
      <c r="C224" s="20">
        <v>4.9169999999999998E-2</v>
      </c>
      <c r="D224" s="20">
        <v>2.734E-2</v>
      </c>
      <c r="E224" s="20">
        <v>2.2710000000000001E-2</v>
      </c>
      <c r="F224" s="20">
        <v>3.4049999999999997E-2</v>
      </c>
      <c r="G224" s="20">
        <v>3.9620000000000002E-2</v>
      </c>
      <c r="H224" s="20">
        <v>2.9780000000000001E-2</v>
      </c>
      <c r="I224" s="20">
        <v>2.0060000000000001E-2</v>
      </c>
      <c r="J224" s="21"/>
      <c r="K224" s="26">
        <v>3.7400000000000003E-2</v>
      </c>
      <c r="L224" s="26">
        <v>4.1500000000000002E-2</v>
      </c>
      <c r="M224" s="26">
        <v>3.2500000000000001E-2</v>
      </c>
      <c r="N224" s="26">
        <v>2.93E-2</v>
      </c>
      <c r="O224" s="26">
        <v>2.6599999999999999E-2</v>
      </c>
      <c r="P224" s="26">
        <v>3.32E-2</v>
      </c>
      <c r="Q224" s="26">
        <v>3.15E-2</v>
      </c>
      <c r="R224" s="26">
        <v>1.46E-2</v>
      </c>
      <c r="S224" s="21"/>
      <c r="T224" s="23">
        <f t="shared" si="34"/>
        <v>4.5100000000000001E-3</v>
      </c>
      <c r="U224" s="23">
        <f t="shared" si="35"/>
        <v>7.6699999999999963E-3</v>
      </c>
      <c r="V224" s="23">
        <f t="shared" si="36"/>
        <v>-5.1600000000000014E-3</v>
      </c>
      <c r="W224" s="23">
        <f t="shared" si="37"/>
        <v>-6.5899999999999986E-3</v>
      </c>
      <c r="X224" s="23">
        <f t="shared" si="38"/>
        <v>7.4499999999999983E-3</v>
      </c>
      <c r="Y224" s="23">
        <f t="shared" si="39"/>
        <v>6.4200000000000021E-3</v>
      </c>
      <c r="Z224" s="23">
        <f t="shared" si="40"/>
        <v>-1.7199999999999993E-3</v>
      </c>
      <c r="AA224" s="23">
        <f t="shared" si="41"/>
        <v>5.4600000000000013E-3</v>
      </c>
      <c r="AB224" s="21"/>
      <c r="AC224" s="24">
        <f t="shared" si="33"/>
        <v>2.0340100000000002E-5</v>
      </c>
      <c r="AD224" s="24">
        <f t="shared" si="33"/>
        <v>5.8828899999999941E-5</v>
      </c>
      <c r="AE224" s="24">
        <f t="shared" si="33"/>
        <v>2.6625600000000015E-5</v>
      </c>
      <c r="AF224" s="24">
        <f t="shared" si="33"/>
        <v>4.3428099999999985E-5</v>
      </c>
      <c r="AG224" s="24">
        <f t="shared" si="33"/>
        <v>5.5502499999999972E-5</v>
      </c>
      <c r="AH224" s="24">
        <f t="shared" si="32"/>
        <v>4.1216400000000028E-5</v>
      </c>
      <c r="AI224" s="24">
        <f t="shared" si="32"/>
        <v>2.9583999999999978E-6</v>
      </c>
      <c r="AJ224" s="24">
        <f t="shared" si="32"/>
        <v>2.9811600000000015E-5</v>
      </c>
    </row>
    <row r="225" spans="1:36" x14ac:dyDescent="0.3">
      <c r="A225" s="20">
        <v>44.6</v>
      </c>
      <c r="B225" s="20">
        <v>4.2360000000000002E-2</v>
      </c>
      <c r="C225" s="20">
        <v>5.1619999999999999E-2</v>
      </c>
      <c r="D225" s="20">
        <v>2.8139999999999998E-2</v>
      </c>
      <c r="E225" s="20">
        <v>2.316E-2</v>
      </c>
      <c r="F225" s="20">
        <v>3.2199999999999999E-2</v>
      </c>
      <c r="G225" s="20">
        <v>3.4119999999999998E-2</v>
      </c>
      <c r="H225" s="20">
        <v>2.6380000000000001E-2</v>
      </c>
      <c r="I225" s="20">
        <v>1.831E-2</v>
      </c>
      <c r="J225" s="21"/>
      <c r="K225" s="26">
        <v>3.7100000000000001E-2</v>
      </c>
      <c r="L225" s="26">
        <v>4.1500000000000002E-2</v>
      </c>
      <c r="M225" s="26">
        <v>3.2300000000000002E-2</v>
      </c>
      <c r="N225" s="26">
        <v>2.9000000000000001E-2</v>
      </c>
      <c r="O225" s="26">
        <v>2.64E-2</v>
      </c>
      <c r="P225" s="26">
        <v>3.2899999999999999E-2</v>
      </c>
      <c r="Q225" s="26">
        <v>3.1199999999999999E-2</v>
      </c>
      <c r="R225" s="26">
        <v>1.6500000000000001E-2</v>
      </c>
      <c r="S225" s="21"/>
      <c r="T225" s="23">
        <f t="shared" si="34"/>
        <v>5.2600000000000008E-3</v>
      </c>
      <c r="U225" s="23">
        <f t="shared" si="35"/>
        <v>1.0119999999999997E-2</v>
      </c>
      <c r="V225" s="23">
        <f t="shared" si="36"/>
        <v>-4.160000000000004E-3</v>
      </c>
      <c r="W225" s="23">
        <f t="shared" si="37"/>
        <v>-5.8400000000000014E-3</v>
      </c>
      <c r="X225" s="23">
        <f t="shared" si="38"/>
        <v>5.7999999999999996E-3</v>
      </c>
      <c r="Y225" s="23">
        <f t="shared" si="39"/>
        <v>1.2199999999999989E-3</v>
      </c>
      <c r="Z225" s="23">
        <f t="shared" si="40"/>
        <v>-4.8199999999999979E-3</v>
      </c>
      <c r="AA225" s="23">
        <f t="shared" si="41"/>
        <v>1.8099999999999991E-3</v>
      </c>
      <c r="AB225" s="21"/>
      <c r="AC225" s="24">
        <f t="shared" si="33"/>
        <v>2.7667600000000009E-5</v>
      </c>
      <c r="AD225" s="24">
        <f t="shared" si="33"/>
        <v>1.0241439999999995E-4</v>
      </c>
      <c r="AE225" s="24">
        <f t="shared" si="33"/>
        <v>1.7305600000000033E-5</v>
      </c>
      <c r="AF225" s="24">
        <f t="shared" si="33"/>
        <v>3.4105600000000014E-5</v>
      </c>
      <c r="AG225" s="24">
        <f t="shared" si="33"/>
        <v>3.3639999999999996E-5</v>
      </c>
      <c r="AH225" s="24">
        <f t="shared" si="32"/>
        <v>1.4883999999999973E-6</v>
      </c>
      <c r="AI225" s="24">
        <f t="shared" si="32"/>
        <v>2.3232399999999981E-5</v>
      </c>
      <c r="AJ225" s="24">
        <f t="shared" si="32"/>
        <v>3.2760999999999969E-6</v>
      </c>
    </row>
    <row r="226" spans="1:36" x14ac:dyDescent="0.3">
      <c r="A226" s="20">
        <v>44.8</v>
      </c>
      <c r="B226" s="20">
        <v>4.181E-2</v>
      </c>
      <c r="C226" s="20">
        <v>5.2819999999999999E-2</v>
      </c>
      <c r="D226" s="20">
        <v>2.4989999999999998E-2</v>
      </c>
      <c r="E226" s="20">
        <v>2.5260000000000001E-2</v>
      </c>
      <c r="F226" s="20">
        <v>2.7949999999999999E-2</v>
      </c>
      <c r="G226" s="20">
        <v>3.0419999999999999E-2</v>
      </c>
      <c r="H226" s="20">
        <v>2.383E-2</v>
      </c>
      <c r="I226" s="20">
        <v>2.1909999999999999E-2</v>
      </c>
      <c r="J226" s="21"/>
      <c r="K226" s="26">
        <v>3.7400000000000003E-2</v>
      </c>
      <c r="L226" s="26">
        <v>4.1300000000000003E-2</v>
      </c>
      <c r="M226" s="26">
        <v>3.2199999999999999E-2</v>
      </c>
      <c r="N226" s="26">
        <v>2.87E-2</v>
      </c>
      <c r="O226" s="26">
        <v>2.5999999999999999E-2</v>
      </c>
      <c r="P226" s="26">
        <v>3.2599999999999997E-2</v>
      </c>
      <c r="Q226" s="26">
        <v>3.0800000000000001E-2</v>
      </c>
      <c r="R226" s="26">
        <v>1.7600000000000001E-2</v>
      </c>
      <c r="S226" s="21"/>
      <c r="T226" s="23">
        <f t="shared" si="34"/>
        <v>4.4099999999999973E-3</v>
      </c>
      <c r="U226" s="23">
        <f t="shared" si="35"/>
        <v>1.1519999999999996E-2</v>
      </c>
      <c r="V226" s="23">
        <f t="shared" si="36"/>
        <v>-7.2100000000000011E-3</v>
      </c>
      <c r="W226" s="23">
        <f t="shared" si="37"/>
        <v>-3.4399999999999986E-3</v>
      </c>
      <c r="X226" s="23">
        <f t="shared" si="38"/>
        <v>1.9500000000000003E-3</v>
      </c>
      <c r="Y226" s="23">
        <f t="shared" si="39"/>
        <v>-2.1799999999999979E-3</v>
      </c>
      <c r="Z226" s="23">
        <f t="shared" si="40"/>
        <v>-6.9700000000000005E-3</v>
      </c>
      <c r="AA226" s="23">
        <f t="shared" si="41"/>
        <v>4.3099999999999979E-3</v>
      </c>
      <c r="AB226" s="21"/>
      <c r="AC226" s="24">
        <f t="shared" si="33"/>
        <v>1.9448099999999977E-5</v>
      </c>
      <c r="AD226" s="24">
        <f t="shared" si="33"/>
        <v>1.3271039999999989E-4</v>
      </c>
      <c r="AE226" s="24">
        <f t="shared" si="33"/>
        <v>5.1984100000000016E-5</v>
      </c>
      <c r="AF226" s="24">
        <f t="shared" si="33"/>
        <v>1.1833599999999991E-5</v>
      </c>
      <c r="AG226" s="24">
        <f t="shared" si="33"/>
        <v>3.8025000000000013E-6</v>
      </c>
      <c r="AH226" s="24">
        <f t="shared" si="32"/>
        <v>4.7523999999999911E-6</v>
      </c>
      <c r="AI226" s="24">
        <f t="shared" si="32"/>
        <v>4.8580900000000008E-5</v>
      </c>
      <c r="AJ226" s="24">
        <f t="shared" si="32"/>
        <v>1.8576099999999983E-5</v>
      </c>
    </row>
    <row r="227" spans="1:36" x14ac:dyDescent="0.3">
      <c r="A227" s="20">
        <v>45</v>
      </c>
      <c r="B227" s="20">
        <v>4.1610000000000001E-2</v>
      </c>
      <c r="C227" s="20">
        <v>5.2569999999999999E-2</v>
      </c>
      <c r="D227" s="20">
        <v>2.9190000000000001E-2</v>
      </c>
      <c r="E227" s="20">
        <v>2.811E-2</v>
      </c>
      <c r="F227" s="20">
        <v>2.945E-2</v>
      </c>
      <c r="G227" s="20">
        <v>2.8670000000000001E-2</v>
      </c>
      <c r="H227" s="20">
        <v>2.6630000000000001E-2</v>
      </c>
      <c r="I227" s="20">
        <v>2.0760000000000001E-2</v>
      </c>
      <c r="J227" s="21"/>
      <c r="K227" s="26">
        <v>3.7499999999999999E-2</v>
      </c>
      <c r="L227" s="26">
        <v>4.1000000000000002E-2</v>
      </c>
      <c r="M227" s="26">
        <v>3.2000000000000001E-2</v>
      </c>
      <c r="N227" s="26">
        <v>2.87E-2</v>
      </c>
      <c r="O227" s="26">
        <v>2.58E-2</v>
      </c>
      <c r="P227" s="26">
        <v>3.2399999999999998E-2</v>
      </c>
      <c r="Q227" s="26">
        <v>3.0599999999999999E-2</v>
      </c>
      <c r="R227" s="26">
        <v>1.66E-2</v>
      </c>
      <c r="S227" s="21"/>
      <c r="T227" s="23">
        <f t="shared" si="34"/>
        <v>4.1100000000000025E-3</v>
      </c>
      <c r="U227" s="23">
        <f t="shared" si="35"/>
        <v>1.1569999999999997E-2</v>
      </c>
      <c r="V227" s="23">
        <f t="shared" si="36"/>
        <v>-2.81E-3</v>
      </c>
      <c r="W227" s="23">
        <f t="shared" si="37"/>
        <v>-5.9000000000000025E-4</v>
      </c>
      <c r="X227" s="23">
        <f t="shared" si="38"/>
        <v>3.6500000000000005E-3</v>
      </c>
      <c r="Y227" s="23">
        <f t="shared" si="39"/>
        <v>-3.7299999999999972E-3</v>
      </c>
      <c r="Z227" s="23">
        <f t="shared" si="40"/>
        <v>-3.9699999999999978E-3</v>
      </c>
      <c r="AA227" s="23">
        <f t="shared" si="41"/>
        <v>4.1600000000000005E-3</v>
      </c>
      <c r="AB227" s="21"/>
      <c r="AC227" s="24">
        <f t="shared" si="33"/>
        <v>1.6892100000000021E-5</v>
      </c>
      <c r="AD227" s="24">
        <f t="shared" si="33"/>
        <v>1.3386489999999993E-4</v>
      </c>
      <c r="AE227" s="24">
        <f t="shared" si="33"/>
        <v>7.8961000000000005E-6</v>
      </c>
      <c r="AF227" s="24">
        <f t="shared" si="33"/>
        <v>3.4810000000000026E-7</v>
      </c>
      <c r="AG227" s="24">
        <f t="shared" si="33"/>
        <v>1.3322500000000003E-5</v>
      </c>
      <c r="AH227" s="24">
        <f t="shared" si="32"/>
        <v>1.391289999999998E-5</v>
      </c>
      <c r="AI227" s="24">
        <f t="shared" si="32"/>
        <v>1.5760899999999983E-5</v>
      </c>
      <c r="AJ227" s="24">
        <f t="shared" si="32"/>
        <v>1.7305600000000002E-5</v>
      </c>
    </row>
    <row r="228" spans="1:36" x14ac:dyDescent="0.3">
      <c r="A228" s="20">
        <v>45.2</v>
      </c>
      <c r="B228" s="20">
        <v>4.1360000000000001E-2</v>
      </c>
      <c r="C228" s="20">
        <v>5.2819999999999999E-2</v>
      </c>
      <c r="D228" s="20">
        <v>2.564E-2</v>
      </c>
      <c r="E228" s="20">
        <v>2.3810000000000001E-2</v>
      </c>
      <c r="F228" s="20">
        <v>2.8199999999999999E-2</v>
      </c>
      <c r="G228" s="20">
        <v>3.5619999999999999E-2</v>
      </c>
      <c r="H228" s="20">
        <v>2.3429999999999999E-2</v>
      </c>
      <c r="I228" s="20">
        <v>1.9859999999999999E-2</v>
      </c>
      <c r="J228" s="21"/>
      <c r="K228" s="26">
        <v>3.73E-2</v>
      </c>
      <c r="L228" s="26">
        <v>4.0800000000000003E-2</v>
      </c>
      <c r="M228" s="26">
        <v>3.1899999999999998E-2</v>
      </c>
      <c r="N228" s="26">
        <v>2.8799999999999999E-2</v>
      </c>
      <c r="O228" s="26">
        <v>2.5499999999999998E-2</v>
      </c>
      <c r="P228" s="26">
        <v>3.2300000000000002E-2</v>
      </c>
      <c r="Q228" s="26">
        <v>3.0300000000000001E-2</v>
      </c>
      <c r="R228" s="26">
        <v>1.6400000000000001E-2</v>
      </c>
      <c r="S228" s="21"/>
      <c r="T228" s="23">
        <f t="shared" si="34"/>
        <v>4.0600000000000011E-3</v>
      </c>
      <c r="U228" s="23">
        <f t="shared" si="35"/>
        <v>1.2019999999999996E-2</v>
      </c>
      <c r="V228" s="23">
        <f t="shared" si="36"/>
        <v>-6.2599999999999982E-3</v>
      </c>
      <c r="W228" s="23">
        <f t="shared" si="37"/>
        <v>-4.9899999999999979E-3</v>
      </c>
      <c r="X228" s="23">
        <f t="shared" si="38"/>
        <v>2.700000000000001E-3</v>
      </c>
      <c r="Y228" s="23">
        <f t="shared" si="39"/>
        <v>3.3199999999999966E-3</v>
      </c>
      <c r="Z228" s="23">
        <f t="shared" si="40"/>
        <v>-6.8700000000000011E-3</v>
      </c>
      <c r="AA228" s="23">
        <f t="shared" si="41"/>
        <v>3.4599999999999978E-3</v>
      </c>
      <c r="AB228" s="21"/>
      <c r="AC228" s="24">
        <f t="shared" si="33"/>
        <v>1.6483600000000009E-5</v>
      </c>
      <c r="AD228" s="24">
        <f t="shared" si="33"/>
        <v>1.4448039999999989E-4</v>
      </c>
      <c r="AE228" s="24">
        <f t="shared" si="33"/>
        <v>3.9187599999999977E-5</v>
      </c>
      <c r="AF228" s="24">
        <f t="shared" si="33"/>
        <v>2.4900099999999979E-5</v>
      </c>
      <c r="AG228" s="24">
        <f t="shared" si="33"/>
        <v>7.2900000000000056E-6</v>
      </c>
      <c r="AH228" s="24">
        <f t="shared" si="32"/>
        <v>1.1022399999999978E-5</v>
      </c>
      <c r="AI228" s="24">
        <f t="shared" si="32"/>
        <v>4.7196900000000016E-5</v>
      </c>
      <c r="AJ228" s="24">
        <f t="shared" si="32"/>
        <v>1.1971599999999985E-5</v>
      </c>
    </row>
    <row r="229" spans="1:36" x14ac:dyDescent="0.3">
      <c r="A229" s="20">
        <v>45.4</v>
      </c>
      <c r="B229" s="20">
        <v>4.2009999999999999E-2</v>
      </c>
      <c r="C229" s="20">
        <v>4.9070000000000003E-2</v>
      </c>
      <c r="D229" s="20">
        <v>2.6790000000000001E-2</v>
      </c>
      <c r="E229" s="20">
        <v>2.2859999999999998E-2</v>
      </c>
      <c r="F229" s="20">
        <v>3.0550000000000001E-2</v>
      </c>
      <c r="G229" s="20">
        <v>4.1520000000000001E-2</v>
      </c>
      <c r="H229" s="20">
        <v>2.708E-2</v>
      </c>
      <c r="I229" s="20">
        <v>1.881E-2</v>
      </c>
      <c r="J229" s="21"/>
      <c r="K229" s="26">
        <v>3.7199999999999997E-2</v>
      </c>
      <c r="L229" s="26">
        <v>4.0399999999999998E-2</v>
      </c>
      <c r="M229" s="26">
        <v>3.1800000000000002E-2</v>
      </c>
      <c r="N229" s="26">
        <v>2.87E-2</v>
      </c>
      <c r="O229" s="26">
        <v>2.53E-2</v>
      </c>
      <c r="P229" s="26">
        <v>3.2199999999999999E-2</v>
      </c>
      <c r="Q229" s="26">
        <v>3.0099999999999998E-2</v>
      </c>
      <c r="R229" s="26">
        <v>1.66E-2</v>
      </c>
      <c r="S229" s="21"/>
      <c r="T229" s="23">
        <f t="shared" si="34"/>
        <v>4.8100000000000018E-3</v>
      </c>
      <c r="U229" s="23">
        <f t="shared" si="35"/>
        <v>8.6700000000000041E-3</v>
      </c>
      <c r="V229" s="23">
        <f t="shared" si="36"/>
        <v>-5.0100000000000006E-3</v>
      </c>
      <c r="W229" s="23">
        <f t="shared" si="37"/>
        <v>-5.8400000000000014E-3</v>
      </c>
      <c r="X229" s="23">
        <f t="shared" si="38"/>
        <v>5.2500000000000012E-3</v>
      </c>
      <c r="Y229" s="23">
        <f t="shared" si="39"/>
        <v>9.3200000000000019E-3</v>
      </c>
      <c r="Z229" s="23">
        <f t="shared" si="40"/>
        <v>-3.0199999999999984E-3</v>
      </c>
      <c r="AA229" s="23">
        <f t="shared" si="41"/>
        <v>2.2100000000000002E-3</v>
      </c>
      <c r="AB229" s="21"/>
      <c r="AC229" s="24">
        <f t="shared" si="33"/>
        <v>2.3136100000000017E-5</v>
      </c>
      <c r="AD229" s="24">
        <f t="shared" si="33"/>
        <v>7.5168900000000072E-5</v>
      </c>
      <c r="AE229" s="24">
        <f t="shared" si="33"/>
        <v>2.5100100000000007E-5</v>
      </c>
      <c r="AF229" s="24">
        <f t="shared" si="33"/>
        <v>3.4105600000000014E-5</v>
      </c>
      <c r="AG229" s="24">
        <f t="shared" si="33"/>
        <v>2.7562500000000013E-5</v>
      </c>
      <c r="AH229" s="24">
        <f t="shared" si="32"/>
        <v>8.6862400000000038E-5</v>
      </c>
      <c r="AI229" s="24">
        <f t="shared" si="32"/>
        <v>9.1203999999999898E-6</v>
      </c>
      <c r="AJ229" s="24">
        <f t="shared" si="32"/>
        <v>4.8841000000000004E-6</v>
      </c>
    </row>
    <row r="230" spans="1:36" x14ac:dyDescent="0.3">
      <c r="A230" s="20">
        <v>45.6</v>
      </c>
      <c r="B230" s="20">
        <v>4.0960000000000003E-2</v>
      </c>
      <c r="C230" s="20">
        <v>4.657E-2</v>
      </c>
      <c r="D230" s="20">
        <v>2.409E-2</v>
      </c>
      <c r="E230" s="20">
        <v>2.3460000000000002E-2</v>
      </c>
      <c r="F230" s="20">
        <v>3.1699999999999999E-2</v>
      </c>
      <c r="G230" s="20">
        <v>3.1570000000000001E-2</v>
      </c>
      <c r="H230" s="20">
        <v>2.5080000000000002E-2</v>
      </c>
      <c r="I230" s="20">
        <v>1.8610000000000002E-2</v>
      </c>
      <c r="J230" s="21"/>
      <c r="K230" s="26">
        <v>3.6999999999999998E-2</v>
      </c>
      <c r="L230" s="26">
        <v>4.0399999999999998E-2</v>
      </c>
      <c r="M230" s="26">
        <v>3.2000000000000001E-2</v>
      </c>
      <c r="N230" s="26">
        <v>2.8500000000000001E-2</v>
      </c>
      <c r="O230" s="26">
        <v>2.52E-2</v>
      </c>
      <c r="P230" s="26">
        <v>3.2099999999999997E-2</v>
      </c>
      <c r="Q230" s="26">
        <v>2.9899999999999999E-2</v>
      </c>
      <c r="R230" s="26">
        <v>1.7100000000000001E-2</v>
      </c>
      <c r="S230" s="21"/>
      <c r="T230" s="23">
        <f t="shared" si="34"/>
        <v>3.9600000000000052E-3</v>
      </c>
      <c r="U230" s="23">
        <f t="shared" si="35"/>
        <v>6.1700000000000019E-3</v>
      </c>
      <c r="V230" s="23">
        <f t="shared" si="36"/>
        <v>-7.9100000000000004E-3</v>
      </c>
      <c r="W230" s="23">
        <f t="shared" si="37"/>
        <v>-5.0399999999999993E-3</v>
      </c>
      <c r="X230" s="23">
        <f t="shared" si="38"/>
        <v>6.4999999999999988E-3</v>
      </c>
      <c r="Y230" s="23">
        <f t="shared" si="39"/>
        <v>-5.2999999999999575E-4</v>
      </c>
      <c r="Z230" s="23">
        <f t="shared" si="40"/>
        <v>-4.8199999999999979E-3</v>
      </c>
      <c r="AA230" s="23">
        <f t="shared" si="41"/>
        <v>1.5100000000000009E-3</v>
      </c>
      <c r="AB230" s="21"/>
      <c r="AC230" s="24">
        <f t="shared" si="33"/>
        <v>1.568160000000004E-5</v>
      </c>
      <c r="AD230" s="24">
        <f t="shared" si="33"/>
        <v>3.8068900000000024E-5</v>
      </c>
      <c r="AE230" s="24">
        <f t="shared" si="33"/>
        <v>6.2568100000000008E-5</v>
      </c>
      <c r="AF230" s="24">
        <f t="shared" si="33"/>
        <v>2.5401599999999994E-5</v>
      </c>
      <c r="AG230" s="24">
        <f t="shared" si="33"/>
        <v>4.2249999999999983E-5</v>
      </c>
      <c r="AH230" s="24">
        <f t="shared" si="32"/>
        <v>2.8089999999999548E-7</v>
      </c>
      <c r="AI230" s="24">
        <f t="shared" si="32"/>
        <v>2.3232399999999981E-5</v>
      </c>
      <c r="AJ230" s="24">
        <f t="shared" si="32"/>
        <v>2.280100000000003E-6</v>
      </c>
    </row>
    <row r="231" spans="1:36" x14ac:dyDescent="0.3">
      <c r="A231" s="20">
        <v>45.8</v>
      </c>
      <c r="B231" s="20">
        <v>4.0309999999999999E-2</v>
      </c>
      <c r="C231" s="20">
        <v>4.6219999999999997E-2</v>
      </c>
      <c r="D231" s="20">
        <v>2.4490000000000001E-2</v>
      </c>
      <c r="E231" s="20">
        <v>2.3359999999999999E-2</v>
      </c>
      <c r="F231" s="20">
        <v>2.64E-2</v>
      </c>
      <c r="G231" s="20">
        <v>3.3369999999999997E-2</v>
      </c>
      <c r="H231" s="20">
        <v>2.7830000000000001E-2</v>
      </c>
      <c r="I231" s="20">
        <v>2.0410000000000001E-2</v>
      </c>
      <c r="J231" s="21"/>
      <c r="K231" s="26">
        <v>3.6700000000000003E-2</v>
      </c>
      <c r="L231" s="26">
        <v>4.0500000000000001E-2</v>
      </c>
      <c r="M231" s="26">
        <v>3.2099999999999997E-2</v>
      </c>
      <c r="N231" s="26">
        <v>2.8299999999999999E-2</v>
      </c>
      <c r="O231" s="26">
        <v>2.52E-2</v>
      </c>
      <c r="P231" s="26">
        <v>3.2000000000000001E-2</v>
      </c>
      <c r="Q231" s="26">
        <v>2.98E-2</v>
      </c>
      <c r="R231" s="26">
        <v>1.7000000000000001E-2</v>
      </c>
      <c r="S231" s="21"/>
      <c r="T231" s="23">
        <f t="shared" si="34"/>
        <v>3.6099999999999952E-3</v>
      </c>
      <c r="U231" s="23">
        <f t="shared" si="35"/>
        <v>5.7199999999999959E-3</v>
      </c>
      <c r="V231" s="23">
        <f t="shared" si="36"/>
        <v>-7.6099999999999952E-3</v>
      </c>
      <c r="W231" s="23">
        <f t="shared" si="37"/>
        <v>-4.9399999999999999E-3</v>
      </c>
      <c r="X231" s="23">
        <f t="shared" si="38"/>
        <v>1.1999999999999997E-3</v>
      </c>
      <c r="Y231" s="23">
        <f t="shared" si="39"/>
        <v>1.3699999999999962E-3</v>
      </c>
      <c r="Z231" s="23">
        <f t="shared" si="40"/>
        <v>-1.9699999999999995E-3</v>
      </c>
      <c r="AA231" s="23">
        <f t="shared" si="41"/>
        <v>3.4099999999999998E-3</v>
      </c>
      <c r="AB231" s="21"/>
      <c r="AC231" s="24">
        <f t="shared" si="33"/>
        <v>1.3032099999999965E-5</v>
      </c>
      <c r="AD231" s="24">
        <f t="shared" si="33"/>
        <v>3.2718399999999954E-5</v>
      </c>
      <c r="AE231" s="24">
        <f t="shared" si="33"/>
        <v>5.791209999999993E-5</v>
      </c>
      <c r="AF231" s="24">
        <f t="shared" si="33"/>
        <v>2.4403599999999998E-5</v>
      </c>
      <c r="AG231" s="24">
        <f t="shared" si="33"/>
        <v>1.4399999999999991E-6</v>
      </c>
      <c r="AH231" s="24">
        <f t="shared" si="32"/>
        <v>1.8768999999999896E-6</v>
      </c>
      <c r="AI231" s="24">
        <f t="shared" si="32"/>
        <v>3.8808999999999979E-6</v>
      </c>
      <c r="AJ231" s="24">
        <f t="shared" si="32"/>
        <v>1.16281E-5</v>
      </c>
    </row>
    <row r="232" spans="1:36" x14ac:dyDescent="0.3">
      <c r="A232" s="20">
        <v>46</v>
      </c>
      <c r="B232" s="20">
        <v>4.1610000000000001E-2</v>
      </c>
      <c r="C232" s="20">
        <v>4.6519999999999999E-2</v>
      </c>
      <c r="D232" s="20">
        <v>2.734E-2</v>
      </c>
      <c r="E232" s="20">
        <v>2.401E-2</v>
      </c>
      <c r="F232" s="20">
        <v>3.2899999999999999E-2</v>
      </c>
      <c r="G232" s="20">
        <v>3.3020000000000001E-2</v>
      </c>
      <c r="H232" s="20">
        <v>2.5080000000000002E-2</v>
      </c>
      <c r="I232" s="20">
        <v>1.9609999999999999E-2</v>
      </c>
      <c r="J232" s="21"/>
      <c r="K232" s="26">
        <v>3.6299999999999999E-2</v>
      </c>
      <c r="L232" s="26">
        <v>4.0300000000000002E-2</v>
      </c>
      <c r="M232" s="26">
        <v>3.1899999999999998E-2</v>
      </c>
      <c r="N232" s="26">
        <v>2.81E-2</v>
      </c>
      <c r="O232" s="26">
        <v>2.5100000000000001E-2</v>
      </c>
      <c r="P232" s="26">
        <v>3.1899999999999998E-2</v>
      </c>
      <c r="Q232" s="26">
        <v>2.98E-2</v>
      </c>
      <c r="R232" s="26">
        <v>1.46E-2</v>
      </c>
      <c r="S232" s="21"/>
      <c r="T232" s="23">
        <f t="shared" si="34"/>
        <v>5.3100000000000022E-3</v>
      </c>
      <c r="U232" s="23">
        <f t="shared" si="35"/>
        <v>6.2199999999999964E-3</v>
      </c>
      <c r="V232" s="23">
        <f t="shared" si="36"/>
        <v>-4.5599999999999981E-3</v>
      </c>
      <c r="W232" s="23">
        <f t="shared" si="37"/>
        <v>-4.0899999999999999E-3</v>
      </c>
      <c r="X232" s="23">
        <f t="shared" si="38"/>
        <v>7.7999999999999979E-3</v>
      </c>
      <c r="Y232" s="23">
        <f t="shared" si="39"/>
        <v>1.1200000000000029E-3</v>
      </c>
      <c r="Z232" s="23">
        <f t="shared" si="40"/>
        <v>-4.7199999999999985E-3</v>
      </c>
      <c r="AA232" s="23">
        <f t="shared" si="41"/>
        <v>5.0099999999999988E-3</v>
      </c>
      <c r="AB232" s="21"/>
      <c r="AC232" s="24">
        <f t="shared" ref="AC232:AJ265" si="42">T232^2</f>
        <v>2.8196100000000023E-5</v>
      </c>
      <c r="AD232" s="24">
        <f t="shared" si="42"/>
        <v>3.8688399999999953E-5</v>
      </c>
      <c r="AE232" s="24">
        <f t="shared" si="42"/>
        <v>2.0793599999999983E-5</v>
      </c>
      <c r="AF232" s="24">
        <f t="shared" si="42"/>
        <v>1.67281E-5</v>
      </c>
      <c r="AG232" s="24">
        <f t="shared" si="42"/>
        <v>6.0839999999999966E-5</v>
      </c>
      <c r="AH232" s="24">
        <f t="shared" si="32"/>
        <v>1.2544000000000066E-6</v>
      </c>
      <c r="AI232" s="24">
        <f t="shared" si="32"/>
        <v>2.2278399999999986E-5</v>
      </c>
      <c r="AJ232" s="24">
        <f t="shared" si="32"/>
        <v>2.5100099999999987E-5</v>
      </c>
    </row>
    <row r="233" spans="1:36" x14ac:dyDescent="0.3">
      <c r="A233" s="20">
        <v>46.2</v>
      </c>
      <c r="B233" s="20">
        <v>3.9759999999999997E-2</v>
      </c>
      <c r="C233" s="20">
        <v>4.4470000000000003E-2</v>
      </c>
      <c r="D233" s="20">
        <v>2.3189999999999999E-2</v>
      </c>
      <c r="E233" s="20">
        <v>2.6610000000000002E-2</v>
      </c>
      <c r="F233" s="20">
        <v>2.725E-2</v>
      </c>
      <c r="G233" s="20">
        <v>3.2469999999999999E-2</v>
      </c>
      <c r="H233" s="20">
        <v>2.528E-2</v>
      </c>
      <c r="I233" s="20">
        <v>2.0459999999999999E-2</v>
      </c>
      <c r="J233" s="21"/>
      <c r="K233" s="26">
        <v>3.5900000000000001E-2</v>
      </c>
      <c r="L233" s="26">
        <v>4.02E-2</v>
      </c>
      <c r="M233" s="26">
        <v>3.1600000000000003E-2</v>
      </c>
      <c r="N233" s="26">
        <v>2.8000000000000001E-2</v>
      </c>
      <c r="O233" s="26">
        <v>2.5000000000000001E-2</v>
      </c>
      <c r="P233" s="26">
        <v>3.1899999999999998E-2</v>
      </c>
      <c r="Q233" s="26">
        <v>2.9700000000000001E-2</v>
      </c>
      <c r="R233" s="26">
        <v>1.6199999999999999E-2</v>
      </c>
      <c r="S233" s="21"/>
      <c r="T233" s="23">
        <f t="shared" si="34"/>
        <v>3.8599999999999954E-3</v>
      </c>
      <c r="U233" s="23">
        <f t="shared" si="35"/>
        <v>4.270000000000003E-3</v>
      </c>
      <c r="V233" s="23">
        <f t="shared" si="36"/>
        <v>-8.4100000000000043E-3</v>
      </c>
      <c r="W233" s="23">
        <f t="shared" si="37"/>
        <v>-1.3899999999999989E-3</v>
      </c>
      <c r="X233" s="23">
        <f t="shared" si="38"/>
        <v>2.2499999999999985E-3</v>
      </c>
      <c r="Y233" s="23">
        <f t="shared" si="39"/>
        <v>5.7000000000000106E-4</v>
      </c>
      <c r="Z233" s="23">
        <f t="shared" si="40"/>
        <v>-4.4200000000000003E-3</v>
      </c>
      <c r="AA233" s="23">
        <f t="shared" si="41"/>
        <v>4.2599999999999999E-3</v>
      </c>
      <c r="AB233" s="21"/>
      <c r="AC233" s="24">
        <f t="shared" si="42"/>
        <v>1.4899599999999965E-5</v>
      </c>
      <c r="AD233" s="24">
        <f t="shared" si="42"/>
        <v>1.8232900000000027E-5</v>
      </c>
      <c r="AE233" s="24">
        <f t="shared" si="42"/>
        <v>7.0728100000000066E-5</v>
      </c>
      <c r="AF233" s="24">
        <f t="shared" si="42"/>
        <v>1.9320999999999967E-6</v>
      </c>
      <c r="AG233" s="24">
        <f t="shared" si="42"/>
        <v>5.0624999999999935E-6</v>
      </c>
      <c r="AH233" s="24">
        <f t="shared" si="32"/>
        <v>3.2490000000000122E-7</v>
      </c>
      <c r="AI233" s="24">
        <f t="shared" si="32"/>
        <v>1.9536400000000002E-5</v>
      </c>
      <c r="AJ233" s="24">
        <f t="shared" si="32"/>
        <v>1.8147599999999999E-5</v>
      </c>
    </row>
    <row r="234" spans="1:36" x14ac:dyDescent="0.3">
      <c r="A234" s="20">
        <v>46.4</v>
      </c>
      <c r="B234" s="20">
        <v>4.0460000000000003E-2</v>
      </c>
      <c r="C234" s="20">
        <v>4.4069999999999998E-2</v>
      </c>
      <c r="D234" s="20">
        <v>2.5940000000000001E-2</v>
      </c>
      <c r="E234" s="20">
        <v>2.486E-2</v>
      </c>
      <c r="F234" s="20">
        <v>2.4250000000000001E-2</v>
      </c>
      <c r="G234" s="20">
        <v>3.1719999999999998E-2</v>
      </c>
      <c r="H234" s="20">
        <v>2.1329999999999998E-2</v>
      </c>
      <c r="I234" s="20">
        <v>1.7510000000000001E-2</v>
      </c>
      <c r="J234" s="21"/>
      <c r="K234" s="26">
        <v>3.5400000000000001E-2</v>
      </c>
      <c r="L234" s="26">
        <v>0.04</v>
      </c>
      <c r="M234" s="26">
        <v>3.1199999999999999E-2</v>
      </c>
      <c r="N234" s="26">
        <v>2.7900000000000001E-2</v>
      </c>
      <c r="O234" s="26">
        <v>2.4799999999999999E-2</v>
      </c>
      <c r="P234" s="26">
        <v>3.1800000000000002E-2</v>
      </c>
      <c r="Q234" s="26">
        <v>2.9600000000000001E-2</v>
      </c>
      <c r="R234" s="26">
        <v>1.83E-2</v>
      </c>
      <c r="S234" s="21"/>
      <c r="T234" s="23">
        <f t="shared" si="34"/>
        <v>5.060000000000002E-3</v>
      </c>
      <c r="U234" s="23">
        <f t="shared" si="35"/>
        <v>4.0699999999999972E-3</v>
      </c>
      <c r="V234" s="23">
        <f t="shared" si="36"/>
        <v>-5.2599999999999973E-3</v>
      </c>
      <c r="W234" s="23">
        <f t="shared" si="37"/>
        <v>-3.040000000000001E-3</v>
      </c>
      <c r="X234" s="23">
        <f t="shared" si="38"/>
        <v>-5.4999999999999841E-4</v>
      </c>
      <c r="Y234" s="23">
        <f t="shared" si="39"/>
        <v>-8.0000000000003679E-5</v>
      </c>
      <c r="Z234" s="23">
        <f t="shared" si="40"/>
        <v>-8.270000000000003E-3</v>
      </c>
      <c r="AA234" s="23">
        <f t="shared" si="41"/>
        <v>-7.8999999999999904E-4</v>
      </c>
      <c r="AB234" s="21"/>
      <c r="AC234" s="24">
        <f t="shared" si="42"/>
        <v>2.560360000000002E-5</v>
      </c>
      <c r="AD234" s="24">
        <f t="shared" si="42"/>
        <v>1.6564899999999978E-5</v>
      </c>
      <c r="AE234" s="24">
        <f t="shared" si="42"/>
        <v>2.7667599999999972E-5</v>
      </c>
      <c r="AF234" s="24">
        <f t="shared" si="42"/>
        <v>9.2416000000000065E-6</v>
      </c>
      <c r="AG234" s="24">
        <f t="shared" si="42"/>
        <v>3.0249999999999827E-7</v>
      </c>
      <c r="AH234" s="24">
        <f t="shared" si="32"/>
        <v>6.4000000000005884E-9</v>
      </c>
      <c r="AI234" s="24">
        <f t="shared" si="32"/>
        <v>6.8392900000000055E-5</v>
      </c>
      <c r="AJ234" s="24">
        <f t="shared" si="32"/>
        <v>6.240999999999985E-7</v>
      </c>
    </row>
    <row r="235" spans="1:36" x14ac:dyDescent="0.3">
      <c r="A235" s="20">
        <v>46.6</v>
      </c>
      <c r="B235" s="20">
        <v>4.0309999999999999E-2</v>
      </c>
      <c r="C235" s="20">
        <v>4.5719999999999997E-2</v>
      </c>
      <c r="D235" s="20">
        <v>2.469E-2</v>
      </c>
      <c r="E235" s="20">
        <v>2.2509999999999999E-2</v>
      </c>
      <c r="F235" s="20">
        <v>2.3449999999999999E-2</v>
      </c>
      <c r="G235" s="20">
        <v>2.9420000000000002E-2</v>
      </c>
      <c r="H235" s="20">
        <v>2.2429999999999999E-2</v>
      </c>
      <c r="I235" s="20">
        <v>1.8509999999999999E-2</v>
      </c>
      <c r="J235" s="21"/>
      <c r="K235" s="26">
        <v>3.5299999999999998E-2</v>
      </c>
      <c r="L235" s="26">
        <v>0.04</v>
      </c>
      <c r="M235" s="26">
        <v>3.1099999999999999E-2</v>
      </c>
      <c r="N235" s="26">
        <v>2.76E-2</v>
      </c>
      <c r="O235" s="26">
        <v>2.47E-2</v>
      </c>
      <c r="P235" s="26">
        <v>3.1600000000000003E-2</v>
      </c>
      <c r="Q235" s="26">
        <v>2.9399999999999999E-2</v>
      </c>
      <c r="R235" s="26">
        <v>1.9400000000000001E-2</v>
      </c>
      <c r="S235" s="21"/>
      <c r="T235" s="23">
        <f t="shared" si="34"/>
        <v>5.0100000000000006E-3</v>
      </c>
      <c r="U235" s="23">
        <f t="shared" si="35"/>
        <v>5.7199999999999959E-3</v>
      </c>
      <c r="V235" s="23">
        <f t="shared" si="36"/>
        <v>-6.409999999999999E-3</v>
      </c>
      <c r="W235" s="23">
        <f t="shared" si="37"/>
        <v>-5.0900000000000008E-3</v>
      </c>
      <c r="X235" s="23">
        <f t="shared" si="38"/>
        <v>-1.2500000000000011E-3</v>
      </c>
      <c r="Y235" s="23">
        <f t="shared" si="39"/>
        <v>-2.1800000000000014E-3</v>
      </c>
      <c r="Z235" s="23">
        <f t="shared" si="40"/>
        <v>-6.9700000000000005E-3</v>
      </c>
      <c r="AA235" s="23">
        <f t="shared" si="41"/>
        <v>-8.900000000000019E-4</v>
      </c>
      <c r="AB235" s="21"/>
      <c r="AC235" s="24">
        <f t="shared" si="42"/>
        <v>2.5100100000000007E-5</v>
      </c>
      <c r="AD235" s="24">
        <f t="shared" si="42"/>
        <v>3.2718399999999954E-5</v>
      </c>
      <c r="AE235" s="24">
        <f t="shared" si="42"/>
        <v>4.108809999999999E-5</v>
      </c>
      <c r="AF235" s="24">
        <f t="shared" si="42"/>
        <v>2.5908100000000007E-5</v>
      </c>
      <c r="AG235" s="24">
        <f t="shared" si="42"/>
        <v>1.5625000000000028E-6</v>
      </c>
      <c r="AH235" s="24">
        <f t="shared" si="32"/>
        <v>4.7524000000000064E-6</v>
      </c>
      <c r="AI235" s="24">
        <f t="shared" si="32"/>
        <v>4.8580900000000008E-5</v>
      </c>
      <c r="AJ235" s="24">
        <f t="shared" si="32"/>
        <v>7.9210000000000339E-7</v>
      </c>
    </row>
    <row r="236" spans="1:36" x14ac:dyDescent="0.3">
      <c r="A236" s="20">
        <v>46.8</v>
      </c>
      <c r="B236" s="20">
        <v>3.8859999999999999E-2</v>
      </c>
      <c r="C236" s="20">
        <v>4.8919999999999998E-2</v>
      </c>
      <c r="D236" s="20">
        <v>2.3390000000000001E-2</v>
      </c>
      <c r="E236" s="20">
        <v>2.0410000000000001E-2</v>
      </c>
      <c r="F236" s="20">
        <v>2.3650000000000001E-2</v>
      </c>
      <c r="G236" s="20">
        <v>3.2219999999999999E-2</v>
      </c>
      <c r="H236" s="20">
        <v>2.4379999999999999E-2</v>
      </c>
      <c r="I236" s="20">
        <v>1.8859999999999998E-2</v>
      </c>
      <c r="J236" s="21"/>
      <c r="K236" s="26">
        <v>3.5400000000000001E-2</v>
      </c>
      <c r="L236" s="26">
        <v>0.04</v>
      </c>
      <c r="M236" s="26">
        <v>3.1E-2</v>
      </c>
      <c r="N236" s="26">
        <v>2.7400000000000001E-2</v>
      </c>
      <c r="O236" s="26">
        <v>2.46E-2</v>
      </c>
      <c r="P236" s="26">
        <v>3.1300000000000001E-2</v>
      </c>
      <c r="Q236" s="26">
        <v>2.92E-2</v>
      </c>
      <c r="R236" s="26">
        <v>1.89E-2</v>
      </c>
      <c r="S236" s="21"/>
      <c r="T236" s="23">
        <f t="shared" si="34"/>
        <v>3.4599999999999978E-3</v>
      </c>
      <c r="U236" s="23">
        <f t="shared" si="35"/>
        <v>8.9199999999999974E-3</v>
      </c>
      <c r="V236" s="23">
        <f t="shared" si="36"/>
        <v>-7.6099999999999987E-3</v>
      </c>
      <c r="W236" s="23">
        <f t="shared" si="37"/>
        <v>-6.9899999999999997E-3</v>
      </c>
      <c r="X236" s="23">
        <f t="shared" si="38"/>
        <v>-9.4999999999999946E-4</v>
      </c>
      <c r="Y236" s="23">
        <f t="shared" si="39"/>
        <v>9.1999999999999721E-4</v>
      </c>
      <c r="Z236" s="23">
        <f t="shared" si="40"/>
        <v>-4.8200000000000014E-3</v>
      </c>
      <c r="AA236" s="23">
        <f t="shared" si="41"/>
        <v>-4.000000000000184E-5</v>
      </c>
      <c r="AB236" s="21"/>
      <c r="AC236" s="24">
        <f t="shared" si="42"/>
        <v>1.1971599999999985E-5</v>
      </c>
      <c r="AD236" s="24">
        <f t="shared" si="42"/>
        <v>7.956639999999995E-5</v>
      </c>
      <c r="AE236" s="24">
        <f t="shared" si="42"/>
        <v>5.7912099999999977E-5</v>
      </c>
      <c r="AF236" s="24">
        <f t="shared" si="42"/>
        <v>4.8860099999999997E-5</v>
      </c>
      <c r="AG236" s="24">
        <f t="shared" si="42"/>
        <v>9.0249999999999898E-7</v>
      </c>
      <c r="AH236" s="24">
        <f t="shared" si="42"/>
        <v>8.4639999999999487E-7</v>
      </c>
      <c r="AI236" s="24">
        <f t="shared" si="42"/>
        <v>2.3232400000000012E-5</v>
      </c>
      <c r="AJ236" s="24">
        <f t="shared" si="42"/>
        <v>1.6000000000001471E-9</v>
      </c>
    </row>
    <row r="237" spans="1:36" x14ac:dyDescent="0.3">
      <c r="A237" s="20">
        <v>47</v>
      </c>
      <c r="B237" s="20">
        <v>4.0210000000000003E-2</v>
      </c>
      <c r="C237" s="20">
        <v>5.0869999999999999E-2</v>
      </c>
      <c r="D237" s="20">
        <v>2.4989999999999998E-2</v>
      </c>
      <c r="E237" s="20">
        <v>2.3310000000000001E-2</v>
      </c>
      <c r="F237" s="20">
        <v>2.3949999999999999E-2</v>
      </c>
      <c r="G237" s="20">
        <v>3.5920000000000001E-2</v>
      </c>
      <c r="H237" s="20">
        <v>2.588E-2</v>
      </c>
      <c r="I237" s="20">
        <v>1.8759999999999999E-2</v>
      </c>
      <c r="J237" s="21"/>
      <c r="K237" s="26">
        <v>3.5400000000000001E-2</v>
      </c>
      <c r="L237" s="26">
        <v>3.9800000000000002E-2</v>
      </c>
      <c r="M237" s="26">
        <v>3.1E-2</v>
      </c>
      <c r="N237" s="26">
        <v>2.7199999999999998E-2</v>
      </c>
      <c r="O237" s="26">
        <v>2.4400000000000002E-2</v>
      </c>
      <c r="P237" s="26">
        <v>3.1099999999999999E-2</v>
      </c>
      <c r="Q237" s="26">
        <v>2.8899999999999999E-2</v>
      </c>
      <c r="R237" s="26">
        <v>1.6799999999999999E-2</v>
      </c>
      <c r="S237" s="21"/>
      <c r="T237" s="23">
        <f t="shared" si="34"/>
        <v>4.8100000000000018E-3</v>
      </c>
      <c r="U237" s="23">
        <f t="shared" si="35"/>
        <v>1.1069999999999997E-2</v>
      </c>
      <c r="V237" s="23">
        <f t="shared" si="36"/>
        <v>-6.0100000000000015E-3</v>
      </c>
      <c r="W237" s="23">
        <f t="shared" si="37"/>
        <v>-3.8899999999999976E-3</v>
      </c>
      <c r="X237" s="23">
        <f t="shared" si="38"/>
        <v>-4.5000000000000248E-4</v>
      </c>
      <c r="Y237" s="23">
        <f t="shared" si="39"/>
        <v>4.8200000000000014E-3</v>
      </c>
      <c r="Z237" s="23">
        <f t="shared" si="40"/>
        <v>-3.0199999999999984E-3</v>
      </c>
      <c r="AA237" s="23">
        <f t="shared" si="41"/>
        <v>1.9599999999999999E-3</v>
      </c>
      <c r="AB237" s="21"/>
      <c r="AC237" s="24">
        <f t="shared" si="42"/>
        <v>2.3136100000000017E-5</v>
      </c>
      <c r="AD237" s="24">
        <f t="shared" si="42"/>
        <v>1.2254489999999991E-4</v>
      </c>
      <c r="AE237" s="24">
        <f t="shared" si="42"/>
        <v>3.612010000000002E-5</v>
      </c>
      <c r="AF237" s="24">
        <f t="shared" si="42"/>
        <v>1.5132099999999982E-5</v>
      </c>
      <c r="AG237" s="24">
        <f t="shared" si="42"/>
        <v>2.0250000000000224E-7</v>
      </c>
      <c r="AH237" s="24">
        <f t="shared" si="42"/>
        <v>2.3232400000000012E-5</v>
      </c>
      <c r="AI237" s="24">
        <f t="shared" si="42"/>
        <v>9.1203999999999898E-6</v>
      </c>
      <c r="AJ237" s="24">
        <f t="shared" si="42"/>
        <v>3.8415999999999998E-6</v>
      </c>
    </row>
    <row r="238" spans="1:36" x14ac:dyDescent="0.3">
      <c r="A238" s="20">
        <v>47.2</v>
      </c>
      <c r="B238" s="20">
        <v>3.7409999999999999E-2</v>
      </c>
      <c r="C238" s="20">
        <v>4.9669999999999999E-2</v>
      </c>
      <c r="D238" s="20">
        <v>2.4140000000000002E-2</v>
      </c>
      <c r="E238" s="20">
        <v>2.2859999999999998E-2</v>
      </c>
      <c r="F238" s="20">
        <v>2.46E-2</v>
      </c>
      <c r="G238" s="20">
        <v>3.4020000000000002E-2</v>
      </c>
      <c r="H238" s="20">
        <v>2.273E-2</v>
      </c>
      <c r="I238" s="20">
        <v>1.721E-2</v>
      </c>
      <c r="J238" s="21"/>
      <c r="K238" s="26">
        <v>3.5700000000000003E-2</v>
      </c>
      <c r="L238" s="26">
        <v>3.95E-2</v>
      </c>
      <c r="M238" s="26">
        <v>3.09E-2</v>
      </c>
      <c r="N238" s="26">
        <v>2.7099999999999999E-2</v>
      </c>
      <c r="O238" s="26">
        <v>2.4199999999999999E-2</v>
      </c>
      <c r="P238" s="26">
        <v>3.1E-2</v>
      </c>
      <c r="Q238" s="26">
        <v>2.87E-2</v>
      </c>
      <c r="R238" s="26">
        <v>1.34E-2</v>
      </c>
      <c r="S238" s="21"/>
      <c r="T238" s="23">
        <f t="shared" si="34"/>
        <v>1.7099999999999962E-3</v>
      </c>
      <c r="U238" s="23">
        <f t="shared" si="35"/>
        <v>1.0169999999999998E-2</v>
      </c>
      <c r="V238" s="23">
        <f t="shared" si="36"/>
        <v>-6.7599999999999986E-3</v>
      </c>
      <c r="W238" s="23">
        <f t="shared" si="37"/>
        <v>-4.2400000000000007E-3</v>
      </c>
      <c r="X238" s="23">
        <f t="shared" si="38"/>
        <v>4.0000000000000105E-4</v>
      </c>
      <c r="Y238" s="23">
        <f t="shared" si="39"/>
        <v>3.0200000000000018E-3</v>
      </c>
      <c r="Z238" s="23">
        <f t="shared" si="40"/>
        <v>-5.9699999999999996E-3</v>
      </c>
      <c r="AA238" s="23">
        <f t="shared" si="41"/>
        <v>3.8099999999999992E-3</v>
      </c>
      <c r="AB238" s="21"/>
      <c r="AC238" s="24">
        <f t="shared" si="42"/>
        <v>2.924099999999987E-6</v>
      </c>
      <c r="AD238" s="24">
        <f t="shared" si="42"/>
        <v>1.0342889999999997E-4</v>
      </c>
      <c r="AE238" s="24">
        <f t="shared" si="42"/>
        <v>4.5697599999999981E-5</v>
      </c>
      <c r="AF238" s="24">
        <f t="shared" si="42"/>
        <v>1.7977600000000006E-5</v>
      </c>
      <c r="AG238" s="24">
        <f t="shared" si="42"/>
        <v>1.6000000000000085E-7</v>
      </c>
      <c r="AH238" s="24">
        <f t="shared" si="42"/>
        <v>9.1204000000000118E-6</v>
      </c>
      <c r="AI238" s="24">
        <f t="shared" si="42"/>
        <v>3.5640899999999993E-5</v>
      </c>
      <c r="AJ238" s="24">
        <f t="shared" si="42"/>
        <v>1.4516099999999993E-5</v>
      </c>
    </row>
    <row r="239" spans="1:36" x14ac:dyDescent="0.3">
      <c r="A239" s="20">
        <v>47.4</v>
      </c>
      <c r="B239" s="20">
        <v>3.8359999999999998E-2</v>
      </c>
      <c r="C239" s="20">
        <v>5.0619999999999998E-2</v>
      </c>
      <c r="D239" s="20">
        <v>2.554E-2</v>
      </c>
      <c r="E239" s="20">
        <v>2.086E-2</v>
      </c>
      <c r="F239" s="20">
        <v>2.7799999999999998E-2</v>
      </c>
      <c r="G239" s="20">
        <v>3.7670000000000002E-2</v>
      </c>
      <c r="H239" s="20">
        <v>2.6280000000000001E-2</v>
      </c>
      <c r="I239" s="20">
        <v>1.881E-2</v>
      </c>
      <c r="J239" s="21"/>
      <c r="K239" s="26">
        <v>3.5700000000000003E-2</v>
      </c>
      <c r="L239" s="26">
        <v>3.9100000000000003E-2</v>
      </c>
      <c r="M239" s="26">
        <v>3.0700000000000002E-2</v>
      </c>
      <c r="N239" s="26">
        <v>2.7199999999999998E-2</v>
      </c>
      <c r="O239" s="26">
        <v>2.4E-2</v>
      </c>
      <c r="P239" s="26">
        <v>3.09E-2</v>
      </c>
      <c r="Q239" s="26">
        <v>2.87E-2</v>
      </c>
      <c r="R239" s="26">
        <v>1.37E-2</v>
      </c>
      <c r="S239" s="21"/>
      <c r="T239" s="23">
        <f t="shared" si="34"/>
        <v>2.6599999999999957E-3</v>
      </c>
      <c r="U239" s="23">
        <f t="shared" si="35"/>
        <v>1.1519999999999996E-2</v>
      </c>
      <c r="V239" s="23">
        <f t="shared" si="36"/>
        <v>-5.1600000000000014E-3</v>
      </c>
      <c r="W239" s="23">
        <f t="shared" si="37"/>
        <v>-6.3399999999999984E-3</v>
      </c>
      <c r="X239" s="23">
        <f t="shared" si="38"/>
        <v>3.7999999999999978E-3</v>
      </c>
      <c r="Y239" s="23">
        <f t="shared" si="39"/>
        <v>6.7700000000000017E-3</v>
      </c>
      <c r="Z239" s="23">
        <f t="shared" si="40"/>
        <v>-2.4199999999999985E-3</v>
      </c>
      <c r="AA239" s="23">
        <f t="shared" si="41"/>
        <v>5.11E-3</v>
      </c>
      <c r="AB239" s="21"/>
      <c r="AC239" s="24">
        <f t="shared" si="42"/>
        <v>7.0755999999999768E-6</v>
      </c>
      <c r="AD239" s="24">
        <f t="shared" si="42"/>
        <v>1.3271039999999989E-4</v>
      </c>
      <c r="AE239" s="24">
        <f t="shared" si="42"/>
        <v>2.6625600000000015E-5</v>
      </c>
      <c r="AF239" s="24">
        <f t="shared" si="42"/>
        <v>4.0195599999999978E-5</v>
      </c>
      <c r="AG239" s="24">
        <f t="shared" si="42"/>
        <v>1.4439999999999984E-5</v>
      </c>
      <c r="AH239" s="24">
        <f t="shared" si="42"/>
        <v>4.583290000000002E-5</v>
      </c>
      <c r="AI239" s="24">
        <f t="shared" si="42"/>
        <v>5.8563999999999928E-6</v>
      </c>
      <c r="AJ239" s="24">
        <f t="shared" si="42"/>
        <v>2.61121E-5</v>
      </c>
    </row>
    <row r="240" spans="1:36" x14ac:dyDescent="0.3">
      <c r="A240" s="20">
        <v>47.6</v>
      </c>
      <c r="B240" s="20">
        <v>3.7659999999999999E-2</v>
      </c>
      <c r="C240" s="20">
        <v>4.8869999999999997E-2</v>
      </c>
      <c r="D240" s="20">
        <v>2.409E-2</v>
      </c>
      <c r="E240" s="20">
        <v>2.4109999999999999E-2</v>
      </c>
      <c r="F240" s="20">
        <v>2.7650000000000001E-2</v>
      </c>
      <c r="G240" s="20">
        <v>3.007E-2</v>
      </c>
      <c r="H240" s="20">
        <v>2.2329999999999999E-2</v>
      </c>
      <c r="I240" s="20">
        <v>2.0459999999999999E-2</v>
      </c>
      <c r="J240" s="21"/>
      <c r="K240" s="26">
        <v>3.56E-2</v>
      </c>
      <c r="L240" s="26">
        <v>3.8699999999999998E-2</v>
      </c>
      <c r="M240" s="26">
        <v>3.04E-2</v>
      </c>
      <c r="N240" s="26">
        <v>2.7199999999999998E-2</v>
      </c>
      <c r="O240" s="26">
        <v>2.3900000000000001E-2</v>
      </c>
      <c r="P240" s="26">
        <v>3.0800000000000001E-2</v>
      </c>
      <c r="Q240" s="26">
        <v>2.8799999999999999E-2</v>
      </c>
      <c r="R240" s="26">
        <v>1.41E-2</v>
      </c>
      <c r="S240" s="21"/>
      <c r="T240" s="23">
        <f t="shared" si="34"/>
        <v>2.0599999999999993E-3</v>
      </c>
      <c r="U240" s="23">
        <f t="shared" si="35"/>
        <v>1.0169999999999998E-2</v>
      </c>
      <c r="V240" s="23">
        <f t="shared" si="36"/>
        <v>-6.3099999999999996E-3</v>
      </c>
      <c r="W240" s="23">
        <f t="shared" si="37"/>
        <v>-3.089999999999999E-3</v>
      </c>
      <c r="X240" s="23">
        <f t="shared" si="38"/>
        <v>3.7499999999999999E-3</v>
      </c>
      <c r="Y240" s="23">
        <f t="shared" si="39"/>
        <v>-7.3000000000000148E-4</v>
      </c>
      <c r="Z240" s="23">
        <f t="shared" si="40"/>
        <v>-6.4700000000000001E-3</v>
      </c>
      <c r="AA240" s="23">
        <f t="shared" si="41"/>
        <v>6.3599999999999993E-3</v>
      </c>
      <c r="AB240" s="21"/>
      <c r="AC240" s="24">
        <f t="shared" si="42"/>
        <v>4.2435999999999969E-6</v>
      </c>
      <c r="AD240" s="24">
        <f t="shared" si="42"/>
        <v>1.0342889999999997E-4</v>
      </c>
      <c r="AE240" s="24">
        <f t="shared" si="42"/>
        <v>3.9816099999999993E-5</v>
      </c>
      <c r="AF240" s="24">
        <f t="shared" si="42"/>
        <v>9.5480999999999942E-6</v>
      </c>
      <c r="AG240" s="24">
        <f t="shared" si="42"/>
        <v>1.40625E-5</v>
      </c>
      <c r="AH240" s="24">
        <f t="shared" si="42"/>
        <v>5.3290000000000213E-7</v>
      </c>
      <c r="AI240" s="24">
        <f t="shared" si="42"/>
        <v>4.1860899999999998E-5</v>
      </c>
      <c r="AJ240" s="24">
        <f t="shared" si="42"/>
        <v>4.0449599999999993E-5</v>
      </c>
    </row>
    <row r="241" spans="1:36" x14ac:dyDescent="0.3">
      <c r="A241" s="20">
        <v>47.8</v>
      </c>
      <c r="B241" s="20">
        <v>3.8260000000000002E-2</v>
      </c>
      <c r="C241" s="20">
        <v>4.922E-2</v>
      </c>
      <c r="D241" s="20">
        <v>2.3689999999999999E-2</v>
      </c>
      <c r="E241" s="20">
        <v>2.4209999999999999E-2</v>
      </c>
      <c r="F241" s="20">
        <v>2.9399999999999999E-2</v>
      </c>
      <c r="G241" s="20">
        <v>2.8719999999999999E-2</v>
      </c>
      <c r="H241" s="20">
        <v>2.4580000000000001E-2</v>
      </c>
      <c r="I241" s="20">
        <v>1.966E-2</v>
      </c>
      <c r="J241" s="21"/>
      <c r="K241" s="26">
        <v>3.5499999999999997E-2</v>
      </c>
      <c r="L241" s="26">
        <v>3.8300000000000001E-2</v>
      </c>
      <c r="M241" s="26">
        <v>3.0300000000000001E-2</v>
      </c>
      <c r="N241" s="26">
        <v>2.7099999999999999E-2</v>
      </c>
      <c r="O241" s="26">
        <v>2.3800000000000002E-2</v>
      </c>
      <c r="P241" s="26">
        <v>3.0700000000000002E-2</v>
      </c>
      <c r="Q241" s="26">
        <v>2.87E-2</v>
      </c>
      <c r="R241" s="26">
        <v>1.46E-2</v>
      </c>
      <c r="S241" s="21"/>
      <c r="T241" s="23">
        <f t="shared" si="34"/>
        <v>2.7600000000000055E-3</v>
      </c>
      <c r="U241" s="23">
        <f t="shared" si="35"/>
        <v>1.0919999999999999E-2</v>
      </c>
      <c r="V241" s="23">
        <f t="shared" si="36"/>
        <v>-6.6100000000000013E-3</v>
      </c>
      <c r="W241" s="23">
        <f t="shared" si="37"/>
        <v>-2.8900000000000002E-3</v>
      </c>
      <c r="X241" s="23">
        <f t="shared" si="38"/>
        <v>5.5999999999999973E-3</v>
      </c>
      <c r="Y241" s="23">
        <f t="shared" si="39"/>
        <v>-1.9800000000000026E-3</v>
      </c>
      <c r="Z241" s="23">
        <f t="shared" si="40"/>
        <v>-4.1199999999999987E-3</v>
      </c>
      <c r="AA241" s="23">
        <f t="shared" si="41"/>
        <v>5.0600000000000003E-3</v>
      </c>
      <c r="AB241" s="21"/>
      <c r="AC241" s="24">
        <f t="shared" si="42"/>
        <v>7.6176000000000302E-6</v>
      </c>
      <c r="AD241" s="24">
        <f t="shared" si="42"/>
        <v>1.1924639999999998E-4</v>
      </c>
      <c r="AE241" s="24">
        <f t="shared" si="42"/>
        <v>4.3692100000000015E-5</v>
      </c>
      <c r="AF241" s="24">
        <f t="shared" si="42"/>
        <v>8.3521000000000009E-6</v>
      </c>
      <c r="AG241" s="24">
        <f t="shared" si="42"/>
        <v>3.1359999999999971E-5</v>
      </c>
      <c r="AH241" s="24">
        <f t="shared" si="42"/>
        <v>3.9204000000000099E-6</v>
      </c>
      <c r="AI241" s="24">
        <f t="shared" si="42"/>
        <v>1.6974399999999988E-5</v>
      </c>
      <c r="AJ241" s="24">
        <f t="shared" si="42"/>
        <v>2.5603600000000003E-5</v>
      </c>
    </row>
    <row r="242" spans="1:36" x14ac:dyDescent="0.3">
      <c r="A242" s="20">
        <v>48</v>
      </c>
      <c r="B242" s="20">
        <v>3.7109999999999997E-2</v>
      </c>
      <c r="C242" s="20">
        <v>4.7019999999999999E-2</v>
      </c>
      <c r="D242" s="20">
        <v>2.4740000000000002E-2</v>
      </c>
      <c r="E242" s="20">
        <v>2.2859999999999998E-2</v>
      </c>
      <c r="F242" s="20">
        <v>2.785E-2</v>
      </c>
      <c r="G242" s="20">
        <v>2.937E-2</v>
      </c>
      <c r="H242" s="20">
        <v>2.2079999999999999E-2</v>
      </c>
      <c r="I242" s="20">
        <v>2.026E-2</v>
      </c>
      <c r="J242" s="21"/>
      <c r="K242" s="26">
        <v>3.5400000000000001E-2</v>
      </c>
      <c r="L242" s="26">
        <v>3.8399999999999997E-2</v>
      </c>
      <c r="M242" s="26">
        <v>3.0099999999999998E-2</v>
      </c>
      <c r="N242" s="26">
        <v>2.7E-2</v>
      </c>
      <c r="O242" s="26">
        <v>2.3800000000000002E-2</v>
      </c>
      <c r="P242" s="26">
        <v>3.0599999999999999E-2</v>
      </c>
      <c r="Q242" s="26">
        <v>2.8500000000000001E-2</v>
      </c>
      <c r="R242" s="26">
        <v>1.5699999999999999E-2</v>
      </c>
      <c r="S242" s="21"/>
      <c r="T242" s="23">
        <f t="shared" si="34"/>
        <v>1.7099999999999962E-3</v>
      </c>
      <c r="U242" s="23">
        <f t="shared" si="35"/>
        <v>8.6200000000000027E-3</v>
      </c>
      <c r="V242" s="23">
        <f t="shared" si="36"/>
        <v>-5.3599999999999967E-3</v>
      </c>
      <c r="W242" s="23">
        <f t="shared" si="37"/>
        <v>-4.1400000000000013E-3</v>
      </c>
      <c r="X242" s="23">
        <f t="shared" si="38"/>
        <v>4.049999999999998E-3</v>
      </c>
      <c r="Y242" s="23">
        <f t="shared" si="39"/>
        <v>-1.2299999999999985E-3</v>
      </c>
      <c r="Z242" s="23">
        <f t="shared" si="40"/>
        <v>-6.4200000000000021E-3</v>
      </c>
      <c r="AA242" s="23">
        <f t="shared" si="41"/>
        <v>4.5600000000000016E-3</v>
      </c>
      <c r="AB242" s="21"/>
      <c r="AC242" s="24">
        <f t="shared" si="42"/>
        <v>2.924099999999987E-6</v>
      </c>
      <c r="AD242" s="24">
        <f t="shared" si="42"/>
        <v>7.430440000000004E-5</v>
      </c>
      <c r="AE242" s="24">
        <f t="shared" si="42"/>
        <v>2.8729599999999966E-5</v>
      </c>
      <c r="AF242" s="24">
        <f t="shared" si="42"/>
        <v>1.7139600000000011E-5</v>
      </c>
      <c r="AG242" s="24">
        <f t="shared" si="42"/>
        <v>1.6402499999999984E-5</v>
      </c>
      <c r="AH242" s="24">
        <f t="shared" si="42"/>
        <v>1.5128999999999961E-6</v>
      </c>
      <c r="AI242" s="24">
        <f t="shared" si="42"/>
        <v>4.1216400000000028E-5</v>
      </c>
      <c r="AJ242" s="24">
        <f t="shared" si="42"/>
        <v>2.0793600000000014E-5</v>
      </c>
    </row>
    <row r="243" spans="1:36" x14ac:dyDescent="0.3">
      <c r="A243" s="20">
        <v>48.2</v>
      </c>
      <c r="B243" s="20">
        <v>3.721E-2</v>
      </c>
      <c r="C243" s="20">
        <v>4.657E-2</v>
      </c>
      <c r="D243" s="20">
        <v>2.3290000000000002E-2</v>
      </c>
      <c r="E243" s="20">
        <v>2.546E-2</v>
      </c>
      <c r="F243" s="20">
        <v>2.7E-2</v>
      </c>
      <c r="G243" s="20">
        <v>3.2570000000000002E-2</v>
      </c>
      <c r="H243" s="20">
        <v>2.2429999999999999E-2</v>
      </c>
      <c r="I243" s="20">
        <v>1.916E-2</v>
      </c>
      <c r="J243" s="21"/>
      <c r="K243" s="26">
        <v>3.5099999999999999E-2</v>
      </c>
      <c r="L243" s="26">
        <v>3.8399999999999997E-2</v>
      </c>
      <c r="M243" s="26">
        <v>3.0099999999999998E-2</v>
      </c>
      <c r="N243" s="26">
        <v>2.6800000000000001E-2</v>
      </c>
      <c r="O243" s="26">
        <v>2.3800000000000002E-2</v>
      </c>
      <c r="P243" s="26">
        <v>3.0499999999999999E-2</v>
      </c>
      <c r="Q243" s="26">
        <v>2.8299999999999999E-2</v>
      </c>
      <c r="R243" s="26">
        <v>1.7600000000000001E-2</v>
      </c>
      <c r="S243" s="21"/>
      <c r="T243" s="23">
        <f t="shared" si="34"/>
        <v>2.1100000000000008E-3</v>
      </c>
      <c r="U243" s="23">
        <f t="shared" si="35"/>
        <v>8.1700000000000036E-3</v>
      </c>
      <c r="V243" s="23">
        <f t="shared" si="36"/>
        <v>-6.8099999999999966E-3</v>
      </c>
      <c r="W243" s="23">
        <f t="shared" si="37"/>
        <v>-1.3400000000000009E-3</v>
      </c>
      <c r="X243" s="23">
        <f t="shared" si="38"/>
        <v>3.199999999999998E-3</v>
      </c>
      <c r="Y243" s="23">
        <f t="shared" si="39"/>
        <v>2.0700000000000024E-3</v>
      </c>
      <c r="Z243" s="23">
        <f t="shared" si="40"/>
        <v>-5.8700000000000002E-3</v>
      </c>
      <c r="AA243" s="23">
        <f t="shared" si="41"/>
        <v>1.5599999999999989E-3</v>
      </c>
      <c r="AB243" s="21"/>
      <c r="AC243" s="24">
        <f t="shared" si="42"/>
        <v>4.4521000000000035E-6</v>
      </c>
      <c r="AD243" s="24">
        <f t="shared" si="42"/>
        <v>6.6748900000000055E-5</v>
      </c>
      <c r="AE243" s="24">
        <f t="shared" si="42"/>
        <v>4.6376099999999951E-5</v>
      </c>
      <c r="AF243" s="24">
        <f t="shared" si="42"/>
        <v>1.7956000000000023E-6</v>
      </c>
      <c r="AG243" s="24">
        <f t="shared" si="42"/>
        <v>1.0239999999999987E-5</v>
      </c>
      <c r="AH243" s="24">
        <f t="shared" si="42"/>
        <v>4.2849000000000096E-6</v>
      </c>
      <c r="AI243" s="24">
        <f t="shared" si="42"/>
        <v>3.4456900000000005E-5</v>
      </c>
      <c r="AJ243" s="24">
        <f t="shared" si="42"/>
        <v>2.4335999999999965E-6</v>
      </c>
    </row>
    <row r="244" spans="1:36" x14ac:dyDescent="0.3">
      <c r="A244" s="20">
        <v>48.4</v>
      </c>
      <c r="B244" s="20">
        <v>3.7510000000000002E-2</v>
      </c>
      <c r="C244" s="20">
        <v>4.7370000000000002E-2</v>
      </c>
      <c r="D244" s="20">
        <v>2.4389999999999998E-2</v>
      </c>
      <c r="E244" s="20">
        <v>2.1360000000000001E-2</v>
      </c>
      <c r="F244" s="20">
        <v>2.3650000000000001E-2</v>
      </c>
      <c r="G244" s="20">
        <v>3.8019999999999998E-2</v>
      </c>
      <c r="H244" s="20">
        <v>2.418E-2</v>
      </c>
      <c r="I244" s="20">
        <v>1.8159999999999999E-2</v>
      </c>
      <c r="J244" s="21"/>
      <c r="K244" s="26">
        <v>3.5000000000000003E-2</v>
      </c>
      <c r="L244" s="26">
        <v>3.8300000000000001E-2</v>
      </c>
      <c r="M244" s="26">
        <v>3.0099999999999998E-2</v>
      </c>
      <c r="N244" s="26">
        <v>2.6700000000000002E-2</v>
      </c>
      <c r="O244" s="26">
        <v>2.3800000000000002E-2</v>
      </c>
      <c r="P244" s="26">
        <v>3.04E-2</v>
      </c>
      <c r="Q244" s="26">
        <v>2.8199999999999999E-2</v>
      </c>
      <c r="R244" s="26">
        <v>1.7399999999999999E-2</v>
      </c>
      <c r="S244" s="21"/>
      <c r="T244" s="23">
        <f t="shared" si="34"/>
        <v>2.5099999999999983E-3</v>
      </c>
      <c r="U244" s="23">
        <f t="shared" si="35"/>
        <v>9.0700000000000017E-3</v>
      </c>
      <c r="V244" s="23">
        <f t="shared" si="36"/>
        <v>-5.7099999999999998E-3</v>
      </c>
      <c r="W244" s="23">
        <f t="shared" si="37"/>
        <v>-5.340000000000001E-3</v>
      </c>
      <c r="X244" s="23">
        <f t="shared" si="38"/>
        <v>-1.5000000000000083E-4</v>
      </c>
      <c r="Y244" s="23">
        <f t="shared" si="39"/>
        <v>7.6199999999999983E-3</v>
      </c>
      <c r="Z244" s="23">
        <f t="shared" si="40"/>
        <v>-4.0199999999999993E-3</v>
      </c>
      <c r="AA244" s="23">
        <f t="shared" si="41"/>
        <v>7.6000000000000026E-4</v>
      </c>
      <c r="AB244" s="21"/>
      <c r="AC244" s="24">
        <f t="shared" si="42"/>
        <v>6.3000999999999916E-6</v>
      </c>
      <c r="AD244" s="24">
        <f t="shared" si="42"/>
        <v>8.2264900000000033E-5</v>
      </c>
      <c r="AE244" s="24">
        <f t="shared" si="42"/>
        <v>3.2604099999999995E-5</v>
      </c>
      <c r="AF244" s="24">
        <f t="shared" si="42"/>
        <v>2.8515600000000012E-5</v>
      </c>
      <c r="AG244" s="24">
        <f t="shared" si="42"/>
        <v>2.2500000000000248E-8</v>
      </c>
      <c r="AH244" s="24">
        <f t="shared" si="42"/>
        <v>5.8064399999999972E-5</v>
      </c>
      <c r="AI244" s="24">
        <f t="shared" si="42"/>
        <v>1.6160399999999995E-5</v>
      </c>
      <c r="AJ244" s="24">
        <f t="shared" si="42"/>
        <v>5.7760000000000041E-7</v>
      </c>
    </row>
    <row r="245" spans="1:36" x14ac:dyDescent="0.3">
      <c r="A245" s="20">
        <v>48.6</v>
      </c>
      <c r="B245" s="20">
        <v>3.7060000000000003E-2</v>
      </c>
      <c r="C245" s="20">
        <v>4.752E-2</v>
      </c>
      <c r="D245" s="20">
        <v>2.3539999999999998E-2</v>
      </c>
      <c r="E245" s="20">
        <v>2.2159999999999999E-2</v>
      </c>
      <c r="F245" s="20">
        <v>2.495E-2</v>
      </c>
      <c r="G245" s="20">
        <v>3.542E-2</v>
      </c>
      <c r="H245" s="20">
        <v>2.368E-2</v>
      </c>
      <c r="I245" s="20">
        <v>1.8460000000000001E-2</v>
      </c>
      <c r="J245" s="21"/>
      <c r="K245" s="26">
        <v>3.4700000000000002E-2</v>
      </c>
      <c r="L245" s="26">
        <v>3.8199999999999998E-2</v>
      </c>
      <c r="M245" s="26">
        <v>0.03</v>
      </c>
      <c r="N245" s="26">
        <v>2.6599999999999999E-2</v>
      </c>
      <c r="O245" s="26">
        <v>2.3699999999999999E-2</v>
      </c>
      <c r="P245" s="26">
        <v>3.0300000000000001E-2</v>
      </c>
      <c r="Q245" s="26">
        <v>2.8199999999999999E-2</v>
      </c>
      <c r="R245" s="26">
        <v>1.54E-2</v>
      </c>
      <c r="S245" s="21"/>
      <c r="T245" s="23">
        <f t="shared" si="34"/>
        <v>2.360000000000001E-3</v>
      </c>
      <c r="U245" s="23">
        <f t="shared" si="35"/>
        <v>9.3200000000000019E-3</v>
      </c>
      <c r="V245" s="23">
        <f t="shared" si="36"/>
        <v>-6.4600000000000005E-3</v>
      </c>
      <c r="W245" s="23">
        <f t="shared" si="37"/>
        <v>-4.4399999999999995E-3</v>
      </c>
      <c r="X245" s="23">
        <f t="shared" si="38"/>
        <v>1.2500000000000011E-3</v>
      </c>
      <c r="Y245" s="23">
        <f t="shared" si="39"/>
        <v>5.1199999999999996E-3</v>
      </c>
      <c r="Z245" s="23">
        <f t="shared" si="40"/>
        <v>-4.5199999999999997E-3</v>
      </c>
      <c r="AA245" s="23">
        <f t="shared" si="41"/>
        <v>3.0600000000000002E-3</v>
      </c>
      <c r="AB245" s="21"/>
      <c r="AC245" s="24">
        <f t="shared" si="42"/>
        <v>5.5696000000000042E-6</v>
      </c>
      <c r="AD245" s="24">
        <f t="shared" si="42"/>
        <v>8.6862400000000038E-5</v>
      </c>
      <c r="AE245" s="24">
        <f t="shared" si="42"/>
        <v>4.1731600000000005E-5</v>
      </c>
      <c r="AF245" s="24">
        <f t="shared" si="42"/>
        <v>1.9713599999999997E-5</v>
      </c>
      <c r="AG245" s="24">
        <f t="shared" si="42"/>
        <v>1.5625000000000028E-6</v>
      </c>
      <c r="AH245" s="24">
        <f t="shared" si="42"/>
        <v>2.6214399999999994E-5</v>
      </c>
      <c r="AI245" s="24">
        <f t="shared" si="42"/>
        <v>2.0430399999999997E-5</v>
      </c>
      <c r="AJ245" s="24">
        <f t="shared" si="42"/>
        <v>9.3636000000000013E-6</v>
      </c>
    </row>
    <row r="246" spans="1:36" x14ac:dyDescent="0.3">
      <c r="A246" s="20">
        <v>48.8</v>
      </c>
      <c r="B246" s="20">
        <v>3.841E-2</v>
      </c>
      <c r="C246" s="20">
        <v>4.9020000000000001E-2</v>
      </c>
      <c r="D246" s="20">
        <v>2.3290000000000002E-2</v>
      </c>
      <c r="E246" s="20">
        <v>2.1160000000000002E-2</v>
      </c>
      <c r="F246" s="20">
        <v>2.6450000000000001E-2</v>
      </c>
      <c r="G246" s="20">
        <v>3.9120000000000002E-2</v>
      </c>
      <c r="H246" s="20">
        <v>2.3130000000000001E-2</v>
      </c>
      <c r="I246" s="20">
        <v>1.8859999999999998E-2</v>
      </c>
      <c r="J246" s="21"/>
      <c r="K246" s="26">
        <v>3.4599999999999999E-2</v>
      </c>
      <c r="L246" s="26">
        <v>3.7999999999999999E-2</v>
      </c>
      <c r="M246" s="26">
        <v>2.9899999999999999E-2</v>
      </c>
      <c r="N246" s="26">
        <v>2.6499999999999999E-2</v>
      </c>
      <c r="O246" s="26">
        <v>2.3599999999999999E-2</v>
      </c>
      <c r="P246" s="26">
        <v>0.03</v>
      </c>
      <c r="Q246" s="26">
        <v>2.81E-2</v>
      </c>
      <c r="R246" s="26">
        <v>1.32E-2</v>
      </c>
      <c r="S246" s="21"/>
      <c r="T246" s="23">
        <f t="shared" si="34"/>
        <v>3.8100000000000009E-3</v>
      </c>
      <c r="U246" s="23">
        <f t="shared" si="35"/>
        <v>1.1020000000000002E-2</v>
      </c>
      <c r="V246" s="23">
        <f t="shared" si="36"/>
        <v>-6.6099999999999978E-3</v>
      </c>
      <c r="W246" s="23">
        <f t="shared" si="37"/>
        <v>-5.3399999999999975E-3</v>
      </c>
      <c r="X246" s="23">
        <f t="shared" si="38"/>
        <v>2.8500000000000018E-3</v>
      </c>
      <c r="Y246" s="23">
        <f t="shared" si="39"/>
        <v>9.1200000000000031E-3</v>
      </c>
      <c r="Z246" s="23">
        <f t="shared" si="40"/>
        <v>-4.9699999999999987E-3</v>
      </c>
      <c r="AA246" s="23">
        <f t="shared" si="41"/>
        <v>5.6599999999999984E-3</v>
      </c>
      <c r="AB246" s="21"/>
      <c r="AC246" s="24">
        <f t="shared" si="42"/>
        <v>1.4516100000000007E-5</v>
      </c>
      <c r="AD246" s="24">
        <f t="shared" si="42"/>
        <v>1.2144040000000004E-4</v>
      </c>
      <c r="AE246" s="24">
        <f t="shared" si="42"/>
        <v>4.3692099999999974E-5</v>
      </c>
      <c r="AF246" s="24">
        <f t="shared" si="42"/>
        <v>2.8515599999999975E-5</v>
      </c>
      <c r="AG246" s="24">
        <f t="shared" si="42"/>
        <v>8.1225000000000107E-6</v>
      </c>
      <c r="AH246" s="24">
        <f t="shared" si="42"/>
        <v>8.3174400000000055E-5</v>
      </c>
      <c r="AI246" s="24">
        <f t="shared" si="42"/>
        <v>2.4700899999999986E-5</v>
      </c>
      <c r="AJ246" s="24">
        <f t="shared" si="42"/>
        <v>3.2035599999999982E-5</v>
      </c>
    </row>
    <row r="247" spans="1:36" x14ac:dyDescent="0.3">
      <c r="A247" s="20">
        <v>49</v>
      </c>
      <c r="B247" s="20">
        <v>3.7310000000000003E-2</v>
      </c>
      <c r="C247" s="20">
        <v>4.6120000000000001E-2</v>
      </c>
      <c r="D247" s="20">
        <v>2.3689999999999999E-2</v>
      </c>
      <c r="E247" s="20">
        <v>2.061E-2</v>
      </c>
      <c r="F247" s="20">
        <v>2.7150000000000001E-2</v>
      </c>
      <c r="G247" s="20">
        <v>3.0870000000000002E-2</v>
      </c>
      <c r="H247" s="20">
        <v>2.4029999999999999E-2</v>
      </c>
      <c r="I247" s="20">
        <v>1.941E-2</v>
      </c>
      <c r="J247" s="21"/>
      <c r="K247" s="26">
        <v>3.4700000000000002E-2</v>
      </c>
      <c r="L247" s="26">
        <v>3.7900000000000003E-2</v>
      </c>
      <c r="M247" s="26">
        <v>2.98E-2</v>
      </c>
      <c r="N247" s="26">
        <v>2.64E-2</v>
      </c>
      <c r="O247" s="26">
        <v>2.3599999999999999E-2</v>
      </c>
      <c r="P247" s="26">
        <v>2.9899999999999999E-2</v>
      </c>
      <c r="Q247" s="26">
        <v>2.7900000000000001E-2</v>
      </c>
      <c r="R247" s="26">
        <v>1.4999999999999999E-2</v>
      </c>
      <c r="S247" s="21"/>
      <c r="T247" s="23">
        <f t="shared" si="34"/>
        <v>2.6100000000000012E-3</v>
      </c>
      <c r="U247" s="23">
        <f t="shared" si="35"/>
        <v>8.2199999999999981E-3</v>
      </c>
      <c r="V247" s="23">
        <f t="shared" si="36"/>
        <v>-6.1100000000000008E-3</v>
      </c>
      <c r="W247" s="23">
        <f t="shared" si="37"/>
        <v>-5.79E-3</v>
      </c>
      <c r="X247" s="23">
        <f t="shared" si="38"/>
        <v>3.5500000000000011E-3</v>
      </c>
      <c r="Y247" s="23">
        <f t="shared" si="39"/>
        <v>9.7000000000000211E-4</v>
      </c>
      <c r="Z247" s="23">
        <f t="shared" si="40"/>
        <v>-3.8700000000000019E-3</v>
      </c>
      <c r="AA247" s="23">
        <f t="shared" si="41"/>
        <v>4.4100000000000007E-3</v>
      </c>
      <c r="AB247" s="21"/>
      <c r="AC247" s="24">
        <f t="shared" si="42"/>
        <v>6.8121000000000063E-6</v>
      </c>
      <c r="AD247" s="24">
        <f t="shared" si="42"/>
        <v>6.7568399999999975E-5</v>
      </c>
      <c r="AE247" s="24">
        <f t="shared" si="42"/>
        <v>3.7332100000000008E-5</v>
      </c>
      <c r="AF247" s="24">
        <f t="shared" si="42"/>
        <v>3.35241E-5</v>
      </c>
      <c r="AG247" s="24">
        <f t="shared" si="42"/>
        <v>1.2602500000000007E-5</v>
      </c>
      <c r="AH247" s="24">
        <f t="shared" si="42"/>
        <v>9.4090000000000409E-7</v>
      </c>
      <c r="AI247" s="24">
        <f t="shared" si="42"/>
        <v>1.4976900000000014E-5</v>
      </c>
      <c r="AJ247" s="24">
        <f t="shared" si="42"/>
        <v>1.9448100000000008E-5</v>
      </c>
    </row>
    <row r="248" spans="1:36" x14ac:dyDescent="0.3">
      <c r="A248" s="20">
        <v>49.2</v>
      </c>
      <c r="B248" s="20">
        <v>3.8460000000000001E-2</v>
      </c>
      <c r="C248" s="20">
        <v>4.6170000000000003E-2</v>
      </c>
      <c r="D248" s="20">
        <v>2.2589999999999999E-2</v>
      </c>
      <c r="E248" s="20">
        <v>2.0559999999999998E-2</v>
      </c>
      <c r="F248" s="20">
        <v>2.3699999999999999E-2</v>
      </c>
      <c r="G248" s="20">
        <v>2.7119999999999998E-2</v>
      </c>
      <c r="H248" s="20">
        <v>2.3130000000000001E-2</v>
      </c>
      <c r="I248" s="20">
        <v>1.9859999999999999E-2</v>
      </c>
      <c r="J248" s="21"/>
      <c r="K248" s="26">
        <v>3.4700000000000002E-2</v>
      </c>
      <c r="L248" s="26">
        <v>3.7699999999999997E-2</v>
      </c>
      <c r="M248" s="26">
        <v>2.9700000000000001E-2</v>
      </c>
      <c r="N248" s="26">
        <v>2.63E-2</v>
      </c>
      <c r="O248" s="26">
        <v>2.35E-2</v>
      </c>
      <c r="P248" s="26">
        <v>2.98E-2</v>
      </c>
      <c r="Q248" s="26">
        <v>2.7699999999999999E-2</v>
      </c>
      <c r="R248" s="26">
        <v>1.7899999999999999E-2</v>
      </c>
      <c r="S248" s="21"/>
      <c r="T248" s="23">
        <f t="shared" si="34"/>
        <v>3.7599999999999995E-3</v>
      </c>
      <c r="U248" s="23">
        <f t="shared" si="35"/>
        <v>8.4700000000000053E-3</v>
      </c>
      <c r="V248" s="23">
        <f t="shared" si="36"/>
        <v>-7.1100000000000017E-3</v>
      </c>
      <c r="W248" s="23">
        <f t="shared" si="37"/>
        <v>-5.740000000000002E-3</v>
      </c>
      <c r="X248" s="23">
        <f t="shared" si="38"/>
        <v>1.9999999999999879E-4</v>
      </c>
      <c r="Y248" s="23">
        <f t="shared" si="39"/>
        <v>-2.6800000000000018E-3</v>
      </c>
      <c r="Z248" s="23">
        <f t="shared" si="40"/>
        <v>-4.5699999999999977E-3</v>
      </c>
      <c r="AA248" s="23">
        <f t="shared" si="41"/>
        <v>1.9599999999999999E-3</v>
      </c>
      <c r="AB248" s="21"/>
      <c r="AC248" s="24">
        <f t="shared" si="42"/>
        <v>1.4137599999999997E-5</v>
      </c>
      <c r="AD248" s="24">
        <f t="shared" si="42"/>
        <v>7.1740900000000091E-5</v>
      </c>
      <c r="AE248" s="24">
        <f t="shared" si="42"/>
        <v>5.0552100000000027E-5</v>
      </c>
      <c r="AF248" s="24">
        <f t="shared" si="42"/>
        <v>3.2947600000000023E-5</v>
      </c>
      <c r="AG248" s="24">
        <f t="shared" si="42"/>
        <v>3.9999999999999518E-8</v>
      </c>
      <c r="AH248" s="24">
        <f t="shared" si="42"/>
        <v>7.1824000000000094E-6</v>
      </c>
      <c r="AI248" s="24">
        <f t="shared" si="42"/>
        <v>2.088489999999998E-5</v>
      </c>
      <c r="AJ248" s="24">
        <f t="shared" si="42"/>
        <v>3.8415999999999998E-6</v>
      </c>
    </row>
    <row r="249" spans="1:36" x14ac:dyDescent="0.3">
      <c r="A249" s="20">
        <v>49.4</v>
      </c>
      <c r="B249" s="20">
        <v>3.7060000000000003E-2</v>
      </c>
      <c r="C249" s="20">
        <v>4.487E-2</v>
      </c>
      <c r="D249" s="20">
        <v>2.3990000000000001E-2</v>
      </c>
      <c r="E249" s="20">
        <v>2.2159999999999999E-2</v>
      </c>
      <c r="F249" s="20">
        <v>2.1350000000000001E-2</v>
      </c>
      <c r="G249" s="20">
        <v>2.9219999999999999E-2</v>
      </c>
      <c r="H249" s="20">
        <v>2.418E-2</v>
      </c>
      <c r="I249" s="20">
        <v>1.976E-2</v>
      </c>
      <c r="J249" s="21"/>
      <c r="K249" s="26">
        <v>3.4599999999999999E-2</v>
      </c>
      <c r="L249" s="26">
        <v>3.7499999999999999E-2</v>
      </c>
      <c r="M249" s="26">
        <v>2.9700000000000001E-2</v>
      </c>
      <c r="N249" s="26">
        <v>2.6200000000000001E-2</v>
      </c>
      <c r="O249" s="26">
        <v>2.3400000000000001E-2</v>
      </c>
      <c r="P249" s="26">
        <v>2.9700000000000001E-2</v>
      </c>
      <c r="Q249" s="26">
        <v>2.76E-2</v>
      </c>
      <c r="R249" s="26">
        <v>1.83E-2</v>
      </c>
      <c r="S249" s="21"/>
      <c r="T249" s="23">
        <f t="shared" si="34"/>
        <v>2.4600000000000039E-3</v>
      </c>
      <c r="U249" s="23">
        <f t="shared" si="35"/>
        <v>7.3700000000000015E-3</v>
      </c>
      <c r="V249" s="23">
        <f t="shared" si="36"/>
        <v>-5.7099999999999998E-3</v>
      </c>
      <c r="W249" s="23">
        <f t="shared" si="37"/>
        <v>-4.0400000000000019E-3</v>
      </c>
      <c r="X249" s="23">
        <f t="shared" si="38"/>
        <v>-2.0499999999999997E-3</v>
      </c>
      <c r="Y249" s="23">
        <f t="shared" si="39"/>
        <v>-4.8000000000000126E-4</v>
      </c>
      <c r="Z249" s="23">
        <f t="shared" si="40"/>
        <v>-3.4199999999999994E-3</v>
      </c>
      <c r="AA249" s="23">
        <f t="shared" si="41"/>
        <v>1.4599999999999995E-3</v>
      </c>
      <c r="AB249" s="21"/>
      <c r="AC249" s="24">
        <f t="shared" si="42"/>
        <v>6.0516000000000193E-6</v>
      </c>
      <c r="AD249" s="24">
        <f t="shared" si="42"/>
        <v>5.4316900000000022E-5</v>
      </c>
      <c r="AE249" s="24">
        <f t="shared" si="42"/>
        <v>3.2604099999999995E-5</v>
      </c>
      <c r="AF249" s="24">
        <f t="shared" si="42"/>
        <v>1.6321600000000017E-5</v>
      </c>
      <c r="AG249" s="24">
        <f t="shared" si="42"/>
        <v>4.2024999999999992E-6</v>
      </c>
      <c r="AH249" s="24">
        <f t="shared" si="42"/>
        <v>2.3040000000000122E-7</v>
      </c>
      <c r="AI249" s="24">
        <f t="shared" si="42"/>
        <v>1.1696399999999995E-5</v>
      </c>
      <c r="AJ249" s="24">
        <f t="shared" si="42"/>
        <v>2.1315999999999984E-6</v>
      </c>
    </row>
    <row r="250" spans="1:36" x14ac:dyDescent="0.3">
      <c r="A250" s="20">
        <v>49.6</v>
      </c>
      <c r="B250" s="20">
        <v>3.7109999999999997E-2</v>
      </c>
      <c r="C250" s="20">
        <v>4.4420000000000001E-2</v>
      </c>
      <c r="D250" s="20">
        <v>2.3140000000000001E-2</v>
      </c>
      <c r="E250" s="20">
        <v>2.036E-2</v>
      </c>
      <c r="F250" s="20">
        <v>2.2599999999999999E-2</v>
      </c>
      <c r="G250" s="20">
        <v>2.827E-2</v>
      </c>
      <c r="H250" s="20">
        <v>2.128E-2</v>
      </c>
      <c r="I250" s="20">
        <v>1.6310000000000002E-2</v>
      </c>
      <c r="J250" s="21"/>
      <c r="K250" s="26">
        <v>3.4500000000000003E-2</v>
      </c>
      <c r="L250" s="26">
        <v>3.7400000000000003E-2</v>
      </c>
      <c r="M250" s="26">
        <v>2.9700000000000001E-2</v>
      </c>
      <c r="N250" s="26">
        <v>2.6200000000000001E-2</v>
      </c>
      <c r="O250" s="26">
        <v>2.3300000000000001E-2</v>
      </c>
      <c r="P250" s="26">
        <v>2.9700000000000001E-2</v>
      </c>
      <c r="Q250" s="26">
        <v>2.76E-2</v>
      </c>
      <c r="R250" s="26">
        <v>1.7899999999999999E-2</v>
      </c>
      <c r="S250" s="21"/>
      <c r="T250" s="23">
        <f t="shared" si="34"/>
        <v>2.6099999999999943E-3</v>
      </c>
      <c r="U250" s="23">
        <f t="shared" si="35"/>
        <v>7.0199999999999985E-3</v>
      </c>
      <c r="V250" s="23">
        <f t="shared" si="36"/>
        <v>-6.5599999999999999E-3</v>
      </c>
      <c r="W250" s="23">
        <f t="shared" si="37"/>
        <v>-5.8400000000000014E-3</v>
      </c>
      <c r="X250" s="23">
        <f t="shared" si="38"/>
        <v>-7.000000000000027E-4</v>
      </c>
      <c r="Y250" s="23">
        <f t="shared" si="39"/>
        <v>-1.4300000000000007E-3</v>
      </c>
      <c r="Z250" s="23">
        <f t="shared" si="40"/>
        <v>-6.3199999999999992E-3</v>
      </c>
      <c r="AA250" s="23">
        <f t="shared" si="41"/>
        <v>-1.5899999999999977E-3</v>
      </c>
      <c r="AB250" s="21"/>
      <c r="AC250" s="24">
        <f t="shared" si="42"/>
        <v>6.8120999999999699E-6</v>
      </c>
      <c r="AD250" s="24">
        <f t="shared" si="42"/>
        <v>4.9280399999999976E-5</v>
      </c>
      <c r="AE250" s="24">
        <f t="shared" si="42"/>
        <v>4.3033600000000001E-5</v>
      </c>
      <c r="AF250" s="24">
        <f t="shared" si="42"/>
        <v>3.4105600000000014E-5</v>
      </c>
      <c r="AG250" s="24">
        <f t="shared" si="42"/>
        <v>4.9000000000000378E-7</v>
      </c>
      <c r="AH250" s="24">
        <f t="shared" si="42"/>
        <v>2.0449000000000022E-6</v>
      </c>
      <c r="AI250" s="24">
        <f t="shared" si="42"/>
        <v>3.9942399999999992E-5</v>
      </c>
      <c r="AJ250" s="24">
        <f t="shared" si="42"/>
        <v>2.5280999999999928E-6</v>
      </c>
    </row>
    <row r="251" spans="1:36" x14ac:dyDescent="0.3">
      <c r="A251" s="20">
        <v>49.8</v>
      </c>
      <c r="B251" s="20">
        <v>3.671E-2</v>
      </c>
      <c r="C251" s="20">
        <v>4.5319999999999999E-2</v>
      </c>
      <c r="D251" s="20">
        <v>2.2290000000000001E-2</v>
      </c>
      <c r="E251" s="20">
        <v>2.2259999999999999E-2</v>
      </c>
      <c r="F251" s="20">
        <v>2.2450000000000001E-2</v>
      </c>
      <c r="G251" s="20">
        <v>3.1469999999999998E-2</v>
      </c>
      <c r="H251" s="20">
        <v>2.1229999999999999E-2</v>
      </c>
      <c r="I251" s="20">
        <v>1.711E-2</v>
      </c>
      <c r="J251" s="21"/>
      <c r="K251" s="26">
        <v>3.4299999999999997E-2</v>
      </c>
      <c r="L251" s="26">
        <v>3.7199999999999997E-2</v>
      </c>
      <c r="M251" s="26">
        <v>2.9700000000000001E-2</v>
      </c>
      <c r="N251" s="26">
        <v>2.6200000000000001E-2</v>
      </c>
      <c r="O251" s="26">
        <v>2.3199999999999998E-2</v>
      </c>
      <c r="P251" s="26">
        <v>2.9700000000000001E-2</v>
      </c>
      <c r="Q251" s="26">
        <v>2.76E-2</v>
      </c>
      <c r="R251" s="26">
        <v>1.6400000000000001E-2</v>
      </c>
      <c r="S251" s="21"/>
      <c r="T251" s="23">
        <f t="shared" si="34"/>
        <v>2.4100000000000024E-3</v>
      </c>
      <c r="U251" s="23">
        <f t="shared" si="35"/>
        <v>8.1200000000000022E-3</v>
      </c>
      <c r="V251" s="23">
        <f t="shared" si="36"/>
        <v>-7.4099999999999999E-3</v>
      </c>
      <c r="W251" s="23">
        <f t="shared" si="37"/>
        <v>-3.9400000000000025E-3</v>
      </c>
      <c r="X251" s="23">
        <f t="shared" si="38"/>
        <v>-7.499999999999972E-4</v>
      </c>
      <c r="Y251" s="23">
        <f t="shared" si="39"/>
        <v>1.7699999999999973E-3</v>
      </c>
      <c r="Z251" s="23">
        <f t="shared" si="40"/>
        <v>-6.3700000000000007E-3</v>
      </c>
      <c r="AA251" s="23">
        <f t="shared" si="41"/>
        <v>7.0999999999999883E-4</v>
      </c>
      <c r="AB251" s="21"/>
      <c r="AC251" s="24">
        <f t="shared" si="42"/>
        <v>5.8081000000000114E-6</v>
      </c>
      <c r="AD251" s="24">
        <f t="shared" si="42"/>
        <v>6.5934400000000037E-5</v>
      </c>
      <c r="AE251" s="24">
        <f t="shared" si="42"/>
        <v>5.4908099999999997E-5</v>
      </c>
      <c r="AF251" s="24">
        <f t="shared" si="42"/>
        <v>1.5523600000000019E-5</v>
      </c>
      <c r="AG251" s="24">
        <f t="shared" si="42"/>
        <v>5.6249999999999578E-7</v>
      </c>
      <c r="AH251" s="24">
        <f t="shared" si="42"/>
        <v>3.1328999999999904E-6</v>
      </c>
      <c r="AI251" s="24">
        <f t="shared" si="42"/>
        <v>4.0576900000000008E-5</v>
      </c>
      <c r="AJ251" s="24">
        <f t="shared" si="42"/>
        <v>5.0409999999999838E-7</v>
      </c>
    </row>
    <row r="252" spans="1:36" x14ac:dyDescent="0.3">
      <c r="A252" s="20">
        <v>50</v>
      </c>
      <c r="B252" s="20">
        <v>3.6859999999999997E-2</v>
      </c>
      <c r="C252" s="20">
        <v>4.5469999999999997E-2</v>
      </c>
      <c r="D252" s="20">
        <v>2.3189999999999999E-2</v>
      </c>
      <c r="E252" s="20">
        <v>2.1409999999999998E-2</v>
      </c>
      <c r="F252" s="20">
        <v>2.0150000000000001E-2</v>
      </c>
      <c r="G252" s="20">
        <v>2.962E-2</v>
      </c>
      <c r="H252" s="20">
        <v>2.3730000000000001E-2</v>
      </c>
      <c r="I252" s="20">
        <v>1.796E-2</v>
      </c>
      <c r="J252" s="21"/>
      <c r="K252" s="26">
        <v>3.4000000000000002E-2</v>
      </c>
      <c r="L252" s="26">
        <v>3.7199999999999997E-2</v>
      </c>
      <c r="M252" s="26">
        <v>2.9600000000000001E-2</v>
      </c>
      <c r="N252" s="26">
        <v>2.6200000000000001E-2</v>
      </c>
      <c r="O252" s="26">
        <v>2.3099999999999999E-2</v>
      </c>
      <c r="P252" s="26">
        <v>2.9600000000000001E-2</v>
      </c>
      <c r="Q252" s="26">
        <v>2.76E-2</v>
      </c>
      <c r="R252" s="26">
        <v>1.61E-2</v>
      </c>
      <c r="S252" s="21"/>
      <c r="T252" s="23">
        <f t="shared" si="34"/>
        <v>2.8599999999999945E-3</v>
      </c>
      <c r="U252" s="23">
        <f t="shared" si="35"/>
        <v>8.2699999999999996E-3</v>
      </c>
      <c r="V252" s="23">
        <f t="shared" si="36"/>
        <v>-6.4100000000000025E-3</v>
      </c>
      <c r="W252" s="23">
        <f t="shared" si="37"/>
        <v>-4.7900000000000026E-3</v>
      </c>
      <c r="X252" s="23">
        <f t="shared" si="38"/>
        <v>-2.9499999999999978E-3</v>
      </c>
      <c r="Y252" s="23">
        <f t="shared" si="39"/>
        <v>1.9999999999999185E-5</v>
      </c>
      <c r="Z252" s="23">
        <f t="shared" si="40"/>
        <v>-3.8699999999999984E-3</v>
      </c>
      <c r="AA252" s="23">
        <f t="shared" si="41"/>
        <v>1.8600000000000005E-3</v>
      </c>
      <c r="AB252" s="21"/>
      <c r="AC252" s="24">
        <f t="shared" si="42"/>
        <v>8.1795999999999682E-6</v>
      </c>
      <c r="AD252" s="24">
        <f t="shared" si="42"/>
        <v>6.8392899999999987E-5</v>
      </c>
      <c r="AE252" s="24">
        <f t="shared" si="42"/>
        <v>4.1088100000000031E-5</v>
      </c>
      <c r="AF252" s="24">
        <f t="shared" si="42"/>
        <v>2.2944100000000023E-5</v>
      </c>
      <c r="AG252" s="24">
        <f t="shared" si="42"/>
        <v>8.7024999999999866E-6</v>
      </c>
      <c r="AH252" s="24">
        <f t="shared" si="42"/>
        <v>3.9999999999996739E-10</v>
      </c>
      <c r="AI252" s="24">
        <f t="shared" si="42"/>
        <v>1.4976899999999989E-5</v>
      </c>
      <c r="AJ252" s="24">
        <f t="shared" si="42"/>
        <v>3.459600000000002E-6</v>
      </c>
    </row>
    <row r="253" spans="1:36" x14ac:dyDescent="0.3">
      <c r="A253" s="20">
        <v>50.2</v>
      </c>
      <c r="B253" s="20">
        <v>3.6360000000000003E-2</v>
      </c>
      <c r="C253" s="20">
        <v>4.5019999999999998E-2</v>
      </c>
      <c r="D253" s="20">
        <v>2.1940000000000001E-2</v>
      </c>
      <c r="E253" s="20">
        <v>2.051E-2</v>
      </c>
      <c r="F253" s="20">
        <v>2.0799999999999999E-2</v>
      </c>
      <c r="G253" s="20">
        <v>3.0519999999999999E-2</v>
      </c>
      <c r="H253" s="20">
        <v>2.2780000000000002E-2</v>
      </c>
      <c r="I253" s="20">
        <v>1.7909999999999999E-2</v>
      </c>
      <c r="J253" s="21"/>
      <c r="K253" s="26">
        <v>3.3799999999999997E-2</v>
      </c>
      <c r="L253" s="26">
        <v>3.73E-2</v>
      </c>
      <c r="M253" s="26">
        <v>2.9399999999999999E-2</v>
      </c>
      <c r="N253" s="26">
        <v>2.5999999999999999E-2</v>
      </c>
      <c r="O253" s="26">
        <v>2.3099999999999999E-2</v>
      </c>
      <c r="P253" s="26">
        <v>2.9399999999999999E-2</v>
      </c>
      <c r="Q253" s="26">
        <v>2.7400000000000001E-2</v>
      </c>
      <c r="R253" s="26">
        <v>1.6199999999999999E-2</v>
      </c>
      <c r="S253" s="21"/>
      <c r="T253" s="23">
        <f t="shared" si="34"/>
        <v>2.5600000000000067E-3</v>
      </c>
      <c r="U253" s="23">
        <f t="shared" si="35"/>
        <v>7.7199999999999977E-3</v>
      </c>
      <c r="V253" s="23">
        <f t="shared" si="36"/>
        <v>-7.4599999999999979E-3</v>
      </c>
      <c r="W253" s="23">
        <f t="shared" si="37"/>
        <v>-5.4899999999999984E-3</v>
      </c>
      <c r="X253" s="23">
        <f t="shared" si="38"/>
        <v>-2.3E-3</v>
      </c>
      <c r="Y253" s="23">
        <f t="shared" si="39"/>
        <v>1.1199999999999995E-3</v>
      </c>
      <c r="Z253" s="23">
        <f t="shared" si="40"/>
        <v>-4.6199999999999991E-3</v>
      </c>
      <c r="AA253" s="23">
        <f t="shared" si="41"/>
        <v>1.7099999999999997E-3</v>
      </c>
      <c r="AB253" s="21"/>
      <c r="AC253" s="24">
        <f t="shared" si="42"/>
        <v>6.5536000000000341E-6</v>
      </c>
      <c r="AD253" s="24">
        <f t="shared" si="42"/>
        <v>5.9598399999999961E-5</v>
      </c>
      <c r="AE253" s="24">
        <f t="shared" si="42"/>
        <v>5.5651599999999967E-5</v>
      </c>
      <c r="AF253" s="24">
        <f t="shared" si="42"/>
        <v>3.0140099999999983E-5</v>
      </c>
      <c r="AG253" s="24">
        <f t="shared" si="42"/>
        <v>5.2900000000000002E-6</v>
      </c>
      <c r="AH253" s="24">
        <f t="shared" si="42"/>
        <v>1.2543999999999987E-6</v>
      </c>
      <c r="AI253" s="24">
        <f t="shared" si="42"/>
        <v>2.1344399999999992E-5</v>
      </c>
      <c r="AJ253" s="24">
        <f t="shared" si="42"/>
        <v>2.9240999999999988E-6</v>
      </c>
    </row>
    <row r="254" spans="1:36" x14ac:dyDescent="0.3">
      <c r="A254" s="20">
        <v>50.4</v>
      </c>
      <c r="B254" s="20">
        <v>3.6659999999999998E-2</v>
      </c>
      <c r="C254" s="20">
        <v>4.512E-2</v>
      </c>
      <c r="D254" s="20">
        <v>2.359E-2</v>
      </c>
      <c r="E254" s="20">
        <v>2.121E-2</v>
      </c>
      <c r="F254" s="20">
        <v>2.1649999999999999E-2</v>
      </c>
      <c r="G254" s="20">
        <v>3.057E-2</v>
      </c>
      <c r="H254" s="20">
        <v>2.1729999999999999E-2</v>
      </c>
      <c r="I254" s="20">
        <v>1.796E-2</v>
      </c>
      <c r="J254" s="21"/>
      <c r="K254" s="26">
        <v>3.3700000000000001E-2</v>
      </c>
      <c r="L254" s="26">
        <v>3.7400000000000003E-2</v>
      </c>
      <c r="M254" s="26">
        <v>2.93E-2</v>
      </c>
      <c r="N254" s="26">
        <v>2.58E-2</v>
      </c>
      <c r="O254" s="26">
        <v>2.3E-2</v>
      </c>
      <c r="P254" s="26">
        <v>2.92E-2</v>
      </c>
      <c r="Q254" s="26">
        <v>2.7199999999999998E-2</v>
      </c>
      <c r="R254" s="26">
        <v>1.6199999999999999E-2</v>
      </c>
      <c r="S254" s="21"/>
      <c r="T254" s="23">
        <f t="shared" si="34"/>
        <v>2.9599999999999974E-3</v>
      </c>
      <c r="U254" s="23">
        <f t="shared" si="35"/>
        <v>7.7199999999999977E-3</v>
      </c>
      <c r="V254" s="23">
        <f t="shared" si="36"/>
        <v>-5.7099999999999998E-3</v>
      </c>
      <c r="W254" s="23">
        <f t="shared" si="37"/>
        <v>-4.5900000000000003E-3</v>
      </c>
      <c r="X254" s="23">
        <f t="shared" si="38"/>
        <v>-1.3500000000000005E-3</v>
      </c>
      <c r="Y254" s="23">
        <f t="shared" si="39"/>
        <v>1.3699999999999997E-3</v>
      </c>
      <c r="Z254" s="23">
        <f t="shared" si="40"/>
        <v>-5.4699999999999992E-3</v>
      </c>
      <c r="AA254" s="23">
        <f t="shared" si="41"/>
        <v>1.7600000000000011E-3</v>
      </c>
      <c r="AB254" s="21"/>
      <c r="AC254" s="24">
        <f t="shared" si="42"/>
        <v>8.761599999999984E-6</v>
      </c>
      <c r="AD254" s="24">
        <f t="shared" si="42"/>
        <v>5.9598399999999961E-5</v>
      </c>
      <c r="AE254" s="24">
        <f t="shared" si="42"/>
        <v>3.2604099999999995E-5</v>
      </c>
      <c r="AF254" s="24">
        <f t="shared" si="42"/>
        <v>2.1068100000000002E-5</v>
      </c>
      <c r="AG254" s="24">
        <f t="shared" si="42"/>
        <v>1.8225000000000014E-6</v>
      </c>
      <c r="AH254" s="24">
        <f t="shared" si="42"/>
        <v>1.8768999999999991E-6</v>
      </c>
      <c r="AI254" s="24">
        <f t="shared" si="42"/>
        <v>2.992089999999999E-5</v>
      </c>
      <c r="AJ254" s="24">
        <f t="shared" si="42"/>
        <v>3.097600000000004E-6</v>
      </c>
    </row>
    <row r="255" spans="1:36" x14ac:dyDescent="0.3">
      <c r="A255" s="20">
        <v>50.6</v>
      </c>
      <c r="B255" s="20">
        <v>3.6560000000000002E-2</v>
      </c>
      <c r="C255" s="20">
        <v>4.5969999999999997E-2</v>
      </c>
      <c r="D255" s="20">
        <v>2.2589999999999999E-2</v>
      </c>
      <c r="E255" s="20">
        <v>2.0060000000000001E-2</v>
      </c>
      <c r="F255" s="20">
        <v>2.1000000000000001E-2</v>
      </c>
      <c r="G255" s="20">
        <v>2.9770000000000001E-2</v>
      </c>
      <c r="H255" s="20">
        <v>2.3529999999999999E-2</v>
      </c>
      <c r="I255" s="20">
        <v>1.736E-2</v>
      </c>
      <c r="J255" s="21"/>
      <c r="K255" s="26">
        <v>3.3599999999999998E-2</v>
      </c>
      <c r="L255" s="26">
        <v>3.7699999999999997E-2</v>
      </c>
      <c r="M255" s="26">
        <v>2.92E-2</v>
      </c>
      <c r="N255" s="26">
        <v>2.5600000000000001E-2</v>
      </c>
      <c r="O255" s="26">
        <v>2.29E-2</v>
      </c>
      <c r="P255" s="26">
        <v>2.9100000000000001E-2</v>
      </c>
      <c r="Q255" s="26">
        <v>2.7E-2</v>
      </c>
      <c r="R255" s="26">
        <v>1.5699999999999999E-2</v>
      </c>
      <c r="S255" s="21"/>
      <c r="T255" s="23">
        <f t="shared" si="34"/>
        <v>2.9600000000000043E-3</v>
      </c>
      <c r="U255" s="23">
        <f t="shared" si="35"/>
        <v>8.2699999999999996E-3</v>
      </c>
      <c r="V255" s="23">
        <f t="shared" si="36"/>
        <v>-6.6100000000000013E-3</v>
      </c>
      <c r="W255" s="23">
        <f t="shared" si="37"/>
        <v>-5.5399999999999998E-3</v>
      </c>
      <c r="X255" s="23">
        <f t="shared" si="38"/>
        <v>-1.8999999999999989E-3</v>
      </c>
      <c r="Y255" s="23">
        <f t="shared" si="39"/>
        <v>6.7000000000000046E-4</v>
      </c>
      <c r="Z255" s="23">
        <f t="shared" si="40"/>
        <v>-3.4700000000000009E-3</v>
      </c>
      <c r="AA255" s="23">
        <f t="shared" si="41"/>
        <v>1.6600000000000018E-3</v>
      </c>
      <c r="AB255" s="21"/>
      <c r="AC255" s="24">
        <f t="shared" si="42"/>
        <v>8.7616000000000247E-6</v>
      </c>
      <c r="AD255" s="24">
        <f t="shared" si="42"/>
        <v>6.8392899999999987E-5</v>
      </c>
      <c r="AE255" s="24">
        <f t="shared" si="42"/>
        <v>4.3692100000000015E-5</v>
      </c>
      <c r="AF255" s="24">
        <f t="shared" si="42"/>
        <v>3.0691599999999996E-5</v>
      </c>
      <c r="AG255" s="24">
        <f t="shared" si="42"/>
        <v>3.6099999999999959E-6</v>
      </c>
      <c r="AH255" s="24">
        <f t="shared" si="42"/>
        <v>4.4890000000000059E-7</v>
      </c>
      <c r="AI255" s="24">
        <f t="shared" si="42"/>
        <v>1.2040900000000005E-5</v>
      </c>
      <c r="AJ255" s="24">
        <f t="shared" si="42"/>
        <v>2.7556000000000059E-6</v>
      </c>
    </row>
    <row r="256" spans="1:36" x14ac:dyDescent="0.3">
      <c r="A256" s="20">
        <v>50.8</v>
      </c>
      <c r="B256" s="20">
        <v>3.5909999999999997E-2</v>
      </c>
      <c r="C256" s="20">
        <v>4.7419999999999997E-2</v>
      </c>
      <c r="D256" s="20">
        <v>2.2089999999999999E-2</v>
      </c>
      <c r="E256" s="20">
        <v>2.1860000000000001E-2</v>
      </c>
      <c r="F256" s="20">
        <v>2.1600000000000001E-2</v>
      </c>
      <c r="G256" s="20">
        <v>3.1820000000000001E-2</v>
      </c>
      <c r="H256" s="20">
        <v>2.1780000000000001E-2</v>
      </c>
      <c r="I256" s="20">
        <v>1.9910000000000001E-2</v>
      </c>
      <c r="J256" s="21"/>
      <c r="K256" s="26">
        <v>3.3500000000000002E-2</v>
      </c>
      <c r="L256" s="26">
        <v>3.8100000000000002E-2</v>
      </c>
      <c r="M256" s="26">
        <v>2.9100000000000001E-2</v>
      </c>
      <c r="N256" s="26">
        <v>2.5499999999999998E-2</v>
      </c>
      <c r="O256" s="26">
        <v>2.2800000000000001E-2</v>
      </c>
      <c r="P256" s="26">
        <v>2.9100000000000001E-2</v>
      </c>
      <c r="Q256" s="26">
        <v>2.69E-2</v>
      </c>
      <c r="R256" s="26">
        <v>1.5699999999999999E-2</v>
      </c>
      <c r="S256" s="21"/>
      <c r="T256" s="23">
        <f t="shared" si="34"/>
        <v>2.4099999999999955E-3</v>
      </c>
      <c r="U256" s="23">
        <f t="shared" si="35"/>
        <v>9.319999999999995E-3</v>
      </c>
      <c r="V256" s="23">
        <f t="shared" si="36"/>
        <v>-7.0100000000000023E-3</v>
      </c>
      <c r="W256" s="23">
        <f t="shared" si="37"/>
        <v>-3.6399999999999974E-3</v>
      </c>
      <c r="X256" s="23">
        <f t="shared" si="38"/>
        <v>-1.1999999999999997E-3</v>
      </c>
      <c r="Y256" s="23">
        <f t="shared" si="39"/>
        <v>2.7200000000000002E-3</v>
      </c>
      <c r="Z256" s="23">
        <f t="shared" si="40"/>
        <v>-5.1199999999999996E-3</v>
      </c>
      <c r="AA256" s="23">
        <f t="shared" si="41"/>
        <v>4.2100000000000019E-3</v>
      </c>
      <c r="AB256" s="21"/>
      <c r="AC256" s="24">
        <f t="shared" si="42"/>
        <v>5.8080999999999783E-6</v>
      </c>
      <c r="AD256" s="24">
        <f t="shared" si="42"/>
        <v>8.6862399999999902E-5</v>
      </c>
      <c r="AE256" s="24">
        <f t="shared" si="42"/>
        <v>4.9140100000000035E-5</v>
      </c>
      <c r="AF256" s="24">
        <f t="shared" si="42"/>
        <v>1.3249599999999981E-5</v>
      </c>
      <c r="AG256" s="24">
        <f t="shared" si="42"/>
        <v>1.4399999999999991E-6</v>
      </c>
      <c r="AH256" s="24">
        <f t="shared" si="42"/>
        <v>7.398400000000001E-6</v>
      </c>
      <c r="AI256" s="24">
        <f t="shared" si="42"/>
        <v>2.6214399999999994E-5</v>
      </c>
      <c r="AJ256" s="24">
        <f t="shared" si="42"/>
        <v>1.7724100000000016E-5</v>
      </c>
    </row>
    <row r="257" spans="1:36" x14ac:dyDescent="0.3">
      <c r="A257" s="20">
        <v>51</v>
      </c>
      <c r="B257" s="20">
        <v>3.6609999999999997E-2</v>
      </c>
      <c r="C257" s="20">
        <v>4.5019999999999998E-2</v>
      </c>
      <c r="D257" s="20">
        <v>2.324E-2</v>
      </c>
      <c r="E257" s="20">
        <v>2.086E-2</v>
      </c>
      <c r="F257" s="20">
        <v>2.2450000000000001E-2</v>
      </c>
      <c r="G257" s="20">
        <v>3.1519999999999999E-2</v>
      </c>
      <c r="H257" s="20">
        <v>1.9130000000000001E-2</v>
      </c>
      <c r="I257" s="20">
        <v>1.9709999999999998E-2</v>
      </c>
      <c r="J257" s="21"/>
      <c r="K257" s="26">
        <v>3.3599999999999998E-2</v>
      </c>
      <c r="L257" s="26">
        <v>3.8100000000000002E-2</v>
      </c>
      <c r="M257" s="26">
        <v>2.9100000000000001E-2</v>
      </c>
      <c r="N257" s="26">
        <v>2.5499999999999998E-2</v>
      </c>
      <c r="O257" s="26">
        <v>2.2700000000000001E-2</v>
      </c>
      <c r="P257" s="26">
        <v>2.9000000000000001E-2</v>
      </c>
      <c r="Q257" s="26">
        <v>2.69E-2</v>
      </c>
      <c r="R257" s="26">
        <v>1.5699999999999999E-2</v>
      </c>
      <c r="S257" s="21"/>
      <c r="T257" s="23">
        <f t="shared" si="34"/>
        <v>3.0099999999999988E-3</v>
      </c>
      <c r="U257" s="23">
        <f t="shared" si="35"/>
        <v>6.9199999999999956E-3</v>
      </c>
      <c r="V257" s="23">
        <f t="shared" si="36"/>
        <v>-5.8600000000000006E-3</v>
      </c>
      <c r="W257" s="23">
        <f t="shared" si="37"/>
        <v>-4.6399999999999983E-3</v>
      </c>
      <c r="X257" s="23">
        <f t="shared" si="38"/>
        <v>-2.5000000000000022E-4</v>
      </c>
      <c r="Y257" s="23">
        <f t="shared" si="39"/>
        <v>2.5199999999999979E-3</v>
      </c>
      <c r="Z257" s="23">
        <f t="shared" si="40"/>
        <v>-7.7699999999999991E-3</v>
      </c>
      <c r="AA257" s="23">
        <f t="shared" si="41"/>
        <v>4.0099999999999997E-3</v>
      </c>
      <c r="AB257" s="21"/>
      <c r="AC257" s="24">
        <f t="shared" si="42"/>
        <v>9.0600999999999931E-6</v>
      </c>
      <c r="AD257" s="24">
        <f t="shared" si="42"/>
        <v>4.7886399999999942E-5</v>
      </c>
      <c r="AE257" s="24">
        <f t="shared" si="42"/>
        <v>3.4339600000000006E-5</v>
      </c>
      <c r="AF257" s="24">
        <f t="shared" si="42"/>
        <v>2.1529599999999984E-5</v>
      </c>
      <c r="AG257" s="24">
        <f t="shared" si="42"/>
        <v>6.2500000000000116E-8</v>
      </c>
      <c r="AH257" s="24">
        <f t="shared" si="42"/>
        <v>6.3503999999999892E-6</v>
      </c>
      <c r="AI257" s="24">
        <f t="shared" si="42"/>
        <v>6.0372899999999986E-5</v>
      </c>
      <c r="AJ257" s="24">
        <f t="shared" si="42"/>
        <v>1.6080099999999999E-5</v>
      </c>
    </row>
    <row r="258" spans="1:36" x14ac:dyDescent="0.3">
      <c r="A258" s="20">
        <v>51.2</v>
      </c>
      <c r="B258" s="20">
        <v>3.6909999999999998E-2</v>
      </c>
      <c r="C258" s="20">
        <v>4.5469999999999997E-2</v>
      </c>
      <c r="D258" s="20">
        <v>2.1590000000000002E-2</v>
      </c>
      <c r="E258" s="20">
        <v>1.9709999999999998E-2</v>
      </c>
      <c r="F258" s="20">
        <v>2.1350000000000001E-2</v>
      </c>
      <c r="G258" s="20">
        <v>2.647E-2</v>
      </c>
      <c r="H258" s="20">
        <v>2.3029999999999998E-2</v>
      </c>
      <c r="I258" s="20">
        <v>2.0310000000000002E-2</v>
      </c>
      <c r="J258" s="21"/>
      <c r="K258" s="26">
        <v>3.39E-2</v>
      </c>
      <c r="L258" s="26">
        <v>3.7999999999999999E-2</v>
      </c>
      <c r="M258" s="26">
        <v>2.9100000000000001E-2</v>
      </c>
      <c r="N258" s="26">
        <v>2.5499999999999998E-2</v>
      </c>
      <c r="O258" s="26">
        <v>2.2599999999999999E-2</v>
      </c>
      <c r="P258" s="26">
        <v>2.9000000000000001E-2</v>
      </c>
      <c r="Q258" s="26">
        <v>2.69E-2</v>
      </c>
      <c r="R258" s="26">
        <v>1.5699999999999999E-2</v>
      </c>
      <c r="S258" s="21"/>
      <c r="T258" s="23">
        <f t="shared" ref="T258:T302" si="43">B258-K258</f>
        <v>3.0099999999999988E-3</v>
      </c>
      <c r="U258" s="23">
        <f t="shared" ref="U258:U302" si="44">C258-L258</f>
        <v>7.4699999999999975E-3</v>
      </c>
      <c r="V258" s="23">
        <f t="shared" ref="V258:V302" si="45">D258-M258</f>
        <v>-7.5099999999999993E-3</v>
      </c>
      <c r="W258" s="23">
        <f t="shared" ref="W258:W302" si="46">E258-N258</f>
        <v>-5.79E-3</v>
      </c>
      <c r="X258" s="23">
        <f t="shared" ref="X258:X302" si="47">F258-O258</f>
        <v>-1.2499999999999976E-3</v>
      </c>
      <c r="Y258" s="23">
        <f t="shared" ref="Y258:Y302" si="48">G258-P258</f>
        <v>-2.530000000000001E-3</v>
      </c>
      <c r="Z258" s="23">
        <f t="shared" ref="Z258:Z302" si="49">H258-Q258</f>
        <v>-3.8700000000000019E-3</v>
      </c>
      <c r="AA258" s="23">
        <f t="shared" ref="AA258:AA302" si="50">I258-R258</f>
        <v>4.610000000000003E-3</v>
      </c>
      <c r="AB258" s="21"/>
      <c r="AC258" s="24">
        <f t="shared" si="42"/>
        <v>9.0600999999999931E-6</v>
      </c>
      <c r="AD258" s="24">
        <f t="shared" si="42"/>
        <v>5.5800899999999962E-5</v>
      </c>
      <c r="AE258" s="24">
        <f t="shared" si="42"/>
        <v>5.6400099999999989E-5</v>
      </c>
      <c r="AF258" s="24">
        <f t="shared" si="42"/>
        <v>3.35241E-5</v>
      </c>
      <c r="AG258" s="24">
        <f t="shared" si="42"/>
        <v>1.5624999999999941E-6</v>
      </c>
      <c r="AH258" s="24">
        <f t="shared" si="42"/>
        <v>6.4009000000000051E-6</v>
      </c>
      <c r="AI258" s="24">
        <f t="shared" si="42"/>
        <v>1.4976900000000014E-5</v>
      </c>
      <c r="AJ258" s="24">
        <f t="shared" si="42"/>
        <v>2.1252100000000026E-5</v>
      </c>
    </row>
    <row r="259" spans="1:36" x14ac:dyDescent="0.3">
      <c r="A259" s="20">
        <v>51.4</v>
      </c>
      <c r="B259" s="20">
        <v>3.5459999999999998E-2</v>
      </c>
      <c r="C259" s="20">
        <v>4.5569999999999999E-2</v>
      </c>
      <c r="D259" s="20">
        <v>2.2440000000000002E-2</v>
      </c>
      <c r="E259" s="20">
        <v>2.181E-2</v>
      </c>
      <c r="F259" s="20">
        <v>2.205E-2</v>
      </c>
      <c r="G259" s="20">
        <v>2.972E-2</v>
      </c>
      <c r="H259" s="20">
        <v>2.1930000000000002E-2</v>
      </c>
      <c r="I259" s="20">
        <v>2.0459999999999999E-2</v>
      </c>
      <c r="J259" s="21"/>
      <c r="K259" s="26">
        <v>3.4099999999999998E-2</v>
      </c>
      <c r="L259" s="26">
        <v>3.7900000000000003E-2</v>
      </c>
      <c r="M259" s="26">
        <v>2.92E-2</v>
      </c>
      <c r="N259" s="26">
        <v>2.5499999999999998E-2</v>
      </c>
      <c r="O259" s="26">
        <v>2.2499999999999999E-2</v>
      </c>
      <c r="P259" s="26">
        <v>2.8899999999999999E-2</v>
      </c>
      <c r="Q259" s="26">
        <v>2.6800000000000001E-2</v>
      </c>
      <c r="R259" s="26">
        <v>1.5699999999999999E-2</v>
      </c>
      <c r="S259" s="21"/>
      <c r="T259" s="23">
        <f t="shared" si="43"/>
        <v>1.3600000000000001E-3</v>
      </c>
      <c r="U259" s="23">
        <f t="shared" si="44"/>
        <v>7.6699999999999963E-3</v>
      </c>
      <c r="V259" s="23">
        <f t="shared" si="45"/>
        <v>-6.7599999999999986E-3</v>
      </c>
      <c r="W259" s="23">
        <f t="shared" si="46"/>
        <v>-3.6899999999999988E-3</v>
      </c>
      <c r="X259" s="23">
        <f t="shared" si="47"/>
        <v>-4.4999999999999901E-4</v>
      </c>
      <c r="Y259" s="23">
        <f t="shared" si="48"/>
        <v>8.2000000000000128E-4</v>
      </c>
      <c r="Z259" s="23">
        <f t="shared" si="49"/>
        <v>-4.8699999999999993E-3</v>
      </c>
      <c r="AA259" s="23">
        <f t="shared" si="50"/>
        <v>4.7600000000000003E-3</v>
      </c>
      <c r="AB259" s="21"/>
      <c r="AC259" s="24">
        <f t="shared" si="42"/>
        <v>1.8496000000000003E-6</v>
      </c>
      <c r="AD259" s="24">
        <f t="shared" si="42"/>
        <v>5.8828899999999941E-5</v>
      </c>
      <c r="AE259" s="24">
        <f t="shared" si="42"/>
        <v>4.5697599999999981E-5</v>
      </c>
      <c r="AF259" s="24">
        <f t="shared" si="42"/>
        <v>1.3616099999999991E-5</v>
      </c>
      <c r="AG259" s="24">
        <f t="shared" si="42"/>
        <v>2.0249999999999912E-7</v>
      </c>
      <c r="AH259" s="24">
        <f t="shared" si="42"/>
        <v>6.7240000000000213E-7</v>
      </c>
      <c r="AI259" s="24">
        <f t="shared" si="42"/>
        <v>2.3716899999999993E-5</v>
      </c>
      <c r="AJ259" s="24">
        <f t="shared" si="42"/>
        <v>2.2657600000000005E-5</v>
      </c>
    </row>
    <row r="260" spans="1:36" x14ac:dyDescent="0.3">
      <c r="A260" s="20">
        <v>51.6</v>
      </c>
      <c r="B260" s="20">
        <v>3.576E-2</v>
      </c>
      <c r="C260" s="20">
        <v>4.6420000000000003E-2</v>
      </c>
      <c r="D260" s="20">
        <v>2.4039999999999999E-2</v>
      </c>
      <c r="E260" s="20">
        <v>2.146E-2</v>
      </c>
      <c r="F260" s="20">
        <v>2.2349999999999998E-2</v>
      </c>
      <c r="G260" s="20">
        <v>2.9219999999999999E-2</v>
      </c>
      <c r="H260" s="20">
        <v>2.3879999999999998E-2</v>
      </c>
      <c r="I260" s="20">
        <v>1.8960000000000001E-2</v>
      </c>
      <c r="J260" s="21"/>
      <c r="K260" s="26">
        <v>3.4099999999999998E-2</v>
      </c>
      <c r="L260" s="26">
        <v>3.7900000000000003E-2</v>
      </c>
      <c r="M260" s="26">
        <v>2.9100000000000001E-2</v>
      </c>
      <c r="N260" s="26">
        <v>2.5399999999999999E-2</v>
      </c>
      <c r="O260" s="26">
        <v>2.24E-2</v>
      </c>
      <c r="P260" s="26">
        <v>2.8899999999999999E-2</v>
      </c>
      <c r="Q260" s="26">
        <v>2.6700000000000002E-2</v>
      </c>
      <c r="R260" s="26">
        <v>1.5699999999999999E-2</v>
      </c>
      <c r="S260" s="21"/>
      <c r="T260" s="23">
        <f t="shared" si="43"/>
        <v>1.6600000000000018E-3</v>
      </c>
      <c r="U260" s="23">
        <f t="shared" si="44"/>
        <v>8.5199999999999998E-3</v>
      </c>
      <c r="V260" s="23">
        <f t="shared" si="45"/>
        <v>-5.060000000000002E-3</v>
      </c>
      <c r="W260" s="23">
        <f t="shared" si="46"/>
        <v>-3.9399999999999991E-3</v>
      </c>
      <c r="X260" s="23">
        <f t="shared" si="47"/>
        <v>-5.0000000000001432E-5</v>
      </c>
      <c r="Y260" s="23">
        <f t="shared" si="48"/>
        <v>3.2000000000000084E-4</v>
      </c>
      <c r="Z260" s="23">
        <f t="shared" si="49"/>
        <v>-2.8200000000000031E-3</v>
      </c>
      <c r="AA260" s="23">
        <f t="shared" si="50"/>
        <v>3.2600000000000025E-3</v>
      </c>
      <c r="AB260" s="21"/>
      <c r="AC260" s="24">
        <f t="shared" si="42"/>
        <v>2.7556000000000059E-6</v>
      </c>
      <c r="AD260" s="24">
        <f t="shared" si="42"/>
        <v>7.2590399999999995E-5</v>
      </c>
      <c r="AE260" s="24">
        <f t="shared" si="42"/>
        <v>2.560360000000002E-5</v>
      </c>
      <c r="AF260" s="24">
        <f t="shared" si="42"/>
        <v>1.5523599999999991E-5</v>
      </c>
      <c r="AG260" s="24">
        <f t="shared" si="42"/>
        <v>2.5000000000001432E-9</v>
      </c>
      <c r="AH260" s="24">
        <f t="shared" si="42"/>
        <v>1.0240000000000053E-7</v>
      </c>
      <c r="AI260" s="24">
        <f t="shared" si="42"/>
        <v>7.9524000000000172E-6</v>
      </c>
      <c r="AJ260" s="24">
        <f t="shared" si="42"/>
        <v>1.0627600000000017E-5</v>
      </c>
    </row>
    <row r="261" spans="1:36" x14ac:dyDescent="0.3">
      <c r="A261" s="20">
        <v>51.8</v>
      </c>
      <c r="B261" s="20">
        <v>3.5860000000000003E-2</v>
      </c>
      <c r="C261" s="20">
        <v>4.7969999999999999E-2</v>
      </c>
      <c r="D261" s="20">
        <v>2.2890000000000001E-2</v>
      </c>
      <c r="E261" s="20">
        <v>2.0060000000000001E-2</v>
      </c>
      <c r="F261" s="20">
        <v>2.1850000000000001E-2</v>
      </c>
      <c r="G261" s="20">
        <v>2.937E-2</v>
      </c>
      <c r="H261" s="20">
        <v>2.0930000000000001E-2</v>
      </c>
      <c r="I261" s="20">
        <v>1.8360000000000001E-2</v>
      </c>
      <c r="J261" s="21"/>
      <c r="K261" s="26">
        <v>3.4099999999999998E-2</v>
      </c>
      <c r="L261" s="26">
        <v>3.7699999999999997E-2</v>
      </c>
      <c r="M261" s="26">
        <v>2.9100000000000001E-2</v>
      </c>
      <c r="N261" s="26">
        <v>2.5399999999999999E-2</v>
      </c>
      <c r="O261" s="26">
        <v>2.24E-2</v>
      </c>
      <c r="P261" s="26">
        <v>2.9000000000000001E-2</v>
      </c>
      <c r="Q261" s="26">
        <v>2.6599999999999999E-2</v>
      </c>
      <c r="R261" s="26">
        <v>1.5800000000000002E-2</v>
      </c>
      <c r="S261" s="21"/>
      <c r="T261" s="23">
        <f t="shared" si="43"/>
        <v>1.7600000000000046E-3</v>
      </c>
      <c r="U261" s="23">
        <f t="shared" si="44"/>
        <v>1.0270000000000001E-2</v>
      </c>
      <c r="V261" s="23">
        <f t="shared" si="45"/>
        <v>-6.2100000000000002E-3</v>
      </c>
      <c r="W261" s="23">
        <f t="shared" si="46"/>
        <v>-5.3399999999999975E-3</v>
      </c>
      <c r="X261" s="23">
        <f t="shared" si="47"/>
        <v>-5.4999999999999841E-4</v>
      </c>
      <c r="Y261" s="23">
        <f t="shared" si="48"/>
        <v>3.699999999999988E-4</v>
      </c>
      <c r="Z261" s="23">
        <f t="shared" si="49"/>
        <v>-5.669999999999998E-3</v>
      </c>
      <c r="AA261" s="23">
        <f t="shared" si="50"/>
        <v>2.5599999999999998E-3</v>
      </c>
      <c r="AB261" s="21"/>
      <c r="AC261" s="24">
        <f t="shared" si="42"/>
        <v>3.0976000000000163E-6</v>
      </c>
      <c r="AD261" s="24">
        <f t="shared" si="42"/>
        <v>1.0547290000000003E-4</v>
      </c>
      <c r="AE261" s="24">
        <f t="shared" si="42"/>
        <v>3.8564100000000006E-5</v>
      </c>
      <c r="AF261" s="24">
        <f t="shared" si="42"/>
        <v>2.8515599999999975E-5</v>
      </c>
      <c r="AG261" s="24">
        <f t="shared" si="42"/>
        <v>3.0249999999999827E-7</v>
      </c>
      <c r="AH261" s="24">
        <f t="shared" si="42"/>
        <v>1.3689999999999911E-7</v>
      </c>
      <c r="AI261" s="24">
        <f t="shared" si="42"/>
        <v>3.2148899999999979E-5</v>
      </c>
      <c r="AJ261" s="24">
        <f t="shared" si="42"/>
        <v>6.5535999999999985E-6</v>
      </c>
    </row>
    <row r="262" spans="1:36" x14ac:dyDescent="0.3">
      <c r="A262" s="20">
        <v>52</v>
      </c>
      <c r="B262" s="20">
        <v>3.5009999999999999E-2</v>
      </c>
      <c r="C262" s="20">
        <v>4.752E-2</v>
      </c>
      <c r="D262" s="20">
        <v>2.3189999999999999E-2</v>
      </c>
      <c r="E262" s="20">
        <v>2.0459999999999999E-2</v>
      </c>
      <c r="F262" s="20">
        <v>2.0799999999999999E-2</v>
      </c>
      <c r="G262" s="20">
        <v>2.997E-2</v>
      </c>
      <c r="H262" s="20">
        <v>2.1579999999999998E-2</v>
      </c>
      <c r="I262" s="20">
        <v>1.9810000000000001E-2</v>
      </c>
      <c r="J262" s="21"/>
      <c r="K262" s="26">
        <v>3.4099999999999998E-2</v>
      </c>
      <c r="L262" s="26">
        <v>3.7600000000000001E-2</v>
      </c>
      <c r="M262" s="26">
        <v>2.9000000000000001E-2</v>
      </c>
      <c r="N262" s="26">
        <v>2.5399999999999999E-2</v>
      </c>
      <c r="O262" s="26">
        <v>2.24E-2</v>
      </c>
      <c r="P262" s="26">
        <v>2.9100000000000001E-2</v>
      </c>
      <c r="Q262" s="26">
        <v>2.6599999999999999E-2</v>
      </c>
      <c r="R262" s="26">
        <v>1.5900000000000001E-2</v>
      </c>
      <c r="S262" s="21"/>
      <c r="T262" s="23">
        <f t="shared" si="43"/>
        <v>9.1000000000000109E-4</v>
      </c>
      <c r="U262" s="23">
        <f t="shared" si="44"/>
        <v>9.9199999999999983E-3</v>
      </c>
      <c r="V262" s="23">
        <f t="shared" si="45"/>
        <v>-5.8100000000000027E-3</v>
      </c>
      <c r="W262" s="23">
        <f t="shared" si="46"/>
        <v>-4.9399999999999999E-3</v>
      </c>
      <c r="X262" s="23">
        <f t="shared" si="47"/>
        <v>-1.6000000000000007E-3</v>
      </c>
      <c r="Y262" s="23">
        <f t="shared" si="48"/>
        <v>8.6999999999999925E-4</v>
      </c>
      <c r="Z262" s="23">
        <f t="shared" si="49"/>
        <v>-5.0200000000000002E-3</v>
      </c>
      <c r="AA262" s="23">
        <f t="shared" si="50"/>
        <v>3.9100000000000003E-3</v>
      </c>
      <c r="AB262" s="21"/>
      <c r="AC262" s="24">
        <f t="shared" si="42"/>
        <v>8.2810000000000197E-7</v>
      </c>
      <c r="AD262" s="24">
        <f t="shared" si="42"/>
        <v>9.8406399999999966E-5</v>
      </c>
      <c r="AE262" s="24">
        <f t="shared" si="42"/>
        <v>3.3756100000000034E-5</v>
      </c>
      <c r="AF262" s="24">
        <f t="shared" si="42"/>
        <v>2.4403599999999998E-5</v>
      </c>
      <c r="AG262" s="24">
        <f t="shared" si="42"/>
        <v>2.5600000000000022E-6</v>
      </c>
      <c r="AH262" s="24">
        <f t="shared" si="42"/>
        <v>7.5689999999999874E-7</v>
      </c>
      <c r="AI262" s="24">
        <f t="shared" si="42"/>
        <v>2.52004E-5</v>
      </c>
      <c r="AJ262" s="24">
        <f t="shared" si="42"/>
        <v>1.5288100000000004E-5</v>
      </c>
    </row>
    <row r="263" spans="1:36" x14ac:dyDescent="0.3">
      <c r="A263" s="20">
        <v>52.2</v>
      </c>
      <c r="B263" s="20">
        <v>3.5459999999999998E-2</v>
      </c>
      <c r="C263" s="20">
        <v>4.9119999999999997E-2</v>
      </c>
      <c r="D263" s="20">
        <v>2.1940000000000001E-2</v>
      </c>
      <c r="E263" s="20">
        <v>2.0910000000000002E-2</v>
      </c>
      <c r="F263" s="20">
        <v>2.0449999999999999E-2</v>
      </c>
      <c r="G263" s="20">
        <v>3.0169999999999999E-2</v>
      </c>
      <c r="H263" s="20">
        <v>2.1780000000000001E-2</v>
      </c>
      <c r="I263" s="20">
        <v>1.9259999999999999E-2</v>
      </c>
      <c r="J263" s="21"/>
      <c r="K263" s="26">
        <v>3.4000000000000002E-2</v>
      </c>
      <c r="L263" s="26">
        <v>3.7699999999999997E-2</v>
      </c>
      <c r="M263" s="26">
        <v>2.9000000000000001E-2</v>
      </c>
      <c r="N263" s="26">
        <v>2.5499999999999998E-2</v>
      </c>
      <c r="O263" s="26">
        <v>2.2499999999999999E-2</v>
      </c>
      <c r="P263" s="26">
        <v>2.9000000000000001E-2</v>
      </c>
      <c r="Q263" s="26">
        <v>2.6800000000000001E-2</v>
      </c>
      <c r="R263" s="26">
        <v>1.5900000000000001E-2</v>
      </c>
      <c r="S263" s="21"/>
      <c r="T263" s="23">
        <f t="shared" si="43"/>
        <v>1.459999999999996E-3</v>
      </c>
      <c r="U263" s="23">
        <f t="shared" si="44"/>
        <v>1.142E-2</v>
      </c>
      <c r="V263" s="23">
        <f t="shared" si="45"/>
        <v>-7.0600000000000003E-3</v>
      </c>
      <c r="W263" s="23">
        <f t="shared" si="46"/>
        <v>-4.5899999999999969E-3</v>
      </c>
      <c r="X263" s="23">
        <f t="shared" si="47"/>
        <v>-2.0499999999999997E-3</v>
      </c>
      <c r="Y263" s="23">
        <f t="shared" si="48"/>
        <v>1.1699999999999974E-3</v>
      </c>
      <c r="Z263" s="23">
        <f t="shared" si="49"/>
        <v>-5.0200000000000002E-3</v>
      </c>
      <c r="AA263" s="23">
        <f t="shared" si="50"/>
        <v>3.3599999999999984E-3</v>
      </c>
      <c r="AB263" s="21"/>
      <c r="AC263" s="24">
        <f t="shared" si="42"/>
        <v>2.1315999999999882E-6</v>
      </c>
      <c r="AD263" s="24">
        <f t="shared" si="42"/>
        <v>1.3041639999999998E-4</v>
      </c>
      <c r="AE263" s="24">
        <f t="shared" si="42"/>
        <v>4.9843600000000005E-5</v>
      </c>
      <c r="AF263" s="24">
        <f t="shared" si="42"/>
        <v>2.1068099999999972E-5</v>
      </c>
      <c r="AG263" s="24">
        <f t="shared" si="42"/>
        <v>4.2024999999999992E-6</v>
      </c>
      <c r="AH263" s="24">
        <f t="shared" si="42"/>
        <v>1.368899999999994E-6</v>
      </c>
      <c r="AI263" s="24">
        <f t="shared" si="42"/>
        <v>2.52004E-5</v>
      </c>
      <c r="AJ263" s="24">
        <f t="shared" si="42"/>
        <v>1.1289599999999989E-5</v>
      </c>
    </row>
    <row r="264" spans="1:36" x14ac:dyDescent="0.3">
      <c r="A264" s="20">
        <v>52.4</v>
      </c>
      <c r="B264" s="20">
        <v>3.5209999999999998E-2</v>
      </c>
      <c r="C264" s="20">
        <v>4.7370000000000002E-2</v>
      </c>
      <c r="D264" s="20">
        <v>2.1690000000000001E-2</v>
      </c>
      <c r="E264" s="20">
        <v>1.8409999999999999E-2</v>
      </c>
      <c r="F264" s="20">
        <v>2.3900000000000001E-2</v>
      </c>
      <c r="G264" s="20">
        <v>2.6919999999999999E-2</v>
      </c>
      <c r="H264" s="20">
        <v>2.103E-2</v>
      </c>
      <c r="I264" s="20">
        <v>1.8610000000000002E-2</v>
      </c>
      <c r="J264" s="21"/>
      <c r="K264" s="26">
        <v>3.39E-2</v>
      </c>
      <c r="L264" s="26">
        <v>3.78E-2</v>
      </c>
      <c r="M264" s="26">
        <v>2.8899999999999999E-2</v>
      </c>
      <c r="N264" s="26">
        <v>2.5499999999999998E-2</v>
      </c>
      <c r="O264" s="26">
        <v>2.2499999999999999E-2</v>
      </c>
      <c r="P264" s="26">
        <v>2.8899999999999999E-2</v>
      </c>
      <c r="Q264" s="26">
        <v>2.6800000000000001E-2</v>
      </c>
      <c r="R264" s="26">
        <v>1.5900000000000001E-2</v>
      </c>
      <c r="S264" s="21"/>
      <c r="T264" s="23">
        <f t="shared" si="43"/>
        <v>1.3099999999999987E-3</v>
      </c>
      <c r="U264" s="23">
        <f t="shared" si="44"/>
        <v>9.5700000000000021E-3</v>
      </c>
      <c r="V264" s="23">
        <f t="shared" si="45"/>
        <v>-7.2099999999999977E-3</v>
      </c>
      <c r="W264" s="23">
        <f t="shared" si="46"/>
        <v>-7.0899999999999991E-3</v>
      </c>
      <c r="X264" s="23">
        <f t="shared" si="47"/>
        <v>1.4000000000000019E-3</v>
      </c>
      <c r="Y264" s="23">
        <f t="shared" si="48"/>
        <v>-1.9799999999999991E-3</v>
      </c>
      <c r="Z264" s="23">
        <f t="shared" si="49"/>
        <v>-5.7700000000000008E-3</v>
      </c>
      <c r="AA264" s="23">
        <f t="shared" si="50"/>
        <v>2.7100000000000006E-3</v>
      </c>
      <c r="AB264" s="21"/>
      <c r="AC264" s="24">
        <f t="shared" si="42"/>
        <v>1.7160999999999966E-6</v>
      </c>
      <c r="AD264" s="24">
        <f t="shared" si="42"/>
        <v>9.1584900000000045E-5</v>
      </c>
      <c r="AE264" s="24">
        <f t="shared" si="42"/>
        <v>5.1984099999999969E-5</v>
      </c>
      <c r="AF264" s="24">
        <f t="shared" si="42"/>
        <v>5.0268099999999987E-5</v>
      </c>
      <c r="AG264" s="24">
        <f t="shared" si="42"/>
        <v>1.9600000000000054E-6</v>
      </c>
      <c r="AH264" s="24">
        <f t="shared" si="42"/>
        <v>3.9203999999999964E-6</v>
      </c>
      <c r="AI264" s="24">
        <f t="shared" si="42"/>
        <v>3.3292900000000008E-5</v>
      </c>
      <c r="AJ264" s="24">
        <f t="shared" si="42"/>
        <v>7.3441000000000031E-6</v>
      </c>
    </row>
    <row r="265" spans="1:36" x14ac:dyDescent="0.3">
      <c r="A265" s="20">
        <v>52.6</v>
      </c>
      <c r="B265" s="20">
        <v>3.6260000000000001E-2</v>
      </c>
      <c r="C265" s="20">
        <v>4.582E-2</v>
      </c>
      <c r="D265" s="20">
        <v>2.1239999999999998E-2</v>
      </c>
      <c r="E265" s="20">
        <v>2.0910000000000002E-2</v>
      </c>
      <c r="F265" s="20">
        <v>2.1950000000000001E-2</v>
      </c>
      <c r="G265" s="20">
        <v>2.8070000000000001E-2</v>
      </c>
      <c r="H265" s="20">
        <v>2.2079999999999999E-2</v>
      </c>
      <c r="I265" s="20">
        <v>1.8509999999999999E-2</v>
      </c>
      <c r="J265" s="21"/>
      <c r="K265" s="26">
        <v>3.4000000000000002E-2</v>
      </c>
      <c r="L265" s="26">
        <v>3.8300000000000001E-2</v>
      </c>
      <c r="M265" s="26">
        <v>2.8799999999999999E-2</v>
      </c>
      <c r="N265" s="26">
        <v>2.5399999999999999E-2</v>
      </c>
      <c r="O265" s="26">
        <v>2.2499999999999999E-2</v>
      </c>
      <c r="P265" s="26">
        <v>2.8899999999999999E-2</v>
      </c>
      <c r="Q265" s="26">
        <v>2.6700000000000002E-2</v>
      </c>
      <c r="R265" s="26">
        <v>1.5900000000000001E-2</v>
      </c>
      <c r="S265" s="21"/>
      <c r="T265" s="23">
        <f t="shared" si="43"/>
        <v>2.2599999999999981E-3</v>
      </c>
      <c r="U265" s="23">
        <f t="shared" si="44"/>
        <v>7.5199999999999989E-3</v>
      </c>
      <c r="V265" s="23">
        <f t="shared" si="45"/>
        <v>-7.5600000000000007E-3</v>
      </c>
      <c r="W265" s="23">
        <f t="shared" si="46"/>
        <v>-4.4899999999999975E-3</v>
      </c>
      <c r="X265" s="23">
        <f t="shared" si="47"/>
        <v>-5.4999999999999841E-4</v>
      </c>
      <c r="Y265" s="23">
        <f t="shared" si="48"/>
        <v>-8.2999999999999741E-4</v>
      </c>
      <c r="Z265" s="23">
        <f t="shared" si="49"/>
        <v>-4.6200000000000026E-3</v>
      </c>
      <c r="AA265" s="23">
        <f t="shared" si="50"/>
        <v>2.6099999999999977E-3</v>
      </c>
      <c r="AB265" s="21"/>
      <c r="AC265" s="24">
        <f t="shared" si="42"/>
        <v>5.1075999999999916E-6</v>
      </c>
      <c r="AD265" s="24">
        <f t="shared" si="42"/>
        <v>5.6550399999999986E-5</v>
      </c>
      <c r="AE265" s="24">
        <f t="shared" si="42"/>
        <v>5.7153600000000015E-5</v>
      </c>
      <c r="AF265" s="24">
        <f t="shared" ref="AF265:AJ302" si="51">W265^2</f>
        <v>2.0160099999999977E-5</v>
      </c>
      <c r="AG265" s="24">
        <f t="shared" si="51"/>
        <v>3.0249999999999827E-7</v>
      </c>
      <c r="AH265" s="24">
        <f t="shared" si="51"/>
        <v>6.8889999999999575E-7</v>
      </c>
      <c r="AI265" s="24">
        <f t="shared" si="51"/>
        <v>2.1344400000000022E-5</v>
      </c>
      <c r="AJ265" s="24">
        <f t="shared" si="51"/>
        <v>6.8120999999999885E-6</v>
      </c>
    </row>
    <row r="266" spans="1:36" x14ac:dyDescent="0.3">
      <c r="A266" s="20">
        <v>52.8</v>
      </c>
      <c r="B266" s="20">
        <v>3.5810000000000002E-2</v>
      </c>
      <c r="C266" s="20">
        <v>4.6519999999999999E-2</v>
      </c>
      <c r="D266" s="20">
        <v>2.0889999999999999E-2</v>
      </c>
      <c r="E266" s="20">
        <v>1.9560000000000001E-2</v>
      </c>
      <c r="F266" s="20">
        <v>2.4899999999999999E-2</v>
      </c>
      <c r="G266" s="20">
        <v>2.6769999999999999E-2</v>
      </c>
      <c r="H266" s="20">
        <v>1.9730000000000001E-2</v>
      </c>
      <c r="I266" s="20">
        <v>1.7760000000000001E-2</v>
      </c>
      <c r="J266" s="21"/>
      <c r="K266" s="26">
        <v>3.4000000000000002E-2</v>
      </c>
      <c r="L266" s="26">
        <v>3.8600000000000002E-2</v>
      </c>
      <c r="M266" s="26">
        <v>2.87E-2</v>
      </c>
      <c r="N266" s="26">
        <v>2.53E-2</v>
      </c>
      <c r="O266" s="26">
        <v>2.2499999999999999E-2</v>
      </c>
      <c r="P266" s="26">
        <v>2.87E-2</v>
      </c>
      <c r="Q266" s="26">
        <v>2.6599999999999999E-2</v>
      </c>
      <c r="R266" s="26">
        <v>1.6E-2</v>
      </c>
      <c r="S266" s="21"/>
      <c r="T266" s="23">
        <f t="shared" si="43"/>
        <v>1.8099999999999991E-3</v>
      </c>
      <c r="U266" s="23">
        <f t="shared" si="44"/>
        <v>7.9199999999999965E-3</v>
      </c>
      <c r="V266" s="23">
        <f t="shared" si="45"/>
        <v>-7.810000000000001E-3</v>
      </c>
      <c r="W266" s="23">
        <f t="shared" si="46"/>
        <v>-5.7399999999999986E-3</v>
      </c>
      <c r="X266" s="23">
        <f t="shared" si="47"/>
        <v>2.3999999999999994E-3</v>
      </c>
      <c r="Y266" s="23">
        <f t="shared" si="48"/>
        <v>-1.9300000000000012E-3</v>
      </c>
      <c r="Z266" s="23">
        <f t="shared" si="49"/>
        <v>-6.8699999999999976E-3</v>
      </c>
      <c r="AA266" s="23">
        <f t="shared" si="50"/>
        <v>1.7600000000000011E-3</v>
      </c>
      <c r="AB266" s="21"/>
      <c r="AC266" s="24">
        <f t="shared" ref="AC266:AE302" si="52">T266^2</f>
        <v>3.2760999999999969E-6</v>
      </c>
      <c r="AD266" s="24">
        <f t="shared" si="52"/>
        <v>6.2726399999999942E-5</v>
      </c>
      <c r="AE266" s="24">
        <f t="shared" si="52"/>
        <v>6.0996100000000017E-5</v>
      </c>
      <c r="AF266" s="24">
        <f t="shared" si="51"/>
        <v>3.2947599999999982E-5</v>
      </c>
      <c r="AG266" s="24">
        <f t="shared" si="51"/>
        <v>5.7599999999999965E-6</v>
      </c>
      <c r="AH266" s="24">
        <f t="shared" si="51"/>
        <v>3.7249000000000044E-6</v>
      </c>
      <c r="AI266" s="24">
        <f t="shared" si="51"/>
        <v>4.7196899999999968E-5</v>
      </c>
      <c r="AJ266" s="24">
        <f t="shared" si="51"/>
        <v>3.097600000000004E-6</v>
      </c>
    </row>
    <row r="267" spans="1:36" x14ac:dyDescent="0.3">
      <c r="A267" s="20">
        <v>53</v>
      </c>
      <c r="B267" s="20">
        <v>3.4909999999999997E-2</v>
      </c>
      <c r="C267" s="20">
        <v>4.6370000000000001E-2</v>
      </c>
      <c r="D267" s="20">
        <v>2.2089999999999999E-2</v>
      </c>
      <c r="E267" s="20">
        <v>2.0109999999999999E-2</v>
      </c>
      <c r="F267" s="20">
        <v>2.2849999999999999E-2</v>
      </c>
      <c r="G267" s="20">
        <v>2.792E-2</v>
      </c>
      <c r="H267" s="20">
        <v>2.1180000000000001E-2</v>
      </c>
      <c r="I267" s="20">
        <v>1.771E-2</v>
      </c>
      <c r="J267" s="21"/>
      <c r="K267" s="26">
        <v>3.4200000000000001E-2</v>
      </c>
      <c r="L267" s="26">
        <v>3.8699999999999998E-2</v>
      </c>
      <c r="M267" s="26">
        <v>2.8799999999999999E-2</v>
      </c>
      <c r="N267" s="26">
        <v>2.53E-2</v>
      </c>
      <c r="O267" s="26">
        <v>2.24E-2</v>
      </c>
      <c r="P267" s="26">
        <v>2.87E-2</v>
      </c>
      <c r="Q267" s="26">
        <v>2.6499999999999999E-2</v>
      </c>
      <c r="R267" s="26">
        <v>1.61E-2</v>
      </c>
      <c r="S267" s="21"/>
      <c r="T267" s="23">
        <f t="shared" si="43"/>
        <v>7.0999999999999536E-4</v>
      </c>
      <c r="U267" s="23">
        <f t="shared" si="44"/>
        <v>7.6700000000000032E-3</v>
      </c>
      <c r="V267" s="23">
        <f t="shared" si="45"/>
        <v>-6.7100000000000007E-3</v>
      </c>
      <c r="W267" s="23">
        <f t="shared" si="46"/>
        <v>-5.1900000000000002E-3</v>
      </c>
      <c r="X267" s="23">
        <f t="shared" si="47"/>
        <v>4.4999999999999901E-4</v>
      </c>
      <c r="Y267" s="23">
        <f t="shared" si="48"/>
        <v>-7.7999999999999944E-4</v>
      </c>
      <c r="Z267" s="23">
        <f t="shared" si="49"/>
        <v>-5.3199999999999983E-3</v>
      </c>
      <c r="AA267" s="23">
        <f t="shared" si="50"/>
        <v>1.6100000000000003E-3</v>
      </c>
      <c r="AB267" s="21"/>
      <c r="AC267" s="24">
        <f t="shared" si="52"/>
        <v>5.040999999999934E-7</v>
      </c>
      <c r="AD267" s="24">
        <f t="shared" si="52"/>
        <v>5.8828900000000049E-5</v>
      </c>
      <c r="AE267" s="24">
        <f t="shared" si="52"/>
        <v>4.5024100000000008E-5</v>
      </c>
      <c r="AF267" s="24">
        <f t="shared" si="51"/>
        <v>2.6936100000000001E-5</v>
      </c>
      <c r="AG267" s="24">
        <f t="shared" si="51"/>
        <v>2.0249999999999912E-7</v>
      </c>
      <c r="AH267" s="24">
        <f t="shared" si="51"/>
        <v>6.0839999999999912E-7</v>
      </c>
      <c r="AI267" s="24">
        <f t="shared" si="51"/>
        <v>2.8302399999999982E-5</v>
      </c>
      <c r="AJ267" s="24">
        <f t="shared" si="51"/>
        <v>2.592100000000001E-6</v>
      </c>
    </row>
    <row r="268" spans="1:36" x14ac:dyDescent="0.3">
      <c r="A268" s="20">
        <v>53.2</v>
      </c>
      <c r="B268" s="20">
        <v>3.6159999999999998E-2</v>
      </c>
      <c r="C268" s="20">
        <v>4.6219999999999997E-2</v>
      </c>
      <c r="D268" s="20">
        <v>2.2239999999999999E-2</v>
      </c>
      <c r="E268" s="20">
        <v>2.2710000000000001E-2</v>
      </c>
      <c r="F268" s="20">
        <v>2.095E-2</v>
      </c>
      <c r="G268" s="20">
        <v>2.6669999999999999E-2</v>
      </c>
      <c r="H268" s="20">
        <v>2.2579999999999999E-2</v>
      </c>
      <c r="I268" s="20">
        <v>1.9460000000000002E-2</v>
      </c>
      <c r="J268" s="21"/>
      <c r="K268" s="26">
        <v>3.44E-2</v>
      </c>
      <c r="L268" s="26">
        <v>3.9E-2</v>
      </c>
      <c r="M268" s="26">
        <v>2.8899999999999999E-2</v>
      </c>
      <c r="N268" s="26">
        <v>2.53E-2</v>
      </c>
      <c r="O268" s="26">
        <v>2.24E-2</v>
      </c>
      <c r="P268" s="26">
        <v>2.8799999999999999E-2</v>
      </c>
      <c r="Q268" s="26">
        <v>2.64E-2</v>
      </c>
      <c r="R268" s="26">
        <v>1.6199999999999999E-2</v>
      </c>
      <c r="S268" s="21"/>
      <c r="T268" s="23">
        <f t="shared" si="43"/>
        <v>1.7599999999999977E-3</v>
      </c>
      <c r="U268" s="23">
        <f t="shared" si="44"/>
        <v>7.2199999999999973E-3</v>
      </c>
      <c r="V268" s="23">
        <f t="shared" si="45"/>
        <v>-6.6599999999999993E-3</v>
      </c>
      <c r="W268" s="23">
        <f t="shared" si="46"/>
        <v>-2.5899999999999986E-3</v>
      </c>
      <c r="X268" s="23">
        <f t="shared" si="47"/>
        <v>-1.4499999999999999E-3</v>
      </c>
      <c r="Y268" s="23">
        <f t="shared" si="48"/>
        <v>-2.1299999999999999E-3</v>
      </c>
      <c r="Z268" s="23">
        <f t="shared" si="49"/>
        <v>-3.8200000000000005E-3</v>
      </c>
      <c r="AA268" s="23">
        <f t="shared" si="50"/>
        <v>3.2600000000000025E-3</v>
      </c>
      <c r="AB268" s="21"/>
      <c r="AC268" s="24">
        <f t="shared" si="52"/>
        <v>3.0975999999999917E-6</v>
      </c>
      <c r="AD268" s="24">
        <f t="shared" si="52"/>
        <v>5.212839999999996E-5</v>
      </c>
      <c r="AE268" s="24">
        <f t="shared" si="52"/>
        <v>4.4355599999999993E-5</v>
      </c>
      <c r="AF268" s="24">
        <f t="shared" si="51"/>
        <v>6.7080999999999926E-6</v>
      </c>
      <c r="AG268" s="24">
        <f t="shared" si="51"/>
        <v>2.1024999999999998E-6</v>
      </c>
      <c r="AH268" s="24">
        <f t="shared" si="51"/>
        <v>4.5368999999999997E-6</v>
      </c>
      <c r="AI268" s="24">
        <f t="shared" si="51"/>
        <v>1.4592400000000004E-5</v>
      </c>
      <c r="AJ268" s="24">
        <f t="shared" si="51"/>
        <v>1.0627600000000017E-5</v>
      </c>
    </row>
    <row r="269" spans="1:36" x14ac:dyDescent="0.3">
      <c r="A269" s="20">
        <v>53.4</v>
      </c>
      <c r="B269" s="20">
        <v>3.5959999999999999E-2</v>
      </c>
      <c r="C269" s="20">
        <v>4.5319999999999999E-2</v>
      </c>
      <c r="D269" s="20">
        <v>2.189E-2</v>
      </c>
      <c r="E269" s="20">
        <v>1.976E-2</v>
      </c>
      <c r="F269" s="20">
        <v>2.1499999999999998E-2</v>
      </c>
      <c r="G269" s="20">
        <v>3.032E-2</v>
      </c>
      <c r="H269" s="20">
        <v>2.0580000000000001E-2</v>
      </c>
      <c r="I269" s="20">
        <v>1.8010000000000002E-2</v>
      </c>
      <c r="J269" s="21"/>
      <c r="K269" s="26">
        <v>3.4700000000000002E-2</v>
      </c>
      <c r="L269" s="26">
        <v>3.9199999999999999E-2</v>
      </c>
      <c r="M269" s="26">
        <v>2.8899999999999999E-2</v>
      </c>
      <c r="N269" s="26">
        <v>2.53E-2</v>
      </c>
      <c r="O269" s="26">
        <v>2.2499999999999999E-2</v>
      </c>
      <c r="P269" s="26">
        <v>2.8799999999999999E-2</v>
      </c>
      <c r="Q269" s="26">
        <v>2.6499999999999999E-2</v>
      </c>
      <c r="R269" s="26">
        <v>1.6299999999999999E-2</v>
      </c>
      <c r="S269" s="21"/>
      <c r="T269" s="23">
        <f t="shared" si="43"/>
        <v>1.2599999999999972E-3</v>
      </c>
      <c r="U269" s="23">
        <f t="shared" si="44"/>
        <v>6.1200000000000004E-3</v>
      </c>
      <c r="V269" s="23">
        <f t="shared" si="45"/>
        <v>-7.0099999999999989E-3</v>
      </c>
      <c r="W269" s="23">
        <f t="shared" si="46"/>
        <v>-5.5399999999999998E-3</v>
      </c>
      <c r="X269" s="23">
        <f t="shared" si="47"/>
        <v>-1.0000000000000009E-3</v>
      </c>
      <c r="Y269" s="23">
        <f t="shared" si="48"/>
        <v>1.5200000000000005E-3</v>
      </c>
      <c r="Z269" s="23">
        <f t="shared" si="49"/>
        <v>-5.9199999999999982E-3</v>
      </c>
      <c r="AA269" s="23">
        <f t="shared" si="50"/>
        <v>1.7100000000000032E-3</v>
      </c>
      <c r="AB269" s="21"/>
      <c r="AC269" s="24">
        <f t="shared" si="52"/>
        <v>1.5875999999999931E-6</v>
      </c>
      <c r="AD269" s="24">
        <f t="shared" si="52"/>
        <v>3.7454400000000005E-5</v>
      </c>
      <c r="AE269" s="24">
        <f t="shared" si="52"/>
        <v>4.9140099999999987E-5</v>
      </c>
      <c r="AF269" s="24">
        <f t="shared" si="51"/>
        <v>3.0691599999999996E-5</v>
      </c>
      <c r="AG269" s="24">
        <f t="shared" si="51"/>
        <v>1.0000000000000019E-6</v>
      </c>
      <c r="AH269" s="24">
        <f t="shared" si="51"/>
        <v>2.3104000000000016E-6</v>
      </c>
      <c r="AI269" s="24">
        <f t="shared" si="51"/>
        <v>3.5046399999999977E-5</v>
      </c>
      <c r="AJ269" s="24">
        <f t="shared" si="51"/>
        <v>2.9241000000000107E-6</v>
      </c>
    </row>
    <row r="270" spans="1:36" x14ac:dyDescent="0.3">
      <c r="A270" s="20">
        <v>53.6</v>
      </c>
      <c r="B270" s="20">
        <v>3.526E-2</v>
      </c>
      <c r="C270" s="20">
        <v>4.4319999999999998E-2</v>
      </c>
      <c r="D270" s="20">
        <v>2.264E-2</v>
      </c>
      <c r="E270" s="20">
        <v>2.1659999999999999E-2</v>
      </c>
      <c r="F270" s="20">
        <v>2.01E-2</v>
      </c>
      <c r="G270" s="20">
        <v>2.7220000000000001E-2</v>
      </c>
      <c r="H270" s="20">
        <v>2.0480000000000002E-2</v>
      </c>
      <c r="I270" s="20">
        <v>1.8360000000000001E-2</v>
      </c>
      <c r="J270" s="21"/>
      <c r="K270" s="26">
        <v>3.5000000000000003E-2</v>
      </c>
      <c r="L270" s="26">
        <v>3.9600000000000003E-2</v>
      </c>
      <c r="M270" s="26">
        <v>2.9000000000000001E-2</v>
      </c>
      <c r="N270" s="26">
        <v>2.5399999999999999E-2</v>
      </c>
      <c r="O270" s="26">
        <v>2.2499999999999999E-2</v>
      </c>
      <c r="P270" s="26">
        <v>2.8899999999999999E-2</v>
      </c>
      <c r="Q270" s="26">
        <v>2.6499999999999999E-2</v>
      </c>
      <c r="R270" s="26">
        <v>1.6400000000000001E-2</v>
      </c>
      <c r="S270" s="21"/>
      <c r="T270" s="23">
        <f t="shared" si="43"/>
        <v>2.5999999999999635E-4</v>
      </c>
      <c r="U270" s="23">
        <f t="shared" si="44"/>
        <v>4.719999999999995E-3</v>
      </c>
      <c r="V270" s="23">
        <f t="shared" si="45"/>
        <v>-6.3600000000000011E-3</v>
      </c>
      <c r="W270" s="23">
        <f t="shared" si="46"/>
        <v>-3.7400000000000003E-3</v>
      </c>
      <c r="X270" s="23">
        <f t="shared" si="47"/>
        <v>-2.3999999999999994E-3</v>
      </c>
      <c r="Y270" s="23">
        <f t="shared" si="48"/>
        <v>-1.6799999999999975E-3</v>
      </c>
      <c r="Z270" s="23">
        <f t="shared" si="49"/>
        <v>-6.0199999999999976E-3</v>
      </c>
      <c r="AA270" s="23">
        <f t="shared" si="50"/>
        <v>1.9599999999999999E-3</v>
      </c>
      <c r="AB270" s="21"/>
      <c r="AC270" s="24">
        <f t="shared" si="52"/>
        <v>6.7599999999998104E-8</v>
      </c>
      <c r="AD270" s="24">
        <f t="shared" si="52"/>
        <v>2.2278399999999953E-5</v>
      </c>
      <c r="AE270" s="24">
        <f t="shared" si="52"/>
        <v>4.0449600000000013E-5</v>
      </c>
      <c r="AF270" s="24">
        <f t="shared" si="51"/>
        <v>1.3987600000000001E-5</v>
      </c>
      <c r="AG270" s="24">
        <f t="shared" si="51"/>
        <v>5.7599999999999965E-6</v>
      </c>
      <c r="AH270" s="24">
        <f t="shared" si="51"/>
        <v>2.8223999999999914E-6</v>
      </c>
      <c r="AI270" s="24">
        <f t="shared" si="51"/>
        <v>3.6240399999999972E-5</v>
      </c>
      <c r="AJ270" s="24">
        <f t="shared" si="51"/>
        <v>3.8415999999999998E-6</v>
      </c>
    </row>
    <row r="271" spans="1:36" x14ac:dyDescent="0.3">
      <c r="A271" s="20">
        <v>53.8</v>
      </c>
      <c r="B271" s="20">
        <v>3.5959999999999999E-2</v>
      </c>
      <c r="C271" s="20">
        <v>4.5519999999999998E-2</v>
      </c>
      <c r="D271" s="20">
        <v>2.1190000000000001E-2</v>
      </c>
      <c r="E271" s="20">
        <v>1.9609999999999999E-2</v>
      </c>
      <c r="F271" s="20">
        <v>2.1850000000000001E-2</v>
      </c>
      <c r="G271" s="20">
        <v>2.632E-2</v>
      </c>
      <c r="H271" s="20">
        <v>1.9630000000000002E-2</v>
      </c>
      <c r="I271" s="20">
        <v>1.7909999999999999E-2</v>
      </c>
      <c r="J271" s="21"/>
      <c r="K271" s="26">
        <v>3.5200000000000002E-2</v>
      </c>
      <c r="L271" s="26">
        <v>3.9800000000000002E-2</v>
      </c>
      <c r="M271" s="26">
        <v>2.9100000000000001E-2</v>
      </c>
      <c r="N271" s="26">
        <v>2.5499999999999998E-2</v>
      </c>
      <c r="O271" s="26">
        <v>2.2499999999999999E-2</v>
      </c>
      <c r="P271" s="26">
        <v>2.9000000000000001E-2</v>
      </c>
      <c r="Q271" s="26">
        <v>2.6599999999999999E-2</v>
      </c>
      <c r="R271" s="26">
        <v>1.66E-2</v>
      </c>
      <c r="S271" s="21"/>
      <c r="T271" s="23">
        <f t="shared" si="43"/>
        <v>7.5999999999999679E-4</v>
      </c>
      <c r="U271" s="23">
        <f t="shared" si="44"/>
        <v>5.7199999999999959E-3</v>
      </c>
      <c r="V271" s="23">
        <f t="shared" si="45"/>
        <v>-7.9100000000000004E-3</v>
      </c>
      <c r="W271" s="23">
        <f t="shared" si="46"/>
        <v>-5.8899999999999994E-3</v>
      </c>
      <c r="X271" s="23">
        <f t="shared" si="47"/>
        <v>-6.499999999999978E-4</v>
      </c>
      <c r="Y271" s="23">
        <f t="shared" si="48"/>
        <v>-2.6800000000000018E-3</v>
      </c>
      <c r="Z271" s="23">
        <f t="shared" si="49"/>
        <v>-6.969999999999997E-3</v>
      </c>
      <c r="AA271" s="23">
        <f t="shared" si="50"/>
        <v>1.3099999999999987E-3</v>
      </c>
      <c r="AB271" s="21"/>
      <c r="AC271" s="24">
        <f t="shared" si="52"/>
        <v>5.7759999999999511E-7</v>
      </c>
      <c r="AD271" s="24">
        <f t="shared" si="52"/>
        <v>3.2718399999999954E-5</v>
      </c>
      <c r="AE271" s="24">
        <f t="shared" si="52"/>
        <v>6.2568100000000008E-5</v>
      </c>
      <c r="AF271" s="24">
        <f t="shared" si="51"/>
        <v>3.4692099999999993E-5</v>
      </c>
      <c r="AG271" s="24">
        <f t="shared" si="51"/>
        <v>4.2249999999999712E-7</v>
      </c>
      <c r="AH271" s="24">
        <f t="shared" si="51"/>
        <v>7.1824000000000094E-6</v>
      </c>
      <c r="AI271" s="24">
        <f t="shared" si="51"/>
        <v>4.858089999999996E-5</v>
      </c>
      <c r="AJ271" s="24">
        <f t="shared" si="51"/>
        <v>1.7160999999999966E-6</v>
      </c>
    </row>
    <row r="272" spans="1:36" x14ac:dyDescent="0.3">
      <c r="A272" s="20">
        <v>54</v>
      </c>
      <c r="B272" s="20">
        <v>3.601E-2</v>
      </c>
      <c r="C272" s="20">
        <v>5.0369999999999998E-2</v>
      </c>
      <c r="D272" s="20">
        <v>2.2689999999999998E-2</v>
      </c>
      <c r="E272" s="20">
        <v>2.0310000000000002E-2</v>
      </c>
      <c r="F272" s="20">
        <v>2.1749999999999999E-2</v>
      </c>
      <c r="G272" s="20">
        <v>3.0269999999999998E-2</v>
      </c>
      <c r="H272" s="20">
        <v>2.0129999999999999E-2</v>
      </c>
      <c r="I272" s="20">
        <v>1.831E-2</v>
      </c>
      <c r="J272" s="21"/>
      <c r="K272" s="26">
        <v>3.5400000000000001E-2</v>
      </c>
      <c r="L272" s="26">
        <v>3.9699999999999999E-2</v>
      </c>
      <c r="M272" s="26">
        <v>2.9100000000000001E-2</v>
      </c>
      <c r="N272" s="26">
        <v>2.5600000000000001E-2</v>
      </c>
      <c r="O272" s="26">
        <v>2.2599999999999999E-2</v>
      </c>
      <c r="P272" s="26">
        <v>2.9000000000000001E-2</v>
      </c>
      <c r="Q272" s="26">
        <v>2.6599999999999999E-2</v>
      </c>
      <c r="R272" s="26">
        <v>1.6799999999999999E-2</v>
      </c>
      <c r="S272" s="21"/>
      <c r="T272" s="23">
        <f t="shared" si="43"/>
        <v>6.0999999999999943E-4</v>
      </c>
      <c r="U272" s="23">
        <f t="shared" si="44"/>
        <v>1.0669999999999999E-2</v>
      </c>
      <c r="V272" s="23">
        <f t="shared" si="45"/>
        <v>-6.4100000000000025E-3</v>
      </c>
      <c r="W272" s="23">
        <f t="shared" si="46"/>
        <v>-5.2899999999999996E-3</v>
      </c>
      <c r="X272" s="23">
        <f t="shared" si="47"/>
        <v>-8.5000000000000006E-4</v>
      </c>
      <c r="Y272" s="23">
        <f t="shared" si="48"/>
        <v>1.2699999999999968E-3</v>
      </c>
      <c r="Z272" s="23">
        <f t="shared" si="49"/>
        <v>-6.4700000000000001E-3</v>
      </c>
      <c r="AA272" s="23">
        <f t="shared" si="50"/>
        <v>1.5100000000000009E-3</v>
      </c>
      <c r="AB272" s="21"/>
      <c r="AC272" s="24">
        <f t="shared" si="52"/>
        <v>3.7209999999999932E-7</v>
      </c>
      <c r="AD272" s="24">
        <f t="shared" si="52"/>
        <v>1.1384889999999998E-4</v>
      </c>
      <c r="AE272" s="24">
        <f t="shared" si="52"/>
        <v>4.1088100000000031E-5</v>
      </c>
      <c r="AF272" s="24">
        <f t="shared" si="51"/>
        <v>2.7984099999999995E-5</v>
      </c>
      <c r="AG272" s="24">
        <f t="shared" si="51"/>
        <v>7.2250000000000007E-7</v>
      </c>
      <c r="AH272" s="24">
        <f t="shared" si="51"/>
        <v>1.612899999999992E-6</v>
      </c>
      <c r="AI272" s="24">
        <f t="shared" si="51"/>
        <v>4.1860899999999998E-5</v>
      </c>
      <c r="AJ272" s="24">
        <f t="shared" si="51"/>
        <v>2.280100000000003E-6</v>
      </c>
    </row>
    <row r="273" spans="1:36" x14ac:dyDescent="0.3">
      <c r="A273" s="20">
        <v>54.2</v>
      </c>
      <c r="B273" s="20">
        <v>3.5709999999999999E-2</v>
      </c>
      <c r="C273" s="20">
        <v>5.1319999999999998E-2</v>
      </c>
      <c r="D273" s="20">
        <v>2.1090000000000001E-2</v>
      </c>
      <c r="E273" s="20">
        <v>1.976E-2</v>
      </c>
      <c r="F273" s="20">
        <v>2.1049999999999999E-2</v>
      </c>
      <c r="G273" s="20">
        <v>2.8170000000000001E-2</v>
      </c>
      <c r="H273" s="20">
        <v>2.393E-2</v>
      </c>
      <c r="I273" s="20">
        <v>1.7610000000000001E-2</v>
      </c>
      <c r="J273" s="21"/>
      <c r="K273" s="26">
        <v>3.56E-2</v>
      </c>
      <c r="L273" s="26">
        <v>3.9800000000000002E-2</v>
      </c>
      <c r="M273" s="26">
        <v>2.92E-2</v>
      </c>
      <c r="N273" s="26">
        <v>2.5700000000000001E-2</v>
      </c>
      <c r="O273" s="26">
        <v>2.2599999999999999E-2</v>
      </c>
      <c r="P273" s="26">
        <v>2.92E-2</v>
      </c>
      <c r="Q273" s="26">
        <v>2.6599999999999999E-2</v>
      </c>
      <c r="R273" s="26">
        <v>1.6899999999999998E-2</v>
      </c>
      <c r="S273" s="21"/>
      <c r="T273" s="23">
        <f t="shared" si="43"/>
        <v>1.0999999999999899E-4</v>
      </c>
      <c r="U273" s="23">
        <f t="shared" si="44"/>
        <v>1.1519999999999996E-2</v>
      </c>
      <c r="V273" s="23">
        <f t="shared" si="45"/>
        <v>-8.1099999999999992E-3</v>
      </c>
      <c r="W273" s="23">
        <f t="shared" si="46"/>
        <v>-5.9400000000000008E-3</v>
      </c>
      <c r="X273" s="23">
        <f t="shared" si="47"/>
        <v>-1.5499999999999993E-3</v>
      </c>
      <c r="Y273" s="23">
        <f t="shared" si="48"/>
        <v>-1.0299999999999997E-3</v>
      </c>
      <c r="Z273" s="23">
        <f t="shared" si="49"/>
        <v>-2.6699999999999988E-3</v>
      </c>
      <c r="AA273" s="23">
        <f t="shared" si="50"/>
        <v>7.100000000000023E-4</v>
      </c>
      <c r="AB273" s="21"/>
      <c r="AC273" s="24">
        <f t="shared" si="52"/>
        <v>1.2099999999999777E-8</v>
      </c>
      <c r="AD273" s="24">
        <f t="shared" si="52"/>
        <v>1.3271039999999989E-4</v>
      </c>
      <c r="AE273" s="24">
        <f t="shared" si="52"/>
        <v>6.5772099999999986E-5</v>
      </c>
      <c r="AF273" s="24">
        <f t="shared" si="51"/>
        <v>3.5283600000000009E-5</v>
      </c>
      <c r="AG273" s="24">
        <f t="shared" si="51"/>
        <v>2.4024999999999977E-6</v>
      </c>
      <c r="AH273" s="24">
        <f t="shared" si="51"/>
        <v>1.0608999999999992E-6</v>
      </c>
      <c r="AI273" s="24">
        <f t="shared" si="51"/>
        <v>7.1288999999999937E-6</v>
      </c>
      <c r="AJ273" s="24">
        <f t="shared" si="51"/>
        <v>5.0410000000000325E-7</v>
      </c>
    </row>
    <row r="274" spans="1:36" x14ac:dyDescent="0.3">
      <c r="A274" s="20">
        <v>54.4</v>
      </c>
      <c r="B274" s="20">
        <v>3.5709999999999999E-2</v>
      </c>
      <c r="C274" s="20">
        <v>4.8419999999999998E-2</v>
      </c>
      <c r="D274" s="20">
        <v>2.2939999999999999E-2</v>
      </c>
      <c r="E274" s="20">
        <v>1.8409999999999999E-2</v>
      </c>
      <c r="F274" s="20">
        <v>2.0650000000000002E-2</v>
      </c>
      <c r="G274" s="20">
        <v>2.8819999999999998E-2</v>
      </c>
      <c r="H274" s="20">
        <v>2.1930000000000002E-2</v>
      </c>
      <c r="I274" s="20">
        <v>1.7059999999999999E-2</v>
      </c>
      <c r="J274" s="21"/>
      <c r="K274" s="26">
        <v>3.5400000000000001E-2</v>
      </c>
      <c r="L274" s="26">
        <v>3.9399999999999998E-2</v>
      </c>
      <c r="M274" s="26">
        <v>2.9100000000000001E-2</v>
      </c>
      <c r="N274" s="26">
        <v>2.58E-2</v>
      </c>
      <c r="O274" s="26">
        <v>2.2599999999999999E-2</v>
      </c>
      <c r="P274" s="26">
        <v>2.93E-2</v>
      </c>
      <c r="Q274" s="26">
        <v>2.6700000000000002E-2</v>
      </c>
      <c r="R274" s="26">
        <v>1.6899999999999998E-2</v>
      </c>
      <c r="S274" s="21"/>
      <c r="T274" s="23">
        <f t="shared" si="43"/>
        <v>3.0999999999999778E-4</v>
      </c>
      <c r="U274" s="23">
        <f t="shared" si="44"/>
        <v>9.0200000000000002E-3</v>
      </c>
      <c r="V274" s="23">
        <f t="shared" si="45"/>
        <v>-6.1600000000000023E-3</v>
      </c>
      <c r="W274" s="23">
        <f t="shared" si="46"/>
        <v>-7.3900000000000007E-3</v>
      </c>
      <c r="X274" s="23">
        <f t="shared" si="47"/>
        <v>-1.9499999999999969E-3</v>
      </c>
      <c r="Y274" s="23">
        <f t="shared" si="48"/>
        <v>-4.8000000000000126E-4</v>
      </c>
      <c r="Z274" s="23">
        <f t="shared" si="49"/>
        <v>-4.7699999999999999E-3</v>
      </c>
      <c r="AA274" s="23">
        <f t="shared" si="50"/>
        <v>1.6000000000000042E-4</v>
      </c>
      <c r="AB274" s="21"/>
      <c r="AC274" s="24">
        <f t="shared" si="52"/>
        <v>9.6099999999998617E-8</v>
      </c>
      <c r="AD274" s="24">
        <f t="shared" si="52"/>
        <v>8.1360400000000008E-5</v>
      </c>
      <c r="AE274" s="24">
        <f t="shared" si="52"/>
        <v>3.7945600000000025E-5</v>
      </c>
      <c r="AF274" s="24">
        <f t="shared" si="51"/>
        <v>5.4612100000000012E-5</v>
      </c>
      <c r="AG274" s="24">
        <f t="shared" si="51"/>
        <v>3.8024999999999877E-6</v>
      </c>
      <c r="AH274" s="24">
        <f t="shared" si="51"/>
        <v>2.3040000000000122E-7</v>
      </c>
      <c r="AI274" s="24">
        <f t="shared" si="51"/>
        <v>2.27529E-5</v>
      </c>
      <c r="AJ274" s="24">
        <f t="shared" si="51"/>
        <v>2.5600000000000133E-8</v>
      </c>
    </row>
    <row r="275" spans="1:36" x14ac:dyDescent="0.3">
      <c r="A275" s="20">
        <v>54.6</v>
      </c>
      <c r="B275" s="20">
        <v>3.5860000000000003E-2</v>
      </c>
      <c r="C275" s="20">
        <v>4.6870000000000002E-2</v>
      </c>
      <c r="D275" s="20">
        <v>2.2239999999999999E-2</v>
      </c>
      <c r="E275" s="20">
        <v>2.0959999999999999E-2</v>
      </c>
      <c r="F275" s="20">
        <v>2.4150000000000001E-2</v>
      </c>
      <c r="G275" s="20">
        <v>2.6519999999999998E-2</v>
      </c>
      <c r="H275" s="20">
        <v>2.043E-2</v>
      </c>
      <c r="I275" s="20">
        <v>1.916E-2</v>
      </c>
      <c r="J275" s="21"/>
      <c r="K275" s="26">
        <v>3.5299999999999998E-2</v>
      </c>
      <c r="L275" s="26">
        <v>3.9300000000000002E-2</v>
      </c>
      <c r="M275" s="26">
        <v>2.9100000000000001E-2</v>
      </c>
      <c r="N275" s="26">
        <v>2.58E-2</v>
      </c>
      <c r="O275" s="26">
        <v>2.2800000000000001E-2</v>
      </c>
      <c r="P275" s="26">
        <v>2.9399999999999999E-2</v>
      </c>
      <c r="Q275" s="26">
        <v>2.6700000000000002E-2</v>
      </c>
      <c r="R275" s="26">
        <v>1.6799999999999999E-2</v>
      </c>
      <c r="S275" s="21"/>
      <c r="T275" s="23">
        <f t="shared" si="43"/>
        <v>5.6000000000000494E-4</v>
      </c>
      <c r="U275" s="23">
        <f t="shared" si="44"/>
        <v>7.5700000000000003E-3</v>
      </c>
      <c r="V275" s="23">
        <f t="shared" si="45"/>
        <v>-6.8600000000000015E-3</v>
      </c>
      <c r="W275" s="23">
        <f t="shared" si="46"/>
        <v>-4.8400000000000006E-3</v>
      </c>
      <c r="X275" s="23">
        <f t="shared" si="47"/>
        <v>1.3500000000000005E-3</v>
      </c>
      <c r="Y275" s="23">
        <f t="shared" si="48"/>
        <v>-2.8800000000000006E-3</v>
      </c>
      <c r="Z275" s="23">
        <f t="shared" si="49"/>
        <v>-6.2700000000000013E-3</v>
      </c>
      <c r="AA275" s="23">
        <f t="shared" si="50"/>
        <v>2.360000000000001E-3</v>
      </c>
      <c r="AB275" s="21"/>
      <c r="AC275" s="24">
        <f t="shared" si="52"/>
        <v>3.1360000000000551E-7</v>
      </c>
      <c r="AD275" s="24">
        <f t="shared" si="52"/>
        <v>5.7304900000000008E-5</v>
      </c>
      <c r="AE275" s="24">
        <f t="shared" si="52"/>
        <v>4.705960000000002E-5</v>
      </c>
      <c r="AF275" s="24">
        <f t="shared" si="51"/>
        <v>2.3425600000000005E-5</v>
      </c>
      <c r="AG275" s="24">
        <f t="shared" si="51"/>
        <v>1.8225000000000014E-6</v>
      </c>
      <c r="AH275" s="24">
        <f t="shared" si="51"/>
        <v>8.2944000000000031E-6</v>
      </c>
      <c r="AI275" s="24">
        <f t="shared" si="51"/>
        <v>3.9312900000000015E-5</v>
      </c>
      <c r="AJ275" s="24">
        <f t="shared" si="51"/>
        <v>5.5696000000000042E-6</v>
      </c>
    </row>
    <row r="276" spans="1:36" x14ac:dyDescent="0.3">
      <c r="A276" s="20">
        <v>54.8</v>
      </c>
      <c r="B276" s="20">
        <v>3.601E-2</v>
      </c>
      <c r="C276" s="20">
        <v>4.7669999999999997E-2</v>
      </c>
      <c r="D276" s="20">
        <v>2.249E-2</v>
      </c>
      <c r="E276" s="20">
        <v>1.9709999999999998E-2</v>
      </c>
      <c r="F276" s="20">
        <v>2.2249999999999999E-2</v>
      </c>
      <c r="G276" s="20">
        <v>2.717E-2</v>
      </c>
      <c r="H276" s="20">
        <v>1.9529999999999999E-2</v>
      </c>
      <c r="I276" s="20">
        <v>1.8259999999999998E-2</v>
      </c>
      <c r="J276" s="21"/>
      <c r="K276" s="26">
        <v>3.5099999999999999E-2</v>
      </c>
      <c r="L276" s="26">
        <v>3.9199999999999999E-2</v>
      </c>
      <c r="M276" s="26">
        <v>2.8899999999999999E-2</v>
      </c>
      <c r="N276" s="26">
        <v>2.58E-2</v>
      </c>
      <c r="O276" s="26">
        <v>2.29E-2</v>
      </c>
      <c r="P276" s="26">
        <v>2.9499999999999998E-2</v>
      </c>
      <c r="Q276" s="26">
        <v>2.6800000000000001E-2</v>
      </c>
      <c r="R276" s="26">
        <v>1.66E-2</v>
      </c>
      <c r="S276" s="21"/>
      <c r="T276" s="23">
        <f t="shared" si="43"/>
        <v>9.1000000000000109E-4</v>
      </c>
      <c r="U276" s="23">
        <f t="shared" si="44"/>
        <v>8.4699999999999984E-3</v>
      </c>
      <c r="V276" s="23">
        <f t="shared" si="45"/>
        <v>-6.409999999999999E-3</v>
      </c>
      <c r="W276" s="23">
        <f t="shared" si="46"/>
        <v>-6.0900000000000017E-3</v>
      </c>
      <c r="X276" s="23">
        <f t="shared" si="47"/>
        <v>-6.5000000000000127E-4</v>
      </c>
      <c r="Y276" s="23">
        <f t="shared" si="48"/>
        <v>-2.3299999999999987E-3</v>
      </c>
      <c r="Z276" s="23">
        <f t="shared" si="49"/>
        <v>-7.2700000000000022E-3</v>
      </c>
      <c r="AA276" s="23">
        <f t="shared" si="50"/>
        <v>1.6599999999999983E-3</v>
      </c>
      <c r="AB276" s="21"/>
      <c r="AC276" s="24">
        <f t="shared" si="52"/>
        <v>8.2810000000000197E-7</v>
      </c>
      <c r="AD276" s="24">
        <f t="shared" si="52"/>
        <v>7.1740899999999969E-5</v>
      </c>
      <c r="AE276" s="24">
        <f t="shared" si="52"/>
        <v>4.108809999999999E-5</v>
      </c>
      <c r="AF276" s="24">
        <f t="shared" si="51"/>
        <v>3.7088100000000022E-5</v>
      </c>
      <c r="AG276" s="24">
        <f t="shared" si="51"/>
        <v>4.2250000000000167E-7</v>
      </c>
      <c r="AH276" s="24">
        <f t="shared" si="51"/>
        <v>5.4288999999999939E-6</v>
      </c>
      <c r="AI276" s="24">
        <f t="shared" si="51"/>
        <v>5.2852900000000031E-5</v>
      </c>
      <c r="AJ276" s="24">
        <f t="shared" si="51"/>
        <v>2.7555999999999944E-6</v>
      </c>
    </row>
    <row r="277" spans="1:36" x14ac:dyDescent="0.3">
      <c r="A277" s="20">
        <v>55</v>
      </c>
      <c r="B277" s="20">
        <v>3.6360000000000003E-2</v>
      </c>
      <c r="C277" s="20">
        <v>4.8469999999999999E-2</v>
      </c>
      <c r="D277" s="20">
        <v>2.299E-2</v>
      </c>
      <c r="E277" s="20">
        <v>2.111E-2</v>
      </c>
      <c r="F277" s="20">
        <v>2.325E-2</v>
      </c>
      <c r="G277" s="20">
        <v>2.8570000000000002E-2</v>
      </c>
      <c r="H277" s="20">
        <v>2.188E-2</v>
      </c>
      <c r="I277" s="20">
        <v>1.8859999999999998E-2</v>
      </c>
      <c r="J277" s="21"/>
      <c r="K277" s="26">
        <v>3.4799999999999998E-2</v>
      </c>
      <c r="L277" s="26">
        <v>3.9199999999999999E-2</v>
      </c>
      <c r="M277" s="26">
        <v>2.8899999999999999E-2</v>
      </c>
      <c r="N277" s="26">
        <v>2.58E-2</v>
      </c>
      <c r="O277" s="26">
        <v>2.29E-2</v>
      </c>
      <c r="P277" s="26">
        <v>2.9399999999999999E-2</v>
      </c>
      <c r="Q277" s="26">
        <v>2.6800000000000001E-2</v>
      </c>
      <c r="R277" s="26">
        <v>1.6400000000000001E-2</v>
      </c>
      <c r="S277" s="21"/>
      <c r="T277" s="23">
        <f t="shared" si="43"/>
        <v>1.5600000000000058E-3</v>
      </c>
      <c r="U277" s="23">
        <f t="shared" si="44"/>
        <v>9.2700000000000005E-3</v>
      </c>
      <c r="V277" s="23">
        <f t="shared" si="45"/>
        <v>-5.9099999999999986E-3</v>
      </c>
      <c r="W277" s="23">
        <f t="shared" si="46"/>
        <v>-4.6899999999999997E-3</v>
      </c>
      <c r="X277" s="23">
        <f t="shared" si="47"/>
        <v>3.4999999999999962E-4</v>
      </c>
      <c r="Y277" s="23">
        <f t="shared" si="48"/>
        <v>-8.2999999999999741E-4</v>
      </c>
      <c r="Z277" s="23">
        <f t="shared" si="49"/>
        <v>-4.9200000000000008E-3</v>
      </c>
      <c r="AA277" s="23">
        <f t="shared" si="50"/>
        <v>2.4599999999999969E-3</v>
      </c>
      <c r="AB277" s="21"/>
      <c r="AC277" s="24">
        <f t="shared" si="52"/>
        <v>2.4336000000000181E-6</v>
      </c>
      <c r="AD277" s="24">
        <f t="shared" si="52"/>
        <v>8.5932900000000012E-5</v>
      </c>
      <c r="AE277" s="24">
        <f t="shared" si="52"/>
        <v>3.4928099999999982E-5</v>
      </c>
      <c r="AF277" s="24">
        <f t="shared" si="51"/>
        <v>2.1996099999999998E-5</v>
      </c>
      <c r="AG277" s="24">
        <f t="shared" si="51"/>
        <v>1.2249999999999973E-7</v>
      </c>
      <c r="AH277" s="24">
        <f t="shared" si="51"/>
        <v>6.8889999999999575E-7</v>
      </c>
      <c r="AI277" s="24">
        <f t="shared" si="51"/>
        <v>2.4206400000000006E-5</v>
      </c>
      <c r="AJ277" s="24">
        <f t="shared" si="51"/>
        <v>6.0515999999999845E-6</v>
      </c>
    </row>
    <row r="278" spans="1:36" x14ac:dyDescent="0.3">
      <c r="A278" s="20">
        <v>55.2</v>
      </c>
      <c r="B278" s="20">
        <v>3.6159999999999998E-2</v>
      </c>
      <c r="C278" s="20">
        <v>4.6219999999999997E-2</v>
      </c>
      <c r="D278" s="20">
        <v>2.2190000000000001E-2</v>
      </c>
      <c r="E278" s="20">
        <v>1.9910000000000001E-2</v>
      </c>
      <c r="F278" s="20">
        <v>2.325E-2</v>
      </c>
      <c r="G278" s="20">
        <v>2.5919999999999999E-2</v>
      </c>
      <c r="H278" s="20">
        <v>2.1329999999999998E-2</v>
      </c>
      <c r="I278" s="20">
        <v>1.796E-2</v>
      </c>
      <c r="J278" s="21"/>
      <c r="K278" s="26">
        <v>3.49E-2</v>
      </c>
      <c r="L278" s="26">
        <v>3.9300000000000002E-2</v>
      </c>
      <c r="M278" s="26">
        <v>2.8799999999999999E-2</v>
      </c>
      <c r="N278" s="26">
        <v>2.5700000000000001E-2</v>
      </c>
      <c r="O278" s="26">
        <v>2.3E-2</v>
      </c>
      <c r="P278" s="26">
        <v>2.93E-2</v>
      </c>
      <c r="Q278" s="26">
        <v>2.69E-2</v>
      </c>
      <c r="R278" s="26">
        <v>1.6500000000000001E-2</v>
      </c>
      <c r="S278" s="21"/>
      <c r="T278" s="23">
        <f t="shared" si="43"/>
        <v>1.2599999999999972E-3</v>
      </c>
      <c r="U278" s="23">
        <f t="shared" si="44"/>
        <v>6.9199999999999956E-3</v>
      </c>
      <c r="V278" s="23">
        <f t="shared" si="45"/>
        <v>-6.6099999999999978E-3</v>
      </c>
      <c r="W278" s="23">
        <f t="shared" si="46"/>
        <v>-5.79E-3</v>
      </c>
      <c r="X278" s="23">
        <f t="shared" si="47"/>
        <v>2.5000000000000022E-4</v>
      </c>
      <c r="Y278" s="23">
        <f t="shared" si="48"/>
        <v>-3.3800000000000011E-3</v>
      </c>
      <c r="Z278" s="23">
        <f t="shared" si="49"/>
        <v>-5.570000000000002E-3</v>
      </c>
      <c r="AA278" s="23">
        <f t="shared" si="50"/>
        <v>1.4599999999999995E-3</v>
      </c>
      <c r="AB278" s="21"/>
      <c r="AC278" s="24">
        <f t="shared" si="52"/>
        <v>1.5875999999999931E-6</v>
      </c>
      <c r="AD278" s="24">
        <f t="shared" si="52"/>
        <v>4.7886399999999942E-5</v>
      </c>
      <c r="AE278" s="24">
        <f t="shared" si="52"/>
        <v>4.3692099999999974E-5</v>
      </c>
      <c r="AF278" s="24">
        <f t="shared" si="51"/>
        <v>3.35241E-5</v>
      </c>
      <c r="AG278" s="24">
        <f t="shared" si="51"/>
        <v>6.2500000000000116E-8</v>
      </c>
      <c r="AH278" s="24">
        <f t="shared" si="51"/>
        <v>1.1424400000000007E-5</v>
      </c>
      <c r="AI278" s="24">
        <f t="shared" si="51"/>
        <v>3.1024900000000022E-5</v>
      </c>
      <c r="AJ278" s="24">
        <f t="shared" si="51"/>
        <v>2.1315999999999984E-6</v>
      </c>
    </row>
    <row r="279" spans="1:36" x14ac:dyDescent="0.3">
      <c r="A279" s="20">
        <v>55.4</v>
      </c>
      <c r="B279" s="20">
        <v>3.6260000000000001E-2</v>
      </c>
      <c r="C279" s="20">
        <v>4.7120000000000002E-2</v>
      </c>
      <c r="D279" s="20">
        <v>2.1940000000000001E-2</v>
      </c>
      <c r="E279" s="20">
        <v>1.9009999999999999E-2</v>
      </c>
      <c r="F279" s="20">
        <v>1.9900000000000001E-2</v>
      </c>
      <c r="G279" s="20">
        <v>2.647E-2</v>
      </c>
      <c r="H279" s="20">
        <v>2.1229999999999999E-2</v>
      </c>
      <c r="I279" s="20">
        <v>1.8460000000000001E-2</v>
      </c>
      <c r="J279" s="21"/>
      <c r="K279" s="26">
        <v>3.5000000000000003E-2</v>
      </c>
      <c r="L279" s="26">
        <v>3.9800000000000002E-2</v>
      </c>
      <c r="M279" s="26">
        <v>2.8899999999999999E-2</v>
      </c>
      <c r="N279" s="26">
        <v>2.5700000000000001E-2</v>
      </c>
      <c r="O279" s="26">
        <v>2.3E-2</v>
      </c>
      <c r="P279" s="26">
        <v>2.93E-2</v>
      </c>
      <c r="Q279" s="26">
        <v>2.69E-2</v>
      </c>
      <c r="R279" s="26">
        <v>1.5299999999999999E-2</v>
      </c>
      <c r="S279" s="21"/>
      <c r="T279" s="23">
        <f t="shared" si="43"/>
        <v>1.2599999999999972E-3</v>
      </c>
      <c r="U279" s="23">
        <f t="shared" si="44"/>
        <v>7.3200000000000001E-3</v>
      </c>
      <c r="V279" s="23">
        <f t="shared" si="45"/>
        <v>-6.9599999999999974E-3</v>
      </c>
      <c r="W279" s="23">
        <f t="shared" si="46"/>
        <v>-6.6900000000000015E-3</v>
      </c>
      <c r="X279" s="23">
        <f t="shared" si="47"/>
        <v>-3.0999999999999986E-3</v>
      </c>
      <c r="Y279" s="23">
        <f t="shared" si="48"/>
        <v>-2.8299999999999992E-3</v>
      </c>
      <c r="Z279" s="23">
        <f t="shared" si="49"/>
        <v>-5.6700000000000014E-3</v>
      </c>
      <c r="AA279" s="23">
        <f t="shared" si="50"/>
        <v>3.1600000000000013E-3</v>
      </c>
      <c r="AB279" s="21"/>
      <c r="AC279" s="24">
        <f t="shared" si="52"/>
        <v>1.5875999999999931E-6</v>
      </c>
      <c r="AD279" s="24">
        <f t="shared" si="52"/>
        <v>5.3582400000000004E-5</v>
      </c>
      <c r="AE279" s="24">
        <f t="shared" si="52"/>
        <v>4.8441599999999967E-5</v>
      </c>
      <c r="AF279" s="24">
        <f t="shared" si="51"/>
        <v>4.4756100000000017E-5</v>
      </c>
      <c r="AG279" s="24">
        <f t="shared" si="51"/>
        <v>9.609999999999991E-6</v>
      </c>
      <c r="AH279" s="24">
        <f t="shared" si="51"/>
        <v>8.0088999999999954E-6</v>
      </c>
      <c r="AI279" s="24">
        <f t="shared" si="51"/>
        <v>3.2148900000000013E-5</v>
      </c>
      <c r="AJ279" s="24">
        <f t="shared" si="51"/>
        <v>9.9856000000000082E-6</v>
      </c>
    </row>
    <row r="280" spans="1:36" x14ac:dyDescent="0.3">
      <c r="A280" s="20">
        <v>55.6</v>
      </c>
      <c r="B280" s="20">
        <v>3.7310000000000003E-2</v>
      </c>
      <c r="C280" s="20">
        <v>4.512E-2</v>
      </c>
      <c r="D280" s="20">
        <v>2.2790000000000001E-2</v>
      </c>
      <c r="E280" s="20">
        <v>2.0959999999999999E-2</v>
      </c>
      <c r="F280" s="20">
        <v>2.0400000000000001E-2</v>
      </c>
      <c r="G280" s="20">
        <v>2.7220000000000001E-2</v>
      </c>
      <c r="H280" s="20">
        <v>2.0129999999999999E-2</v>
      </c>
      <c r="I280" s="20">
        <v>1.8460000000000001E-2</v>
      </c>
      <c r="J280" s="21"/>
      <c r="K280" s="26">
        <v>3.5099999999999999E-2</v>
      </c>
      <c r="L280" s="26">
        <v>4.0500000000000001E-2</v>
      </c>
      <c r="M280" s="26">
        <v>2.8899999999999999E-2</v>
      </c>
      <c r="N280" s="26">
        <v>2.5700000000000001E-2</v>
      </c>
      <c r="O280" s="26">
        <v>2.29E-2</v>
      </c>
      <c r="P280" s="26">
        <v>2.92E-2</v>
      </c>
      <c r="Q280" s="26">
        <v>2.69E-2</v>
      </c>
      <c r="R280" s="26">
        <v>1.5100000000000001E-2</v>
      </c>
      <c r="S280" s="21"/>
      <c r="T280" s="23">
        <f t="shared" si="43"/>
        <v>2.2100000000000036E-3</v>
      </c>
      <c r="U280" s="23">
        <f t="shared" si="44"/>
        <v>4.6199999999999991E-3</v>
      </c>
      <c r="V280" s="23">
        <f t="shared" si="45"/>
        <v>-6.1099999999999974E-3</v>
      </c>
      <c r="W280" s="23">
        <f t="shared" si="46"/>
        <v>-4.7400000000000012E-3</v>
      </c>
      <c r="X280" s="23">
        <f t="shared" si="47"/>
        <v>-2.4999999999999988E-3</v>
      </c>
      <c r="Y280" s="23">
        <f t="shared" si="48"/>
        <v>-1.9799999999999991E-3</v>
      </c>
      <c r="Z280" s="23">
        <f t="shared" si="49"/>
        <v>-6.7700000000000017E-3</v>
      </c>
      <c r="AA280" s="23">
        <f t="shared" si="50"/>
        <v>3.3600000000000001E-3</v>
      </c>
      <c r="AB280" s="21"/>
      <c r="AC280" s="24">
        <f t="shared" si="52"/>
        <v>4.8841000000000156E-6</v>
      </c>
      <c r="AD280" s="24">
        <f t="shared" si="52"/>
        <v>2.1344399999999992E-5</v>
      </c>
      <c r="AE280" s="24">
        <f t="shared" si="52"/>
        <v>3.7332099999999967E-5</v>
      </c>
      <c r="AF280" s="24">
        <f t="shared" si="51"/>
        <v>2.2467600000000012E-5</v>
      </c>
      <c r="AG280" s="24">
        <f t="shared" si="51"/>
        <v>6.2499999999999935E-6</v>
      </c>
      <c r="AH280" s="24">
        <f t="shared" si="51"/>
        <v>3.9203999999999964E-6</v>
      </c>
      <c r="AI280" s="24">
        <f t="shared" si="51"/>
        <v>4.583290000000002E-5</v>
      </c>
      <c r="AJ280" s="24">
        <f t="shared" si="51"/>
        <v>1.1289600000000001E-5</v>
      </c>
    </row>
    <row r="281" spans="1:36" x14ac:dyDescent="0.3">
      <c r="A281" s="20">
        <v>55.8</v>
      </c>
      <c r="B281" s="20">
        <v>3.6209999999999999E-2</v>
      </c>
      <c r="C281" s="20">
        <v>4.4920000000000002E-2</v>
      </c>
      <c r="D281" s="20">
        <v>2.2290000000000001E-2</v>
      </c>
      <c r="E281" s="20">
        <v>1.806E-2</v>
      </c>
      <c r="F281" s="20">
        <v>2.325E-2</v>
      </c>
      <c r="G281" s="20">
        <v>2.6020000000000001E-2</v>
      </c>
      <c r="H281" s="20">
        <v>2.1729999999999999E-2</v>
      </c>
      <c r="I281" s="20">
        <v>1.6310000000000002E-2</v>
      </c>
      <c r="J281" s="21"/>
      <c r="K281" s="26">
        <v>3.5499999999999997E-2</v>
      </c>
      <c r="L281" s="26">
        <v>4.1500000000000002E-2</v>
      </c>
      <c r="M281" s="26">
        <v>2.9100000000000001E-2</v>
      </c>
      <c r="N281" s="26">
        <v>2.5600000000000001E-2</v>
      </c>
      <c r="O281" s="26">
        <v>2.29E-2</v>
      </c>
      <c r="P281" s="26">
        <v>2.9100000000000001E-2</v>
      </c>
      <c r="Q281" s="26">
        <v>2.69E-2</v>
      </c>
      <c r="R281" s="26">
        <v>1.54E-2</v>
      </c>
      <c r="S281" s="21"/>
      <c r="T281" s="23">
        <f t="shared" si="43"/>
        <v>7.100000000000023E-4</v>
      </c>
      <c r="U281" s="23">
        <f t="shared" si="44"/>
        <v>3.4199999999999994E-3</v>
      </c>
      <c r="V281" s="23">
        <f t="shared" si="45"/>
        <v>-6.8100000000000001E-3</v>
      </c>
      <c r="W281" s="23">
        <f t="shared" si="46"/>
        <v>-7.5400000000000016E-3</v>
      </c>
      <c r="X281" s="23">
        <f t="shared" si="47"/>
        <v>3.4999999999999962E-4</v>
      </c>
      <c r="Y281" s="23">
        <f t="shared" si="48"/>
        <v>-3.0799999999999994E-3</v>
      </c>
      <c r="Z281" s="23">
        <f t="shared" si="49"/>
        <v>-5.170000000000001E-3</v>
      </c>
      <c r="AA281" s="23">
        <f t="shared" si="50"/>
        <v>9.1000000000000109E-4</v>
      </c>
      <c r="AB281" s="21"/>
      <c r="AC281" s="24">
        <f t="shared" si="52"/>
        <v>5.0410000000000325E-7</v>
      </c>
      <c r="AD281" s="24">
        <f t="shared" si="52"/>
        <v>1.1696399999999995E-5</v>
      </c>
      <c r="AE281" s="24">
        <f t="shared" si="52"/>
        <v>4.6376099999999998E-5</v>
      </c>
      <c r="AF281" s="24">
        <f t="shared" si="51"/>
        <v>5.6851600000000023E-5</v>
      </c>
      <c r="AG281" s="24">
        <f t="shared" si="51"/>
        <v>1.2249999999999973E-7</v>
      </c>
      <c r="AH281" s="24">
        <f t="shared" si="51"/>
        <v>9.4863999999999961E-6</v>
      </c>
      <c r="AI281" s="24">
        <f t="shared" si="51"/>
        <v>2.6728900000000011E-5</v>
      </c>
      <c r="AJ281" s="24">
        <f t="shared" si="51"/>
        <v>8.2810000000000197E-7</v>
      </c>
    </row>
    <row r="282" spans="1:36" x14ac:dyDescent="0.3">
      <c r="A282" s="20">
        <v>56</v>
      </c>
      <c r="B282" s="20">
        <v>3.7060000000000003E-2</v>
      </c>
      <c r="C282" s="20">
        <v>4.4119999999999999E-2</v>
      </c>
      <c r="D282" s="20">
        <v>2.384E-2</v>
      </c>
      <c r="E282" s="20">
        <v>2.036E-2</v>
      </c>
      <c r="F282" s="20">
        <v>2.6100000000000002E-2</v>
      </c>
      <c r="G282" s="20">
        <v>2.717E-2</v>
      </c>
      <c r="H282" s="20">
        <v>2.0979999999999999E-2</v>
      </c>
      <c r="I282" s="20">
        <v>1.7809999999999999E-2</v>
      </c>
      <c r="J282" s="21"/>
      <c r="K282" s="26">
        <v>3.61E-2</v>
      </c>
      <c r="L282" s="26">
        <v>4.2000000000000003E-2</v>
      </c>
      <c r="M282" s="26">
        <v>2.93E-2</v>
      </c>
      <c r="N282" s="26">
        <v>2.5600000000000001E-2</v>
      </c>
      <c r="O282" s="26">
        <v>2.2800000000000001E-2</v>
      </c>
      <c r="P282" s="26">
        <v>2.9100000000000001E-2</v>
      </c>
      <c r="Q282" s="26">
        <v>2.6800000000000001E-2</v>
      </c>
      <c r="R282" s="26">
        <v>1.5800000000000002E-2</v>
      </c>
      <c r="S282" s="21"/>
      <c r="T282" s="23">
        <f t="shared" si="43"/>
        <v>9.6000000000000252E-4</v>
      </c>
      <c r="U282" s="23">
        <f t="shared" si="44"/>
        <v>2.1199999999999969E-3</v>
      </c>
      <c r="V282" s="23">
        <f t="shared" si="45"/>
        <v>-5.4599999999999996E-3</v>
      </c>
      <c r="W282" s="23">
        <f t="shared" si="46"/>
        <v>-5.2400000000000016E-3</v>
      </c>
      <c r="X282" s="23">
        <f t="shared" si="47"/>
        <v>3.3000000000000008E-3</v>
      </c>
      <c r="Y282" s="23">
        <f t="shared" si="48"/>
        <v>-1.9300000000000012E-3</v>
      </c>
      <c r="Z282" s="23">
        <f t="shared" si="49"/>
        <v>-5.8200000000000023E-3</v>
      </c>
      <c r="AA282" s="23">
        <f t="shared" si="50"/>
        <v>2.0099999999999979E-3</v>
      </c>
      <c r="AB282" s="21"/>
      <c r="AC282" s="24">
        <f t="shared" si="52"/>
        <v>9.2160000000000486E-7</v>
      </c>
      <c r="AD282" s="24">
        <f t="shared" si="52"/>
        <v>4.494399999999987E-6</v>
      </c>
      <c r="AE282" s="24">
        <f t="shared" si="52"/>
        <v>2.9811599999999994E-5</v>
      </c>
      <c r="AF282" s="24">
        <f t="shared" si="51"/>
        <v>2.7457600000000016E-5</v>
      </c>
      <c r="AG282" s="24">
        <f t="shared" si="51"/>
        <v>1.0890000000000006E-5</v>
      </c>
      <c r="AH282" s="24">
        <f t="shared" si="51"/>
        <v>3.7249000000000044E-6</v>
      </c>
      <c r="AI282" s="24">
        <f t="shared" si="51"/>
        <v>3.3872400000000025E-5</v>
      </c>
      <c r="AJ282" s="24">
        <f t="shared" si="51"/>
        <v>4.0400999999999912E-6</v>
      </c>
    </row>
    <row r="283" spans="1:36" x14ac:dyDescent="0.3">
      <c r="A283" s="20">
        <v>56.2</v>
      </c>
      <c r="B283" s="20">
        <v>3.696E-2</v>
      </c>
      <c r="C283" s="20">
        <v>4.3020000000000003E-2</v>
      </c>
      <c r="D283" s="20">
        <v>2.1940000000000001E-2</v>
      </c>
      <c r="E283" s="20">
        <v>1.8360000000000001E-2</v>
      </c>
      <c r="F283" s="20">
        <v>2.205E-2</v>
      </c>
      <c r="G283" s="20">
        <v>2.5219999999999999E-2</v>
      </c>
      <c r="H283" s="20">
        <v>2.3380000000000001E-2</v>
      </c>
      <c r="I283" s="20">
        <v>1.9859999999999999E-2</v>
      </c>
      <c r="J283" s="21"/>
      <c r="K283" s="26">
        <v>3.6799999999999999E-2</v>
      </c>
      <c r="L283" s="26">
        <v>4.2099999999999999E-2</v>
      </c>
      <c r="M283" s="26">
        <v>2.9700000000000001E-2</v>
      </c>
      <c r="N283" s="26">
        <v>2.58E-2</v>
      </c>
      <c r="O283" s="26">
        <v>2.2800000000000001E-2</v>
      </c>
      <c r="P283" s="26">
        <v>2.93E-2</v>
      </c>
      <c r="Q283" s="26">
        <v>2.6700000000000002E-2</v>
      </c>
      <c r="R283" s="26">
        <v>1.5900000000000001E-2</v>
      </c>
      <c r="S283" s="21"/>
      <c r="T283" s="23">
        <f t="shared" si="43"/>
        <v>1.6000000000000042E-4</v>
      </c>
      <c r="U283" s="23">
        <f t="shared" si="44"/>
        <v>9.2000000000000415E-4</v>
      </c>
      <c r="V283" s="23">
        <f t="shared" si="45"/>
        <v>-7.7599999999999995E-3</v>
      </c>
      <c r="W283" s="23">
        <f t="shared" si="46"/>
        <v>-7.4399999999999987E-3</v>
      </c>
      <c r="X283" s="23">
        <f t="shared" si="47"/>
        <v>-7.5000000000000067E-4</v>
      </c>
      <c r="Y283" s="23">
        <f t="shared" si="48"/>
        <v>-4.0800000000000003E-3</v>
      </c>
      <c r="Z283" s="23">
        <f t="shared" si="49"/>
        <v>-3.32E-3</v>
      </c>
      <c r="AA283" s="23">
        <f t="shared" si="50"/>
        <v>3.9599999999999982E-3</v>
      </c>
      <c r="AB283" s="21"/>
      <c r="AC283" s="24">
        <f t="shared" si="52"/>
        <v>2.5600000000000133E-8</v>
      </c>
      <c r="AD283" s="24">
        <f t="shared" si="52"/>
        <v>8.4640000000000758E-7</v>
      </c>
      <c r="AE283" s="24">
        <f t="shared" si="52"/>
        <v>6.0217599999999991E-5</v>
      </c>
      <c r="AF283" s="24">
        <f t="shared" si="51"/>
        <v>5.5353599999999978E-5</v>
      </c>
      <c r="AG283" s="24">
        <f t="shared" si="51"/>
        <v>5.6250000000000097E-7</v>
      </c>
      <c r="AH283" s="24">
        <f t="shared" si="51"/>
        <v>1.6646400000000004E-5</v>
      </c>
      <c r="AI283" s="24">
        <f t="shared" si="51"/>
        <v>1.10224E-5</v>
      </c>
      <c r="AJ283" s="24">
        <f t="shared" si="51"/>
        <v>1.5681599999999986E-5</v>
      </c>
    </row>
    <row r="284" spans="1:36" x14ac:dyDescent="0.3">
      <c r="A284" s="20">
        <v>56.4</v>
      </c>
      <c r="B284" s="20">
        <v>3.6659999999999998E-2</v>
      </c>
      <c r="C284" s="20">
        <v>4.4819999999999999E-2</v>
      </c>
      <c r="D284" s="20">
        <v>2.4389999999999998E-2</v>
      </c>
      <c r="E284" s="20">
        <v>2.1559999999999999E-2</v>
      </c>
      <c r="F284" s="20">
        <v>2.1749999999999999E-2</v>
      </c>
      <c r="G284" s="20">
        <v>2.5270000000000001E-2</v>
      </c>
      <c r="H284" s="20">
        <v>1.9879999999999998E-2</v>
      </c>
      <c r="I284" s="20">
        <v>1.7860000000000001E-2</v>
      </c>
      <c r="J284" s="21"/>
      <c r="K284" s="26">
        <v>3.7199999999999997E-2</v>
      </c>
      <c r="L284" s="26">
        <v>4.2099999999999999E-2</v>
      </c>
      <c r="M284" s="26">
        <v>2.9700000000000001E-2</v>
      </c>
      <c r="N284" s="26">
        <v>2.5999999999999999E-2</v>
      </c>
      <c r="O284" s="26">
        <v>2.2800000000000001E-2</v>
      </c>
      <c r="P284" s="26">
        <v>2.9600000000000001E-2</v>
      </c>
      <c r="Q284" s="26">
        <v>2.6700000000000002E-2</v>
      </c>
      <c r="R284" s="26">
        <v>1.5699999999999999E-2</v>
      </c>
      <c r="S284" s="21"/>
      <c r="T284" s="23">
        <f t="shared" si="43"/>
        <v>-5.3999999999999881E-4</v>
      </c>
      <c r="U284" s="23">
        <f t="shared" si="44"/>
        <v>2.7200000000000002E-3</v>
      </c>
      <c r="V284" s="23">
        <f t="shared" si="45"/>
        <v>-5.3100000000000022E-3</v>
      </c>
      <c r="W284" s="23">
        <f t="shared" si="46"/>
        <v>-4.4399999999999995E-3</v>
      </c>
      <c r="X284" s="23">
        <f t="shared" si="47"/>
        <v>-1.0500000000000023E-3</v>
      </c>
      <c r="Y284" s="23">
        <f t="shared" si="48"/>
        <v>-4.3300000000000005E-3</v>
      </c>
      <c r="Z284" s="23">
        <f t="shared" si="49"/>
        <v>-6.8200000000000031E-3</v>
      </c>
      <c r="AA284" s="23">
        <f t="shared" si="50"/>
        <v>2.1600000000000022E-3</v>
      </c>
      <c r="AB284" s="21"/>
      <c r="AC284" s="24">
        <f t="shared" si="52"/>
        <v>2.9159999999999872E-7</v>
      </c>
      <c r="AD284" s="24">
        <f t="shared" si="52"/>
        <v>7.398400000000001E-6</v>
      </c>
      <c r="AE284" s="24">
        <f t="shared" si="52"/>
        <v>2.8196100000000023E-5</v>
      </c>
      <c r="AF284" s="24">
        <f t="shared" si="51"/>
        <v>1.9713599999999997E-5</v>
      </c>
      <c r="AG284" s="24">
        <f t="shared" si="51"/>
        <v>1.1025000000000049E-6</v>
      </c>
      <c r="AH284" s="24">
        <f t="shared" si="51"/>
        <v>1.8748900000000006E-5</v>
      </c>
      <c r="AI284" s="24">
        <f t="shared" si="51"/>
        <v>4.6512400000000046E-5</v>
      </c>
      <c r="AJ284" s="24">
        <f t="shared" si="51"/>
        <v>4.6656000000000092E-6</v>
      </c>
    </row>
    <row r="285" spans="1:36" x14ac:dyDescent="0.3">
      <c r="A285" s="20">
        <v>56.6</v>
      </c>
      <c r="B285" s="20">
        <v>3.7060000000000003E-2</v>
      </c>
      <c r="C285" s="20">
        <v>4.6620000000000002E-2</v>
      </c>
      <c r="D285" s="20">
        <v>2.4240000000000001E-2</v>
      </c>
      <c r="E285" s="20">
        <v>1.9910000000000001E-2</v>
      </c>
      <c r="F285" s="20">
        <v>2.0199999999999999E-2</v>
      </c>
      <c r="G285" s="20">
        <v>2.7220000000000001E-2</v>
      </c>
      <c r="H285" s="20">
        <v>2.188E-2</v>
      </c>
      <c r="I285" s="20">
        <v>1.8610000000000002E-2</v>
      </c>
      <c r="J285" s="21"/>
      <c r="K285" s="26">
        <v>3.7100000000000001E-2</v>
      </c>
      <c r="L285" s="26">
        <v>4.1799999999999997E-2</v>
      </c>
      <c r="M285" s="26">
        <v>2.9499999999999998E-2</v>
      </c>
      <c r="N285" s="26">
        <v>2.64E-2</v>
      </c>
      <c r="O285" s="26">
        <v>2.3E-2</v>
      </c>
      <c r="P285" s="26">
        <v>2.9899999999999999E-2</v>
      </c>
      <c r="Q285" s="26">
        <v>2.69E-2</v>
      </c>
      <c r="R285" s="26">
        <v>1.5599999999999999E-2</v>
      </c>
      <c r="S285" s="21"/>
      <c r="T285" s="23">
        <f t="shared" si="43"/>
        <v>-3.999999999999837E-5</v>
      </c>
      <c r="U285" s="23">
        <f t="shared" si="44"/>
        <v>4.8200000000000048E-3</v>
      </c>
      <c r="V285" s="23">
        <f t="shared" si="45"/>
        <v>-5.2599999999999973E-3</v>
      </c>
      <c r="W285" s="23">
        <f t="shared" si="46"/>
        <v>-6.4899999999999992E-3</v>
      </c>
      <c r="X285" s="23">
        <f t="shared" si="47"/>
        <v>-2.8000000000000004E-3</v>
      </c>
      <c r="Y285" s="23">
        <f t="shared" si="48"/>
        <v>-2.6799999999999984E-3</v>
      </c>
      <c r="Z285" s="23">
        <f t="shared" si="49"/>
        <v>-5.0200000000000002E-3</v>
      </c>
      <c r="AA285" s="23">
        <f t="shared" si="50"/>
        <v>3.0100000000000023E-3</v>
      </c>
      <c r="AB285" s="21"/>
      <c r="AC285" s="24">
        <f t="shared" si="52"/>
        <v>1.5999999999998696E-9</v>
      </c>
      <c r="AD285" s="24">
        <f t="shared" si="52"/>
        <v>2.3232400000000045E-5</v>
      </c>
      <c r="AE285" s="24">
        <f t="shared" si="52"/>
        <v>2.7667599999999972E-5</v>
      </c>
      <c r="AF285" s="24">
        <f t="shared" si="51"/>
        <v>4.212009999999999E-5</v>
      </c>
      <c r="AG285" s="24">
        <f t="shared" si="51"/>
        <v>7.8400000000000029E-6</v>
      </c>
      <c r="AH285" s="24">
        <f t="shared" si="51"/>
        <v>7.1823999999999916E-6</v>
      </c>
      <c r="AI285" s="24">
        <f t="shared" si="51"/>
        <v>2.52004E-5</v>
      </c>
      <c r="AJ285" s="24">
        <f t="shared" si="51"/>
        <v>9.0601000000000134E-6</v>
      </c>
    </row>
    <row r="286" spans="1:36" x14ac:dyDescent="0.3">
      <c r="A286" s="20">
        <v>56.8</v>
      </c>
      <c r="B286" s="20">
        <v>3.696E-2</v>
      </c>
      <c r="C286" s="20">
        <v>4.5969999999999997E-2</v>
      </c>
      <c r="D286" s="20">
        <v>2.264E-2</v>
      </c>
      <c r="E286" s="20">
        <v>2.111E-2</v>
      </c>
      <c r="F286" s="20">
        <v>2.1700000000000001E-2</v>
      </c>
      <c r="G286" s="20">
        <v>3.1320000000000001E-2</v>
      </c>
      <c r="H286" s="20">
        <v>1.753E-2</v>
      </c>
      <c r="I286" s="20">
        <v>1.7610000000000001E-2</v>
      </c>
      <c r="J286" s="21"/>
      <c r="K286" s="26">
        <v>3.6999999999999998E-2</v>
      </c>
      <c r="L286" s="26">
        <v>4.1599999999999998E-2</v>
      </c>
      <c r="M286" s="26">
        <v>2.9700000000000001E-2</v>
      </c>
      <c r="N286" s="26">
        <v>2.6599999999999999E-2</v>
      </c>
      <c r="O286" s="26">
        <v>2.3199999999999998E-2</v>
      </c>
      <c r="P286" s="26">
        <v>3.0300000000000001E-2</v>
      </c>
      <c r="Q286" s="26">
        <v>2.7099999999999999E-2</v>
      </c>
      <c r="R286" s="26">
        <v>1.55E-2</v>
      </c>
      <c r="S286" s="21"/>
      <c r="T286" s="23">
        <f t="shared" si="43"/>
        <v>-3.999999999999837E-5</v>
      </c>
      <c r="U286" s="23">
        <f t="shared" si="44"/>
        <v>4.3699999999999989E-3</v>
      </c>
      <c r="V286" s="23">
        <f t="shared" si="45"/>
        <v>-7.0600000000000003E-3</v>
      </c>
      <c r="W286" s="23">
        <f t="shared" si="46"/>
        <v>-5.4899999999999984E-3</v>
      </c>
      <c r="X286" s="23">
        <f t="shared" si="47"/>
        <v>-1.4999999999999979E-3</v>
      </c>
      <c r="Y286" s="23">
        <f t="shared" si="48"/>
        <v>1.0200000000000001E-3</v>
      </c>
      <c r="Z286" s="23">
        <f t="shared" si="49"/>
        <v>-9.5699999999999986E-3</v>
      </c>
      <c r="AA286" s="23">
        <f t="shared" si="50"/>
        <v>2.1100000000000008E-3</v>
      </c>
      <c r="AB286" s="21"/>
      <c r="AC286" s="24">
        <f t="shared" si="52"/>
        <v>1.5999999999998696E-9</v>
      </c>
      <c r="AD286" s="24">
        <f t="shared" si="52"/>
        <v>1.909689999999999E-5</v>
      </c>
      <c r="AE286" s="24">
        <f t="shared" si="52"/>
        <v>4.9843600000000005E-5</v>
      </c>
      <c r="AF286" s="24">
        <f t="shared" si="51"/>
        <v>3.0140099999999983E-5</v>
      </c>
      <c r="AG286" s="24">
        <f t="shared" si="51"/>
        <v>2.2499999999999937E-6</v>
      </c>
      <c r="AH286" s="24">
        <f t="shared" si="51"/>
        <v>1.0404000000000002E-6</v>
      </c>
      <c r="AI286" s="24">
        <f t="shared" si="51"/>
        <v>9.1584899999999978E-5</v>
      </c>
      <c r="AJ286" s="24">
        <f t="shared" si="51"/>
        <v>4.4521000000000035E-6</v>
      </c>
    </row>
    <row r="287" spans="1:36" x14ac:dyDescent="0.3">
      <c r="A287" s="20">
        <v>57</v>
      </c>
      <c r="B287" s="20">
        <v>3.7359999999999997E-2</v>
      </c>
      <c r="C287" s="20">
        <v>4.3319999999999997E-2</v>
      </c>
      <c r="D287" s="20">
        <v>2.3990000000000001E-2</v>
      </c>
      <c r="E287" s="20">
        <v>2.026E-2</v>
      </c>
      <c r="F287" s="20">
        <v>2.1100000000000001E-2</v>
      </c>
      <c r="G287" s="20">
        <v>2.8369999999999999E-2</v>
      </c>
      <c r="H287" s="20">
        <v>2.188E-2</v>
      </c>
      <c r="I287" s="20">
        <v>1.806E-2</v>
      </c>
      <c r="J287" s="21"/>
      <c r="K287" s="26">
        <v>3.6700000000000003E-2</v>
      </c>
      <c r="L287" s="26">
        <v>4.1399999999999999E-2</v>
      </c>
      <c r="M287" s="26">
        <v>2.9700000000000001E-2</v>
      </c>
      <c r="N287" s="26">
        <v>2.6700000000000002E-2</v>
      </c>
      <c r="O287" s="26">
        <v>2.35E-2</v>
      </c>
      <c r="P287" s="26">
        <v>3.04E-2</v>
      </c>
      <c r="Q287" s="26">
        <v>2.7400000000000001E-2</v>
      </c>
      <c r="R287" s="26">
        <v>1.5800000000000002E-2</v>
      </c>
      <c r="S287" s="21"/>
      <c r="T287" s="23">
        <f t="shared" si="43"/>
        <v>6.5999999999999392E-4</v>
      </c>
      <c r="U287" s="23">
        <f t="shared" si="44"/>
        <v>1.9199999999999981E-3</v>
      </c>
      <c r="V287" s="23">
        <f t="shared" si="45"/>
        <v>-5.7099999999999998E-3</v>
      </c>
      <c r="W287" s="23">
        <f t="shared" si="46"/>
        <v>-6.4400000000000013E-3</v>
      </c>
      <c r="X287" s="23">
        <f t="shared" si="47"/>
        <v>-2.3999999999999994E-3</v>
      </c>
      <c r="Y287" s="23">
        <f t="shared" si="48"/>
        <v>-2.0300000000000006E-3</v>
      </c>
      <c r="Z287" s="23">
        <f t="shared" si="49"/>
        <v>-5.5200000000000006E-3</v>
      </c>
      <c r="AA287" s="23">
        <f t="shared" si="50"/>
        <v>2.2599999999999981E-3</v>
      </c>
      <c r="AB287" s="21"/>
      <c r="AC287" s="24">
        <f t="shared" si="52"/>
        <v>4.3559999999999196E-7</v>
      </c>
      <c r="AD287" s="24">
        <f t="shared" si="52"/>
        <v>3.6863999999999928E-6</v>
      </c>
      <c r="AE287" s="24">
        <f t="shared" si="52"/>
        <v>3.2604099999999995E-5</v>
      </c>
      <c r="AF287" s="24">
        <f t="shared" si="51"/>
        <v>4.1473600000000016E-5</v>
      </c>
      <c r="AG287" s="24">
        <f t="shared" si="51"/>
        <v>5.7599999999999965E-6</v>
      </c>
      <c r="AH287" s="24">
        <f t="shared" si="51"/>
        <v>4.1209000000000023E-6</v>
      </c>
      <c r="AI287" s="24">
        <f t="shared" si="51"/>
        <v>3.0470400000000006E-5</v>
      </c>
      <c r="AJ287" s="24">
        <f t="shared" si="51"/>
        <v>5.1075999999999916E-6</v>
      </c>
    </row>
    <row r="288" spans="1:36" x14ac:dyDescent="0.3">
      <c r="A288" s="20">
        <v>57.2</v>
      </c>
      <c r="B288" s="20">
        <v>3.7409999999999999E-2</v>
      </c>
      <c r="C288" s="20">
        <v>4.4819999999999999E-2</v>
      </c>
      <c r="D288" s="20">
        <v>2.2440000000000002E-2</v>
      </c>
      <c r="E288" s="20">
        <v>2.196E-2</v>
      </c>
      <c r="F288" s="20">
        <v>2.23E-2</v>
      </c>
      <c r="G288" s="20">
        <v>2.5819999999999999E-2</v>
      </c>
      <c r="H288" s="20">
        <v>2.248E-2</v>
      </c>
      <c r="I288" s="20">
        <v>1.636E-2</v>
      </c>
      <c r="J288" s="21"/>
      <c r="K288" s="26">
        <v>3.6499999999999998E-2</v>
      </c>
      <c r="L288" s="26">
        <v>4.1300000000000003E-2</v>
      </c>
      <c r="M288" s="26">
        <v>2.98E-2</v>
      </c>
      <c r="N288" s="26">
        <v>2.6599999999999999E-2</v>
      </c>
      <c r="O288" s="26">
        <v>2.3699999999999999E-2</v>
      </c>
      <c r="P288" s="26">
        <v>3.04E-2</v>
      </c>
      <c r="Q288" s="26">
        <v>2.75E-2</v>
      </c>
      <c r="R288" s="26">
        <v>1.6799999999999999E-2</v>
      </c>
      <c r="S288" s="21"/>
      <c r="T288" s="23">
        <f t="shared" si="43"/>
        <v>9.1000000000000109E-4</v>
      </c>
      <c r="U288" s="23">
        <f t="shared" si="44"/>
        <v>3.5199999999999954E-3</v>
      </c>
      <c r="V288" s="23">
        <f t="shared" si="45"/>
        <v>-7.3599999999999985E-3</v>
      </c>
      <c r="W288" s="23">
        <f t="shared" si="46"/>
        <v>-4.6399999999999983E-3</v>
      </c>
      <c r="X288" s="23">
        <f t="shared" si="47"/>
        <v>-1.3999999999999985E-3</v>
      </c>
      <c r="Y288" s="23">
        <f t="shared" si="48"/>
        <v>-4.5800000000000007E-3</v>
      </c>
      <c r="Z288" s="23">
        <f t="shared" si="49"/>
        <v>-5.0200000000000002E-3</v>
      </c>
      <c r="AA288" s="23">
        <f t="shared" si="50"/>
        <v>-4.3999999999999942E-4</v>
      </c>
      <c r="AB288" s="21"/>
      <c r="AC288" s="24">
        <f t="shared" si="52"/>
        <v>8.2810000000000197E-7</v>
      </c>
      <c r="AD288" s="24">
        <f t="shared" si="52"/>
        <v>1.2390399999999967E-5</v>
      </c>
      <c r="AE288" s="24">
        <f t="shared" si="52"/>
        <v>5.4169599999999977E-5</v>
      </c>
      <c r="AF288" s="24">
        <f t="shared" si="51"/>
        <v>2.1529599999999984E-5</v>
      </c>
      <c r="AG288" s="24">
        <f t="shared" si="51"/>
        <v>1.9599999999999956E-6</v>
      </c>
      <c r="AH288" s="24">
        <f t="shared" si="51"/>
        <v>2.0976400000000008E-5</v>
      </c>
      <c r="AI288" s="24">
        <f t="shared" si="51"/>
        <v>2.52004E-5</v>
      </c>
      <c r="AJ288" s="24">
        <f t="shared" si="51"/>
        <v>1.9359999999999948E-7</v>
      </c>
    </row>
    <row r="289" spans="1:36" x14ac:dyDescent="0.3">
      <c r="A289" s="20">
        <v>57.4</v>
      </c>
      <c r="B289" s="20">
        <v>3.6810000000000002E-2</v>
      </c>
      <c r="C289" s="20">
        <v>4.4970000000000003E-2</v>
      </c>
      <c r="D289" s="20">
        <v>2.4989999999999998E-2</v>
      </c>
      <c r="E289" s="20">
        <v>1.9959999999999999E-2</v>
      </c>
      <c r="F289" s="20">
        <v>2.4899999999999999E-2</v>
      </c>
      <c r="G289" s="20">
        <v>2.6769999999999999E-2</v>
      </c>
      <c r="H289" s="20">
        <v>2.0930000000000001E-2</v>
      </c>
      <c r="I289" s="20">
        <v>1.976E-2</v>
      </c>
      <c r="J289" s="21"/>
      <c r="K289" s="26">
        <v>3.6400000000000002E-2</v>
      </c>
      <c r="L289" s="26">
        <v>4.1000000000000002E-2</v>
      </c>
      <c r="M289" s="26">
        <v>2.98E-2</v>
      </c>
      <c r="N289" s="26">
        <v>2.64E-2</v>
      </c>
      <c r="O289" s="26">
        <v>2.3699999999999999E-2</v>
      </c>
      <c r="P289" s="26">
        <v>3.0300000000000001E-2</v>
      </c>
      <c r="Q289" s="26">
        <v>2.75E-2</v>
      </c>
      <c r="R289" s="26">
        <v>1.7000000000000001E-2</v>
      </c>
      <c r="S289" s="21"/>
      <c r="T289" s="23">
        <f t="shared" si="43"/>
        <v>4.1000000000000064E-4</v>
      </c>
      <c r="U289" s="23">
        <f t="shared" si="44"/>
        <v>3.9700000000000013E-3</v>
      </c>
      <c r="V289" s="23">
        <f t="shared" si="45"/>
        <v>-4.8100000000000018E-3</v>
      </c>
      <c r="W289" s="23">
        <f t="shared" si="46"/>
        <v>-6.4400000000000013E-3</v>
      </c>
      <c r="X289" s="23">
        <f t="shared" si="47"/>
        <v>1.1999999999999997E-3</v>
      </c>
      <c r="Y289" s="23">
        <f t="shared" si="48"/>
        <v>-3.5300000000000019E-3</v>
      </c>
      <c r="Z289" s="23">
        <f t="shared" si="49"/>
        <v>-6.5699999999999995E-3</v>
      </c>
      <c r="AA289" s="23">
        <f t="shared" si="50"/>
        <v>2.7599999999999986E-3</v>
      </c>
      <c r="AB289" s="21"/>
      <c r="AC289" s="24">
        <f t="shared" si="52"/>
        <v>1.6810000000000053E-7</v>
      </c>
      <c r="AD289" s="24">
        <f t="shared" si="52"/>
        <v>1.576090000000001E-5</v>
      </c>
      <c r="AE289" s="24">
        <f t="shared" si="52"/>
        <v>2.3136100000000017E-5</v>
      </c>
      <c r="AF289" s="24">
        <f t="shared" si="51"/>
        <v>4.1473600000000016E-5</v>
      </c>
      <c r="AG289" s="24">
        <f t="shared" si="51"/>
        <v>1.4399999999999991E-6</v>
      </c>
      <c r="AH289" s="24">
        <f t="shared" si="51"/>
        <v>1.2460900000000013E-5</v>
      </c>
      <c r="AI289" s="24">
        <f t="shared" si="51"/>
        <v>4.3164899999999991E-5</v>
      </c>
      <c r="AJ289" s="24">
        <f t="shared" si="51"/>
        <v>7.6175999999999921E-6</v>
      </c>
    </row>
    <row r="290" spans="1:36" x14ac:dyDescent="0.3">
      <c r="A290" s="20">
        <v>57.6</v>
      </c>
      <c r="B290" s="20">
        <v>3.7109999999999997E-2</v>
      </c>
      <c r="C290" s="20">
        <v>4.5519999999999998E-2</v>
      </c>
      <c r="D290" s="20">
        <v>2.2890000000000001E-2</v>
      </c>
      <c r="E290" s="20">
        <v>2.3959999999999999E-2</v>
      </c>
      <c r="F290" s="20">
        <v>2.5850000000000001E-2</v>
      </c>
      <c r="G290" s="20">
        <v>2.7470000000000001E-2</v>
      </c>
      <c r="H290" s="20">
        <v>2.4129999999999999E-2</v>
      </c>
      <c r="I290" s="20">
        <v>1.8159999999999999E-2</v>
      </c>
      <c r="J290" s="21"/>
      <c r="K290" s="26">
        <v>3.61E-2</v>
      </c>
      <c r="L290" s="26">
        <v>4.1000000000000002E-2</v>
      </c>
      <c r="M290" s="26">
        <v>2.9499999999999998E-2</v>
      </c>
      <c r="N290" s="26">
        <v>2.6200000000000001E-2</v>
      </c>
      <c r="O290" s="26">
        <v>2.3699999999999999E-2</v>
      </c>
      <c r="P290" s="26">
        <v>3.0200000000000001E-2</v>
      </c>
      <c r="Q290" s="26">
        <v>2.7400000000000001E-2</v>
      </c>
      <c r="R290" s="26">
        <v>1.6299999999999999E-2</v>
      </c>
      <c r="S290" s="21"/>
      <c r="T290" s="23">
        <f t="shared" si="43"/>
        <v>1.009999999999997E-3</v>
      </c>
      <c r="U290" s="23">
        <f t="shared" si="44"/>
        <v>4.5199999999999962E-3</v>
      </c>
      <c r="V290" s="23">
        <f t="shared" si="45"/>
        <v>-6.6099999999999978E-3</v>
      </c>
      <c r="W290" s="23">
        <f t="shared" si="46"/>
        <v>-2.2400000000000024E-3</v>
      </c>
      <c r="X290" s="23">
        <f t="shared" si="47"/>
        <v>2.1500000000000026E-3</v>
      </c>
      <c r="Y290" s="23">
        <f t="shared" si="48"/>
        <v>-2.7299999999999998E-3</v>
      </c>
      <c r="Z290" s="23">
        <f t="shared" si="49"/>
        <v>-3.2700000000000021E-3</v>
      </c>
      <c r="AA290" s="23">
        <f t="shared" si="50"/>
        <v>1.8600000000000005E-3</v>
      </c>
      <c r="AB290" s="21"/>
      <c r="AC290" s="24">
        <f t="shared" si="52"/>
        <v>1.0200999999999941E-6</v>
      </c>
      <c r="AD290" s="24">
        <f t="shared" si="52"/>
        <v>2.0430399999999966E-5</v>
      </c>
      <c r="AE290" s="24">
        <f t="shared" si="52"/>
        <v>4.3692099999999974E-5</v>
      </c>
      <c r="AF290" s="24">
        <f t="shared" si="51"/>
        <v>5.017600000000011E-6</v>
      </c>
      <c r="AG290" s="24">
        <f t="shared" si="51"/>
        <v>4.6225000000000112E-6</v>
      </c>
      <c r="AH290" s="24">
        <f t="shared" si="51"/>
        <v>7.4528999999999986E-6</v>
      </c>
      <c r="AI290" s="24">
        <f t="shared" si="51"/>
        <v>1.0692900000000014E-5</v>
      </c>
      <c r="AJ290" s="24">
        <f t="shared" si="51"/>
        <v>3.459600000000002E-6</v>
      </c>
    </row>
    <row r="291" spans="1:36" x14ac:dyDescent="0.3">
      <c r="A291" s="20">
        <v>57.8</v>
      </c>
      <c r="B291" s="20">
        <v>3.7810000000000003E-2</v>
      </c>
      <c r="C291" s="20">
        <v>4.4470000000000003E-2</v>
      </c>
      <c r="D291" s="20">
        <v>2.2089999999999999E-2</v>
      </c>
      <c r="E291" s="20">
        <v>2.0109999999999999E-2</v>
      </c>
      <c r="F291" s="20">
        <v>2.6599999999999999E-2</v>
      </c>
      <c r="G291" s="20">
        <v>2.6919999999999999E-2</v>
      </c>
      <c r="H291" s="20">
        <v>2.2079999999999999E-2</v>
      </c>
      <c r="I291" s="20">
        <v>1.8960000000000001E-2</v>
      </c>
      <c r="J291" s="21"/>
      <c r="K291" s="26">
        <v>3.5700000000000003E-2</v>
      </c>
      <c r="L291" s="26">
        <v>4.0899999999999999E-2</v>
      </c>
      <c r="M291" s="26">
        <v>2.92E-2</v>
      </c>
      <c r="N291" s="26">
        <v>2.6200000000000001E-2</v>
      </c>
      <c r="O291" s="26">
        <v>2.3699999999999999E-2</v>
      </c>
      <c r="P291" s="26">
        <v>3.0200000000000001E-2</v>
      </c>
      <c r="Q291" s="26">
        <v>2.7400000000000001E-2</v>
      </c>
      <c r="R291" s="26">
        <v>1.32E-2</v>
      </c>
      <c r="S291" s="21"/>
      <c r="T291" s="23">
        <f t="shared" si="43"/>
        <v>2.1100000000000008E-3</v>
      </c>
      <c r="U291" s="23">
        <f t="shared" si="44"/>
        <v>3.5700000000000037E-3</v>
      </c>
      <c r="V291" s="23">
        <f t="shared" si="45"/>
        <v>-7.1100000000000017E-3</v>
      </c>
      <c r="W291" s="23">
        <f t="shared" si="46"/>
        <v>-6.0900000000000017E-3</v>
      </c>
      <c r="X291" s="23">
        <f t="shared" si="47"/>
        <v>2.8999999999999998E-3</v>
      </c>
      <c r="Y291" s="23">
        <f t="shared" si="48"/>
        <v>-3.2800000000000017E-3</v>
      </c>
      <c r="Z291" s="23">
        <f t="shared" si="49"/>
        <v>-5.3200000000000018E-3</v>
      </c>
      <c r="AA291" s="23">
        <f t="shared" si="50"/>
        <v>5.7600000000000012E-3</v>
      </c>
      <c r="AB291" s="21"/>
      <c r="AC291" s="24">
        <f t="shared" si="52"/>
        <v>4.4521000000000035E-6</v>
      </c>
      <c r="AD291" s="24">
        <f t="shared" si="52"/>
        <v>1.2744900000000026E-5</v>
      </c>
      <c r="AE291" s="24">
        <f t="shared" si="52"/>
        <v>5.0552100000000027E-5</v>
      </c>
      <c r="AF291" s="24">
        <f t="shared" si="51"/>
        <v>3.7088100000000022E-5</v>
      </c>
      <c r="AG291" s="24">
        <f t="shared" si="51"/>
        <v>8.4099999999999991E-6</v>
      </c>
      <c r="AH291" s="24">
        <f t="shared" si="51"/>
        <v>1.075840000000001E-5</v>
      </c>
      <c r="AI291" s="24">
        <f t="shared" si="51"/>
        <v>2.8302400000000019E-5</v>
      </c>
      <c r="AJ291" s="24">
        <f t="shared" si="51"/>
        <v>3.3177600000000012E-5</v>
      </c>
    </row>
    <row r="292" spans="1:36" x14ac:dyDescent="0.3">
      <c r="A292" s="20">
        <v>58</v>
      </c>
      <c r="B292" s="20">
        <v>3.7109999999999997E-2</v>
      </c>
      <c r="C292" s="20">
        <v>4.6820000000000001E-2</v>
      </c>
      <c r="D292" s="20">
        <v>2.2540000000000001E-2</v>
      </c>
      <c r="E292" s="20">
        <v>2.051E-2</v>
      </c>
      <c r="F292" s="20">
        <v>2.8799999999999999E-2</v>
      </c>
      <c r="G292" s="20">
        <v>2.742E-2</v>
      </c>
      <c r="H292" s="20">
        <v>2.0729999999999998E-2</v>
      </c>
      <c r="I292" s="20">
        <v>1.806E-2</v>
      </c>
      <c r="J292" s="21"/>
      <c r="K292" s="26">
        <v>3.5900000000000001E-2</v>
      </c>
      <c r="L292" s="26">
        <v>4.07E-2</v>
      </c>
      <c r="M292" s="26">
        <v>2.93E-2</v>
      </c>
      <c r="N292" s="26">
        <v>2.63E-2</v>
      </c>
      <c r="O292" s="26">
        <v>2.3699999999999999E-2</v>
      </c>
      <c r="P292" s="26">
        <v>0.03</v>
      </c>
      <c r="Q292" s="26">
        <v>2.75E-2</v>
      </c>
      <c r="R292" s="26">
        <v>1.32E-2</v>
      </c>
      <c r="S292" s="21"/>
      <c r="T292" s="23">
        <f t="shared" si="43"/>
        <v>1.2099999999999958E-3</v>
      </c>
      <c r="U292" s="23">
        <f t="shared" si="44"/>
        <v>6.1200000000000004E-3</v>
      </c>
      <c r="V292" s="23">
        <f t="shared" si="45"/>
        <v>-6.7599999999999986E-3</v>
      </c>
      <c r="W292" s="23">
        <f t="shared" si="46"/>
        <v>-5.79E-3</v>
      </c>
      <c r="X292" s="23">
        <f t="shared" si="47"/>
        <v>5.1000000000000004E-3</v>
      </c>
      <c r="Y292" s="23">
        <f t="shared" si="48"/>
        <v>-2.579999999999999E-3</v>
      </c>
      <c r="Z292" s="23">
        <f t="shared" si="49"/>
        <v>-6.7700000000000017E-3</v>
      </c>
      <c r="AA292" s="23">
        <f t="shared" si="50"/>
        <v>4.8599999999999997E-3</v>
      </c>
      <c r="AB292" s="21"/>
      <c r="AC292" s="24">
        <f t="shared" si="52"/>
        <v>1.4640999999999899E-6</v>
      </c>
      <c r="AD292" s="24">
        <f t="shared" si="52"/>
        <v>3.7454400000000005E-5</v>
      </c>
      <c r="AE292" s="24">
        <f t="shared" si="52"/>
        <v>4.5697599999999981E-5</v>
      </c>
      <c r="AF292" s="24">
        <f t="shared" si="51"/>
        <v>3.35241E-5</v>
      </c>
      <c r="AG292" s="24">
        <f t="shared" si="51"/>
        <v>2.6010000000000003E-5</v>
      </c>
      <c r="AH292" s="24">
        <f t="shared" si="51"/>
        <v>6.6563999999999944E-6</v>
      </c>
      <c r="AI292" s="24">
        <f t="shared" si="51"/>
        <v>4.583290000000002E-5</v>
      </c>
      <c r="AJ292" s="24">
        <f t="shared" si="51"/>
        <v>2.3619599999999997E-5</v>
      </c>
    </row>
    <row r="293" spans="1:36" x14ac:dyDescent="0.3">
      <c r="A293" s="20">
        <v>58.2</v>
      </c>
      <c r="B293" s="20">
        <v>3.7609999999999998E-2</v>
      </c>
      <c r="C293" s="20">
        <v>4.9369999999999997E-2</v>
      </c>
      <c r="D293" s="20">
        <v>2.154E-2</v>
      </c>
      <c r="E293" s="20">
        <v>2.0060000000000001E-2</v>
      </c>
      <c r="F293" s="20">
        <v>2.2950000000000002E-2</v>
      </c>
      <c r="G293" s="20">
        <v>2.647E-2</v>
      </c>
      <c r="H293" s="20">
        <v>2.248E-2</v>
      </c>
      <c r="I293" s="20">
        <v>1.916E-2</v>
      </c>
      <c r="J293" s="21"/>
      <c r="K293" s="26">
        <v>3.6299999999999999E-2</v>
      </c>
      <c r="L293" s="26">
        <v>4.0599999999999997E-2</v>
      </c>
      <c r="M293" s="26">
        <v>2.93E-2</v>
      </c>
      <c r="N293" s="26">
        <v>2.63E-2</v>
      </c>
      <c r="O293" s="26">
        <v>2.3699999999999999E-2</v>
      </c>
      <c r="P293" s="26">
        <v>2.9899999999999999E-2</v>
      </c>
      <c r="Q293" s="26">
        <v>2.76E-2</v>
      </c>
      <c r="R293" s="26">
        <v>1.44E-2</v>
      </c>
      <c r="S293" s="21"/>
      <c r="T293" s="23">
        <f t="shared" si="43"/>
        <v>1.3099999999999987E-3</v>
      </c>
      <c r="U293" s="23">
        <f t="shared" si="44"/>
        <v>8.77E-3</v>
      </c>
      <c r="V293" s="23">
        <f t="shared" si="45"/>
        <v>-7.7599999999999995E-3</v>
      </c>
      <c r="W293" s="23">
        <f t="shared" si="46"/>
        <v>-6.239999999999999E-3</v>
      </c>
      <c r="X293" s="23">
        <f t="shared" si="47"/>
        <v>-7.499999999999972E-4</v>
      </c>
      <c r="Y293" s="23">
        <f t="shared" si="48"/>
        <v>-3.429999999999999E-3</v>
      </c>
      <c r="Z293" s="23">
        <f t="shared" si="49"/>
        <v>-5.1199999999999996E-3</v>
      </c>
      <c r="AA293" s="23">
        <f t="shared" si="50"/>
        <v>4.7600000000000003E-3</v>
      </c>
      <c r="AB293" s="21"/>
      <c r="AC293" s="24">
        <f t="shared" si="52"/>
        <v>1.7160999999999966E-6</v>
      </c>
      <c r="AD293" s="24">
        <f t="shared" si="52"/>
        <v>7.6912900000000007E-5</v>
      </c>
      <c r="AE293" s="24">
        <f t="shared" si="52"/>
        <v>6.0217599999999991E-5</v>
      </c>
      <c r="AF293" s="24">
        <f t="shared" si="51"/>
        <v>3.8937599999999984E-5</v>
      </c>
      <c r="AG293" s="24">
        <f t="shared" si="51"/>
        <v>5.6249999999999578E-7</v>
      </c>
      <c r="AH293" s="24">
        <f t="shared" si="51"/>
        <v>1.1764899999999993E-5</v>
      </c>
      <c r="AI293" s="24">
        <f t="shared" si="51"/>
        <v>2.6214399999999994E-5</v>
      </c>
      <c r="AJ293" s="24">
        <f t="shared" si="51"/>
        <v>2.2657600000000005E-5</v>
      </c>
    </row>
    <row r="294" spans="1:36" x14ac:dyDescent="0.3">
      <c r="A294" s="20">
        <v>58.4</v>
      </c>
      <c r="B294" s="20">
        <v>3.6859999999999997E-2</v>
      </c>
      <c r="C294" s="20">
        <v>5.1319999999999998E-2</v>
      </c>
      <c r="D294" s="20">
        <v>2.349E-2</v>
      </c>
      <c r="E294" s="20">
        <v>2.3359999999999999E-2</v>
      </c>
      <c r="F294" s="20">
        <v>2.4850000000000001E-2</v>
      </c>
      <c r="G294" s="20">
        <v>2.6419999999999999E-2</v>
      </c>
      <c r="H294" s="20">
        <v>2.1780000000000001E-2</v>
      </c>
      <c r="I294" s="20">
        <v>1.9859999999999999E-2</v>
      </c>
      <c r="J294" s="21"/>
      <c r="K294" s="26">
        <v>3.6499999999999998E-2</v>
      </c>
      <c r="L294" s="26">
        <v>4.07E-2</v>
      </c>
      <c r="M294" s="26">
        <v>2.9499999999999998E-2</v>
      </c>
      <c r="N294" s="26">
        <v>2.64E-2</v>
      </c>
      <c r="O294" s="26">
        <v>2.3599999999999999E-2</v>
      </c>
      <c r="P294" s="26">
        <v>2.98E-2</v>
      </c>
      <c r="Q294" s="26">
        <v>2.76E-2</v>
      </c>
      <c r="R294" s="26">
        <v>1.6199999999999999E-2</v>
      </c>
      <c r="S294" s="21"/>
      <c r="T294" s="23">
        <f t="shared" si="43"/>
        <v>3.5999999999999921E-4</v>
      </c>
      <c r="U294" s="23">
        <f t="shared" si="44"/>
        <v>1.0619999999999997E-2</v>
      </c>
      <c r="V294" s="23">
        <f t="shared" si="45"/>
        <v>-6.009999999999998E-3</v>
      </c>
      <c r="W294" s="23">
        <f t="shared" si="46"/>
        <v>-3.040000000000001E-3</v>
      </c>
      <c r="X294" s="23">
        <f t="shared" si="47"/>
        <v>1.2500000000000011E-3</v>
      </c>
      <c r="Y294" s="23">
        <f t="shared" si="48"/>
        <v>-3.3800000000000011E-3</v>
      </c>
      <c r="Z294" s="23">
        <f t="shared" si="49"/>
        <v>-5.8199999999999988E-3</v>
      </c>
      <c r="AA294" s="23">
        <f t="shared" si="50"/>
        <v>3.6600000000000001E-3</v>
      </c>
      <c r="AB294" s="21"/>
      <c r="AC294" s="24">
        <f t="shared" si="52"/>
        <v>1.2959999999999944E-7</v>
      </c>
      <c r="AD294" s="24">
        <f t="shared" si="52"/>
        <v>1.1278439999999994E-4</v>
      </c>
      <c r="AE294" s="24">
        <f t="shared" si="52"/>
        <v>3.6120099999999973E-5</v>
      </c>
      <c r="AF294" s="24">
        <f t="shared" si="51"/>
        <v>9.2416000000000065E-6</v>
      </c>
      <c r="AG294" s="24">
        <f t="shared" si="51"/>
        <v>1.5625000000000028E-6</v>
      </c>
      <c r="AH294" s="24">
        <f t="shared" si="51"/>
        <v>1.1424400000000007E-5</v>
      </c>
      <c r="AI294" s="24">
        <f t="shared" si="51"/>
        <v>3.3872399999999984E-5</v>
      </c>
      <c r="AJ294" s="24">
        <f t="shared" si="51"/>
        <v>1.3395600000000001E-5</v>
      </c>
    </row>
    <row r="295" spans="1:36" x14ac:dyDescent="0.3">
      <c r="A295" s="20">
        <v>58.6</v>
      </c>
      <c r="B295" s="20">
        <v>3.6760000000000001E-2</v>
      </c>
      <c r="C295" s="20">
        <v>4.9570000000000003E-2</v>
      </c>
      <c r="D295" s="20">
        <v>2.349E-2</v>
      </c>
      <c r="E295" s="20">
        <v>2.086E-2</v>
      </c>
      <c r="F295" s="20">
        <v>2.3550000000000001E-2</v>
      </c>
      <c r="G295" s="20">
        <v>2.7019999999999999E-2</v>
      </c>
      <c r="H295" s="20">
        <v>2.3529999999999999E-2</v>
      </c>
      <c r="I295" s="20">
        <v>1.8759999999999999E-2</v>
      </c>
      <c r="J295" s="21"/>
      <c r="K295" s="26">
        <v>3.6400000000000002E-2</v>
      </c>
      <c r="L295" s="26">
        <v>4.0399999999999998E-2</v>
      </c>
      <c r="M295" s="26">
        <v>2.9399999999999999E-2</v>
      </c>
      <c r="N295" s="26">
        <v>2.6499999999999999E-2</v>
      </c>
      <c r="O295" s="26">
        <v>2.3300000000000001E-2</v>
      </c>
      <c r="P295" s="26">
        <v>2.9899999999999999E-2</v>
      </c>
      <c r="Q295" s="26">
        <v>2.75E-2</v>
      </c>
      <c r="R295" s="26">
        <v>1.78E-2</v>
      </c>
      <c r="S295" s="21"/>
      <c r="T295" s="23">
        <f t="shared" si="43"/>
        <v>3.5999999999999921E-4</v>
      </c>
      <c r="U295" s="23">
        <f t="shared" si="44"/>
        <v>9.1700000000000045E-3</v>
      </c>
      <c r="V295" s="23">
        <f t="shared" si="45"/>
        <v>-5.9099999999999986E-3</v>
      </c>
      <c r="W295" s="23">
        <f t="shared" si="46"/>
        <v>-5.6399999999999992E-3</v>
      </c>
      <c r="X295" s="23">
        <f t="shared" si="47"/>
        <v>2.5000000000000022E-4</v>
      </c>
      <c r="Y295" s="23">
        <f t="shared" si="48"/>
        <v>-2.8800000000000006E-3</v>
      </c>
      <c r="Z295" s="23">
        <f t="shared" si="49"/>
        <v>-3.9700000000000013E-3</v>
      </c>
      <c r="AA295" s="23">
        <f t="shared" si="50"/>
        <v>9.5999999999999905E-4</v>
      </c>
      <c r="AB295" s="21"/>
      <c r="AC295" s="24">
        <f t="shared" si="52"/>
        <v>1.2959999999999944E-7</v>
      </c>
      <c r="AD295" s="24">
        <f t="shared" si="52"/>
        <v>8.4088900000000089E-5</v>
      </c>
      <c r="AE295" s="24">
        <f t="shared" si="52"/>
        <v>3.4928099999999982E-5</v>
      </c>
      <c r="AF295" s="24">
        <f t="shared" si="51"/>
        <v>3.1809599999999988E-5</v>
      </c>
      <c r="AG295" s="24">
        <f t="shared" si="51"/>
        <v>6.2500000000000116E-8</v>
      </c>
      <c r="AH295" s="24">
        <f t="shared" si="51"/>
        <v>8.2944000000000031E-6</v>
      </c>
      <c r="AI295" s="24">
        <f t="shared" si="51"/>
        <v>1.576090000000001E-5</v>
      </c>
      <c r="AJ295" s="24">
        <f t="shared" si="51"/>
        <v>9.2159999999999819E-7</v>
      </c>
    </row>
    <row r="296" spans="1:36" x14ac:dyDescent="0.3">
      <c r="A296" s="20">
        <v>58.8</v>
      </c>
      <c r="B296" s="20">
        <v>3.721E-2</v>
      </c>
      <c r="C296" s="20">
        <v>4.9369999999999997E-2</v>
      </c>
      <c r="D296" s="20">
        <v>2.1440000000000001E-2</v>
      </c>
      <c r="E296" s="20">
        <v>2.0910000000000002E-2</v>
      </c>
      <c r="F296" s="20">
        <v>2.495E-2</v>
      </c>
      <c r="G296" s="20">
        <v>2.792E-2</v>
      </c>
      <c r="H296" s="20">
        <v>2.1530000000000001E-2</v>
      </c>
      <c r="I296" s="20">
        <v>1.6660000000000001E-2</v>
      </c>
      <c r="J296" s="21"/>
      <c r="K296" s="26">
        <v>3.6299999999999999E-2</v>
      </c>
      <c r="L296" s="26">
        <v>4.0800000000000003E-2</v>
      </c>
      <c r="M296" s="26">
        <v>2.9499999999999998E-2</v>
      </c>
      <c r="N296" s="26">
        <v>2.6599999999999999E-2</v>
      </c>
      <c r="O296" s="26">
        <v>2.3300000000000001E-2</v>
      </c>
      <c r="P296" s="26">
        <v>2.9899999999999999E-2</v>
      </c>
      <c r="Q296" s="26">
        <v>2.75E-2</v>
      </c>
      <c r="R296" s="26">
        <v>1.89E-2</v>
      </c>
      <c r="S296" s="21"/>
      <c r="T296" s="23">
        <f t="shared" si="43"/>
        <v>9.1000000000000109E-4</v>
      </c>
      <c r="U296" s="23">
        <f t="shared" si="44"/>
        <v>8.5699999999999943E-3</v>
      </c>
      <c r="V296" s="23">
        <f t="shared" si="45"/>
        <v>-8.0599999999999977E-3</v>
      </c>
      <c r="W296" s="23">
        <f t="shared" si="46"/>
        <v>-5.6899999999999971E-3</v>
      </c>
      <c r="X296" s="23">
        <f t="shared" si="47"/>
        <v>1.6499999999999987E-3</v>
      </c>
      <c r="Y296" s="23">
        <f t="shared" si="48"/>
        <v>-1.9799999999999991E-3</v>
      </c>
      <c r="Z296" s="23">
        <f t="shared" si="49"/>
        <v>-5.9699999999999996E-3</v>
      </c>
      <c r="AA296" s="23">
        <f t="shared" si="50"/>
        <v>-2.2399999999999989E-3</v>
      </c>
      <c r="AB296" s="21"/>
      <c r="AC296" s="24">
        <f t="shared" si="52"/>
        <v>8.2810000000000197E-7</v>
      </c>
      <c r="AD296" s="24">
        <f t="shared" si="52"/>
        <v>7.3444899999999897E-5</v>
      </c>
      <c r="AE296" s="24">
        <f t="shared" si="52"/>
        <v>6.4963599999999969E-5</v>
      </c>
      <c r="AF296" s="24">
        <f t="shared" si="51"/>
        <v>3.2376099999999969E-5</v>
      </c>
      <c r="AG296" s="24">
        <f t="shared" si="51"/>
        <v>2.7224999999999955E-6</v>
      </c>
      <c r="AH296" s="24">
        <f t="shared" si="51"/>
        <v>3.9203999999999964E-6</v>
      </c>
      <c r="AI296" s="24">
        <f t="shared" si="51"/>
        <v>3.5640899999999993E-5</v>
      </c>
      <c r="AJ296" s="24">
        <f t="shared" si="51"/>
        <v>5.017599999999995E-6</v>
      </c>
    </row>
    <row r="297" spans="1:36" x14ac:dyDescent="0.3">
      <c r="A297" s="20">
        <v>59</v>
      </c>
      <c r="B297" s="20">
        <v>3.6859999999999997E-2</v>
      </c>
      <c r="C297" s="20">
        <v>4.8820000000000002E-2</v>
      </c>
      <c r="D297" s="20">
        <v>2.3689999999999999E-2</v>
      </c>
      <c r="E297" s="20">
        <v>2.2960000000000001E-2</v>
      </c>
      <c r="F297" s="20">
        <v>2.58E-2</v>
      </c>
      <c r="G297" s="20">
        <v>3.1119999999999998E-2</v>
      </c>
      <c r="H297" s="20">
        <v>2.198E-2</v>
      </c>
      <c r="I297" s="20">
        <v>1.7260000000000001E-2</v>
      </c>
      <c r="J297" s="21"/>
      <c r="K297" s="26">
        <v>3.6200000000000003E-2</v>
      </c>
      <c r="L297" s="26">
        <v>4.1000000000000002E-2</v>
      </c>
      <c r="M297" s="26">
        <v>2.9399999999999999E-2</v>
      </c>
      <c r="N297" s="26">
        <v>2.64E-2</v>
      </c>
      <c r="O297" s="26">
        <v>2.3300000000000001E-2</v>
      </c>
      <c r="P297" s="26">
        <v>2.9899999999999999E-2</v>
      </c>
      <c r="Q297" s="26">
        <v>2.7400000000000001E-2</v>
      </c>
      <c r="R297" s="26">
        <v>1.84E-2</v>
      </c>
      <c r="S297" s="21"/>
      <c r="T297" s="23">
        <f t="shared" si="43"/>
        <v>6.5999999999999392E-4</v>
      </c>
      <c r="U297" s="23">
        <f t="shared" si="44"/>
        <v>7.8200000000000006E-3</v>
      </c>
      <c r="V297" s="23">
        <f t="shared" si="45"/>
        <v>-5.7099999999999998E-3</v>
      </c>
      <c r="W297" s="23">
        <f t="shared" si="46"/>
        <v>-3.4399999999999986E-3</v>
      </c>
      <c r="X297" s="23">
        <f t="shared" si="47"/>
        <v>2.4999999999999988E-3</v>
      </c>
      <c r="Y297" s="23">
        <f t="shared" si="48"/>
        <v>1.2199999999999989E-3</v>
      </c>
      <c r="Z297" s="23">
        <f t="shared" si="49"/>
        <v>-5.4200000000000012E-3</v>
      </c>
      <c r="AA297" s="23">
        <f t="shared" si="50"/>
        <v>-1.1399999999999987E-3</v>
      </c>
      <c r="AB297" s="21"/>
      <c r="AC297" s="24">
        <f t="shared" si="52"/>
        <v>4.3559999999999196E-7</v>
      </c>
      <c r="AD297" s="24">
        <f t="shared" si="52"/>
        <v>6.1152400000000014E-5</v>
      </c>
      <c r="AE297" s="24">
        <f t="shared" si="52"/>
        <v>3.2604099999999995E-5</v>
      </c>
      <c r="AF297" s="24">
        <f t="shared" si="51"/>
        <v>1.1833599999999991E-5</v>
      </c>
      <c r="AG297" s="24">
        <f t="shared" si="51"/>
        <v>6.2499999999999935E-6</v>
      </c>
      <c r="AH297" s="24">
        <f t="shared" si="51"/>
        <v>1.4883999999999973E-6</v>
      </c>
      <c r="AI297" s="24">
        <f t="shared" si="51"/>
        <v>2.9376400000000012E-5</v>
      </c>
      <c r="AJ297" s="24">
        <f t="shared" si="51"/>
        <v>1.2995999999999968E-6</v>
      </c>
    </row>
    <row r="298" spans="1:36" x14ac:dyDescent="0.3">
      <c r="A298" s="20">
        <v>59.2</v>
      </c>
      <c r="B298" s="20">
        <v>3.8359999999999998E-2</v>
      </c>
      <c r="C298" s="20">
        <v>4.7120000000000002E-2</v>
      </c>
      <c r="D298" s="20">
        <v>2.3439999999999999E-2</v>
      </c>
      <c r="E298" s="20">
        <v>2.206E-2</v>
      </c>
      <c r="F298" s="20">
        <v>2.7400000000000001E-2</v>
      </c>
      <c r="G298" s="20">
        <v>2.9669999999999998E-2</v>
      </c>
      <c r="H298" s="20">
        <v>2.2280000000000001E-2</v>
      </c>
      <c r="I298" s="20">
        <v>1.661E-2</v>
      </c>
      <c r="J298" s="21"/>
      <c r="K298" s="26">
        <v>3.61E-2</v>
      </c>
      <c r="L298" s="26">
        <v>4.1599999999999998E-2</v>
      </c>
      <c r="M298" s="26">
        <v>2.9899999999999999E-2</v>
      </c>
      <c r="N298" s="26">
        <v>2.6499999999999999E-2</v>
      </c>
      <c r="O298" s="26">
        <v>2.3400000000000001E-2</v>
      </c>
      <c r="P298" s="26">
        <v>2.9899999999999999E-2</v>
      </c>
      <c r="Q298" s="26">
        <v>2.7400000000000001E-2</v>
      </c>
      <c r="R298" s="26">
        <v>1.6799999999999999E-2</v>
      </c>
      <c r="S298" s="21"/>
      <c r="T298" s="23">
        <f t="shared" si="43"/>
        <v>2.2599999999999981E-3</v>
      </c>
      <c r="U298" s="23">
        <f t="shared" si="44"/>
        <v>5.5200000000000041E-3</v>
      </c>
      <c r="V298" s="23">
        <f t="shared" si="45"/>
        <v>-6.4600000000000005E-3</v>
      </c>
      <c r="W298" s="23">
        <f t="shared" si="46"/>
        <v>-4.4399999999999995E-3</v>
      </c>
      <c r="X298" s="23">
        <f t="shared" si="47"/>
        <v>4.0000000000000001E-3</v>
      </c>
      <c r="Y298" s="23">
        <f t="shared" si="48"/>
        <v>-2.3000000000000104E-4</v>
      </c>
      <c r="Z298" s="23">
        <f t="shared" si="49"/>
        <v>-5.1199999999999996E-3</v>
      </c>
      <c r="AA298" s="23">
        <f t="shared" si="50"/>
        <v>-1.899999999999992E-4</v>
      </c>
      <c r="AB298" s="21"/>
      <c r="AC298" s="24">
        <f t="shared" si="52"/>
        <v>5.1075999999999916E-6</v>
      </c>
      <c r="AD298" s="24">
        <f t="shared" si="52"/>
        <v>3.0470400000000046E-5</v>
      </c>
      <c r="AE298" s="24">
        <f t="shared" si="52"/>
        <v>4.1731600000000005E-5</v>
      </c>
      <c r="AF298" s="24">
        <f t="shared" si="51"/>
        <v>1.9713599999999997E-5</v>
      </c>
      <c r="AG298" s="24">
        <f t="shared" si="51"/>
        <v>1.5999999999999999E-5</v>
      </c>
      <c r="AH298" s="24">
        <f t="shared" si="51"/>
        <v>5.2900000000000474E-8</v>
      </c>
      <c r="AI298" s="24">
        <f t="shared" si="51"/>
        <v>2.6214399999999994E-5</v>
      </c>
      <c r="AJ298" s="24">
        <f t="shared" si="51"/>
        <v>3.6099999999999695E-8</v>
      </c>
    </row>
    <row r="299" spans="1:36" x14ac:dyDescent="0.3">
      <c r="A299" s="20">
        <v>59.4</v>
      </c>
      <c r="B299" s="20">
        <v>3.7359999999999997E-2</v>
      </c>
      <c r="C299" s="20">
        <v>4.5870000000000001E-2</v>
      </c>
      <c r="D299" s="20">
        <v>2.4590000000000001E-2</v>
      </c>
      <c r="E299" s="20">
        <v>1.9460000000000002E-2</v>
      </c>
      <c r="F299" s="20">
        <v>2.775E-2</v>
      </c>
      <c r="G299" s="20">
        <v>2.8469999999999999E-2</v>
      </c>
      <c r="H299" s="20">
        <v>2.1729999999999999E-2</v>
      </c>
      <c r="I299" s="20">
        <v>1.7059999999999999E-2</v>
      </c>
      <c r="J299" s="21"/>
      <c r="K299" s="26">
        <v>3.61E-2</v>
      </c>
      <c r="L299" s="26">
        <v>4.2299999999999997E-2</v>
      </c>
      <c r="M299" s="26">
        <v>2.9899999999999999E-2</v>
      </c>
      <c r="N299" s="26">
        <v>2.63E-2</v>
      </c>
      <c r="O299" s="26">
        <v>2.35E-2</v>
      </c>
      <c r="P299" s="26">
        <v>0.03</v>
      </c>
      <c r="Q299" s="26">
        <v>2.7300000000000001E-2</v>
      </c>
      <c r="R299" s="26">
        <v>1.6E-2</v>
      </c>
      <c r="S299" s="21"/>
      <c r="T299" s="23">
        <f t="shared" si="43"/>
        <v>1.2599999999999972E-3</v>
      </c>
      <c r="U299" s="23">
        <f t="shared" si="44"/>
        <v>3.5700000000000037E-3</v>
      </c>
      <c r="V299" s="23">
        <f t="shared" si="45"/>
        <v>-5.3099999999999987E-3</v>
      </c>
      <c r="W299" s="23">
        <f t="shared" si="46"/>
        <v>-6.8399999999999989E-3</v>
      </c>
      <c r="X299" s="23">
        <f t="shared" si="47"/>
        <v>4.2500000000000003E-3</v>
      </c>
      <c r="Y299" s="23">
        <f t="shared" si="48"/>
        <v>-1.5300000000000001E-3</v>
      </c>
      <c r="Z299" s="23">
        <f t="shared" si="49"/>
        <v>-5.570000000000002E-3</v>
      </c>
      <c r="AA299" s="23">
        <f t="shared" si="50"/>
        <v>1.0599999999999984E-3</v>
      </c>
      <c r="AB299" s="21"/>
      <c r="AC299" s="24">
        <f t="shared" si="52"/>
        <v>1.5875999999999931E-6</v>
      </c>
      <c r="AD299" s="24">
        <f t="shared" si="52"/>
        <v>1.2744900000000026E-5</v>
      </c>
      <c r="AE299" s="24">
        <f t="shared" si="52"/>
        <v>2.8196099999999986E-5</v>
      </c>
      <c r="AF299" s="24">
        <f t="shared" si="51"/>
        <v>4.6785599999999981E-5</v>
      </c>
      <c r="AG299" s="24">
        <f t="shared" si="51"/>
        <v>1.8062500000000002E-5</v>
      </c>
      <c r="AH299" s="24">
        <f t="shared" si="51"/>
        <v>2.3409000000000003E-6</v>
      </c>
      <c r="AI299" s="24">
        <f t="shared" si="51"/>
        <v>3.1024900000000022E-5</v>
      </c>
      <c r="AJ299" s="24">
        <f t="shared" si="51"/>
        <v>1.1235999999999967E-6</v>
      </c>
    </row>
    <row r="300" spans="1:36" x14ac:dyDescent="0.3">
      <c r="A300" s="20">
        <v>59.6</v>
      </c>
      <c r="B300" s="20">
        <v>3.7960000000000001E-2</v>
      </c>
      <c r="C300" s="20">
        <v>4.6420000000000003E-2</v>
      </c>
      <c r="D300" s="20">
        <v>2.274E-2</v>
      </c>
      <c r="E300" s="20">
        <v>2.3109999999999999E-2</v>
      </c>
      <c r="F300" s="20">
        <v>2.5749999999999999E-2</v>
      </c>
      <c r="G300" s="20">
        <v>2.852E-2</v>
      </c>
      <c r="H300" s="20">
        <v>2.2679999999999999E-2</v>
      </c>
      <c r="I300" s="20">
        <v>2.0109999999999999E-2</v>
      </c>
      <c r="J300" s="21"/>
      <c r="K300" s="26">
        <v>3.6200000000000003E-2</v>
      </c>
      <c r="L300" s="26">
        <v>4.2799999999999998E-2</v>
      </c>
      <c r="M300" s="26">
        <v>2.98E-2</v>
      </c>
      <c r="N300" s="26">
        <v>2.63E-2</v>
      </c>
      <c r="O300" s="26">
        <v>2.3599999999999999E-2</v>
      </c>
      <c r="P300" s="26">
        <v>3.0099999999999998E-2</v>
      </c>
      <c r="Q300" s="26">
        <v>2.7300000000000001E-2</v>
      </c>
      <c r="R300" s="26">
        <v>1.46E-2</v>
      </c>
      <c r="S300" s="21"/>
      <c r="T300" s="23">
        <f t="shared" si="43"/>
        <v>1.7599999999999977E-3</v>
      </c>
      <c r="U300" s="23">
        <f t="shared" si="44"/>
        <v>3.6200000000000052E-3</v>
      </c>
      <c r="V300" s="23">
        <f t="shared" si="45"/>
        <v>-7.0600000000000003E-3</v>
      </c>
      <c r="W300" s="23">
        <f t="shared" si="46"/>
        <v>-3.1900000000000019E-3</v>
      </c>
      <c r="X300" s="23">
        <f t="shared" si="47"/>
        <v>2.1499999999999991E-3</v>
      </c>
      <c r="Y300" s="23">
        <f t="shared" si="48"/>
        <v>-1.5799999999999981E-3</v>
      </c>
      <c r="Z300" s="23">
        <f t="shared" si="49"/>
        <v>-4.6200000000000026E-3</v>
      </c>
      <c r="AA300" s="23">
        <f t="shared" si="50"/>
        <v>5.5099999999999993E-3</v>
      </c>
      <c r="AB300" s="21"/>
      <c r="AC300" s="24">
        <f t="shared" si="52"/>
        <v>3.0975999999999917E-6</v>
      </c>
      <c r="AD300" s="24">
        <f t="shared" si="52"/>
        <v>1.3104400000000037E-5</v>
      </c>
      <c r="AE300" s="24">
        <f t="shared" si="52"/>
        <v>4.9843600000000005E-5</v>
      </c>
      <c r="AF300" s="24">
        <f t="shared" si="51"/>
        <v>1.0176100000000013E-5</v>
      </c>
      <c r="AG300" s="24">
        <f t="shared" si="51"/>
        <v>4.622499999999996E-6</v>
      </c>
      <c r="AH300" s="24">
        <f t="shared" si="51"/>
        <v>2.496399999999994E-6</v>
      </c>
      <c r="AI300" s="24">
        <f t="shared" si="51"/>
        <v>2.1344400000000022E-5</v>
      </c>
      <c r="AJ300" s="24">
        <f t="shared" si="51"/>
        <v>3.0360099999999991E-5</v>
      </c>
    </row>
    <row r="301" spans="1:36" x14ac:dyDescent="0.3">
      <c r="A301" s="20">
        <v>59.8</v>
      </c>
      <c r="B301" s="20">
        <v>3.7060000000000003E-2</v>
      </c>
      <c r="C301" s="20">
        <v>4.827E-2</v>
      </c>
      <c r="D301" s="20">
        <v>2.2040000000000001E-2</v>
      </c>
      <c r="E301" s="20">
        <v>2.0160000000000001E-2</v>
      </c>
      <c r="F301" s="20">
        <v>3.2750000000000001E-2</v>
      </c>
      <c r="G301" s="20">
        <v>2.8170000000000001E-2</v>
      </c>
      <c r="H301" s="20">
        <v>2.248E-2</v>
      </c>
      <c r="I301" s="20">
        <v>1.8710000000000001E-2</v>
      </c>
      <c r="J301" s="21"/>
      <c r="K301" s="26">
        <v>3.6499999999999998E-2</v>
      </c>
      <c r="L301" s="26">
        <v>4.2599999999999999E-2</v>
      </c>
      <c r="M301" s="26">
        <v>2.98E-2</v>
      </c>
      <c r="N301" s="26">
        <v>2.64E-2</v>
      </c>
      <c r="O301" s="26">
        <v>2.35E-2</v>
      </c>
      <c r="P301" s="26">
        <v>3.0300000000000001E-2</v>
      </c>
      <c r="Q301" s="26">
        <v>2.7400000000000001E-2</v>
      </c>
      <c r="R301" s="26">
        <v>1.43E-2</v>
      </c>
      <c r="S301" s="21"/>
      <c r="T301" s="23">
        <f t="shared" si="43"/>
        <v>5.6000000000000494E-4</v>
      </c>
      <c r="U301" s="23">
        <f t="shared" si="44"/>
        <v>5.6700000000000014E-3</v>
      </c>
      <c r="V301" s="23">
        <f t="shared" si="45"/>
        <v>-7.7599999999999995E-3</v>
      </c>
      <c r="W301" s="23">
        <f t="shared" si="46"/>
        <v>-6.239999999999999E-3</v>
      </c>
      <c r="X301" s="23">
        <f t="shared" si="47"/>
        <v>9.2500000000000013E-3</v>
      </c>
      <c r="Y301" s="23">
        <f t="shared" si="48"/>
        <v>-2.1299999999999999E-3</v>
      </c>
      <c r="Z301" s="23">
        <f t="shared" si="49"/>
        <v>-4.9200000000000008E-3</v>
      </c>
      <c r="AA301" s="23">
        <f t="shared" si="50"/>
        <v>4.4100000000000007E-3</v>
      </c>
      <c r="AB301" s="21"/>
      <c r="AC301" s="24">
        <f t="shared" si="52"/>
        <v>3.1360000000000551E-7</v>
      </c>
      <c r="AD301" s="24">
        <f t="shared" si="52"/>
        <v>3.2148900000000013E-5</v>
      </c>
      <c r="AE301" s="24">
        <f t="shared" si="52"/>
        <v>6.0217599999999991E-5</v>
      </c>
      <c r="AF301" s="24">
        <f t="shared" si="51"/>
        <v>3.8937599999999984E-5</v>
      </c>
      <c r="AG301" s="24">
        <f t="shared" si="51"/>
        <v>8.5562500000000027E-5</v>
      </c>
      <c r="AH301" s="24">
        <f t="shared" si="51"/>
        <v>4.5368999999999997E-6</v>
      </c>
      <c r="AI301" s="24">
        <f t="shared" si="51"/>
        <v>2.4206400000000006E-5</v>
      </c>
      <c r="AJ301" s="24">
        <f t="shared" si="51"/>
        <v>1.9448100000000008E-5</v>
      </c>
    </row>
    <row r="302" spans="1:36" x14ac:dyDescent="0.3">
      <c r="A302" s="20">
        <v>60</v>
      </c>
      <c r="B302" s="20">
        <v>5.4190545150501701E-2</v>
      </c>
      <c r="C302" s="20">
        <v>6.5070645484949799E-2</v>
      </c>
      <c r="D302" s="20">
        <v>3.1717588628762498E-2</v>
      </c>
      <c r="E302" s="20">
        <v>3.1792984392419198E-2</v>
      </c>
      <c r="F302" s="20">
        <v>3.7301241917502802E-2</v>
      </c>
      <c r="G302" s="20">
        <v>4.2152033444816002E-2</v>
      </c>
      <c r="H302" s="20">
        <v>3.3129413600891798E-2</v>
      </c>
      <c r="I302" s="20">
        <v>2.5862487179487199E-2</v>
      </c>
      <c r="J302" s="21"/>
      <c r="K302" s="26">
        <v>4.8802258639910903E-2</v>
      </c>
      <c r="L302" s="26">
        <v>5.3930998885172797E-2</v>
      </c>
      <c r="M302" s="26">
        <v>4.1187926421404703E-2</v>
      </c>
      <c r="N302" s="26">
        <v>3.7330682274247601E-2</v>
      </c>
      <c r="O302" s="26">
        <v>3.3416523968784903E-2</v>
      </c>
      <c r="P302" s="26">
        <v>4.1901930880713499E-2</v>
      </c>
      <c r="Q302" s="26">
        <v>3.9691906354515097E-2</v>
      </c>
      <c r="R302" s="26">
        <v>2.21959219620959E-2</v>
      </c>
      <c r="S302" s="21"/>
      <c r="T302" s="23">
        <f t="shared" si="43"/>
        <v>5.3882865105907979E-3</v>
      </c>
      <c r="U302" s="23">
        <f t="shared" si="44"/>
        <v>1.1139646599777002E-2</v>
      </c>
      <c r="V302" s="23">
        <f t="shared" si="45"/>
        <v>-9.4703377926422042E-3</v>
      </c>
      <c r="W302" s="23">
        <f t="shared" si="46"/>
        <v>-5.5376978818284031E-3</v>
      </c>
      <c r="X302" s="23">
        <f t="shared" si="47"/>
        <v>3.8847179487178987E-3</v>
      </c>
      <c r="Y302" s="23">
        <f t="shared" si="48"/>
        <v>2.5010256410250287E-4</v>
      </c>
      <c r="Z302" s="23">
        <f t="shared" si="49"/>
        <v>-6.5624927536232988E-3</v>
      </c>
      <c r="AA302" s="23">
        <f t="shared" si="50"/>
        <v>3.6665652173912995E-3</v>
      </c>
      <c r="AB302" s="21"/>
      <c r="AC302" s="24">
        <f>T302^2</f>
        <v>2.9033631520214755E-5</v>
      </c>
      <c r="AD302" s="24">
        <f t="shared" si="52"/>
        <v>1.2409172636792333E-4</v>
      </c>
      <c r="AE302" s="24">
        <f t="shared" si="52"/>
        <v>8.9687297906747214E-5</v>
      </c>
      <c r="AF302" s="24">
        <f t="shared" si="51"/>
        <v>3.0666097830406781E-5</v>
      </c>
      <c r="AG302" s="24">
        <f t="shared" si="51"/>
        <v>1.5091033541090998E-5</v>
      </c>
      <c r="AH302" s="24">
        <f t="shared" si="51"/>
        <v>6.2551292570646549E-8</v>
      </c>
      <c r="AI302" s="24">
        <f t="shared" si="51"/>
        <v>4.3066311141358308E-5</v>
      </c>
      <c r="AJ302" s="24">
        <f t="shared" si="51"/>
        <v>1.3443700493383708E-5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DB52-5A26-4BCA-8F38-C074A8515EEF}">
  <dimension ref="A1:AU305"/>
  <sheetViews>
    <sheetView tabSelected="1" topLeftCell="A13" workbookViewId="0">
      <selection activeCell="P23" sqref="P23"/>
    </sheetView>
  </sheetViews>
  <sheetFormatPr defaultRowHeight="14.4" x14ac:dyDescent="0.3"/>
  <cols>
    <col min="12" max="18" width="12" bestFit="1" customWidth="1"/>
    <col min="19" max="19" width="13.109375" bestFit="1" customWidth="1"/>
    <col min="20" max="20" width="8.88671875" customWidth="1"/>
    <col min="21" max="27" width="12.5546875" bestFit="1" customWidth="1"/>
    <col min="28" max="28" width="13.6640625" bestFit="1" customWidth="1"/>
    <col min="30" max="36" width="11" bestFit="1" customWidth="1"/>
    <col min="37" max="37" width="12" bestFit="1" customWidth="1"/>
  </cols>
  <sheetData>
    <row r="1" spans="1:47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K1" s="8" t="s">
        <v>0</v>
      </c>
      <c r="L1" s="8" t="s">
        <v>33</v>
      </c>
      <c r="M1" s="8" t="s">
        <v>34</v>
      </c>
      <c r="N1" s="8" t="s">
        <v>35</v>
      </c>
      <c r="O1" s="8" t="s">
        <v>36</v>
      </c>
      <c r="P1" s="8" t="s">
        <v>37</v>
      </c>
      <c r="Q1" s="8" t="s">
        <v>38</v>
      </c>
      <c r="R1" s="8" t="s">
        <v>39</v>
      </c>
      <c r="S1" s="8" t="s">
        <v>40</v>
      </c>
      <c r="T1" s="1"/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D1" s="5" t="s">
        <v>25</v>
      </c>
      <c r="AE1" s="5" t="s">
        <v>26</v>
      </c>
      <c r="AF1" s="5" t="s">
        <v>27</v>
      </c>
      <c r="AG1" s="5" t="s">
        <v>28</v>
      </c>
      <c r="AH1" s="5" t="s">
        <v>29</v>
      </c>
      <c r="AI1" s="5" t="s">
        <v>30</v>
      </c>
      <c r="AJ1" s="5" t="s">
        <v>31</v>
      </c>
      <c r="AK1" s="5" t="s">
        <v>32</v>
      </c>
      <c r="AM1" s="10" t="s">
        <v>0</v>
      </c>
      <c r="AN1" s="10" t="s">
        <v>9</v>
      </c>
      <c r="AO1" s="10" t="s">
        <v>10</v>
      </c>
      <c r="AP1" s="10" t="s">
        <v>11</v>
      </c>
      <c r="AQ1" s="10" t="s">
        <v>12</v>
      </c>
      <c r="AR1" s="10" t="s">
        <v>13</v>
      </c>
      <c r="AS1" s="10" t="s">
        <v>14</v>
      </c>
      <c r="AT1" s="10" t="s">
        <v>15</v>
      </c>
      <c r="AU1" s="10" t="s">
        <v>16</v>
      </c>
    </row>
    <row r="2" spans="1:47" x14ac:dyDescent="0.3">
      <c r="A2" s="2">
        <v>0</v>
      </c>
      <c r="B2" s="2">
        <v>1.1E-4</v>
      </c>
      <c r="C2" s="3">
        <v>-8.0000000000000007E-5</v>
      </c>
      <c r="D2" s="2">
        <v>3.8999999999999999E-4</v>
      </c>
      <c r="E2" s="3">
        <v>6.0000000000000002E-5</v>
      </c>
      <c r="F2" s="2">
        <v>0</v>
      </c>
      <c r="G2" s="3">
        <v>-3.0000000000000001E-5</v>
      </c>
      <c r="H2" s="3">
        <v>-6.9999999999999994E-5</v>
      </c>
      <c r="I2" s="3">
        <v>-4.0000000000000003E-5</v>
      </c>
      <c r="K2" s="8">
        <v>0</v>
      </c>
      <c r="L2" s="9">
        <v>0</v>
      </c>
      <c r="M2" s="9">
        <v>0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v>0</v>
      </c>
      <c r="T2" s="1"/>
      <c r="U2" s="6">
        <v>0</v>
      </c>
      <c r="V2" s="6">
        <v>0</v>
      </c>
      <c r="W2" s="6">
        <v>0</v>
      </c>
      <c r="X2" s="6">
        <v>0</v>
      </c>
      <c r="Y2" s="6">
        <v>0</v>
      </c>
      <c r="Z2" s="6">
        <v>0</v>
      </c>
      <c r="AA2" s="6">
        <v>0</v>
      </c>
      <c r="AB2" s="6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M2" s="10">
        <v>0</v>
      </c>
      <c r="AN2" s="11">
        <v>0</v>
      </c>
      <c r="AO2" s="11">
        <v>0</v>
      </c>
      <c r="AP2" s="11">
        <v>0</v>
      </c>
      <c r="AQ2" s="11">
        <v>0</v>
      </c>
      <c r="AR2" s="11">
        <v>0</v>
      </c>
      <c r="AS2" s="11">
        <v>0</v>
      </c>
      <c r="AT2" s="11">
        <v>0</v>
      </c>
      <c r="AU2" s="11">
        <v>0</v>
      </c>
    </row>
    <row r="3" spans="1:47" x14ac:dyDescent="0.3">
      <c r="A3" s="2">
        <v>0.2</v>
      </c>
      <c r="B3" s="2">
        <v>-1.3999999999999999E-4</v>
      </c>
      <c r="C3" s="3">
        <v>6.9999999999999994E-5</v>
      </c>
      <c r="D3" s="3">
        <v>-6.0000000000000002E-5</v>
      </c>
      <c r="E3" s="2">
        <v>1.1E-4</v>
      </c>
      <c r="F3" s="2">
        <v>0</v>
      </c>
      <c r="G3" s="3">
        <v>-3.0000000000000001E-5</v>
      </c>
      <c r="H3" s="3">
        <v>-6.9999999999999994E-5</v>
      </c>
      <c r="I3" s="3">
        <v>-9.0000000000000006E-5</v>
      </c>
      <c r="K3" s="8">
        <v>0.2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1"/>
      <c r="U3" s="6">
        <v>0</v>
      </c>
      <c r="V3" s="6">
        <v>0</v>
      </c>
      <c r="W3" s="6">
        <v>0</v>
      </c>
      <c r="X3" s="6">
        <v>0</v>
      </c>
      <c r="Y3" s="6">
        <v>0</v>
      </c>
      <c r="Z3" s="6">
        <v>0</v>
      </c>
      <c r="AA3" s="6">
        <v>0</v>
      </c>
      <c r="AB3" s="6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M3" s="10">
        <v>0.2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v>0</v>
      </c>
      <c r="AU3" s="11">
        <v>0</v>
      </c>
    </row>
    <row r="4" spans="1:47" x14ac:dyDescent="0.3">
      <c r="A4" s="2">
        <v>0.4</v>
      </c>
      <c r="B4" s="2">
        <v>-1.3999999999999999E-4</v>
      </c>
      <c r="C4" s="3">
        <v>-3.0000000000000001E-5</v>
      </c>
      <c r="D4" s="3">
        <v>-6.0000000000000002E-5</v>
      </c>
      <c r="E4" s="3">
        <v>6.0000000000000002E-5</v>
      </c>
      <c r="F4" s="2">
        <v>-1.4999999999999999E-4</v>
      </c>
      <c r="G4" s="2">
        <v>1.2E-4</v>
      </c>
      <c r="H4" s="3">
        <v>-2.0000000000000002E-5</v>
      </c>
      <c r="I4" s="3">
        <v>-9.0000000000000006E-5</v>
      </c>
      <c r="K4" s="8">
        <v>0.4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1"/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M4" s="10">
        <v>0.4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1">
        <v>0</v>
      </c>
    </row>
    <row r="5" spans="1:47" x14ac:dyDescent="0.3">
      <c r="A5" s="2">
        <v>0.6</v>
      </c>
      <c r="B5" s="3">
        <v>6.0000000000000002E-5</v>
      </c>
      <c r="C5" s="3">
        <v>2.0000000000000002E-5</v>
      </c>
      <c r="D5" s="3">
        <v>-6.0000000000000002E-5</v>
      </c>
      <c r="E5" s="3">
        <v>6.0000000000000002E-5</v>
      </c>
      <c r="F5" s="3">
        <v>5.0000000000000002E-5</v>
      </c>
      <c r="G5" s="3">
        <v>-8.0000000000000007E-5</v>
      </c>
      <c r="H5" s="3">
        <v>3.0000000000000001E-5</v>
      </c>
      <c r="I5" s="3">
        <v>-9.0000000000000006E-5</v>
      </c>
      <c r="K5" s="8">
        <v>0.6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1"/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M5" s="10">
        <v>0.6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0</v>
      </c>
    </row>
    <row r="6" spans="1:47" x14ac:dyDescent="0.3">
      <c r="A6" s="2">
        <v>0.8</v>
      </c>
      <c r="B6" s="3">
        <v>1.0000000000000001E-5</v>
      </c>
      <c r="C6" s="2">
        <v>-1.2999999999999999E-4</v>
      </c>
      <c r="D6" s="3">
        <v>4.0000000000000003E-5</v>
      </c>
      <c r="E6" s="3">
        <v>6.0000000000000002E-5</v>
      </c>
      <c r="F6" s="3">
        <v>-5.0000000000000002E-5</v>
      </c>
      <c r="G6" s="3">
        <v>-3.0000000000000001E-5</v>
      </c>
      <c r="H6" s="3">
        <v>3.0000000000000001E-5</v>
      </c>
      <c r="I6" s="3">
        <v>-9.0000000000000006E-5</v>
      </c>
      <c r="K6" s="8">
        <v>0.8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1"/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M6" s="10">
        <v>0.8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</row>
    <row r="7" spans="1:47" x14ac:dyDescent="0.3">
      <c r="A7" s="2">
        <v>1</v>
      </c>
      <c r="B7" s="2">
        <v>-1.3999999999999999E-4</v>
      </c>
      <c r="C7" s="2">
        <v>1.7000000000000001E-4</v>
      </c>
      <c r="D7" s="3">
        <v>-6.0000000000000002E-5</v>
      </c>
      <c r="E7" s="3">
        <v>6.0000000000000002E-5</v>
      </c>
      <c r="F7" s="2">
        <v>-1.4999999999999999E-4</v>
      </c>
      <c r="G7" s="2">
        <v>1.2E-4</v>
      </c>
      <c r="H7" s="3">
        <v>3.0000000000000001E-5</v>
      </c>
      <c r="I7" s="2">
        <v>-1.3999999999999999E-4</v>
      </c>
      <c r="K7" s="8">
        <v>1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1"/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M7" s="10">
        <v>1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</row>
    <row r="8" spans="1:47" x14ac:dyDescent="0.3">
      <c r="A8" s="2">
        <v>1.2</v>
      </c>
      <c r="B8" s="3">
        <v>1.0000000000000001E-5</v>
      </c>
      <c r="C8" s="3">
        <v>-3.0000000000000001E-5</v>
      </c>
      <c r="D8" s="2">
        <v>-2.1000000000000001E-4</v>
      </c>
      <c r="E8" s="3">
        <v>1.0000000000000001E-5</v>
      </c>
      <c r="F8" s="2">
        <v>1E-4</v>
      </c>
      <c r="G8" s="3">
        <v>-3.0000000000000001E-5</v>
      </c>
      <c r="H8" s="3">
        <v>-2.0000000000000002E-5</v>
      </c>
      <c r="I8" s="2">
        <v>-1.3999999999999999E-4</v>
      </c>
      <c r="K8" s="8">
        <v>1.2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1"/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M8" s="10">
        <v>1.2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</row>
    <row r="9" spans="1:47" x14ac:dyDescent="0.3">
      <c r="A9" s="2">
        <v>1.4</v>
      </c>
      <c r="B9" s="3">
        <v>1.0000000000000001E-5</v>
      </c>
      <c r="C9" s="3">
        <v>-3.0000000000000001E-5</v>
      </c>
      <c r="D9" s="3">
        <v>9.0000000000000006E-5</v>
      </c>
      <c r="E9" s="3">
        <v>6.0000000000000002E-5</v>
      </c>
      <c r="F9" s="2">
        <v>0</v>
      </c>
      <c r="G9" s="3">
        <v>-3.0000000000000001E-5</v>
      </c>
      <c r="H9" s="3">
        <v>-2.0000000000000002E-5</v>
      </c>
      <c r="I9" s="2">
        <v>-1.3999999999999999E-4</v>
      </c>
      <c r="K9" s="8">
        <v>1.4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1"/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M9" s="10">
        <v>1.4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1">
        <v>0</v>
      </c>
    </row>
    <row r="10" spans="1:47" x14ac:dyDescent="0.3">
      <c r="A10" s="2">
        <v>1.6</v>
      </c>
      <c r="B10" s="2">
        <v>2.5999999999999998E-4</v>
      </c>
      <c r="C10" s="2">
        <v>-1.2999999999999999E-4</v>
      </c>
      <c r="D10" s="3">
        <v>4.0000000000000003E-5</v>
      </c>
      <c r="E10" s="3">
        <v>-4.0000000000000003E-5</v>
      </c>
      <c r="F10" s="3">
        <v>-5.0000000000000002E-5</v>
      </c>
      <c r="G10" s="2">
        <v>1.2E-4</v>
      </c>
      <c r="H10" s="3">
        <v>-2.0000000000000002E-5</v>
      </c>
      <c r="I10" s="2">
        <v>-1.3999999999999999E-4</v>
      </c>
      <c r="K10" s="8">
        <v>1.6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1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M10" s="10">
        <v>1.6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</row>
    <row r="11" spans="1:47" x14ac:dyDescent="0.3">
      <c r="A11" s="2">
        <v>1.8</v>
      </c>
      <c r="B11" s="3">
        <v>1.0000000000000001E-5</v>
      </c>
      <c r="C11" s="2">
        <v>2.7E-4</v>
      </c>
      <c r="D11" s="3">
        <v>-1.0000000000000001E-5</v>
      </c>
      <c r="E11" s="3">
        <v>-4.0000000000000003E-5</v>
      </c>
      <c r="F11" s="2">
        <v>2.0000000000000001E-4</v>
      </c>
      <c r="G11" s="2">
        <v>-1.2999999999999999E-4</v>
      </c>
      <c r="H11" s="3">
        <v>3.0000000000000001E-5</v>
      </c>
      <c r="I11" s="2">
        <v>-1.3999999999999999E-4</v>
      </c>
      <c r="K11" s="8">
        <v>1.8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1"/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M11" s="10">
        <v>1.8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</row>
    <row r="12" spans="1:47" x14ac:dyDescent="0.3">
      <c r="A12" s="2">
        <v>2</v>
      </c>
      <c r="B12" s="3">
        <v>-9.0000000000000006E-5</v>
      </c>
      <c r="C12" s="3">
        <v>2.0000000000000002E-5</v>
      </c>
      <c r="D12" s="3">
        <v>-1.0000000000000001E-5</v>
      </c>
      <c r="E12" s="3">
        <v>1.0000000000000001E-5</v>
      </c>
      <c r="F12" s="2">
        <v>0</v>
      </c>
      <c r="G12" s="3">
        <v>-3.0000000000000001E-5</v>
      </c>
      <c r="H12" s="2">
        <v>1.2999999999999999E-4</v>
      </c>
      <c r="I12" s="3">
        <v>-9.0000000000000006E-5</v>
      </c>
      <c r="K12" s="8">
        <v>2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1"/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M12" s="10">
        <v>2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</row>
    <row r="13" spans="1:47" x14ac:dyDescent="0.3">
      <c r="A13" s="2">
        <v>2.2000000000000002</v>
      </c>
      <c r="B13" s="2">
        <v>1.1E-4</v>
      </c>
      <c r="C13" s="2">
        <v>-1.8000000000000001E-4</v>
      </c>
      <c r="D13" s="3">
        <v>-1.0000000000000001E-5</v>
      </c>
      <c r="E13" s="3">
        <v>-4.0000000000000003E-5</v>
      </c>
      <c r="F13" s="2">
        <v>0</v>
      </c>
      <c r="G13" s="2">
        <v>1.2E-4</v>
      </c>
      <c r="H13" s="2">
        <v>1.2999999999999999E-4</v>
      </c>
      <c r="I13" s="3">
        <v>-9.0000000000000006E-5</v>
      </c>
      <c r="K13" s="8">
        <v>2.2000000000000002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1"/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M13" s="10">
        <v>2.2000000000000002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</row>
    <row r="14" spans="1:47" x14ac:dyDescent="0.3">
      <c r="A14" s="2">
        <v>2.4</v>
      </c>
      <c r="B14" s="3">
        <v>1.0000000000000001E-5</v>
      </c>
      <c r="C14" s="2">
        <v>-1.2999999999999999E-4</v>
      </c>
      <c r="D14" s="3">
        <v>-1.0000000000000001E-5</v>
      </c>
      <c r="E14" s="3">
        <v>1.0000000000000001E-5</v>
      </c>
      <c r="F14" s="2">
        <v>-1.4999999999999999E-4</v>
      </c>
      <c r="G14" s="2">
        <v>-1.2999999999999999E-4</v>
      </c>
      <c r="H14" s="2">
        <v>1.2999999999999999E-4</v>
      </c>
      <c r="I14" s="3">
        <v>1.0000000000000001E-5</v>
      </c>
      <c r="K14" s="8">
        <v>2.4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1"/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M14" s="10">
        <v>2.4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</row>
    <row r="15" spans="1:47" x14ac:dyDescent="0.3">
      <c r="A15" s="2">
        <v>2.6</v>
      </c>
      <c r="B15" s="3">
        <v>-9.0000000000000006E-5</v>
      </c>
      <c r="C15" s="2">
        <v>3.2000000000000003E-4</v>
      </c>
      <c r="D15" s="2">
        <v>-1.6000000000000001E-4</v>
      </c>
      <c r="E15" s="3">
        <v>-4.0000000000000003E-5</v>
      </c>
      <c r="F15" s="3">
        <v>5.0000000000000002E-5</v>
      </c>
      <c r="G15" s="3">
        <v>6.9999999999999994E-5</v>
      </c>
      <c r="H15" s="2">
        <v>2.3000000000000001E-4</v>
      </c>
      <c r="I15" s="2">
        <v>1.1E-4</v>
      </c>
      <c r="K15" s="8">
        <v>2.6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1"/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M15" s="10">
        <v>2.6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</row>
    <row r="16" spans="1:47" x14ac:dyDescent="0.3">
      <c r="A16" s="2">
        <v>2.8</v>
      </c>
      <c r="B16" s="2">
        <v>1.1E-4</v>
      </c>
      <c r="C16" s="3">
        <v>6.9999999999999994E-5</v>
      </c>
      <c r="D16" s="3">
        <v>4.0000000000000003E-5</v>
      </c>
      <c r="E16" s="3">
        <v>-4.0000000000000003E-5</v>
      </c>
      <c r="F16" s="2">
        <v>0</v>
      </c>
      <c r="G16" s="2">
        <v>1.2E-4</v>
      </c>
      <c r="H16" s="3">
        <v>-6.9999999999999994E-5</v>
      </c>
      <c r="I16" s="2">
        <v>3.1E-4</v>
      </c>
      <c r="K16" s="8">
        <v>2.8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1"/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M16" s="10">
        <v>2.8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</row>
    <row r="17" spans="1:47" x14ac:dyDescent="0.3">
      <c r="A17" s="2">
        <v>3</v>
      </c>
      <c r="B17" s="3">
        <v>1.0000000000000001E-5</v>
      </c>
      <c r="C17" s="3">
        <v>-8.0000000000000007E-5</v>
      </c>
      <c r="D17" s="3">
        <v>4.0000000000000003E-5</v>
      </c>
      <c r="E17" s="3">
        <v>-4.0000000000000003E-5</v>
      </c>
      <c r="F17" s="2">
        <v>-1.4999999999999999E-4</v>
      </c>
      <c r="G17" s="2">
        <v>-1.2999999999999999E-4</v>
      </c>
      <c r="H17" s="2">
        <v>-1.2E-4</v>
      </c>
      <c r="I17" s="2">
        <v>2.1000000000000001E-4</v>
      </c>
      <c r="K17" s="8">
        <v>3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1"/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M17" s="10">
        <v>3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</row>
    <row r="18" spans="1:47" x14ac:dyDescent="0.3">
      <c r="A18" s="2">
        <v>3.2</v>
      </c>
      <c r="B18" s="2">
        <v>-1.3999999999999999E-4</v>
      </c>
      <c r="C18" s="2">
        <v>-1.2999999999999999E-4</v>
      </c>
      <c r="D18" s="2">
        <v>-1.6000000000000001E-4</v>
      </c>
      <c r="E18" s="3">
        <v>-9.0000000000000006E-5</v>
      </c>
      <c r="F18" s="2">
        <v>1E-4</v>
      </c>
      <c r="G18" s="2">
        <v>-1.2999999999999999E-4</v>
      </c>
      <c r="H18" s="2">
        <v>-1.2E-4</v>
      </c>
      <c r="I18" s="2">
        <v>1.1E-4</v>
      </c>
      <c r="K18" s="8">
        <v>3.2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1"/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M18" s="10">
        <v>3.2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</row>
    <row r="19" spans="1:47" x14ac:dyDescent="0.3">
      <c r="A19" s="2">
        <v>3.4</v>
      </c>
      <c r="B19" s="3">
        <v>6.0000000000000002E-5</v>
      </c>
      <c r="C19" s="2">
        <v>1.7000000000000001E-4</v>
      </c>
      <c r="D19" s="2">
        <v>3.4000000000000002E-4</v>
      </c>
      <c r="E19" s="3">
        <v>-4.0000000000000003E-5</v>
      </c>
      <c r="F19" s="2">
        <v>0</v>
      </c>
      <c r="G19" s="2">
        <v>1.2E-4</v>
      </c>
      <c r="H19" s="3">
        <v>-6.9999999999999994E-5</v>
      </c>
      <c r="I19" s="2">
        <v>1.1E-4</v>
      </c>
      <c r="K19" s="8">
        <v>3.4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1"/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M19" s="10">
        <v>3.4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</row>
    <row r="20" spans="1:47" x14ac:dyDescent="0.3">
      <c r="A20" s="2">
        <v>3.6</v>
      </c>
      <c r="B20" s="3">
        <v>1.0000000000000001E-5</v>
      </c>
      <c r="C20" s="3">
        <v>-3.0000000000000001E-5</v>
      </c>
      <c r="D20" s="3">
        <v>-6.0000000000000002E-5</v>
      </c>
      <c r="E20" s="3">
        <v>-9.0000000000000006E-5</v>
      </c>
      <c r="F20" s="2">
        <v>0</v>
      </c>
      <c r="G20" s="2">
        <v>-1.8000000000000001E-4</v>
      </c>
      <c r="H20" s="3">
        <v>-6.9999999999999994E-5</v>
      </c>
      <c r="I20" s="2">
        <v>1.6000000000000001E-4</v>
      </c>
      <c r="K20" s="8">
        <v>3.6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"/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M20" s="10">
        <v>3.6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</row>
    <row r="21" spans="1:47" x14ac:dyDescent="0.3">
      <c r="A21" s="2">
        <v>3.8</v>
      </c>
      <c r="B21" s="2">
        <v>-1.3999999999999999E-4</v>
      </c>
      <c r="C21" s="3">
        <v>2.0000000000000002E-5</v>
      </c>
      <c r="D21" s="3">
        <v>-1.0000000000000001E-5</v>
      </c>
      <c r="E21" s="3">
        <v>-4.0000000000000003E-5</v>
      </c>
      <c r="F21" s="2">
        <v>2.0000000000000001E-4</v>
      </c>
      <c r="G21" s="3">
        <v>6.9999999999999994E-5</v>
      </c>
      <c r="H21" s="3">
        <v>-2.0000000000000002E-5</v>
      </c>
      <c r="I21" s="2">
        <v>1.1E-4</v>
      </c>
      <c r="K21" s="8">
        <v>3.8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"/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M21" s="10">
        <v>3.8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</row>
    <row r="22" spans="1:47" x14ac:dyDescent="0.3">
      <c r="A22" s="2">
        <v>4</v>
      </c>
      <c r="B22" s="3">
        <v>1.0000000000000001E-5</v>
      </c>
      <c r="C22" s="3">
        <v>-8.0000000000000007E-5</v>
      </c>
      <c r="D22" s="2">
        <v>-1.6000000000000001E-4</v>
      </c>
      <c r="E22" s="3">
        <v>-9.0000000000000006E-5</v>
      </c>
      <c r="F22" s="2">
        <v>0</v>
      </c>
      <c r="G22" s="3">
        <v>2.0000000000000002E-5</v>
      </c>
      <c r="H22" s="3">
        <v>-2.0000000000000002E-5</v>
      </c>
      <c r="I22" s="3">
        <v>6.0000000000000002E-5</v>
      </c>
      <c r="K22" s="8">
        <v>4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1"/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M22" s="10">
        <v>4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</row>
    <row r="23" spans="1:47" x14ac:dyDescent="0.3">
      <c r="A23" s="2">
        <v>4.2</v>
      </c>
      <c r="B23" s="3">
        <v>-4.0000000000000003E-5</v>
      </c>
      <c r="C23" s="3">
        <v>6.9999999999999994E-5</v>
      </c>
      <c r="D23" s="3">
        <v>-1.0000000000000001E-5</v>
      </c>
      <c r="E23" s="3">
        <v>-9.0000000000000006E-5</v>
      </c>
      <c r="F23" s="3">
        <v>-5.0000000000000002E-5</v>
      </c>
      <c r="G23" s="2">
        <v>-1.8000000000000001E-4</v>
      </c>
      <c r="H23" s="2">
        <v>-1.7000000000000001E-4</v>
      </c>
      <c r="I23" s="3">
        <v>6.0000000000000002E-5</v>
      </c>
      <c r="K23" s="8">
        <v>4.2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1"/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7">
        <v>0</v>
      </c>
      <c r="AM23" s="10">
        <v>4.2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</row>
    <row r="24" spans="1:47" x14ac:dyDescent="0.3">
      <c r="A24" s="2">
        <v>4.4000000000000004</v>
      </c>
      <c r="B24" s="2">
        <v>1.1E-4</v>
      </c>
      <c r="C24" s="3">
        <v>6.9999999999999994E-5</v>
      </c>
      <c r="D24" s="2">
        <v>-1.6000000000000001E-4</v>
      </c>
      <c r="E24" s="3">
        <v>-9.0000000000000006E-5</v>
      </c>
      <c r="F24" s="3">
        <v>5.0000000000000002E-5</v>
      </c>
      <c r="G24" s="3">
        <v>-8.0000000000000007E-5</v>
      </c>
      <c r="H24" s="3">
        <v>3.0000000000000001E-5</v>
      </c>
      <c r="I24" s="3">
        <v>6.0000000000000002E-5</v>
      </c>
      <c r="K24" s="8">
        <v>4.4000000000000004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"/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M24" s="10">
        <v>4.4000000000000004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</row>
    <row r="25" spans="1:47" x14ac:dyDescent="0.3">
      <c r="A25" s="2">
        <v>4.5999999999999996</v>
      </c>
      <c r="B25" s="3">
        <v>-4.0000000000000003E-5</v>
      </c>
      <c r="C25" s="3">
        <v>-3.0000000000000001E-5</v>
      </c>
      <c r="D25" s="2">
        <v>-2.1000000000000001E-4</v>
      </c>
      <c r="E25" s="3">
        <v>-4.0000000000000003E-5</v>
      </c>
      <c r="F25" s="3">
        <v>5.0000000000000002E-5</v>
      </c>
      <c r="G25" s="3">
        <v>2.0000000000000002E-5</v>
      </c>
      <c r="H25" s="3">
        <v>3.0000000000000001E-5</v>
      </c>
      <c r="I25" s="3">
        <v>1.0000000000000001E-5</v>
      </c>
      <c r="K25" s="8">
        <v>4.5999999999999996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"/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M25" s="10">
        <v>4.5999999999999996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</row>
    <row r="26" spans="1:47" x14ac:dyDescent="0.3">
      <c r="A26" s="2">
        <v>4.8</v>
      </c>
      <c r="B26" s="3">
        <v>-9.0000000000000006E-5</v>
      </c>
      <c r="C26" s="3">
        <v>-8.0000000000000007E-5</v>
      </c>
      <c r="D26" s="3">
        <v>4.0000000000000003E-5</v>
      </c>
      <c r="E26" s="3">
        <v>-4.0000000000000003E-5</v>
      </c>
      <c r="F26" s="3">
        <v>-5.0000000000000002E-5</v>
      </c>
      <c r="G26" s="2">
        <v>-2.3000000000000001E-4</v>
      </c>
      <c r="H26" s="3">
        <v>-2.0000000000000002E-5</v>
      </c>
      <c r="I26" s="3">
        <v>6.0000000000000002E-5</v>
      </c>
      <c r="K26" s="8">
        <v>4.8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1"/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M26" s="10">
        <v>4.8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</row>
    <row r="27" spans="1:47" x14ac:dyDescent="0.3">
      <c r="A27" s="2">
        <v>5</v>
      </c>
      <c r="B27" s="2">
        <v>1.6000000000000001E-4</v>
      </c>
      <c r="C27" s="3">
        <v>-8.0000000000000007E-5</v>
      </c>
      <c r="D27" s="3">
        <v>-6.0000000000000002E-5</v>
      </c>
      <c r="E27" s="3">
        <v>1.0000000000000001E-5</v>
      </c>
      <c r="F27" s="2">
        <v>-2.0000000000000001E-4</v>
      </c>
      <c r="G27" s="3">
        <v>-3.0000000000000001E-5</v>
      </c>
      <c r="H27" s="3">
        <v>3.0000000000000001E-5</v>
      </c>
      <c r="I27" s="3">
        <v>1.0000000000000001E-5</v>
      </c>
      <c r="K27" s="8">
        <v>5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1"/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7">
        <v>0</v>
      </c>
      <c r="AM27" s="10">
        <v>5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</row>
    <row r="28" spans="1:47" x14ac:dyDescent="0.3">
      <c r="A28" s="2">
        <v>5.2</v>
      </c>
      <c r="B28" s="3">
        <v>-4.0000000000000003E-5</v>
      </c>
      <c r="C28" s="3">
        <v>6.9999999999999994E-5</v>
      </c>
      <c r="D28" s="2">
        <v>-1.1E-4</v>
      </c>
      <c r="E28" s="3">
        <v>1.0000000000000001E-5</v>
      </c>
      <c r="F28" s="3">
        <v>5.0000000000000002E-5</v>
      </c>
      <c r="G28" s="3">
        <v>-3.0000000000000001E-5</v>
      </c>
      <c r="H28" s="3">
        <v>8.0000000000000007E-5</v>
      </c>
      <c r="I28" s="3">
        <v>1.0000000000000001E-5</v>
      </c>
      <c r="K28" s="8">
        <v>5.2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1"/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M28" s="10">
        <v>5.2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</row>
    <row r="29" spans="1:47" x14ac:dyDescent="0.3">
      <c r="A29" s="2">
        <v>5.4</v>
      </c>
      <c r="B29" s="2">
        <v>-1.3999999999999999E-4</v>
      </c>
      <c r="C29" s="3">
        <v>2.0000000000000002E-5</v>
      </c>
      <c r="D29" s="3">
        <v>9.0000000000000006E-5</v>
      </c>
      <c r="E29" s="3">
        <v>-9.0000000000000006E-5</v>
      </c>
      <c r="F29" s="2">
        <v>-1E-4</v>
      </c>
      <c r="G29" s="2">
        <v>-1.8000000000000001E-4</v>
      </c>
      <c r="H29" s="3">
        <v>8.0000000000000007E-5</v>
      </c>
      <c r="I29" s="3">
        <v>1.0000000000000001E-5</v>
      </c>
      <c r="K29" s="8">
        <v>5.4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1"/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M29" s="10">
        <v>5.4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</row>
    <row r="30" spans="1:47" x14ac:dyDescent="0.3">
      <c r="A30" s="2">
        <v>5.6</v>
      </c>
      <c r="B30" s="3">
        <v>6.0000000000000002E-5</v>
      </c>
      <c r="C30" s="3">
        <v>-3.0000000000000001E-5</v>
      </c>
      <c r="D30" s="3">
        <v>-6.0000000000000002E-5</v>
      </c>
      <c r="E30" s="2">
        <v>-1.9000000000000001E-4</v>
      </c>
      <c r="F30" s="2">
        <v>-1E-4</v>
      </c>
      <c r="G30" s="2">
        <v>-1.2999999999999999E-4</v>
      </c>
      <c r="H30" s="2">
        <v>1.2999999999999999E-4</v>
      </c>
      <c r="I30" s="3">
        <v>-9.0000000000000006E-5</v>
      </c>
      <c r="K30" s="8">
        <v>5.6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1"/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M30" s="10">
        <v>5.6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</row>
    <row r="31" spans="1:47" x14ac:dyDescent="0.3">
      <c r="A31" s="2">
        <v>5.8</v>
      </c>
      <c r="B31" s="3">
        <v>1.0000000000000001E-5</v>
      </c>
      <c r="C31" s="3">
        <v>-8.0000000000000007E-5</v>
      </c>
      <c r="D31" s="3">
        <v>-6.0000000000000002E-5</v>
      </c>
      <c r="E31" s="3">
        <v>1.0000000000000001E-5</v>
      </c>
      <c r="F31" s="2">
        <v>1E-4</v>
      </c>
      <c r="G31" s="3">
        <v>-8.0000000000000007E-5</v>
      </c>
      <c r="H31" s="2">
        <v>3.3E-4</v>
      </c>
      <c r="I31" s="3">
        <v>-4.0000000000000003E-5</v>
      </c>
      <c r="K31" s="8">
        <v>5.8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1"/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M31" s="10">
        <v>5.8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</row>
    <row r="32" spans="1:47" x14ac:dyDescent="0.3">
      <c r="A32" s="2">
        <v>6</v>
      </c>
      <c r="B32" s="2">
        <v>-1.3999999999999999E-4</v>
      </c>
      <c r="C32" s="3">
        <v>6.9999999999999994E-5</v>
      </c>
      <c r="D32" s="2">
        <v>-2.1000000000000001E-4</v>
      </c>
      <c r="E32" s="3">
        <v>-4.0000000000000003E-5</v>
      </c>
      <c r="F32" s="2">
        <v>-1E-4</v>
      </c>
      <c r="G32" s="3">
        <v>-3.0000000000000001E-5</v>
      </c>
      <c r="H32" s="3">
        <v>3.0000000000000001E-5</v>
      </c>
      <c r="I32" s="3">
        <v>1.0000000000000001E-5</v>
      </c>
      <c r="K32" s="8">
        <v>6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1"/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M32" s="10">
        <v>6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</row>
    <row r="33" spans="1:47" x14ac:dyDescent="0.3">
      <c r="A33" s="2">
        <v>6.2</v>
      </c>
      <c r="B33" s="3">
        <v>6.0000000000000002E-5</v>
      </c>
      <c r="C33" s="3">
        <v>-3.0000000000000001E-5</v>
      </c>
      <c r="D33" s="3">
        <v>-1.0000000000000001E-5</v>
      </c>
      <c r="E33" s="3">
        <v>-4.0000000000000003E-5</v>
      </c>
      <c r="F33" s="2">
        <v>0</v>
      </c>
      <c r="G33" s="2">
        <v>-1.2999999999999999E-4</v>
      </c>
      <c r="H33" s="2">
        <v>-1.7000000000000001E-4</v>
      </c>
      <c r="I33" s="3">
        <v>-4.0000000000000003E-5</v>
      </c>
      <c r="K33" s="8">
        <v>6.2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1"/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M33" s="10">
        <v>6.2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</row>
    <row r="34" spans="1:47" x14ac:dyDescent="0.3">
      <c r="A34" s="2">
        <v>6.4</v>
      </c>
      <c r="B34" s="3">
        <v>1.0000000000000001E-5</v>
      </c>
      <c r="C34" s="3">
        <v>-3.0000000000000001E-5</v>
      </c>
      <c r="D34" s="3">
        <v>4.0000000000000003E-5</v>
      </c>
      <c r="E34" s="3">
        <v>-4.0000000000000003E-5</v>
      </c>
      <c r="F34" s="2">
        <v>2.0000000000000001E-4</v>
      </c>
      <c r="G34" s="3">
        <v>2.0000000000000002E-5</v>
      </c>
      <c r="H34" s="2">
        <v>-1.2E-4</v>
      </c>
      <c r="I34" s="3">
        <v>-4.0000000000000003E-5</v>
      </c>
      <c r="K34" s="8">
        <v>6.4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1"/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D34" s="7">
        <v>0</v>
      </c>
      <c r="AE34" s="7">
        <v>0</v>
      </c>
      <c r="AF34" s="7">
        <v>0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M34" s="10">
        <v>6.4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</row>
    <row r="35" spans="1:47" x14ac:dyDescent="0.3">
      <c r="A35" s="2">
        <v>6.6</v>
      </c>
      <c r="B35" s="2">
        <v>-1.3999999999999999E-4</v>
      </c>
      <c r="C35" s="2">
        <v>-1.2999999999999999E-4</v>
      </c>
      <c r="D35" s="2">
        <v>-1.6000000000000001E-4</v>
      </c>
      <c r="E35" s="3">
        <v>-4.0000000000000003E-5</v>
      </c>
      <c r="F35" s="2">
        <v>0</v>
      </c>
      <c r="G35" s="2">
        <v>3.2000000000000003E-4</v>
      </c>
      <c r="H35" s="3">
        <v>-6.9999999999999994E-5</v>
      </c>
      <c r="I35" s="3">
        <v>1.0000000000000001E-5</v>
      </c>
      <c r="K35" s="8">
        <v>6.6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1"/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D35" s="7">
        <v>0</v>
      </c>
      <c r="AE35" s="7">
        <v>0</v>
      </c>
      <c r="AF35" s="7">
        <v>0</v>
      </c>
      <c r="AG35" s="7">
        <v>0</v>
      </c>
      <c r="AH35" s="7">
        <v>0</v>
      </c>
      <c r="AI35" s="7">
        <v>0</v>
      </c>
      <c r="AJ35" s="7">
        <v>0</v>
      </c>
      <c r="AK35" s="7">
        <v>0</v>
      </c>
      <c r="AM35" s="10">
        <v>6.6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</row>
    <row r="36" spans="1:47" x14ac:dyDescent="0.3">
      <c r="A36" s="2">
        <v>6.8</v>
      </c>
      <c r="B36" s="3">
        <v>1.0000000000000001E-5</v>
      </c>
      <c r="C36" s="3">
        <v>2.0000000000000002E-5</v>
      </c>
      <c r="D36" s="2">
        <v>1.3999999999999999E-4</v>
      </c>
      <c r="E36" s="3">
        <v>-9.0000000000000006E-5</v>
      </c>
      <c r="F36" s="2">
        <v>0</v>
      </c>
      <c r="G36" s="2">
        <v>-1.2999999999999999E-4</v>
      </c>
      <c r="H36" s="3">
        <v>-6.9999999999999994E-5</v>
      </c>
      <c r="I36" s="3">
        <v>-4.0000000000000003E-5</v>
      </c>
      <c r="K36" s="8">
        <v>6.8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1"/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M36" s="10">
        <v>6.8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</row>
    <row r="37" spans="1:47" x14ac:dyDescent="0.3">
      <c r="A37" s="2">
        <v>7</v>
      </c>
      <c r="B37" s="3">
        <v>-4.0000000000000003E-5</v>
      </c>
      <c r="C37" s="3">
        <v>2.0000000000000002E-5</v>
      </c>
      <c r="D37" s="3">
        <v>-6.0000000000000002E-5</v>
      </c>
      <c r="E37" s="3">
        <v>-9.0000000000000006E-5</v>
      </c>
      <c r="F37" s="2">
        <v>-1.4999999999999999E-4</v>
      </c>
      <c r="G37" s="2">
        <v>-1.8000000000000001E-4</v>
      </c>
      <c r="H37" s="3">
        <v>-2.0000000000000002E-5</v>
      </c>
      <c r="I37" s="3">
        <v>1.0000000000000001E-5</v>
      </c>
      <c r="K37" s="8">
        <v>7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1"/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M37" s="10">
        <v>7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</row>
    <row r="38" spans="1:47" x14ac:dyDescent="0.3">
      <c r="A38" s="2">
        <v>7.2</v>
      </c>
      <c r="B38" s="3">
        <v>6.0000000000000002E-5</v>
      </c>
      <c r="C38" s="2">
        <v>-1.2999999999999999E-4</v>
      </c>
      <c r="D38" s="3">
        <v>-6.0000000000000002E-5</v>
      </c>
      <c r="E38" s="3">
        <v>-4.0000000000000003E-5</v>
      </c>
      <c r="F38" s="3">
        <v>5.0000000000000002E-5</v>
      </c>
      <c r="G38" s="3">
        <v>-3.0000000000000001E-5</v>
      </c>
      <c r="H38" s="3">
        <v>-2.0000000000000002E-5</v>
      </c>
      <c r="I38" s="3">
        <v>-4.0000000000000003E-5</v>
      </c>
      <c r="K38" s="8">
        <v>7.2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1"/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0</v>
      </c>
      <c r="AK38" s="7">
        <v>0</v>
      </c>
      <c r="AM38" s="10">
        <v>7.2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</row>
    <row r="39" spans="1:47" x14ac:dyDescent="0.3">
      <c r="A39" s="2">
        <v>7.4</v>
      </c>
      <c r="B39" s="3">
        <v>1.0000000000000001E-5</v>
      </c>
      <c r="C39" s="2">
        <v>-1.8000000000000001E-4</v>
      </c>
      <c r="D39" s="2">
        <v>-1.6000000000000001E-4</v>
      </c>
      <c r="E39" s="3">
        <v>-9.0000000000000006E-5</v>
      </c>
      <c r="F39" s="2">
        <v>0</v>
      </c>
      <c r="G39" s="2">
        <v>-1.8000000000000001E-4</v>
      </c>
      <c r="H39" s="3">
        <v>8.0000000000000007E-5</v>
      </c>
      <c r="I39" s="2">
        <v>-1.3999999999999999E-4</v>
      </c>
      <c r="K39" s="8">
        <v>7.4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1"/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M39" s="10">
        <v>7.4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</row>
    <row r="40" spans="1:47" x14ac:dyDescent="0.3">
      <c r="A40" s="2">
        <v>7.6</v>
      </c>
      <c r="B40" s="3">
        <v>-9.0000000000000006E-5</v>
      </c>
      <c r="C40" s="2">
        <v>1.2E-4</v>
      </c>
      <c r="D40" s="3">
        <v>-6.0000000000000002E-5</v>
      </c>
      <c r="E40" s="2">
        <v>-1.3999999999999999E-4</v>
      </c>
      <c r="F40" s="2">
        <v>-2.0000000000000001E-4</v>
      </c>
      <c r="G40" s="3">
        <v>-8.0000000000000007E-5</v>
      </c>
      <c r="H40" s="3">
        <v>3.0000000000000001E-5</v>
      </c>
      <c r="I40" s="3">
        <v>-4.0000000000000003E-5</v>
      </c>
      <c r="K40" s="8">
        <v>7.6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1"/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  <c r="AM40" s="10">
        <v>7.6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</row>
    <row r="41" spans="1:47" x14ac:dyDescent="0.3">
      <c r="A41" s="2">
        <v>7.8</v>
      </c>
      <c r="B41" s="2">
        <v>1.1E-4</v>
      </c>
      <c r="C41" s="3">
        <v>2.0000000000000002E-5</v>
      </c>
      <c r="D41" s="2">
        <v>-2.5999999999999998E-4</v>
      </c>
      <c r="E41" s="3">
        <v>-4.0000000000000003E-5</v>
      </c>
      <c r="F41" s="3">
        <v>5.0000000000000002E-5</v>
      </c>
      <c r="G41" s="3">
        <v>2.0000000000000002E-5</v>
      </c>
      <c r="H41" s="3">
        <v>3.0000000000000001E-5</v>
      </c>
      <c r="I41" s="3">
        <v>1.0000000000000001E-5</v>
      </c>
      <c r="K41" s="8">
        <v>7.8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1"/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M41" s="10">
        <v>7.8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</row>
    <row r="42" spans="1:47" x14ac:dyDescent="0.3">
      <c r="A42" s="2">
        <v>8</v>
      </c>
      <c r="B42" s="3">
        <v>-4.0000000000000003E-5</v>
      </c>
      <c r="C42" s="3">
        <v>-3.0000000000000001E-5</v>
      </c>
      <c r="D42" s="2">
        <v>-2.1000000000000001E-4</v>
      </c>
      <c r="E42" s="2">
        <v>-1.3999999999999999E-4</v>
      </c>
      <c r="F42" s="3">
        <v>-5.0000000000000002E-5</v>
      </c>
      <c r="G42" s="2">
        <v>-1.8000000000000001E-4</v>
      </c>
      <c r="H42" s="3">
        <v>-2.0000000000000002E-5</v>
      </c>
      <c r="I42" s="3">
        <v>-4.0000000000000003E-5</v>
      </c>
      <c r="K42" s="8">
        <v>8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1"/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D42" s="7">
        <v>0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M42" s="10">
        <v>8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</row>
    <row r="43" spans="1:47" x14ac:dyDescent="0.3">
      <c r="A43" s="2">
        <v>8.1999999999999993</v>
      </c>
      <c r="B43" s="2">
        <v>-1.3999999999999999E-4</v>
      </c>
      <c r="C43" s="2">
        <v>-1.8000000000000001E-4</v>
      </c>
      <c r="D43" s="3">
        <v>4.0000000000000003E-5</v>
      </c>
      <c r="E43" s="2">
        <v>-1.3999999999999999E-4</v>
      </c>
      <c r="F43" s="2">
        <v>-1E-4</v>
      </c>
      <c r="G43" s="3">
        <v>-3.0000000000000001E-5</v>
      </c>
      <c r="H43" s="3">
        <v>-2.0000000000000002E-5</v>
      </c>
      <c r="I43" s="3">
        <v>-9.0000000000000006E-5</v>
      </c>
      <c r="K43" s="8">
        <v>8.1999999999999993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1"/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0</v>
      </c>
      <c r="AJ43" s="7">
        <v>0</v>
      </c>
      <c r="AK43" s="7">
        <v>0</v>
      </c>
      <c r="AM43" s="10">
        <v>8.1999999999999993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</row>
    <row r="44" spans="1:47" x14ac:dyDescent="0.3">
      <c r="A44" s="2">
        <v>8.4</v>
      </c>
      <c r="B44" s="3">
        <v>6.0000000000000002E-5</v>
      </c>
      <c r="C44" s="3">
        <v>6.9999999999999994E-5</v>
      </c>
      <c r="D44" s="3">
        <v>-6.0000000000000002E-5</v>
      </c>
      <c r="E44" s="2">
        <v>-1.3999999999999999E-4</v>
      </c>
      <c r="F44" s="2">
        <v>1E-4</v>
      </c>
      <c r="G44" s="3">
        <v>2.0000000000000002E-5</v>
      </c>
      <c r="H44" s="3">
        <v>8.0000000000000007E-5</v>
      </c>
      <c r="I44" s="3">
        <v>-9.0000000000000006E-5</v>
      </c>
      <c r="K44" s="8">
        <v>8.4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1"/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M44" s="10">
        <v>8.4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</row>
    <row r="45" spans="1:47" x14ac:dyDescent="0.3">
      <c r="A45" s="2">
        <v>8.6</v>
      </c>
      <c r="B45" s="3">
        <v>1.0000000000000001E-5</v>
      </c>
      <c r="C45" s="3">
        <v>-3.0000000000000001E-5</v>
      </c>
      <c r="D45" s="2">
        <v>-1.6000000000000001E-4</v>
      </c>
      <c r="E45" s="3">
        <v>-9.0000000000000006E-5</v>
      </c>
      <c r="F45" s="3">
        <v>-5.0000000000000002E-5</v>
      </c>
      <c r="G45" s="2">
        <v>-2.3000000000000001E-4</v>
      </c>
      <c r="H45" s="3">
        <v>8.0000000000000007E-5</v>
      </c>
      <c r="I45" s="3">
        <v>-9.0000000000000006E-5</v>
      </c>
      <c r="K45" s="8">
        <v>8.6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1"/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M45" s="10">
        <v>8.6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</row>
    <row r="46" spans="1:47" x14ac:dyDescent="0.3">
      <c r="A46" s="2">
        <v>8.8000000000000007</v>
      </c>
      <c r="B46" s="2">
        <v>-1.3999999999999999E-4</v>
      </c>
      <c r="C46" s="3">
        <v>-8.0000000000000007E-5</v>
      </c>
      <c r="D46" s="2">
        <v>2.4000000000000001E-4</v>
      </c>
      <c r="E46" s="2">
        <v>-1.3999999999999999E-4</v>
      </c>
      <c r="F46" s="3">
        <v>-5.0000000000000002E-5</v>
      </c>
      <c r="G46" s="3">
        <v>2.0000000000000002E-5</v>
      </c>
      <c r="H46" s="3">
        <v>8.0000000000000007E-5</v>
      </c>
      <c r="I46" s="2">
        <v>-1.3999999999999999E-4</v>
      </c>
      <c r="K46" s="8">
        <v>8.8000000000000007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1"/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M46" s="10">
        <v>8.8000000000000007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</row>
    <row r="47" spans="1:47" x14ac:dyDescent="0.3">
      <c r="A47" s="2">
        <v>9</v>
      </c>
      <c r="B47" s="3">
        <v>6.0000000000000002E-5</v>
      </c>
      <c r="C47" s="2">
        <v>-1.2999999999999999E-4</v>
      </c>
      <c r="D47" s="3">
        <v>-6.0000000000000002E-5</v>
      </c>
      <c r="E47" s="2">
        <v>-1.3999999999999999E-4</v>
      </c>
      <c r="F47" s="2">
        <v>0</v>
      </c>
      <c r="G47" s="3">
        <v>-3.0000000000000001E-5</v>
      </c>
      <c r="H47" s="2">
        <v>1.2999999999999999E-4</v>
      </c>
      <c r="I47" s="2">
        <v>-1.3999999999999999E-4</v>
      </c>
      <c r="K47" s="8">
        <v>9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1"/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M47" s="10">
        <v>9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</row>
    <row r="48" spans="1:47" x14ac:dyDescent="0.3">
      <c r="A48" s="2">
        <v>9.1999999999999993</v>
      </c>
      <c r="B48" s="3">
        <v>1.0000000000000001E-5</v>
      </c>
      <c r="C48" s="2">
        <v>1.2E-4</v>
      </c>
      <c r="D48" s="3">
        <v>-6.0000000000000002E-5</v>
      </c>
      <c r="E48" s="2">
        <v>-1.9000000000000001E-4</v>
      </c>
      <c r="F48" s="2">
        <v>0</v>
      </c>
      <c r="G48" s="2">
        <v>-2.3000000000000001E-4</v>
      </c>
      <c r="H48" s="3">
        <v>8.0000000000000007E-5</v>
      </c>
      <c r="I48" s="2">
        <v>-1.3999999999999999E-4</v>
      </c>
      <c r="K48" s="8">
        <v>9.1999999999999993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1"/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D48" s="7">
        <v>0</v>
      </c>
      <c r="AE48" s="7">
        <v>0</v>
      </c>
      <c r="AF48" s="7">
        <v>0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M48" s="10">
        <v>9.1999999999999993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</row>
    <row r="49" spans="1:47" x14ac:dyDescent="0.3">
      <c r="A49" s="2">
        <v>9.4</v>
      </c>
      <c r="B49" s="2">
        <v>-1.3999999999999999E-4</v>
      </c>
      <c r="C49" s="3">
        <v>-3.0000000000000001E-5</v>
      </c>
      <c r="D49" s="2">
        <v>-2.1000000000000001E-4</v>
      </c>
      <c r="E49" s="2">
        <v>-1.9000000000000001E-4</v>
      </c>
      <c r="F49" s="2">
        <v>0</v>
      </c>
      <c r="G49" s="3">
        <v>-8.0000000000000007E-5</v>
      </c>
      <c r="H49" s="2">
        <v>-1.2E-4</v>
      </c>
      <c r="I49" s="3">
        <v>-9.0000000000000006E-5</v>
      </c>
      <c r="K49" s="8">
        <v>9.4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1"/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M49" s="10">
        <v>9.4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</row>
    <row r="50" spans="1:47" x14ac:dyDescent="0.3">
      <c r="A50" s="2">
        <v>9.6</v>
      </c>
      <c r="B50" s="3">
        <v>-4.0000000000000003E-5</v>
      </c>
      <c r="C50" s="3">
        <v>-8.0000000000000007E-5</v>
      </c>
      <c r="D50" s="3">
        <v>4.0000000000000003E-5</v>
      </c>
      <c r="E50" s="2">
        <v>-1.9000000000000001E-4</v>
      </c>
      <c r="F50" s="2">
        <v>-1.4999999999999999E-4</v>
      </c>
      <c r="G50" s="2">
        <v>-1.2999999999999999E-4</v>
      </c>
      <c r="H50" s="2">
        <v>-1.2E-4</v>
      </c>
      <c r="I50" s="2">
        <v>-1.3999999999999999E-4</v>
      </c>
      <c r="K50" s="8">
        <v>9.6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1"/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M50" s="10">
        <v>9.6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</row>
    <row r="51" spans="1:47" x14ac:dyDescent="0.3">
      <c r="A51" s="2">
        <v>9.8000000000000007</v>
      </c>
      <c r="B51" s="3">
        <v>-4.0000000000000003E-5</v>
      </c>
      <c r="C51" s="2">
        <v>-1.8000000000000001E-4</v>
      </c>
      <c r="D51" s="3">
        <v>-1.0000000000000001E-5</v>
      </c>
      <c r="E51" s="2">
        <v>-2.4000000000000001E-4</v>
      </c>
      <c r="F51" s="2">
        <v>0</v>
      </c>
      <c r="G51" s="2">
        <v>-1.2999999999999999E-4</v>
      </c>
      <c r="H51" s="2">
        <v>-1.2E-4</v>
      </c>
      <c r="I51" s="2">
        <v>-1.9000000000000001E-4</v>
      </c>
      <c r="K51" s="8">
        <v>9.8000000000000007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1"/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M51" s="10">
        <v>9.8000000000000007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</row>
    <row r="52" spans="1:47" x14ac:dyDescent="0.3">
      <c r="A52" s="2">
        <v>10</v>
      </c>
      <c r="B52" s="3">
        <v>1.0000000000000001E-5</v>
      </c>
      <c r="C52" s="3">
        <v>6.9999999999999994E-5</v>
      </c>
      <c r="D52" s="2">
        <v>-2.1000000000000001E-4</v>
      </c>
      <c r="E52" s="2">
        <v>-1.9000000000000001E-4</v>
      </c>
      <c r="F52" s="2">
        <v>-2.0000000000000001E-4</v>
      </c>
      <c r="G52" s="2">
        <v>-1.2999999999999999E-4</v>
      </c>
      <c r="H52" s="3">
        <v>-6.9999999999999994E-5</v>
      </c>
      <c r="I52" s="2">
        <v>-1.3999999999999999E-4</v>
      </c>
      <c r="K52" s="8">
        <v>10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1"/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M52" s="10">
        <v>10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</row>
    <row r="53" spans="1:47" x14ac:dyDescent="0.3">
      <c r="A53" s="2">
        <v>10.199999999999999</v>
      </c>
      <c r="B53" s="3">
        <v>-4.0000000000000003E-5</v>
      </c>
      <c r="C53" s="3">
        <v>-3.0000000000000001E-5</v>
      </c>
      <c r="D53" s="3">
        <v>9.0000000000000006E-5</v>
      </c>
      <c r="E53" s="2">
        <v>-1.9000000000000001E-4</v>
      </c>
      <c r="F53" s="2">
        <v>-2.0000000000000001E-4</v>
      </c>
      <c r="G53" s="3">
        <v>-8.0000000000000007E-5</v>
      </c>
      <c r="H53" s="3">
        <v>-6.9999999999999994E-5</v>
      </c>
      <c r="I53" s="2">
        <v>-1.3999999999999999E-4</v>
      </c>
      <c r="K53" s="8">
        <v>10.199999999999999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1"/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7">
        <v>0</v>
      </c>
      <c r="AM53" s="10">
        <v>10.199999999999999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</row>
    <row r="54" spans="1:47" x14ac:dyDescent="0.3">
      <c r="A54" s="2">
        <v>10.4</v>
      </c>
      <c r="B54" s="3">
        <v>-9.0000000000000006E-5</v>
      </c>
      <c r="C54" s="3">
        <v>-3.0000000000000001E-5</v>
      </c>
      <c r="D54" s="3">
        <v>-6.0000000000000002E-5</v>
      </c>
      <c r="E54" s="2">
        <v>-2.4000000000000001E-4</v>
      </c>
      <c r="F54" s="3">
        <v>5.0000000000000002E-5</v>
      </c>
      <c r="G54" s="2">
        <v>2.7E-4</v>
      </c>
      <c r="H54" s="3">
        <v>-2.0000000000000002E-5</v>
      </c>
      <c r="I54" s="2">
        <v>-1.9000000000000001E-4</v>
      </c>
      <c r="K54" s="8">
        <v>10.4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1"/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7">
        <v>0</v>
      </c>
      <c r="AM54" s="10">
        <v>10.4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</row>
    <row r="55" spans="1:47" x14ac:dyDescent="0.3">
      <c r="A55" s="2">
        <v>10.6</v>
      </c>
      <c r="B55" s="2">
        <v>1.1E-4</v>
      </c>
      <c r="C55" s="2">
        <v>-1.2999999999999999E-4</v>
      </c>
      <c r="D55" s="2">
        <v>-1.1E-4</v>
      </c>
      <c r="E55" s="2">
        <v>-2.4000000000000001E-4</v>
      </c>
      <c r="F55" s="2">
        <v>-1E-4</v>
      </c>
      <c r="G55" s="2">
        <v>-1.2999999999999999E-4</v>
      </c>
      <c r="H55" s="3">
        <v>3.0000000000000001E-5</v>
      </c>
      <c r="I55" s="2">
        <v>-1.3999999999999999E-4</v>
      </c>
      <c r="K55" s="8">
        <v>10.6</v>
      </c>
      <c r="L55" s="9">
        <v>0</v>
      </c>
      <c r="M55" s="9">
        <v>3.3399999999999999E-2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1"/>
      <c r="U55" s="6">
        <v>0</v>
      </c>
      <c r="V55" s="6">
        <v>3.3399999999999999E-2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D55" s="7">
        <v>0</v>
      </c>
      <c r="AE55" s="7">
        <v>3.3399999999999999E-2</v>
      </c>
      <c r="AF55" s="7">
        <v>0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M55" s="10">
        <v>10.6</v>
      </c>
      <c r="AN55" s="11">
        <v>0</v>
      </c>
      <c r="AO55" s="11">
        <v>3.3399999999999999E-2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</row>
    <row r="56" spans="1:47" x14ac:dyDescent="0.3">
      <c r="A56" s="2">
        <v>10.8</v>
      </c>
      <c r="B56" s="3">
        <v>-9.0000000000000006E-5</v>
      </c>
      <c r="C56" s="2">
        <v>1.2E-4</v>
      </c>
      <c r="D56" s="3">
        <v>4.0000000000000003E-5</v>
      </c>
      <c r="E56" s="2">
        <v>-2.4000000000000001E-4</v>
      </c>
      <c r="F56" s="2">
        <v>-1.4999999999999999E-4</v>
      </c>
      <c r="G56" s="3">
        <v>-8.0000000000000007E-5</v>
      </c>
      <c r="H56" s="3">
        <v>-2.0000000000000002E-5</v>
      </c>
      <c r="I56" s="2">
        <v>-1.9000000000000001E-4</v>
      </c>
      <c r="K56" s="8">
        <v>10.8</v>
      </c>
      <c r="L56" s="9">
        <v>9.5999999999999992E-3</v>
      </c>
      <c r="M56" s="9">
        <v>3.5499999999999997E-2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1"/>
      <c r="U56" s="6">
        <v>9.5999999999999992E-3</v>
      </c>
      <c r="V56" s="6">
        <v>3.15E-2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D56" s="7">
        <v>9.5999999999999992E-3</v>
      </c>
      <c r="AE56" s="7">
        <v>3.1600000000000003E-2</v>
      </c>
      <c r="AF56" s="7">
        <v>0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M56" s="10">
        <v>10.8</v>
      </c>
      <c r="AN56" s="11">
        <v>9.5999999999999992E-3</v>
      </c>
      <c r="AO56" s="11">
        <v>6.5299999999999997E-2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</row>
    <row r="57" spans="1:47" x14ac:dyDescent="0.3">
      <c r="A57" s="2">
        <v>11</v>
      </c>
      <c r="B57" s="3">
        <v>-9.0000000000000006E-5</v>
      </c>
      <c r="C57" s="2">
        <v>1.222E-2</v>
      </c>
      <c r="D57" s="3">
        <v>-6.0000000000000002E-5</v>
      </c>
      <c r="E57" s="2">
        <v>-2.4000000000000001E-4</v>
      </c>
      <c r="F57" s="2">
        <v>1.4999999999999999E-4</v>
      </c>
      <c r="G57" s="3">
        <v>2.0000000000000002E-5</v>
      </c>
      <c r="H57" s="3">
        <v>-2.0000000000000002E-5</v>
      </c>
      <c r="I57" s="2">
        <v>-1.3999999999999999E-4</v>
      </c>
      <c r="K57" s="8">
        <v>11</v>
      </c>
      <c r="L57" s="9">
        <v>3.4599999999999999E-2</v>
      </c>
      <c r="M57" s="9">
        <v>7.7200000000000005E-2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1"/>
      <c r="U57" s="6">
        <v>3.4599999999999999E-2</v>
      </c>
      <c r="V57" s="6">
        <v>3.1199999999999999E-2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D57" s="7">
        <v>3.4599999999999999E-2</v>
      </c>
      <c r="AE57" s="7">
        <v>5.4199999999999998E-2</v>
      </c>
      <c r="AF57" s="7">
        <v>0</v>
      </c>
      <c r="AG57" s="7">
        <v>0</v>
      </c>
      <c r="AH57" s="7">
        <v>0</v>
      </c>
      <c r="AI57" s="7">
        <v>0</v>
      </c>
      <c r="AJ57" s="7">
        <v>0</v>
      </c>
      <c r="AK57" s="7">
        <v>0</v>
      </c>
      <c r="AM57" s="10">
        <v>11</v>
      </c>
      <c r="AN57" s="11">
        <v>3.4500000000000003E-2</v>
      </c>
      <c r="AO57" s="11">
        <v>7.9699999999999993E-2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</row>
    <row r="58" spans="1:47" x14ac:dyDescent="0.3">
      <c r="A58" s="2">
        <v>11.2</v>
      </c>
      <c r="B58" s="2">
        <v>8.5599999999999999E-3</v>
      </c>
      <c r="C58" s="2">
        <v>1.1769999999999999E-2</v>
      </c>
      <c r="D58" s="3">
        <v>-6.0000000000000002E-5</v>
      </c>
      <c r="E58" s="2">
        <v>-3.4000000000000002E-4</v>
      </c>
      <c r="F58" s="2">
        <v>0</v>
      </c>
      <c r="G58" s="2">
        <v>-1.2999999999999999E-4</v>
      </c>
      <c r="H58" s="3">
        <v>-6.9999999999999994E-5</v>
      </c>
      <c r="I58" s="3">
        <v>-9.0000000000000006E-5</v>
      </c>
      <c r="K58" s="8">
        <v>11.2</v>
      </c>
      <c r="L58" s="9">
        <v>5.2200000000000003E-2</v>
      </c>
      <c r="M58" s="9">
        <v>7.1499999999999994E-2</v>
      </c>
      <c r="N58" s="9">
        <v>3.0700000000000002E-2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1"/>
      <c r="U58" s="6">
        <v>3.5000000000000003E-2</v>
      </c>
      <c r="V58" s="6">
        <v>2.7300000000000001E-2</v>
      </c>
      <c r="W58" s="6">
        <v>3.95E-2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D58" s="7">
        <v>4.9099999999999998E-2</v>
      </c>
      <c r="AE58" s="7">
        <v>6.5600000000000006E-2</v>
      </c>
      <c r="AF58" s="7">
        <v>3.1E-2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M58" s="10">
        <v>11.2</v>
      </c>
      <c r="AN58" s="11">
        <v>5.45E-2</v>
      </c>
      <c r="AO58" s="11">
        <v>7.0900000000000005E-2</v>
      </c>
      <c r="AP58" s="11">
        <v>3.0599999999999999E-2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</row>
    <row r="59" spans="1:47" x14ac:dyDescent="0.3">
      <c r="A59" s="2">
        <v>11.4</v>
      </c>
      <c r="B59" s="2">
        <v>1.061E-2</v>
      </c>
      <c r="C59" s="2">
        <v>1.367E-2</v>
      </c>
      <c r="D59" s="2">
        <v>5.5900000000000004E-3</v>
      </c>
      <c r="E59" s="2">
        <v>-2.4000000000000001E-4</v>
      </c>
      <c r="F59" s="3">
        <v>-5.0000000000000002E-5</v>
      </c>
      <c r="G59" s="3">
        <v>-8.0000000000000007E-5</v>
      </c>
      <c r="H59" s="3">
        <v>8.0000000000000007E-5</v>
      </c>
      <c r="I59" s="3">
        <v>1.0000000000000001E-5</v>
      </c>
      <c r="K59" s="8">
        <v>11.4</v>
      </c>
      <c r="L59" s="9">
        <v>5.2999999999999999E-2</v>
      </c>
      <c r="M59" s="9">
        <v>7.6300000000000007E-2</v>
      </c>
      <c r="N59" s="9">
        <v>2.8299999999999999E-2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1"/>
      <c r="U59" s="6">
        <v>3.3599999999999998E-2</v>
      </c>
      <c r="V59" s="6">
        <v>2.53E-2</v>
      </c>
      <c r="W59" s="6">
        <v>4.2000000000000003E-2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D59" s="7">
        <v>5.2299999999999999E-2</v>
      </c>
      <c r="AE59" s="7">
        <v>7.6499999999999999E-2</v>
      </c>
      <c r="AF59" s="7">
        <v>2.8400000000000002E-2</v>
      </c>
      <c r="AG59" s="7">
        <v>0</v>
      </c>
      <c r="AH59" s="7">
        <v>0</v>
      </c>
      <c r="AI59" s="7">
        <v>0</v>
      </c>
      <c r="AJ59" s="7">
        <v>0</v>
      </c>
      <c r="AK59" s="7">
        <v>0</v>
      </c>
      <c r="AM59" s="10">
        <v>11.4</v>
      </c>
      <c r="AN59" s="11">
        <v>5.3400000000000003E-2</v>
      </c>
      <c r="AO59" s="11">
        <v>7.7299999999999994E-2</v>
      </c>
      <c r="AP59" s="11">
        <v>2.8199999999999999E-2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</row>
    <row r="60" spans="1:47" x14ac:dyDescent="0.3">
      <c r="A60" s="2">
        <v>11.6</v>
      </c>
      <c r="B60" s="2">
        <v>1.1809999999999999E-2</v>
      </c>
      <c r="C60" s="2">
        <v>2.2919999999999999E-2</v>
      </c>
      <c r="D60" s="2">
        <v>1.494E-2</v>
      </c>
      <c r="E60" s="2">
        <v>-2.4000000000000001E-4</v>
      </c>
      <c r="F60" s="2">
        <v>-2.0000000000000001E-4</v>
      </c>
      <c r="G60" s="3">
        <v>2.0000000000000002E-5</v>
      </c>
      <c r="H60" s="3">
        <v>3.0000000000000001E-5</v>
      </c>
      <c r="I60" s="2">
        <v>1.1E-4</v>
      </c>
      <c r="K60" s="8">
        <v>11.6</v>
      </c>
      <c r="L60" s="9">
        <v>5.5599999999999997E-2</v>
      </c>
      <c r="M60" s="9">
        <v>7.4999999999999997E-2</v>
      </c>
      <c r="N60" s="9">
        <v>2.9499999999999998E-2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1"/>
      <c r="U60" s="6">
        <v>3.4099999999999998E-2</v>
      </c>
      <c r="V60" s="6">
        <v>2.2800000000000001E-2</v>
      </c>
      <c r="W60" s="6">
        <v>4.4900000000000002E-2</v>
      </c>
      <c r="X60" s="6">
        <v>2.7900000000000001E-2</v>
      </c>
      <c r="Y60" s="6">
        <v>0</v>
      </c>
      <c r="Z60" s="6">
        <v>0</v>
      </c>
      <c r="AA60" s="6">
        <v>0</v>
      </c>
      <c r="AB60" s="6">
        <v>0</v>
      </c>
      <c r="AD60" s="7">
        <v>5.45E-2</v>
      </c>
      <c r="AE60" s="7">
        <v>7.1300000000000002E-2</v>
      </c>
      <c r="AF60" s="7">
        <v>3.09E-2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M60" s="10">
        <v>11.6</v>
      </c>
      <c r="AN60" s="11">
        <v>5.5300000000000002E-2</v>
      </c>
      <c r="AO60" s="11">
        <v>7.6499999999999999E-2</v>
      </c>
      <c r="AP60" s="11">
        <v>2.9700000000000001E-2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</row>
    <row r="61" spans="1:47" x14ac:dyDescent="0.3">
      <c r="A61" s="2">
        <v>11.8</v>
      </c>
      <c r="B61" s="2">
        <v>1.3310000000000001E-2</v>
      </c>
      <c r="C61" s="2">
        <v>3.092E-2</v>
      </c>
      <c r="D61" s="2">
        <v>1.8440000000000002E-2</v>
      </c>
      <c r="E61" s="2">
        <v>-2.9E-4</v>
      </c>
      <c r="F61" s="3">
        <v>5.0000000000000002E-5</v>
      </c>
      <c r="G61" s="2">
        <v>-2.3000000000000001E-4</v>
      </c>
      <c r="H61" s="3">
        <v>-2.0000000000000002E-5</v>
      </c>
      <c r="I61" s="2">
        <v>2.5999999999999998E-4</v>
      </c>
      <c r="K61" s="8">
        <v>11.8</v>
      </c>
      <c r="L61" s="9">
        <v>5.5500000000000001E-2</v>
      </c>
      <c r="M61" s="9">
        <v>7.8799999999999995E-2</v>
      </c>
      <c r="N61" s="9">
        <v>3.1399999999999997E-2</v>
      </c>
      <c r="O61" s="9">
        <v>7.7999999999999996E-3</v>
      </c>
      <c r="P61" s="9">
        <v>0</v>
      </c>
      <c r="Q61" s="9">
        <v>3.0599999999999999E-2</v>
      </c>
      <c r="R61" s="9">
        <v>0</v>
      </c>
      <c r="S61" s="9">
        <v>0</v>
      </c>
      <c r="T61" s="1"/>
      <c r="U61" s="6">
        <v>3.27E-2</v>
      </c>
      <c r="V61" s="6">
        <v>2.5600000000000001E-2</v>
      </c>
      <c r="W61" s="6">
        <v>4.3400000000000001E-2</v>
      </c>
      <c r="X61" s="6">
        <v>2.5600000000000001E-2</v>
      </c>
      <c r="Y61" s="6">
        <v>0</v>
      </c>
      <c r="Z61" s="6">
        <v>3.5900000000000001E-2</v>
      </c>
      <c r="AA61" s="6">
        <v>0</v>
      </c>
      <c r="AB61" s="6">
        <v>0</v>
      </c>
      <c r="AD61" s="7">
        <v>5.4699999999999999E-2</v>
      </c>
      <c r="AE61" s="7">
        <v>7.3599999999999999E-2</v>
      </c>
      <c r="AF61" s="7">
        <v>3.4099999999999998E-2</v>
      </c>
      <c r="AG61" s="7">
        <v>7.6E-3</v>
      </c>
      <c r="AH61" s="7">
        <v>0</v>
      </c>
      <c r="AI61" s="7">
        <v>2.3E-2</v>
      </c>
      <c r="AJ61" s="7">
        <v>0</v>
      </c>
      <c r="AK61" s="7">
        <v>0</v>
      </c>
      <c r="AM61" s="10">
        <v>11.8</v>
      </c>
      <c r="AN61" s="11">
        <v>5.6300000000000003E-2</v>
      </c>
      <c r="AO61" s="11">
        <v>7.9799999999999996E-2</v>
      </c>
      <c r="AP61" s="11">
        <v>3.2199999999999999E-2</v>
      </c>
      <c r="AQ61" s="11">
        <v>6.4000000000000003E-3</v>
      </c>
      <c r="AR61" s="11">
        <v>0</v>
      </c>
      <c r="AS61" s="11">
        <v>3.6200000000000003E-2</v>
      </c>
      <c r="AT61" s="11">
        <v>0</v>
      </c>
      <c r="AU61" s="11">
        <v>0</v>
      </c>
    </row>
    <row r="62" spans="1:47" x14ac:dyDescent="0.3">
      <c r="A62" s="2">
        <v>12</v>
      </c>
      <c r="B62" s="2">
        <v>1.7059999999999999E-2</v>
      </c>
      <c r="C62" s="2">
        <v>3.3820000000000003E-2</v>
      </c>
      <c r="D62" s="2">
        <v>1.754E-2</v>
      </c>
      <c r="E62" s="2">
        <v>6.6E-4</v>
      </c>
      <c r="F62" s="2">
        <v>0</v>
      </c>
      <c r="G62" s="2">
        <v>6.2700000000000004E-3</v>
      </c>
      <c r="H62" s="3">
        <v>8.0000000000000007E-5</v>
      </c>
      <c r="I62" s="2">
        <v>1.6000000000000001E-4</v>
      </c>
      <c r="K62" s="8">
        <v>12</v>
      </c>
      <c r="L62" s="9">
        <v>6.13E-2</v>
      </c>
      <c r="M62" s="9">
        <v>8.2000000000000003E-2</v>
      </c>
      <c r="N62" s="9">
        <v>3.5299999999999998E-2</v>
      </c>
      <c r="O62" s="9">
        <v>8.0999999999999996E-3</v>
      </c>
      <c r="P62" s="9">
        <v>0</v>
      </c>
      <c r="Q62" s="9">
        <v>3.2199999999999999E-2</v>
      </c>
      <c r="R62" s="9">
        <v>0</v>
      </c>
      <c r="S62" s="9">
        <v>0</v>
      </c>
      <c r="T62" s="1"/>
      <c r="U62" s="6">
        <v>3.4299999999999997E-2</v>
      </c>
      <c r="V62" s="6">
        <v>2.2499999999999999E-2</v>
      </c>
      <c r="W62" s="6">
        <v>4.48E-2</v>
      </c>
      <c r="X62" s="6">
        <v>2.7E-2</v>
      </c>
      <c r="Y62" s="6">
        <v>2.64E-2</v>
      </c>
      <c r="Z62" s="6">
        <v>3.9899999999999998E-2</v>
      </c>
      <c r="AA62" s="6">
        <v>0</v>
      </c>
      <c r="AB62" s="6">
        <v>0</v>
      </c>
      <c r="AD62" s="7">
        <v>6.0699999999999997E-2</v>
      </c>
      <c r="AE62" s="7">
        <v>7.46E-2</v>
      </c>
      <c r="AF62" s="7">
        <v>3.78E-2</v>
      </c>
      <c r="AG62" s="7">
        <v>6.7000000000000002E-3</v>
      </c>
      <c r="AH62" s="7">
        <v>0</v>
      </c>
      <c r="AI62" s="7">
        <v>3.32E-2</v>
      </c>
      <c r="AJ62" s="7">
        <v>0</v>
      </c>
      <c r="AK62" s="7">
        <v>0</v>
      </c>
      <c r="AM62" s="10">
        <v>12</v>
      </c>
      <c r="AN62" s="11">
        <v>6.2799999999999995E-2</v>
      </c>
      <c r="AO62" s="11">
        <v>8.3699999999999997E-2</v>
      </c>
      <c r="AP62" s="11">
        <v>3.8699999999999998E-2</v>
      </c>
      <c r="AQ62" s="11">
        <v>1.1900000000000001E-2</v>
      </c>
      <c r="AR62" s="11">
        <v>0</v>
      </c>
      <c r="AS62" s="11">
        <v>3.2800000000000003E-2</v>
      </c>
      <c r="AT62" s="11">
        <v>0</v>
      </c>
      <c r="AU62" s="11">
        <v>0</v>
      </c>
    </row>
    <row r="63" spans="1:47" x14ac:dyDescent="0.3">
      <c r="A63" s="2">
        <v>12.2</v>
      </c>
      <c r="B63" s="2">
        <v>1.746E-2</v>
      </c>
      <c r="C63" s="2">
        <v>3.6420000000000001E-2</v>
      </c>
      <c r="D63" s="2">
        <v>1.9789999999999999E-2</v>
      </c>
      <c r="E63" s="2">
        <v>1.3600000000000001E-3</v>
      </c>
      <c r="F63" s="2">
        <v>-1.4999999999999999E-4</v>
      </c>
      <c r="G63" s="2">
        <v>1.307E-2</v>
      </c>
      <c r="H63" s="3">
        <v>8.0000000000000007E-5</v>
      </c>
      <c r="I63" s="2">
        <v>1.1E-4</v>
      </c>
      <c r="K63" s="8">
        <v>12.2</v>
      </c>
      <c r="L63" s="9">
        <v>6.3899999999999998E-2</v>
      </c>
      <c r="M63" s="9">
        <v>8.0399999999999999E-2</v>
      </c>
      <c r="N63" s="9">
        <v>4.3099999999999999E-2</v>
      </c>
      <c r="O63" s="9">
        <v>2.87E-2</v>
      </c>
      <c r="P63" s="9">
        <v>2.24E-2</v>
      </c>
      <c r="Q63" s="9">
        <v>3.4099999999999998E-2</v>
      </c>
      <c r="R63" s="9">
        <v>1.47E-2</v>
      </c>
      <c r="S63" s="9">
        <v>0</v>
      </c>
      <c r="T63" s="1"/>
      <c r="U63" s="6">
        <v>3.5400000000000001E-2</v>
      </c>
      <c r="V63" s="6">
        <v>2.3800000000000002E-2</v>
      </c>
      <c r="W63" s="6">
        <v>4.6300000000000001E-2</v>
      </c>
      <c r="X63" s="6">
        <v>2.63E-2</v>
      </c>
      <c r="Y63" s="6">
        <v>0.03</v>
      </c>
      <c r="Z63" s="6">
        <v>3.7900000000000003E-2</v>
      </c>
      <c r="AA63" s="6">
        <v>2.3099999999999999E-2</v>
      </c>
      <c r="AB63" s="6">
        <v>0</v>
      </c>
      <c r="AD63" s="7">
        <v>6.1600000000000002E-2</v>
      </c>
      <c r="AE63" s="7">
        <v>7.5800000000000006E-2</v>
      </c>
      <c r="AF63" s="7">
        <v>4.2299999999999997E-2</v>
      </c>
      <c r="AG63" s="7">
        <v>2.5899999999999999E-2</v>
      </c>
      <c r="AH63" s="7">
        <v>2.2800000000000001E-2</v>
      </c>
      <c r="AI63" s="7">
        <v>3.4000000000000002E-2</v>
      </c>
      <c r="AJ63" s="7">
        <v>8.8999999999999999E-3</v>
      </c>
      <c r="AK63" s="7">
        <v>0</v>
      </c>
      <c r="AM63" s="10">
        <v>12.2</v>
      </c>
      <c r="AN63" s="11">
        <v>6.4199999999999993E-2</v>
      </c>
      <c r="AO63" s="11">
        <v>8.1000000000000003E-2</v>
      </c>
      <c r="AP63" s="11">
        <v>4.48E-2</v>
      </c>
      <c r="AQ63" s="11">
        <v>2.98E-2</v>
      </c>
      <c r="AR63" s="11">
        <v>2.2100000000000002E-2</v>
      </c>
      <c r="AS63" s="11">
        <v>3.6499999999999998E-2</v>
      </c>
      <c r="AT63" s="11">
        <v>1.38E-2</v>
      </c>
      <c r="AU63" s="11">
        <v>0</v>
      </c>
    </row>
    <row r="64" spans="1:47" x14ac:dyDescent="0.3">
      <c r="A64" s="2">
        <v>12.4</v>
      </c>
      <c r="B64" s="2">
        <v>2.0760000000000001E-2</v>
      </c>
      <c r="C64" s="2">
        <v>4.367E-2</v>
      </c>
      <c r="D64" s="2">
        <v>2.3439999999999999E-2</v>
      </c>
      <c r="E64" s="2">
        <v>2.66E-3</v>
      </c>
      <c r="F64" s="2">
        <v>6.7000000000000002E-3</v>
      </c>
      <c r="G64" s="2">
        <v>1.5469999999999999E-2</v>
      </c>
      <c r="H64" s="2">
        <v>3.3E-4</v>
      </c>
      <c r="I64" s="3">
        <v>6.0000000000000002E-5</v>
      </c>
      <c r="K64" s="8">
        <v>12.4</v>
      </c>
      <c r="L64" s="9">
        <v>6.2399999999999997E-2</v>
      </c>
      <c r="M64" s="9">
        <v>7.9500000000000001E-2</v>
      </c>
      <c r="N64" s="9">
        <v>4.1000000000000002E-2</v>
      </c>
      <c r="O64" s="9">
        <v>2.9399999999999999E-2</v>
      </c>
      <c r="P64" s="9">
        <v>2.18E-2</v>
      </c>
      <c r="Q64" s="9">
        <v>4.0599999999999997E-2</v>
      </c>
      <c r="R64" s="9">
        <v>5.3E-3</v>
      </c>
      <c r="S64" s="9">
        <v>0</v>
      </c>
      <c r="T64" s="1"/>
      <c r="U64" s="6">
        <v>3.4799999999999998E-2</v>
      </c>
      <c r="V64" s="6">
        <v>2.4400000000000002E-2</v>
      </c>
      <c r="W64" s="6">
        <v>4.5199999999999997E-2</v>
      </c>
      <c r="X64" s="6">
        <v>2.86E-2</v>
      </c>
      <c r="Y64" s="6">
        <v>2.9700000000000001E-2</v>
      </c>
      <c r="Z64" s="6">
        <v>4.0800000000000003E-2</v>
      </c>
      <c r="AA64" s="6">
        <v>2.3800000000000002E-2</v>
      </c>
      <c r="AB64" s="6">
        <v>0</v>
      </c>
      <c r="AD64" s="7">
        <v>6.13E-2</v>
      </c>
      <c r="AE64" s="7">
        <v>7.6200000000000004E-2</v>
      </c>
      <c r="AF64" s="7">
        <v>4.2099999999999999E-2</v>
      </c>
      <c r="AG64" s="7">
        <v>2.87E-2</v>
      </c>
      <c r="AH64" s="7">
        <v>2.1000000000000001E-2</v>
      </c>
      <c r="AI64" s="7">
        <v>3.7600000000000001E-2</v>
      </c>
      <c r="AJ64" s="7">
        <v>6.7000000000000002E-3</v>
      </c>
      <c r="AK64" s="7">
        <v>0</v>
      </c>
      <c r="AM64" s="10">
        <v>12.4</v>
      </c>
      <c r="AN64" s="11">
        <v>6.25E-2</v>
      </c>
      <c r="AO64" s="11">
        <v>8.0199999999999994E-2</v>
      </c>
      <c r="AP64" s="11">
        <v>4.0500000000000001E-2</v>
      </c>
      <c r="AQ64" s="11">
        <v>3.2099999999999997E-2</v>
      </c>
      <c r="AR64" s="11">
        <v>2.4500000000000001E-2</v>
      </c>
      <c r="AS64" s="11">
        <v>4.5100000000000001E-2</v>
      </c>
      <c r="AT64" s="11">
        <v>5.7999999999999996E-3</v>
      </c>
      <c r="AU64" s="11">
        <v>0</v>
      </c>
    </row>
    <row r="65" spans="1:47" x14ac:dyDescent="0.3">
      <c r="A65" s="2">
        <v>12.6</v>
      </c>
      <c r="B65" s="2">
        <v>2.8510000000000001E-2</v>
      </c>
      <c r="C65" s="2">
        <v>4.8169999999999998E-2</v>
      </c>
      <c r="D65" s="2">
        <v>2.4140000000000002E-2</v>
      </c>
      <c r="E65" s="2">
        <v>1.2460000000000001E-2</v>
      </c>
      <c r="F65" s="2">
        <v>1.23E-2</v>
      </c>
      <c r="G65" s="2">
        <v>1.6219999999999998E-2</v>
      </c>
      <c r="H65" s="2">
        <v>9.7999999999999997E-4</v>
      </c>
      <c r="I65" s="3">
        <v>6.0000000000000002E-5</v>
      </c>
      <c r="K65" s="8">
        <v>12.6</v>
      </c>
      <c r="L65" s="9">
        <v>6.7699999999999996E-2</v>
      </c>
      <c r="M65" s="9">
        <v>8.3500000000000005E-2</v>
      </c>
      <c r="N65" s="9">
        <v>4.0399999999999998E-2</v>
      </c>
      <c r="O65" s="9">
        <v>2.9100000000000001E-2</v>
      </c>
      <c r="P65" s="9">
        <v>2.5999999999999999E-2</v>
      </c>
      <c r="Q65" s="9">
        <v>4.3099999999999999E-2</v>
      </c>
      <c r="R65" s="9">
        <v>7.4000000000000003E-3</v>
      </c>
      <c r="S65" s="9">
        <v>0</v>
      </c>
      <c r="T65" s="1"/>
      <c r="U65" s="6">
        <v>4.4699999999999997E-2</v>
      </c>
      <c r="V65" s="6">
        <v>0.03</v>
      </c>
      <c r="W65" s="6">
        <v>4.4600000000000001E-2</v>
      </c>
      <c r="X65" s="6">
        <v>2.9399999999999999E-2</v>
      </c>
      <c r="Y65" s="6">
        <v>3.3300000000000003E-2</v>
      </c>
      <c r="Z65" s="6">
        <v>4.1700000000000001E-2</v>
      </c>
      <c r="AA65" s="6">
        <v>2.7799999999999998E-2</v>
      </c>
      <c r="AB65" s="6">
        <v>0</v>
      </c>
      <c r="AD65" s="7">
        <v>6.6900000000000001E-2</v>
      </c>
      <c r="AE65" s="7">
        <v>8.0399999999999999E-2</v>
      </c>
      <c r="AF65" s="7">
        <v>4.1399999999999999E-2</v>
      </c>
      <c r="AG65" s="7">
        <v>2.7699999999999999E-2</v>
      </c>
      <c r="AH65" s="7">
        <v>2.3599999999999999E-2</v>
      </c>
      <c r="AI65" s="7">
        <v>4.3400000000000001E-2</v>
      </c>
      <c r="AJ65" s="7">
        <v>6.7000000000000002E-3</v>
      </c>
      <c r="AK65" s="7">
        <v>0</v>
      </c>
      <c r="AM65" s="10">
        <v>12.6</v>
      </c>
      <c r="AN65" s="11">
        <v>6.7500000000000004E-2</v>
      </c>
      <c r="AO65" s="11">
        <v>8.4400000000000003E-2</v>
      </c>
      <c r="AP65" s="11">
        <v>4.0399999999999998E-2</v>
      </c>
      <c r="AQ65" s="11">
        <v>3.0499999999999999E-2</v>
      </c>
      <c r="AR65" s="11">
        <v>2.7699999999999999E-2</v>
      </c>
      <c r="AS65" s="11">
        <v>4.7100000000000003E-2</v>
      </c>
      <c r="AT65" s="11">
        <v>1.12E-2</v>
      </c>
      <c r="AU65" s="11">
        <v>0</v>
      </c>
    </row>
    <row r="66" spans="1:47" x14ac:dyDescent="0.3">
      <c r="A66" s="2">
        <v>12.8</v>
      </c>
      <c r="B66" s="2">
        <v>3.8260000000000002E-2</v>
      </c>
      <c r="C66" s="2">
        <v>6.0569999999999999E-2</v>
      </c>
      <c r="D66" s="2">
        <v>2.6689999999999998E-2</v>
      </c>
      <c r="E66" s="2">
        <v>1.3860000000000001E-2</v>
      </c>
      <c r="F66" s="2">
        <v>1.9650000000000001E-2</v>
      </c>
      <c r="G66" s="2">
        <v>1.7520000000000001E-2</v>
      </c>
      <c r="H66" s="2">
        <v>3.0799999999999998E-3</v>
      </c>
      <c r="I66" s="3">
        <v>1.0000000000000001E-5</v>
      </c>
      <c r="K66" s="8">
        <v>12.8</v>
      </c>
      <c r="L66" s="9">
        <v>6.8099999999999994E-2</v>
      </c>
      <c r="M66" s="9">
        <v>8.7599999999999997E-2</v>
      </c>
      <c r="N66" s="9">
        <v>3.9800000000000002E-2</v>
      </c>
      <c r="O66" s="9">
        <v>3.0800000000000001E-2</v>
      </c>
      <c r="P66" s="9">
        <v>3.04E-2</v>
      </c>
      <c r="Q66" s="9">
        <v>4.41E-2</v>
      </c>
      <c r="R66" s="9">
        <v>2.5700000000000001E-2</v>
      </c>
      <c r="S66" s="9">
        <v>0</v>
      </c>
      <c r="T66" s="1"/>
      <c r="U66" s="6">
        <v>5.0500000000000003E-2</v>
      </c>
      <c r="V66" s="6">
        <v>2.8799999999999999E-2</v>
      </c>
      <c r="W66" s="6">
        <v>4.5400000000000003E-2</v>
      </c>
      <c r="X66" s="6">
        <v>2.98E-2</v>
      </c>
      <c r="Y66" s="6">
        <v>3.4299999999999997E-2</v>
      </c>
      <c r="Z66" s="6">
        <v>4.3200000000000002E-2</v>
      </c>
      <c r="AA66" s="6">
        <v>2.86E-2</v>
      </c>
      <c r="AB66" s="6">
        <v>2.5000000000000001E-2</v>
      </c>
      <c r="AD66" s="7">
        <v>6.7699999999999996E-2</v>
      </c>
      <c r="AE66" s="7">
        <v>8.1900000000000001E-2</v>
      </c>
      <c r="AF66" s="7">
        <v>4.1000000000000002E-2</v>
      </c>
      <c r="AG66" s="7">
        <v>2.69E-2</v>
      </c>
      <c r="AH66" s="7">
        <v>2.76E-2</v>
      </c>
      <c r="AI66" s="7">
        <v>4.2500000000000003E-2</v>
      </c>
      <c r="AJ66" s="7">
        <v>2.5000000000000001E-2</v>
      </c>
      <c r="AK66" s="7">
        <v>0</v>
      </c>
      <c r="AM66" s="10">
        <v>12.8</v>
      </c>
      <c r="AN66" s="11">
        <v>6.8900000000000003E-2</v>
      </c>
      <c r="AO66" s="11">
        <v>8.9599999999999999E-2</v>
      </c>
      <c r="AP66" s="11">
        <v>4.0800000000000003E-2</v>
      </c>
      <c r="AQ66" s="11">
        <v>3.1300000000000001E-2</v>
      </c>
      <c r="AR66" s="11">
        <v>3.1399999999999997E-2</v>
      </c>
      <c r="AS66" s="11">
        <v>4.7300000000000002E-2</v>
      </c>
      <c r="AT66" s="11">
        <v>2.7400000000000001E-2</v>
      </c>
      <c r="AU66" s="11">
        <v>0</v>
      </c>
    </row>
    <row r="67" spans="1:47" x14ac:dyDescent="0.3">
      <c r="A67" s="2">
        <v>13</v>
      </c>
      <c r="B67" s="2">
        <v>4.9160000000000002E-2</v>
      </c>
      <c r="C67" s="2">
        <v>7.4120000000000005E-2</v>
      </c>
      <c r="D67" s="2">
        <v>2.794E-2</v>
      </c>
      <c r="E67" s="2">
        <v>2.1559999999999999E-2</v>
      </c>
      <c r="F67" s="2">
        <v>2.145E-2</v>
      </c>
      <c r="G67" s="2">
        <v>1.8620000000000001E-2</v>
      </c>
      <c r="H67" s="2">
        <v>5.7800000000000004E-3</v>
      </c>
      <c r="I67" s="3">
        <v>1.0000000000000001E-5</v>
      </c>
      <c r="K67" s="8">
        <v>13</v>
      </c>
      <c r="L67" s="9">
        <v>7.46E-2</v>
      </c>
      <c r="M67" s="9">
        <v>8.7599999999999997E-2</v>
      </c>
      <c r="N67" s="9">
        <v>4.2500000000000003E-2</v>
      </c>
      <c r="O67" s="9">
        <v>3.0499999999999999E-2</v>
      </c>
      <c r="P67" s="9">
        <v>3.5499999999999997E-2</v>
      </c>
      <c r="Q67" s="9">
        <v>4.4900000000000002E-2</v>
      </c>
      <c r="R67" s="9">
        <v>0.03</v>
      </c>
      <c r="S67" s="9">
        <v>0</v>
      </c>
      <c r="T67" s="1"/>
      <c r="U67" s="6">
        <v>5.5300000000000002E-2</v>
      </c>
      <c r="V67" s="6">
        <v>2.8899999999999999E-2</v>
      </c>
      <c r="W67" s="6">
        <v>4.9500000000000002E-2</v>
      </c>
      <c r="X67" s="6">
        <v>3.0200000000000001E-2</v>
      </c>
      <c r="Y67" s="6">
        <v>3.4299999999999997E-2</v>
      </c>
      <c r="Z67" s="6">
        <v>4.5400000000000003E-2</v>
      </c>
      <c r="AA67" s="6">
        <v>2.87E-2</v>
      </c>
      <c r="AB67" s="6">
        <v>2.7900000000000001E-2</v>
      </c>
      <c r="AD67" s="7">
        <v>7.1300000000000002E-2</v>
      </c>
      <c r="AE67" s="7">
        <v>8.3500000000000005E-2</v>
      </c>
      <c r="AF67" s="7">
        <v>4.3400000000000001E-2</v>
      </c>
      <c r="AG67" s="7">
        <v>2.7699999999999999E-2</v>
      </c>
      <c r="AH67" s="7">
        <v>3.4200000000000001E-2</v>
      </c>
      <c r="AI67" s="7">
        <v>4.3999999999999997E-2</v>
      </c>
      <c r="AJ67" s="7">
        <v>2.7900000000000001E-2</v>
      </c>
      <c r="AK67" s="7">
        <v>0</v>
      </c>
      <c r="AM67" s="10">
        <v>13</v>
      </c>
      <c r="AN67" s="11">
        <v>7.6799999999999993E-2</v>
      </c>
      <c r="AO67" s="11">
        <v>8.77E-2</v>
      </c>
      <c r="AP67" s="11">
        <v>4.36E-2</v>
      </c>
      <c r="AQ67" s="11">
        <v>3.1899999999999998E-2</v>
      </c>
      <c r="AR67" s="11">
        <v>3.7699999999999997E-2</v>
      </c>
      <c r="AS67" s="11">
        <v>4.8000000000000001E-2</v>
      </c>
      <c r="AT67" s="11">
        <v>3.1199999999999999E-2</v>
      </c>
      <c r="AU67" s="11">
        <v>8.8999999999999999E-3</v>
      </c>
    </row>
    <row r="68" spans="1:47" x14ac:dyDescent="0.3">
      <c r="A68" s="2">
        <v>13.2</v>
      </c>
      <c r="B68" s="2">
        <v>6.5409999999999996E-2</v>
      </c>
      <c r="C68" s="2">
        <v>7.3669999999999999E-2</v>
      </c>
      <c r="D68" s="2">
        <v>2.954E-2</v>
      </c>
      <c r="E68" s="2">
        <v>1.9959999999999999E-2</v>
      </c>
      <c r="F68" s="2">
        <v>2.5600000000000001E-2</v>
      </c>
      <c r="G68" s="2">
        <v>1.9720000000000001E-2</v>
      </c>
      <c r="H68" s="2">
        <v>1.2579999999999999E-2</v>
      </c>
      <c r="I68" s="2">
        <v>-1.24E-3</v>
      </c>
      <c r="K68" s="8">
        <v>13.2</v>
      </c>
      <c r="L68" s="9">
        <v>7.0099999999999996E-2</v>
      </c>
      <c r="M68" s="9">
        <v>8.6499999999999994E-2</v>
      </c>
      <c r="N68" s="9">
        <v>4.1500000000000002E-2</v>
      </c>
      <c r="O68" s="9">
        <v>3.3799999999999997E-2</v>
      </c>
      <c r="P68" s="9">
        <v>3.2199999999999999E-2</v>
      </c>
      <c r="Q68" s="9">
        <v>4.6199999999999998E-2</v>
      </c>
      <c r="R68" s="9">
        <v>2.7300000000000001E-2</v>
      </c>
      <c r="S68" s="9">
        <v>1.9900000000000001E-2</v>
      </c>
      <c r="T68" s="1"/>
      <c r="U68" s="6">
        <v>5.11E-2</v>
      </c>
      <c r="V68" s="6">
        <v>2.98E-2</v>
      </c>
      <c r="W68" s="6">
        <v>4.9099999999999998E-2</v>
      </c>
      <c r="X68" s="6">
        <v>3.6700000000000003E-2</v>
      </c>
      <c r="Y68" s="6">
        <v>4.5900000000000003E-2</v>
      </c>
      <c r="Z68" s="6">
        <v>4.7500000000000001E-2</v>
      </c>
      <c r="AA68" s="6">
        <v>2.9399999999999999E-2</v>
      </c>
      <c r="AB68" s="6">
        <v>2.7900000000000001E-2</v>
      </c>
      <c r="AD68" s="7">
        <v>6.8900000000000003E-2</v>
      </c>
      <c r="AE68" s="7">
        <v>8.4400000000000003E-2</v>
      </c>
      <c r="AF68" s="7">
        <v>4.4600000000000001E-2</v>
      </c>
      <c r="AG68" s="7">
        <v>3.0200000000000001E-2</v>
      </c>
      <c r="AH68" s="7">
        <v>3.2099999999999997E-2</v>
      </c>
      <c r="AI68" s="7">
        <v>4.5100000000000001E-2</v>
      </c>
      <c r="AJ68" s="7">
        <v>2.7400000000000001E-2</v>
      </c>
      <c r="AK68" s="7">
        <v>1.9599999999999999E-2</v>
      </c>
      <c r="AM68" s="10">
        <v>13.2</v>
      </c>
      <c r="AN68" s="11">
        <v>7.1599999999999997E-2</v>
      </c>
      <c r="AO68" s="11">
        <v>8.6699999999999999E-2</v>
      </c>
      <c r="AP68" s="11">
        <v>4.2200000000000001E-2</v>
      </c>
      <c r="AQ68" s="11">
        <v>3.5200000000000002E-2</v>
      </c>
      <c r="AR68" s="11">
        <v>3.3399999999999999E-2</v>
      </c>
      <c r="AS68" s="11">
        <v>4.9200000000000001E-2</v>
      </c>
      <c r="AT68" s="11">
        <v>0.03</v>
      </c>
      <c r="AU68" s="11">
        <v>2.01E-2</v>
      </c>
    </row>
    <row r="69" spans="1:47" x14ac:dyDescent="0.3">
      <c r="A69" s="2">
        <v>13.4</v>
      </c>
      <c r="B69" s="2">
        <v>8.3110000000000003E-2</v>
      </c>
      <c r="C69" s="2">
        <v>8.6169999999999997E-2</v>
      </c>
      <c r="D69" s="2">
        <v>3.1140000000000001E-2</v>
      </c>
      <c r="E69" s="2">
        <v>2.486E-2</v>
      </c>
      <c r="F69" s="2">
        <v>2.4649999999999998E-2</v>
      </c>
      <c r="G69" s="2">
        <v>2.162E-2</v>
      </c>
      <c r="H69" s="2">
        <v>1.4579999999999999E-2</v>
      </c>
      <c r="I69" s="2">
        <v>1.201E-2</v>
      </c>
      <c r="K69" s="8">
        <v>13.4</v>
      </c>
      <c r="L69" s="9">
        <v>7.0300000000000001E-2</v>
      </c>
      <c r="M69" s="9">
        <v>8.7499999999999994E-2</v>
      </c>
      <c r="N69" s="9">
        <v>4.19E-2</v>
      </c>
      <c r="O69" s="9">
        <v>3.9699999999999999E-2</v>
      </c>
      <c r="P69" s="9">
        <v>3.5400000000000001E-2</v>
      </c>
      <c r="Q69" s="9">
        <v>4.9599999999999998E-2</v>
      </c>
      <c r="R69" s="9">
        <v>2.8500000000000001E-2</v>
      </c>
      <c r="S69" s="9">
        <v>2.1299999999999999E-2</v>
      </c>
      <c r="T69" s="1"/>
      <c r="U69" s="6">
        <v>5.0900000000000001E-2</v>
      </c>
      <c r="V69" s="6">
        <v>3.1600000000000003E-2</v>
      </c>
      <c r="W69" s="6">
        <v>4.87E-2</v>
      </c>
      <c r="X69" s="6">
        <v>4.07E-2</v>
      </c>
      <c r="Y69" s="6">
        <v>4.5499999999999999E-2</v>
      </c>
      <c r="Z69" s="6">
        <v>5.0999999999999997E-2</v>
      </c>
      <c r="AA69" s="6">
        <v>4.1000000000000002E-2</v>
      </c>
      <c r="AB69" s="6">
        <v>3.3300000000000003E-2</v>
      </c>
      <c r="AD69" s="7">
        <v>6.7699999999999996E-2</v>
      </c>
      <c r="AE69" s="7">
        <v>8.6599999999999996E-2</v>
      </c>
      <c r="AF69" s="7">
        <v>4.5699999999999998E-2</v>
      </c>
      <c r="AG69" s="7">
        <v>3.4099999999999998E-2</v>
      </c>
      <c r="AH69" s="7">
        <v>3.1699999999999999E-2</v>
      </c>
      <c r="AI69" s="7">
        <v>4.8500000000000001E-2</v>
      </c>
      <c r="AJ69" s="7">
        <v>2.8799999999999999E-2</v>
      </c>
      <c r="AK69" s="7">
        <v>1.9699999999999999E-2</v>
      </c>
      <c r="AM69" s="10">
        <v>13.4</v>
      </c>
      <c r="AN69" s="11">
        <v>7.1099999999999997E-2</v>
      </c>
      <c r="AO69" s="11">
        <v>8.8200000000000001E-2</v>
      </c>
      <c r="AP69" s="11">
        <v>4.2500000000000003E-2</v>
      </c>
      <c r="AQ69" s="11">
        <v>4.1300000000000003E-2</v>
      </c>
      <c r="AR69" s="11">
        <v>3.7999999999999999E-2</v>
      </c>
      <c r="AS69" s="11">
        <v>5.3100000000000001E-2</v>
      </c>
      <c r="AT69" s="11">
        <v>3.0499999999999999E-2</v>
      </c>
      <c r="AU69" s="11">
        <v>2.1999999999999999E-2</v>
      </c>
    </row>
    <row r="70" spans="1:47" x14ac:dyDescent="0.3">
      <c r="A70" s="2">
        <v>13.6</v>
      </c>
      <c r="B70" s="2">
        <v>9.3560000000000004E-2</v>
      </c>
      <c r="C70" s="2">
        <v>0.10002</v>
      </c>
      <c r="D70" s="2">
        <v>3.4090000000000002E-2</v>
      </c>
      <c r="E70" s="2">
        <v>2.051E-2</v>
      </c>
      <c r="F70" s="2">
        <v>2.4250000000000001E-2</v>
      </c>
      <c r="G70" s="2">
        <v>2.4320000000000001E-2</v>
      </c>
      <c r="H70" s="2">
        <v>1.6830000000000001E-2</v>
      </c>
      <c r="I70" s="2">
        <v>1.401E-2</v>
      </c>
      <c r="K70" s="8">
        <v>13.6</v>
      </c>
      <c r="L70" s="9">
        <v>7.0400000000000004E-2</v>
      </c>
      <c r="M70" s="9">
        <v>8.7800000000000003E-2</v>
      </c>
      <c r="N70" s="9">
        <v>4.4600000000000001E-2</v>
      </c>
      <c r="O70" s="9">
        <v>3.8199999999999998E-2</v>
      </c>
      <c r="P70" s="9">
        <v>3.8800000000000001E-2</v>
      </c>
      <c r="Q70" s="9">
        <v>5.0900000000000001E-2</v>
      </c>
      <c r="R70" s="9">
        <v>3.1099999999999999E-2</v>
      </c>
      <c r="S70" s="9">
        <v>2.3599999999999999E-2</v>
      </c>
      <c r="T70" s="1"/>
      <c r="U70" s="6">
        <v>5.1900000000000002E-2</v>
      </c>
      <c r="V70" s="6">
        <v>3.0800000000000001E-2</v>
      </c>
      <c r="W70" s="6">
        <v>5.1499999999999997E-2</v>
      </c>
      <c r="X70" s="6">
        <v>3.9899999999999998E-2</v>
      </c>
      <c r="Y70" s="6">
        <v>4.2900000000000001E-2</v>
      </c>
      <c r="Z70" s="6">
        <v>5.3800000000000001E-2</v>
      </c>
      <c r="AA70" s="6">
        <v>4.2000000000000003E-2</v>
      </c>
      <c r="AB70" s="6">
        <v>3.4700000000000002E-2</v>
      </c>
      <c r="AD70" s="7">
        <v>6.8900000000000003E-2</v>
      </c>
      <c r="AE70" s="7">
        <v>8.4599999999999995E-2</v>
      </c>
      <c r="AF70" s="7">
        <v>4.7100000000000003E-2</v>
      </c>
      <c r="AG70" s="7">
        <v>3.6299999999999999E-2</v>
      </c>
      <c r="AH70" s="7">
        <v>3.4799999999999998E-2</v>
      </c>
      <c r="AI70" s="7">
        <v>5.0299999999999997E-2</v>
      </c>
      <c r="AJ70" s="7">
        <v>3.04E-2</v>
      </c>
      <c r="AK70" s="7">
        <v>2.23E-2</v>
      </c>
      <c r="AM70" s="10">
        <v>13.6</v>
      </c>
      <c r="AN70" s="11">
        <v>7.1599999999999997E-2</v>
      </c>
      <c r="AO70" s="11">
        <v>8.7999999999999995E-2</v>
      </c>
      <c r="AP70" s="11">
        <v>4.65E-2</v>
      </c>
      <c r="AQ70" s="11">
        <v>3.9899999999999998E-2</v>
      </c>
      <c r="AR70" s="11">
        <v>4.0599999999999997E-2</v>
      </c>
      <c r="AS70" s="11">
        <v>5.3699999999999998E-2</v>
      </c>
      <c r="AT70" s="11">
        <v>3.6499999999999998E-2</v>
      </c>
      <c r="AU70" s="11">
        <v>2.1600000000000001E-2</v>
      </c>
    </row>
    <row r="71" spans="1:47" x14ac:dyDescent="0.3">
      <c r="A71" s="2">
        <v>13.8</v>
      </c>
      <c r="B71" s="2">
        <v>9.2109999999999997E-2</v>
      </c>
      <c r="C71" s="2">
        <v>0.11207</v>
      </c>
      <c r="D71" s="2">
        <v>3.7339999999999998E-2</v>
      </c>
      <c r="E71" s="2">
        <v>2.026E-2</v>
      </c>
      <c r="F71" s="2">
        <v>3.2199999999999999E-2</v>
      </c>
      <c r="G71" s="2">
        <v>3.2169999999999997E-2</v>
      </c>
      <c r="H71" s="2">
        <v>1.813E-2</v>
      </c>
      <c r="I71" s="2">
        <v>1.6660000000000001E-2</v>
      </c>
      <c r="K71" s="8">
        <v>13.8</v>
      </c>
      <c r="L71" s="9">
        <v>7.1099999999999997E-2</v>
      </c>
      <c r="M71" s="9">
        <v>8.7999999999999995E-2</v>
      </c>
      <c r="N71" s="9">
        <v>4.5699999999999998E-2</v>
      </c>
      <c r="O71" s="9">
        <v>3.7100000000000001E-2</v>
      </c>
      <c r="P71" s="9">
        <v>3.7100000000000001E-2</v>
      </c>
      <c r="Q71" s="9">
        <v>4.9399999999999999E-2</v>
      </c>
      <c r="R71" s="9">
        <v>3.5000000000000003E-2</v>
      </c>
      <c r="S71" s="9">
        <v>2.3800000000000002E-2</v>
      </c>
      <c r="T71" s="1"/>
      <c r="U71" s="6">
        <v>5.2999999999999999E-2</v>
      </c>
      <c r="V71" s="6">
        <v>3.2599999999999997E-2</v>
      </c>
      <c r="W71" s="6">
        <v>5.1700000000000003E-2</v>
      </c>
      <c r="X71" s="6">
        <v>4.0500000000000001E-2</v>
      </c>
      <c r="Y71" s="6">
        <v>4.2000000000000003E-2</v>
      </c>
      <c r="Z71" s="6">
        <v>5.3400000000000003E-2</v>
      </c>
      <c r="AA71" s="6">
        <v>4.0300000000000002E-2</v>
      </c>
      <c r="AB71" s="6">
        <v>3.4700000000000002E-2</v>
      </c>
      <c r="AD71" s="7">
        <v>6.9800000000000001E-2</v>
      </c>
      <c r="AE71" s="7">
        <v>8.5999999999999993E-2</v>
      </c>
      <c r="AF71" s="7">
        <v>4.7699999999999999E-2</v>
      </c>
      <c r="AG71" s="7">
        <v>3.7400000000000003E-2</v>
      </c>
      <c r="AH71" s="7">
        <v>3.5200000000000002E-2</v>
      </c>
      <c r="AI71" s="7">
        <v>5.21E-2</v>
      </c>
      <c r="AJ71" s="7">
        <v>3.2899999999999999E-2</v>
      </c>
      <c r="AK71" s="7">
        <v>2.01E-2</v>
      </c>
      <c r="AM71" s="10">
        <v>13.8</v>
      </c>
      <c r="AN71" s="11">
        <v>7.0999999999999994E-2</v>
      </c>
      <c r="AO71" s="11">
        <v>8.8099999999999998E-2</v>
      </c>
      <c r="AP71" s="11">
        <v>4.7E-2</v>
      </c>
      <c r="AQ71" s="11">
        <v>3.8199999999999998E-2</v>
      </c>
      <c r="AR71" s="11">
        <v>3.8300000000000001E-2</v>
      </c>
      <c r="AS71" s="11">
        <v>5.3499999999999999E-2</v>
      </c>
      <c r="AT71" s="11">
        <v>3.9E-2</v>
      </c>
      <c r="AU71" s="11">
        <v>2.07E-2</v>
      </c>
    </row>
    <row r="72" spans="1:47" x14ac:dyDescent="0.3">
      <c r="A72" s="2">
        <v>14</v>
      </c>
      <c r="B72" s="2">
        <v>8.7209999999999996E-2</v>
      </c>
      <c r="C72" s="2">
        <v>0.10767</v>
      </c>
      <c r="D72" s="2">
        <v>3.6490000000000002E-2</v>
      </c>
      <c r="E72" s="2">
        <v>2.3359999999999999E-2</v>
      </c>
      <c r="F72" s="2">
        <v>2.8750000000000001E-2</v>
      </c>
      <c r="G72" s="2">
        <v>3.4720000000000001E-2</v>
      </c>
      <c r="H72" s="2">
        <v>1.6580000000000001E-2</v>
      </c>
      <c r="I72" s="2">
        <v>1.9210000000000001E-2</v>
      </c>
      <c r="K72" s="8">
        <v>14</v>
      </c>
      <c r="L72" s="9">
        <v>6.8900000000000003E-2</v>
      </c>
      <c r="M72" s="9">
        <v>8.9300000000000004E-2</v>
      </c>
      <c r="N72" s="9">
        <v>4.5900000000000003E-2</v>
      </c>
      <c r="O72" s="9">
        <v>3.9199999999999999E-2</v>
      </c>
      <c r="P72" s="9">
        <v>3.6900000000000002E-2</v>
      </c>
      <c r="Q72" s="9">
        <v>5.16E-2</v>
      </c>
      <c r="R72" s="9">
        <v>3.4200000000000001E-2</v>
      </c>
      <c r="S72" s="9">
        <v>1.83E-2</v>
      </c>
      <c r="T72" s="1"/>
      <c r="U72" s="6">
        <v>5.2499999999999998E-2</v>
      </c>
      <c r="V72" s="6">
        <v>3.1099999999999999E-2</v>
      </c>
      <c r="W72" s="6">
        <v>5.1499999999999997E-2</v>
      </c>
      <c r="X72" s="6">
        <v>4.3900000000000002E-2</v>
      </c>
      <c r="Y72" s="6">
        <v>4.1200000000000001E-2</v>
      </c>
      <c r="Z72" s="6">
        <v>5.5500000000000001E-2</v>
      </c>
      <c r="AA72" s="6">
        <v>4.1599999999999998E-2</v>
      </c>
      <c r="AB72" s="6">
        <v>3.3099999999999997E-2</v>
      </c>
      <c r="AD72" s="7">
        <v>6.8699999999999997E-2</v>
      </c>
      <c r="AE72" s="7">
        <v>8.6199999999999999E-2</v>
      </c>
      <c r="AF72" s="7">
        <v>4.8500000000000001E-2</v>
      </c>
      <c r="AG72" s="7">
        <v>3.8800000000000001E-2</v>
      </c>
      <c r="AH72" s="7">
        <v>3.49E-2</v>
      </c>
      <c r="AI72" s="7">
        <v>5.21E-2</v>
      </c>
      <c r="AJ72" s="7">
        <v>3.4000000000000002E-2</v>
      </c>
      <c r="AK72" s="7">
        <v>1.6400000000000001E-2</v>
      </c>
      <c r="AM72" s="10">
        <v>14</v>
      </c>
      <c r="AN72" s="11">
        <v>6.88E-2</v>
      </c>
      <c r="AO72" s="11">
        <v>9.11E-2</v>
      </c>
      <c r="AP72" s="11">
        <v>4.7399999999999998E-2</v>
      </c>
      <c r="AQ72" s="11">
        <v>4.1000000000000002E-2</v>
      </c>
      <c r="AR72" s="11">
        <v>3.8199999999999998E-2</v>
      </c>
      <c r="AS72" s="11">
        <v>5.4800000000000001E-2</v>
      </c>
      <c r="AT72" s="11">
        <v>3.61E-2</v>
      </c>
      <c r="AU72" s="11">
        <v>2.1700000000000001E-2</v>
      </c>
    </row>
    <row r="73" spans="1:47" x14ac:dyDescent="0.3">
      <c r="A73" s="2">
        <v>14.2</v>
      </c>
      <c r="B73" s="2">
        <v>8.8660000000000003E-2</v>
      </c>
      <c r="C73" s="2">
        <v>8.1220000000000001E-2</v>
      </c>
      <c r="D73" s="2">
        <v>3.739E-2</v>
      </c>
      <c r="E73" s="2">
        <v>2.111E-2</v>
      </c>
      <c r="F73" s="2">
        <v>3.2000000000000001E-2</v>
      </c>
      <c r="G73" s="2">
        <v>3.662E-2</v>
      </c>
      <c r="H73" s="2">
        <v>2.648E-2</v>
      </c>
      <c r="I73" s="2">
        <v>1.711E-2</v>
      </c>
      <c r="K73" s="8">
        <v>14.2</v>
      </c>
      <c r="L73" s="9">
        <v>7.1599999999999997E-2</v>
      </c>
      <c r="M73" s="9">
        <v>9.1600000000000001E-2</v>
      </c>
      <c r="N73" s="9">
        <v>4.7800000000000002E-2</v>
      </c>
      <c r="O73" s="9">
        <v>3.7699999999999997E-2</v>
      </c>
      <c r="P73" s="9">
        <v>3.7199999999999997E-2</v>
      </c>
      <c r="Q73" s="9">
        <v>5.2200000000000003E-2</v>
      </c>
      <c r="R73" s="9">
        <v>3.5900000000000001E-2</v>
      </c>
      <c r="S73" s="9">
        <v>2.0400000000000001E-2</v>
      </c>
      <c r="T73" s="1"/>
      <c r="U73" s="6">
        <v>5.4600000000000003E-2</v>
      </c>
      <c r="V73" s="6">
        <v>3.1099999999999999E-2</v>
      </c>
      <c r="W73" s="6">
        <v>5.2400000000000002E-2</v>
      </c>
      <c r="X73" s="6">
        <v>4.3400000000000001E-2</v>
      </c>
      <c r="Y73" s="6">
        <v>4.2700000000000002E-2</v>
      </c>
      <c r="Z73" s="6">
        <v>5.4199999999999998E-2</v>
      </c>
      <c r="AA73" s="6">
        <v>4.48E-2</v>
      </c>
      <c r="AB73" s="6">
        <v>3.44E-2</v>
      </c>
      <c r="AD73" s="7">
        <v>7.0300000000000001E-2</v>
      </c>
      <c r="AE73" s="7">
        <v>8.6599999999999996E-2</v>
      </c>
      <c r="AF73" s="7">
        <v>5.0200000000000002E-2</v>
      </c>
      <c r="AG73" s="7">
        <v>3.9399999999999998E-2</v>
      </c>
      <c r="AH73" s="7">
        <v>3.5200000000000002E-2</v>
      </c>
      <c r="AI73" s="7">
        <v>5.2299999999999999E-2</v>
      </c>
      <c r="AJ73" s="7">
        <v>3.4700000000000002E-2</v>
      </c>
      <c r="AK73" s="7">
        <v>1.89E-2</v>
      </c>
      <c r="AM73" s="10">
        <v>14.2</v>
      </c>
      <c r="AN73" s="11">
        <v>7.17E-2</v>
      </c>
      <c r="AO73" s="11">
        <v>9.2600000000000002E-2</v>
      </c>
      <c r="AP73" s="11">
        <v>4.9399999999999999E-2</v>
      </c>
      <c r="AQ73" s="11">
        <v>3.9600000000000003E-2</v>
      </c>
      <c r="AR73" s="11">
        <v>3.8699999999999998E-2</v>
      </c>
      <c r="AS73" s="11">
        <v>5.5599999999999997E-2</v>
      </c>
      <c r="AT73" s="11">
        <v>3.6400000000000002E-2</v>
      </c>
      <c r="AU73" s="11">
        <v>2.1999999999999999E-2</v>
      </c>
    </row>
    <row r="74" spans="1:47" x14ac:dyDescent="0.3">
      <c r="A74" s="2">
        <v>14.4</v>
      </c>
      <c r="B74" s="2">
        <v>6.7510000000000001E-2</v>
      </c>
      <c r="C74" s="2">
        <v>5.867E-2</v>
      </c>
      <c r="D74" s="2">
        <v>3.8989999999999997E-2</v>
      </c>
      <c r="E74" s="2">
        <v>2.6110000000000001E-2</v>
      </c>
      <c r="F74" s="2">
        <v>3.8199999999999998E-2</v>
      </c>
      <c r="G74" s="2">
        <v>3.5369999999999999E-2</v>
      </c>
      <c r="H74" s="2">
        <v>3.3430000000000001E-2</v>
      </c>
      <c r="I74" s="2">
        <v>1.686E-2</v>
      </c>
      <c r="K74" s="8">
        <v>14.4</v>
      </c>
      <c r="L74" s="9">
        <v>7.4499999999999997E-2</v>
      </c>
      <c r="M74" s="9">
        <v>9.1899999999999996E-2</v>
      </c>
      <c r="N74" s="9">
        <v>4.7800000000000002E-2</v>
      </c>
      <c r="O74" s="9">
        <v>3.7900000000000003E-2</v>
      </c>
      <c r="P74" s="9">
        <v>3.9199999999999999E-2</v>
      </c>
      <c r="Q74" s="9">
        <v>5.2400000000000002E-2</v>
      </c>
      <c r="R74" s="9">
        <v>3.5499999999999997E-2</v>
      </c>
      <c r="S74" s="9">
        <v>2.07E-2</v>
      </c>
      <c r="T74" s="1"/>
      <c r="U74" s="6">
        <v>5.5599999999999997E-2</v>
      </c>
      <c r="V74" s="6">
        <v>3.0599999999999999E-2</v>
      </c>
      <c r="W74" s="6">
        <v>5.2900000000000003E-2</v>
      </c>
      <c r="X74" s="6">
        <v>4.5999999999999999E-2</v>
      </c>
      <c r="Y74" s="6">
        <v>4.1599999999999998E-2</v>
      </c>
      <c r="Z74" s="6">
        <v>5.6099999999999997E-2</v>
      </c>
      <c r="AA74" s="6">
        <v>4.3099999999999999E-2</v>
      </c>
      <c r="AB74" s="6">
        <v>3.6499999999999998E-2</v>
      </c>
      <c r="AD74" s="7">
        <v>7.3400000000000007E-2</v>
      </c>
      <c r="AE74" s="7">
        <v>8.6900000000000005E-2</v>
      </c>
      <c r="AF74" s="7">
        <v>5.0999999999999997E-2</v>
      </c>
      <c r="AG74" s="7">
        <v>4.02E-2</v>
      </c>
      <c r="AH74" s="7">
        <v>3.6499999999999998E-2</v>
      </c>
      <c r="AI74" s="7">
        <v>5.2699999999999997E-2</v>
      </c>
      <c r="AJ74" s="7">
        <v>3.4799999999999998E-2</v>
      </c>
      <c r="AK74" s="7">
        <v>2.0500000000000001E-2</v>
      </c>
      <c r="AM74" s="10">
        <v>14.4</v>
      </c>
      <c r="AN74" s="11">
        <v>7.5499999999999998E-2</v>
      </c>
      <c r="AO74" s="11">
        <v>9.2200000000000004E-2</v>
      </c>
      <c r="AP74" s="11">
        <v>4.8899999999999999E-2</v>
      </c>
      <c r="AQ74" s="11">
        <v>3.7699999999999997E-2</v>
      </c>
      <c r="AR74" s="11">
        <v>4.1200000000000001E-2</v>
      </c>
      <c r="AS74" s="11">
        <v>5.5500000000000001E-2</v>
      </c>
      <c r="AT74" s="11">
        <v>3.7100000000000001E-2</v>
      </c>
      <c r="AU74" s="11">
        <v>2.2100000000000002E-2</v>
      </c>
    </row>
    <row r="75" spans="1:47" x14ac:dyDescent="0.3">
      <c r="A75" s="2">
        <v>14.6</v>
      </c>
      <c r="B75" s="2">
        <v>7.5859999999999997E-2</v>
      </c>
      <c r="C75" s="2">
        <v>6.1269999999999998E-2</v>
      </c>
      <c r="D75" s="2">
        <v>3.8789999999999998E-2</v>
      </c>
      <c r="E75" s="2">
        <v>2.9960000000000001E-2</v>
      </c>
      <c r="F75" s="2">
        <v>4.0849999999999997E-2</v>
      </c>
      <c r="G75" s="2">
        <v>3.6970000000000003E-2</v>
      </c>
      <c r="H75" s="2">
        <v>2.6579999999999999E-2</v>
      </c>
      <c r="I75" s="2">
        <v>1.9859999999999999E-2</v>
      </c>
      <c r="K75" s="8">
        <v>14.6</v>
      </c>
      <c r="L75" s="9">
        <v>7.3899999999999993E-2</v>
      </c>
      <c r="M75" s="9">
        <v>9.0999999999999998E-2</v>
      </c>
      <c r="N75" s="9">
        <v>4.7E-2</v>
      </c>
      <c r="O75" s="9">
        <v>3.9E-2</v>
      </c>
      <c r="P75" s="9">
        <v>3.8899999999999997E-2</v>
      </c>
      <c r="Q75" s="9">
        <v>5.3699999999999998E-2</v>
      </c>
      <c r="R75" s="9">
        <v>3.4099999999999998E-2</v>
      </c>
      <c r="S75" s="9">
        <v>2.1000000000000001E-2</v>
      </c>
      <c r="T75" s="1"/>
      <c r="U75" s="6">
        <v>5.7099999999999998E-2</v>
      </c>
      <c r="V75" s="6">
        <v>3.49E-2</v>
      </c>
      <c r="W75" s="6">
        <v>5.2499999999999998E-2</v>
      </c>
      <c r="X75" s="6">
        <v>4.5600000000000002E-2</v>
      </c>
      <c r="Y75" s="6">
        <v>4.4699999999999997E-2</v>
      </c>
      <c r="Z75" s="6">
        <v>5.6899999999999999E-2</v>
      </c>
      <c r="AA75" s="6">
        <v>4.4400000000000002E-2</v>
      </c>
      <c r="AB75" s="6">
        <v>3.8899999999999997E-2</v>
      </c>
      <c r="AD75" s="7">
        <v>7.2099999999999997E-2</v>
      </c>
      <c r="AE75" s="7">
        <v>8.6400000000000005E-2</v>
      </c>
      <c r="AF75" s="7">
        <v>5.1900000000000002E-2</v>
      </c>
      <c r="AG75" s="7">
        <v>4.1000000000000002E-2</v>
      </c>
      <c r="AH75" s="7">
        <v>3.8199999999999998E-2</v>
      </c>
      <c r="AI75" s="7">
        <v>5.33E-2</v>
      </c>
      <c r="AJ75" s="7">
        <v>3.61E-2</v>
      </c>
      <c r="AK75" s="7">
        <v>2.12E-2</v>
      </c>
      <c r="AM75" s="10">
        <v>14.6</v>
      </c>
      <c r="AN75" s="11">
        <v>7.4899999999999994E-2</v>
      </c>
      <c r="AO75" s="11">
        <v>9.1800000000000007E-2</v>
      </c>
      <c r="AP75" s="11">
        <v>4.7899999999999998E-2</v>
      </c>
      <c r="AQ75" s="11">
        <v>3.9899999999999998E-2</v>
      </c>
      <c r="AR75" s="11">
        <v>4.0300000000000002E-2</v>
      </c>
      <c r="AS75" s="11">
        <v>5.7599999999999998E-2</v>
      </c>
      <c r="AT75" s="11">
        <v>3.7900000000000003E-2</v>
      </c>
      <c r="AU75" s="11">
        <v>2.18E-2</v>
      </c>
    </row>
    <row r="76" spans="1:47" x14ac:dyDescent="0.3">
      <c r="A76" s="2">
        <v>14.8</v>
      </c>
      <c r="B76" s="2">
        <v>7.0809999999999998E-2</v>
      </c>
      <c r="C76" s="2">
        <v>6.0819999999999999E-2</v>
      </c>
      <c r="D76" s="2">
        <v>3.6240000000000001E-2</v>
      </c>
      <c r="E76" s="2">
        <v>2.8559999999999999E-2</v>
      </c>
      <c r="F76" s="2">
        <v>3.6400000000000002E-2</v>
      </c>
      <c r="G76" s="2">
        <v>4.2770000000000002E-2</v>
      </c>
      <c r="H76" s="2">
        <v>2.5579999999999999E-2</v>
      </c>
      <c r="I76" s="2">
        <v>2.3310000000000001E-2</v>
      </c>
      <c r="K76" s="8">
        <v>14.8</v>
      </c>
      <c r="L76" s="9">
        <v>7.3700000000000002E-2</v>
      </c>
      <c r="M76" s="9">
        <v>9.01E-2</v>
      </c>
      <c r="N76" s="9">
        <v>4.5999999999999999E-2</v>
      </c>
      <c r="O76" s="9">
        <v>4.2999999999999997E-2</v>
      </c>
      <c r="P76" s="9">
        <v>0.04</v>
      </c>
      <c r="Q76" s="9">
        <v>5.3400000000000003E-2</v>
      </c>
      <c r="R76" s="9">
        <v>3.6200000000000003E-2</v>
      </c>
      <c r="S76" s="9">
        <v>2.1100000000000001E-2</v>
      </c>
      <c r="T76" s="1"/>
      <c r="U76" s="6">
        <v>5.5399999999999998E-2</v>
      </c>
      <c r="V76" s="6">
        <v>3.5900000000000001E-2</v>
      </c>
      <c r="W76" s="6">
        <v>5.28E-2</v>
      </c>
      <c r="X76" s="6">
        <v>4.6699999999999998E-2</v>
      </c>
      <c r="Y76" s="6">
        <v>4.5600000000000002E-2</v>
      </c>
      <c r="Z76" s="6">
        <v>5.62E-2</v>
      </c>
      <c r="AA76" s="6">
        <v>4.5100000000000001E-2</v>
      </c>
      <c r="AB76" s="6">
        <v>3.95E-2</v>
      </c>
      <c r="AD76" s="7">
        <v>7.1599999999999997E-2</v>
      </c>
      <c r="AE76" s="7">
        <v>8.6199999999999999E-2</v>
      </c>
      <c r="AF76" s="7">
        <v>5.2699999999999997E-2</v>
      </c>
      <c r="AG76" s="7">
        <v>4.2700000000000002E-2</v>
      </c>
      <c r="AH76" s="7">
        <v>3.9199999999999999E-2</v>
      </c>
      <c r="AI76" s="7">
        <v>5.2999999999999999E-2</v>
      </c>
      <c r="AJ76" s="7">
        <v>3.9199999999999999E-2</v>
      </c>
      <c r="AK76" s="7">
        <v>2.1899999999999999E-2</v>
      </c>
      <c r="AM76" s="10">
        <v>14.8</v>
      </c>
      <c r="AN76" s="11">
        <v>7.46E-2</v>
      </c>
      <c r="AO76" s="11">
        <v>9.11E-2</v>
      </c>
      <c r="AP76" s="11">
        <v>4.7199999999999999E-2</v>
      </c>
      <c r="AQ76" s="11">
        <v>4.5100000000000001E-2</v>
      </c>
      <c r="AR76" s="11">
        <v>4.24E-2</v>
      </c>
      <c r="AS76" s="11">
        <v>5.7099999999999998E-2</v>
      </c>
      <c r="AT76" s="11">
        <v>4.2299999999999997E-2</v>
      </c>
      <c r="AU76" s="11">
        <v>2.1100000000000001E-2</v>
      </c>
    </row>
    <row r="77" spans="1:47" x14ac:dyDescent="0.3">
      <c r="A77" s="2">
        <v>15</v>
      </c>
      <c r="B77" s="2">
        <v>5.9859999999999997E-2</v>
      </c>
      <c r="C77" s="2">
        <v>6.5420000000000006E-2</v>
      </c>
      <c r="D77" s="2">
        <v>3.1789999999999999E-2</v>
      </c>
      <c r="E77" s="2">
        <v>3.4860000000000002E-2</v>
      </c>
      <c r="F77" s="2">
        <v>4.5350000000000001E-2</v>
      </c>
      <c r="G77" s="2">
        <v>5.1869999999999999E-2</v>
      </c>
      <c r="H77" s="2">
        <v>3.3029999999999997E-2</v>
      </c>
      <c r="I77" s="2">
        <v>2.0109999999999999E-2</v>
      </c>
      <c r="K77" s="8">
        <v>15</v>
      </c>
      <c r="L77" s="9">
        <v>7.3200000000000001E-2</v>
      </c>
      <c r="M77" s="9">
        <v>9.1800000000000007E-2</v>
      </c>
      <c r="N77" s="9">
        <v>4.6899999999999997E-2</v>
      </c>
      <c r="O77" s="9">
        <v>4.41E-2</v>
      </c>
      <c r="P77" s="9">
        <v>4.2299999999999997E-2</v>
      </c>
      <c r="Q77" s="9">
        <v>5.3499999999999999E-2</v>
      </c>
      <c r="R77" s="9">
        <v>3.8600000000000002E-2</v>
      </c>
      <c r="S77" s="9">
        <v>2.07E-2</v>
      </c>
      <c r="T77" s="1"/>
      <c r="U77" s="6">
        <v>5.5300000000000002E-2</v>
      </c>
      <c r="V77" s="6">
        <v>3.8399999999999997E-2</v>
      </c>
      <c r="W77" s="6">
        <v>5.4399999999999997E-2</v>
      </c>
      <c r="X77" s="6">
        <v>4.6699999999999998E-2</v>
      </c>
      <c r="Y77" s="6">
        <v>4.4600000000000001E-2</v>
      </c>
      <c r="Z77" s="6">
        <v>5.6500000000000002E-2</v>
      </c>
      <c r="AA77" s="6">
        <v>4.6600000000000003E-2</v>
      </c>
      <c r="AB77" s="6">
        <v>4.0399999999999998E-2</v>
      </c>
      <c r="AD77" s="7">
        <v>7.17E-2</v>
      </c>
      <c r="AE77" s="7">
        <v>8.8499999999999995E-2</v>
      </c>
      <c r="AF77" s="7">
        <v>5.4300000000000001E-2</v>
      </c>
      <c r="AG77" s="7">
        <v>4.3700000000000003E-2</v>
      </c>
      <c r="AH77" s="7">
        <v>3.9800000000000002E-2</v>
      </c>
      <c r="AI77" s="7">
        <v>5.2900000000000003E-2</v>
      </c>
      <c r="AJ77" s="7">
        <v>4.1700000000000001E-2</v>
      </c>
      <c r="AK77" s="7">
        <v>0.02</v>
      </c>
      <c r="AM77" s="10">
        <v>15</v>
      </c>
      <c r="AN77" s="11">
        <v>7.51E-2</v>
      </c>
      <c r="AO77" s="11">
        <v>9.2200000000000004E-2</v>
      </c>
      <c r="AP77" s="11">
        <v>4.8099999999999997E-2</v>
      </c>
      <c r="AQ77" s="11">
        <v>4.65E-2</v>
      </c>
      <c r="AR77" s="11">
        <v>4.4999999999999998E-2</v>
      </c>
      <c r="AS77" s="11">
        <v>5.6599999999999998E-2</v>
      </c>
      <c r="AT77" s="11">
        <v>4.3099999999999999E-2</v>
      </c>
      <c r="AU77" s="11">
        <v>2.0899999999999998E-2</v>
      </c>
    </row>
    <row r="78" spans="1:47" x14ac:dyDescent="0.3">
      <c r="A78" s="2">
        <v>15.2</v>
      </c>
      <c r="B78" s="2">
        <v>5.6759999999999998E-2</v>
      </c>
      <c r="C78" s="2">
        <v>6.5519999999999995E-2</v>
      </c>
      <c r="D78" s="2">
        <v>3.4389999999999997E-2</v>
      </c>
      <c r="E78" s="2">
        <v>2.776E-2</v>
      </c>
      <c r="F78" s="2">
        <v>4.4949999999999997E-2</v>
      </c>
      <c r="G78" s="2">
        <v>4.8469999999999999E-2</v>
      </c>
      <c r="H78" s="2">
        <v>3.6979999999999999E-2</v>
      </c>
      <c r="I78" s="2">
        <v>1.8759999999999999E-2</v>
      </c>
      <c r="K78" s="8">
        <v>15.2</v>
      </c>
      <c r="L78" s="9">
        <v>7.2999999999999995E-2</v>
      </c>
      <c r="M78" s="9">
        <v>9.4200000000000006E-2</v>
      </c>
      <c r="N78" s="9">
        <v>4.7199999999999999E-2</v>
      </c>
      <c r="O78" s="9">
        <v>4.3700000000000003E-2</v>
      </c>
      <c r="P78" s="9">
        <v>4.2599999999999999E-2</v>
      </c>
      <c r="Q78" s="9">
        <v>5.2699999999999997E-2</v>
      </c>
      <c r="R78" s="9">
        <v>4.0500000000000001E-2</v>
      </c>
      <c r="S78" s="9">
        <v>2.1700000000000001E-2</v>
      </c>
      <c r="T78" s="1"/>
      <c r="U78" s="6">
        <v>5.4300000000000001E-2</v>
      </c>
      <c r="V78" s="6">
        <v>4.5999999999999999E-2</v>
      </c>
      <c r="W78" s="6">
        <v>5.5399999999999998E-2</v>
      </c>
      <c r="X78" s="6">
        <v>4.7199999999999999E-2</v>
      </c>
      <c r="Y78" s="6">
        <v>4.4200000000000003E-2</v>
      </c>
      <c r="Z78" s="6">
        <v>5.8299999999999998E-2</v>
      </c>
      <c r="AA78" s="6">
        <v>4.65E-2</v>
      </c>
      <c r="AB78" s="6">
        <v>4.07E-2</v>
      </c>
      <c r="AD78" s="7">
        <v>7.1300000000000002E-2</v>
      </c>
      <c r="AE78" s="7">
        <v>9.0700000000000003E-2</v>
      </c>
      <c r="AF78" s="7">
        <v>5.5300000000000002E-2</v>
      </c>
      <c r="AG78" s="7">
        <v>4.3999999999999997E-2</v>
      </c>
      <c r="AH78" s="7">
        <v>4.0399999999999998E-2</v>
      </c>
      <c r="AI78" s="7">
        <v>5.33E-2</v>
      </c>
      <c r="AJ78" s="7">
        <v>4.2299999999999997E-2</v>
      </c>
      <c r="AK78" s="7">
        <v>2.1499999999999998E-2</v>
      </c>
      <c r="AM78" s="10">
        <v>15.2</v>
      </c>
      <c r="AN78" s="11">
        <v>7.4300000000000005E-2</v>
      </c>
      <c r="AO78" s="11">
        <v>9.5299999999999996E-2</v>
      </c>
      <c r="AP78" s="11">
        <v>4.82E-2</v>
      </c>
      <c r="AQ78" s="11">
        <v>4.5499999999999999E-2</v>
      </c>
      <c r="AR78" s="11">
        <v>4.41E-2</v>
      </c>
      <c r="AS78" s="11">
        <v>5.5800000000000002E-2</v>
      </c>
      <c r="AT78" s="11">
        <v>4.4499999999999998E-2</v>
      </c>
      <c r="AU78" s="11">
        <v>2.2599999999999999E-2</v>
      </c>
    </row>
    <row r="79" spans="1:47" x14ac:dyDescent="0.3">
      <c r="A79" s="2">
        <v>15.4</v>
      </c>
      <c r="B79" s="2">
        <v>5.4210000000000001E-2</v>
      </c>
      <c r="C79" s="2">
        <v>6.9970000000000004E-2</v>
      </c>
      <c r="D79" s="2">
        <v>3.5740000000000001E-2</v>
      </c>
      <c r="E79" s="2">
        <v>3.7960000000000001E-2</v>
      </c>
      <c r="F79" s="2">
        <v>4.41E-2</v>
      </c>
      <c r="G79" s="2">
        <v>4.777E-2</v>
      </c>
      <c r="H79" s="2">
        <v>3.8780000000000002E-2</v>
      </c>
      <c r="I79" s="2">
        <v>2.1909999999999999E-2</v>
      </c>
      <c r="K79" s="8">
        <v>15.4</v>
      </c>
      <c r="L79" s="9">
        <v>7.6399999999999996E-2</v>
      </c>
      <c r="M79" s="9">
        <v>9.4200000000000006E-2</v>
      </c>
      <c r="N79" s="9">
        <v>4.8599999999999997E-2</v>
      </c>
      <c r="O79" s="9">
        <v>4.36E-2</v>
      </c>
      <c r="P79" s="9">
        <v>4.2099999999999999E-2</v>
      </c>
      <c r="Q79" s="9">
        <v>5.2699999999999997E-2</v>
      </c>
      <c r="R79" s="9">
        <v>4.1799999999999997E-2</v>
      </c>
      <c r="S79" s="9">
        <v>2.2499999999999999E-2</v>
      </c>
      <c r="T79" s="1"/>
      <c r="U79" s="6">
        <v>5.6099999999999997E-2</v>
      </c>
      <c r="V79" s="6">
        <v>5.3800000000000001E-2</v>
      </c>
      <c r="W79" s="6">
        <v>5.6899999999999999E-2</v>
      </c>
      <c r="X79" s="6">
        <v>4.5999999999999999E-2</v>
      </c>
      <c r="Y79" s="6">
        <v>4.5600000000000002E-2</v>
      </c>
      <c r="Z79" s="6">
        <v>5.67E-2</v>
      </c>
      <c r="AA79" s="6">
        <v>4.7199999999999999E-2</v>
      </c>
      <c r="AB79" s="6">
        <v>4.0800000000000003E-2</v>
      </c>
      <c r="AD79" s="7">
        <v>7.3200000000000001E-2</v>
      </c>
      <c r="AE79" s="7">
        <v>9.1300000000000006E-2</v>
      </c>
      <c r="AF79" s="7">
        <v>5.5599999999999997E-2</v>
      </c>
      <c r="AG79" s="7">
        <v>4.3900000000000002E-2</v>
      </c>
      <c r="AH79" s="7">
        <v>4.1300000000000003E-2</v>
      </c>
      <c r="AI79" s="7">
        <v>5.3199999999999997E-2</v>
      </c>
      <c r="AJ79" s="7">
        <v>4.2799999999999998E-2</v>
      </c>
      <c r="AK79" s="7">
        <v>2.64E-2</v>
      </c>
      <c r="AM79" s="10">
        <v>15.4</v>
      </c>
      <c r="AN79" s="11">
        <v>7.6200000000000004E-2</v>
      </c>
      <c r="AO79" s="11">
        <v>9.4399999999999998E-2</v>
      </c>
      <c r="AP79" s="11">
        <v>4.9599999999999998E-2</v>
      </c>
      <c r="AQ79" s="11">
        <v>4.53E-2</v>
      </c>
      <c r="AR79" s="11">
        <v>4.3799999999999999E-2</v>
      </c>
      <c r="AS79" s="11">
        <v>5.57E-2</v>
      </c>
      <c r="AT79" s="11">
        <v>4.6699999999999998E-2</v>
      </c>
      <c r="AU79" s="11">
        <v>2.4400000000000002E-2</v>
      </c>
    </row>
    <row r="80" spans="1:47" x14ac:dyDescent="0.3">
      <c r="A80" s="2">
        <v>15.6</v>
      </c>
      <c r="B80" s="2">
        <v>5.0360000000000002E-2</v>
      </c>
      <c r="C80" s="2">
        <v>6.8720000000000003E-2</v>
      </c>
      <c r="D80" s="2">
        <v>3.814E-2</v>
      </c>
      <c r="E80" s="2">
        <v>4.0910000000000002E-2</v>
      </c>
      <c r="F80" s="2">
        <v>3.8399999999999997E-2</v>
      </c>
      <c r="G80" s="2">
        <v>4.5870000000000001E-2</v>
      </c>
      <c r="H80" s="2">
        <v>3.3180000000000001E-2</v>
      </c>
      <c r="I80" s="2">
        <v>2.2610000000000002E-2</v>
      </c>
      <c r="K80" s="8">
        <v>15.6</v>
      </c>
      <c r="L80" s="9">
        <v>7.7399999999999997E-2</v>
      </c>
      <c r="M80" s="9">
        <v>9.2799999999999994E-2</v>
      </c>
      <c r="N80" s="9">
        <v>4.87E-2</v>
      </c>
      <c r="O80" s="9">
        <v>4.3900000000000002E-2</v>
      </c>
      <c r="P80" s="9">
        <v>4.1500000000000002E-2</v>
      </c>
      <c r="Q80" s="9">
        <v>5.2999999999999999E-2</v>
      </c>
      <c r="R80" s="9">
        <v>4.3400000000000001E-2</v>
      </c>
      <c r="S80" s="9">
        <v>2.1999999999999999E-2</v>
      </c>
      <c r="T80" s="1"/>
      <c r="U80" s="6">
        <v>5.7099999999999998E-2</v>
      </c>
      <c r="V80" s="6">
        <v>5.91E-2</v>
      </c>
      <c r="W80" s="6">
        <v>5.7599999999999998E-2</v>
      </c>
      <c r="X80" s="6">
        <v>4.7300000000000002E-2</v>
      </c>
      <c r="Y80" s="6">
        <v>4.4900000000000002E-2</v>
      </c>
      <c r="Z80" s="6">
        <v>5.62E-2</v>
      </c>
      <c r="AA80" s="6">
        <v>4.6800000000000001E-2</v>
      </c>
      <c r="AB80" s="6">
        <v>4.1799999999999997E-2</v>
      </c>
      <c r="AD80" s="7">
        <v>7.4800000000000005E-2</v>
      </c>
      <c r="AE80" s="7">
        <v>9.1300000000000006E-2</v>
      </c>
      <c r="AF80" s="7">
        <v>5.5899999999999998E-2</v>
      </c>
      <c r="AG80" s="7">
        <v>4.4499999999999998E-2</v>
      </c>
      <c r="AH80" s="7">
        <v>4.1500000000000002E-2</v>
      </c>
      <c r="AI80" s="7">
        <v>5.3499999999999999E-2</v>
      </c>
      <c r="AJ80" s="7">
        <v>4.3200000000000002E-2</v>
      </c>
      <c r="AK80" s="7">
        <v>2.7799999999999998E-2</v>
      </c>
      <c r="AM80" s="10">
        <v>15.6</v>
      </c>
      <c r="AN80" s="11">
        <v>7.7200000000000005E-2</v>
      </c>
      <c r="AO80" s="11">
        <v>9.4100000000000003E-2</v>
      </c>
      <c r="AP80" s="11">
        <v>5.0900000000000001E-2</v>
      </c>
      <c r="AQ80" s="11">
        <v>4.5900000000000003E-2</v>
      </c>
      <c r="AR80" s="11">
        <v>4.2999999999999997E-2</v>
      </c>
      <c r="AS80" s="11">
        <v>5.5599999999999997E-2</v>
      </c>
      <c r="AT80" s="11">
        <v>4.7199999999999999E-2</v>
      </c>
      <c r="AU80" s="11">
        <v>2.52E-2</v>
      </c>
    </row>
    <row r="81" spans="1:47" x14ac:dyDescent="0.3">
      <c r="A81" s="2">
        <v>15.8</v>
      </c>
      <c r="B81" s="2">
        <v>6.0659999999999999E-2</v>
      </c>
      <c r="C81" s="2">
        <v>7.2270000000000001E-2</v>
      </c>
      <c r="D81" s="2">
        <v>4.4240000000000002E-2</v>
      </c>
      <c r="E81" s="2">
        <v>3.8760000000000003E-2</v>
      </c>
      <c r="F81" s="2">
        <v>4.3650000000000001E-2</v>
      </c>
      <c r="G81" s="2">
        <v>4.2720000000000001E-2</v>
      </c>
      <c r="H81" s="2">
        <v>3.9879999999999999E-2</v>
      </c>
      <c r="I81" s="2">
        <v>2.5409999999999999E-2</v>
      </c>
      <c r="K81" s="8">
        <v>15.8</v>
      </c>
      <c r="L81" s="9">
        <v>7.6399999999999996E-2</v>
      </c>
      <c r="M81" s="9">
        <v>9.1600000000000001E-2</v>
      </c>
      <c r="N81" s="9">
        <v>5.0599999999999999E-2</v>
      </c>
      <c r="O81" s="9">
        <v>4.41E-2</v>
      </c>
      <c r="P81" s="9">
        <v>4.19E-2</v>
      </c>
      <c r="Q81" s="9">
        <v>5.4399999999999997E-2</v>
      </c>
      <c r="R81" s="9">
        <v>4.3099999999999999E-2</v>
      </c>
      <c r="S81" s="9">
        <v>2.35E-2</v>
      </c>
      <c r="T81" s="1"/>
      <c r="U81" s="6">
        <v>5.6500000000000002E-2</v>
      </c>
      <c r="V81" s="6">
        <v>6.0100000000000001E-2</v>
      </c>
      <c r="W81" s="6">
        <v>5.8299999999999998E-2</v>
      </c>
      <c r="X81" s="6">
        <v>4.8800000000000003E-2</v>
      </c>
      <c r="Y81" s="6">
        <v>4.5499999999999999E-2</v>
      </c>
      <c r="Z81" s="6">
        <v>5.7000000000000002E-2</v>
      </c>
      <c r="AA81" s="6">
        <v>4.7899999999999998E-2</v>
      </c>
      <c r="AB81" s="6">
        <v>4.2599999999999999E-2</v>
      </c>
      <c r="AD81" s="7">
        <v>7.4999999999999997E-2</v>
      </c>
      <c r="AE81" s="7">
        <v>8.9200000000000002E-2</v>
      </c>
      <c r="AF81" s="7">
        <v>5.7799999999999997E-2</v>
      </c>
      <c r="AG81" s="7">
        <v>4.4999999999999998E-2</v>
      </c>
      <c r="AH81" s="7">
        <v>4.2099999999999999E-2</v>
      </c>
      <c r="AI81" s="7">
        <v>5.4300000000000001E-2</v>
      </c>
      <c r="AJ81" s="7">
        <v>4.36E-2</v>
      </c>
      <c r="AK81" s="7">
        <v>2.5100000000000001E-2</v>
      </c>
      <c r="AM81" s="10">
        <v>15.8</v>
      </c>
      <c r="AN81" s="11">
        <v>7.7100000000000002E-2</v>
      </c>
      <c r="AO81" s="11">
        <v>9.4200000000000006E-2</v>
      </c>
      <c r="AP81" s="11">
        <v>5.2999999999999999E-2</v>
      </c>
      <c r="AQ81" s="11">
        <v>4.5400000000000003E-2</v>
      </c>
      <c r="AR81" s="11">
        <v>4.3499999999999997E-2</v>
      </c>
      <c r="AS81" s="11">
        <v>5.7500000000000002E-2</v>
      </c>
      <c r="AT81" s="11">
        <v>4.5499999999999999E-2</v>
      </c>
      <c r="AU81" s="11">
        <v>2.58E-2</v>
      </c>
    </row>
    <row r="82" spans="1:47" x14ac:dyDescent="0.3">
      <c r="A82" s="2">
        <v>16</v>
      </c>
      <c r="B82" s="2">
        <v>6.7309999999999995E-2</v>
      </c>
      <c r="C82" s="2">
        <v>7.3319999999999996E-2</v>
      </c>
      <c r="D82" s="2">
        <v>3.9690000000000003E-2</v>
      </c>
      <c r="E82" s="2">
        <v>4.0410000000000001E-2</v>
      </c>
      <c r="F82" s="2">
        <v>4.5499999999999999E-2</v>
      </c>
      <c r="G82" s="2">
        <v>4.3369999999999999E-2</v>
      </c>
      <c r="H82" s="2">
        <v>3.9379999999999998E-2</v>
      </c>
      <c r="I82" s="2">
        <v>2.546E-2</v>
      </c>
      <c r="K82" s="8">
        <v>16</v>
      </c>
      <c r="L82" s="9">
        <v>7.5600000000000001E-2</v>
      </c>
      <c r="M82" s="9">
        <v>9.3100000000000002E-2</v>
      </c>
      <c r="N82" s="9">
        <v>5.1499999999999997E-2</v>
      </c>
      <c r="O82" s="9">
        <v>4.53E-2</v>
      </c>
      <c r="P82" s="9">
        <v>4.3200000000000002E-2</v>
      </c>
      <c r="Q82" s="9">
        <v>5.45E-2</v>
      </c>
      <c r="R82" s="9">
        <v>4.3299999999999998E-2</v>
      </c>
      <c r="S82" s="9">
        <v>2.4500000000000001E-2</v>
      </c>
      <c r="T82" s="1"/>
      <c r="U82" s="6">
        <v>5.5899999999999998E-2</v>
      </c>
      <c r="V82" s="6">
        <v>6.1699999999999998E-2</v>
      </c>
      <c r="W82" s="6">
        <v>5.91E-2</v>
      </c>
      <c r="X82" s="6">
        <v>4.9200000000000001E-2</v>
      </c>
      <c r="Y82" s="6">
        <v>4.7100000000000003E-2</v>
      </c>
      <c r="Z82" s="6">
        <v>5.7500000000000002E-2</v>
      </c>
      <c r="AA82" s="6">
        <v>4.9099999999999998E-2</v>
      </c>
      <c r="AB82" s="6">
        <v>4.2599999999999999E-2</v>
      </c>
      <c r="AD82" s="7">
        <v>7.4899999999999994E-2</v>
      </c>
      <c r="AE82" s="7">
        <v>9.01E-2</v>
      </c>
      <c r="AF82" s="7">
        <v>5.9400000000000001E-2</v>
      </c>
      <c r="AG82" s="7">
        <v>4.6100000000000002E-2</v>
      </c>
      <c r="AH82" s="7">
        <v>4.2799999999999998E-2</v>
      </c>
      <c r="AI82" s="7">
        <v>5.4399999999999997E-2</v>
      </c>
      <c r="AJ82" s="7">
        <v>4.48E-2</v>
      </c>
      <c r="AK82" s="7">
        <v>2.5000000000000001E-2</v>
      </c>
      <c r="AM82" s="10">
        <v>16</v>
      </c>
      <c r="AN82" s="11">
        <v>7.6100000000000001E-2</v>
      </c>
      <c r="AO82" s="11">
        <v>9.4299999999999995E-2</v>
      </c>
      <c r="AP82" s="11">
        <v>5.28E-2</v>
      </c>
      <c r="AQ82" s="11">
        <v>4.6800000000000001E-2</v>
      </c>
      <c r="AR82" s="11">
        <v>4.4400000000000002E-2</v>
      </c>
      <c r="AS82" s="11">
        <v>5.7799999999999997E-2</v>
      </c>
      <c r="AT82" s="11">
        <v>4.7199999999999999E-2</v>
      </c>
      <c r="AU82" s="11">
        <v>2.6200000000000001E-2</v>
      </c>
    </row>
    <row r="83" spans="1:47" x14ac:dyDescent="0.3">
      <c r="A83" s="2">
        <v>16.2</v>
      </c>
      <c r="B83" s="2">
        <v>6.4360000000000001E-2</v>
      </c>
      <c r="C83" s="2">
        <v>6.3719999999999999E-2</v>
      </c>
      <c r="D83" s="2">
        <v>4.2590000000000003E-2</v>
      </c>
      <c r="E83" s="2">
        <v>3.9210000000000002E-2</v>
      </c>
      <c r="F83" s="2">
        <v>4.4200000000000003E-2</v>
      </c>
      <c r="G83" s="2">
        <v>4.6019999999999998E-2</v>
      </c>
      <c r="H83" s="2">
        <v>4.1329999999999999E-2</v>
      </c>
      <c r="I83" s="2">
        <v>3.2809999999999999E-2</v>
      </c>
      <c r="K83" s="8">
        <v>16.2</v>
      </c>
      <c r="L83" s="9">
        <v>7.5499999999999998E-2</v>
      </c>
      <c r="M83" s="9">
        <v>9.2299999999999993E-2</v>
      </c>
      <c r="N83" s="9">
        <v>5.1299999999999998E-2</v>
      </c>
      <c r="O83" s="9">
        <v>4.6199999999999998E-2</v>
      </c>
      <c r="P83" s="9">
        <v>4.3999999999999997E-2</v>
      </c>
      <c r="Q83" s="9">
        <v>5.4699999999999999E-2</v>
      </c>
      <c r="R83" s="9">
        <v>4.4299999999999999E-2</v>
      </c>
      <c r="S83" s="9">
        <v>2.5000000000000001E-2</v>
      </c>
      <c r="T83" s="1"/>
      <c r="U83" s="6">
        <v>5.5E-2</v>
      </c>
      <c r="V83" s="6">
        <v>5.9799999999999999E-2</v>
      </c>
      <c r="W83" s="6">
        <v>5.8599999999999999E-2</v>
      </c>
      <c r="X83" s="6">
        <v>4.9700000000000001E-2</v>
      </c>
      <c r="Y83" s="6">
        <v>4.65E-2</v>
      </c>
      <c r="Z83" s="6">
        <v>5.79E-2</v>
      </c>
      <c r="AA83" s="6">
        <v>5.0200000000000002E-2</v>
      </c>
      <c r="AB83" s="6">
        <v>4.3799999999999999E-2</v>
      </c>
      <c r="AD83" s="7">
        <v>7.4200000000000002E-2</v>
      </c>
      <c r="AE83" s="7">
        <v>8.7400000000000005E-2</v>
      </c>
      <c r="AF83" s="7">
        <v>5.8999999999999997E-2</v>
      </c>
      <c r="AG83" s="7">
        <v>4.7E-2</v>
      </c>
      <c r="AH83" s="7">
        <v>4.3400000000000001E-2</v>
      </c>
      <c r="AI83" s="7">
        <v>5.4300000000000001E-2</v>
      </c>
      <c r="AJ83" s="7">
        <v>4.58E-2</v>
      </c>
      <c r="AK83" s="7">
        <v>2.7300000000000001E-2</v>
      </c>
      <c r="AM83" s="10">
        <v>16.2</v>
      </c>
      <c r="AN83" s="11">
        <v>7.6700000000000004E-2</v>
      </c>
      <c r="AO83" s="11">
        <v>9.2600000000000002E-2</v>
      </c>
      <c r="AP83" s="11">
        <v>5.21E-2</v>
      </c>
      <c r="AQ83" s="11">
        <v>4.8599999999999997E-2</v>
      </c>
      <c r="AR83" s="11">
        <v>4.48E-2</v>
      </c>
      <c r="AS83" s="11">
        <v>5.8900000000000001E-2</v>
      </c>
      <c r="AT83" s="11">
        <v>4.7899999999999998E-2</v>
      </c>
      <c r="AU83" s="11">
        <v>2.5899999999999999E-2</v>
      </c>
    </row>
    <row r="84" spans="1:47" x14ac:dyDescent="0.3">
      <c r="A84" s="2">
        <v>16.399999999999999</v>
      </c>
      <c r="B84" s="2">
        <v>6.8210000000000007E-2</v>
      </c>
      <c r="C84" s="2">
        <v>7.6770000000000005E-2</v>
      </c>
      <c r="D84" s="2">
        <v>4.1590000000000002E-2</v>
      </c>
      <c r="E84" s="2">
        <v>4.8309999999999999E-2</v>
      </c>
      <c r="F84" s="2">
        <v>4.3400000000000001E-2</v>
      </c>
      <c r="G84" s="2">
        <v>4.8469999999999999E-2</v>
      </c>
      <c r="H84" s="2">
        <v>3.7479999999999999E-2</v>
      </c>
      <c r="I84" s="2">
        <v>3.0759999999999999E-2</v>
      </c>
      <c r="K84" s="8">
        <v>16.399999999999999</v>
      </c>
      <c r="L84" s="9">
        <v>7.5700000000000003E-2</v>
      </c>
      <c r="M84" s="9">
        <v>8.9899999999999994E-2</v>
      </c>
      <c r="N84" s="9">
        <v>5.0900000000000001E-2</v>
      </c>
      <c r="O84" s="9">
        <v>4.6300000000000001E-2</v>
      </c>
      <c r="P84" s="9">
        <v>4.3900000000000002E-2</v>
      </c>
      <c r="Q84" s="9">
        <v>5.4399999999999997E-2</v>
      </c>
      <c r="R84" s="9">
        <v>4.4699999999999997E-2</v>
      </c>
      <c r="S84" s="9">
        <v>2.52E-2</v>
      </c>
      <c r="T84" s="1"/>
      <c r="U84" s="6">
        <v>5.5500000000000001E-2</v>
      </c>
      <c r="V84" s="6">
        <v>5.8200000000000002E-2</v>
      </c>
      <c r="W84" s="6">
        <v>5.9400000000000001E-2</v>
      </c>
      <c r="X84" s="6">
        <v>4.9200000000000001E-2</v>
      </c>
      <c r="Y84" s="6">
        <v>4.6199999999999998E-2</v>
      </c>
      <c r="Z84" s="6">
        <v>5.7500000000000002E-2</v>
      </c>
      <c r="AA84" s="6">
        <v>5.04E-2</v>
      </c>
      <c r="AB84" s="6">
        <v>4.48E-2</v>
      </c>
      <c r="AD84" s="7">
        <v>7.4800000000000005E-2</v>
      </c>
      <c r="AE84" s="7">
        <v>8.5999999999999993E-2</v>
      </c>
      <c r="AF84" s="7">
        <v>5.9299999999999999E-2</v>
      </c>
      <c r="AG84" s="7">
        <v>4.6899999999999997E-2</v>
      </c>
      <c r="AH84" s="7">
        <v>4.4299999999999999E-2</v>
      </c>
      <c r="AI84" s="7">
        <v>5.3900000000000003E-2</v>
      </c>
      <c r="AJ84" s="7">
        <v>4.6300000000000001E-2</v>
      </c>
      <c r="AK84" s="7">
        <v>2.7699999999999999E-2</v>
      </c>
      <c r="AM84" s="10">
        <v>16.399999999999999</v>
      </c>
      <c r="AN84" s="11">
        <v>7.6399999999999996E-2</v>
      </c>
      <c r="AO84" s="11">
        <v>9.1399999999999995E-2</v>
      </c>
      <c r="AP84" s="11">
        <v>5.2499999999999998E-2</v>
      </c>
      <c r="AQ84" s="11">
        <v>4.9299999999999997E-2</v>
      </c>
      <c r="AR84" s="11">
        <v>4.4999999999999998E-2</v>
      </c>
      <c r="AS84" s="11">
        <v>5.8900000000000001E-2</v>
      </c>
      <c r="AT84" s="11">
        <v>4.8500000000000001E-2</v>
      </c>
      <c r="AU84" s="11">
        <v>2.64E-2</v>
      </c>
    </row>
    <row r="85" spans="1:47" x14ac:dyDescent="0.3">
      <c r="A85" s="2">
        <v>16.600000000000001</v>
      </c>
      <c r="B85" s="2">
        <v>6.966E-2</v>
      </c>
      <c r="C85" s="2">
        <v>8.2669999999999993E-2</v>
      </c>
      <c r="D85" s="2">
        <v>4.0689999999999997E-2</v>
      </c>
      <c r="E85" s="2">
        <v>4.2860000000000002E-2</v>
      </c>
      <c r="F85" s="2">
        <v>5.2900000000000003E-2</v>
      </c>
      <c r="G85" s="2">
        <v>5.1319999999999998E-2</v>
      </c>
      <c r="H85" s="2">
        <v>3.9730000000000001E-2</v>
      </c>
      <c r="I85" s="2">
        <v>2.7910000000000001E-2</v>
      </c>
      <c r="K85" s="8">
        <v>16.600000000000001</v>
      </c>
      <c r="L85" s="9">
        <v>7.3899999999999993E-2</v>
      </c>
      <c r="M85" s="9">
        <v>8.9899999999999994E-2</v>
      </c>
      <c r="N85" s="9">
        <v>5.0200000000000002E-2</v>
      </c>
      <c r="O85" s="9">
        <v>4.6800000000000001E-2</v>
      </c>
      <c r="P85" s="9">
        <v>4.4200000000000003E-2</v>
      </c>
      <c r="Q85" s="9">
        <v>5.4300000000000001E-2</v>
      </c>
      <c r="R85" s="9">
        <v>4.4699999999999997E-2</v>
      </c>
      <c r="S85" s="9">
        <v>2.4799999999999999E-2</v>
      </c>
      <c r="T85" s="1"/>
      <c r="U85" s="6">
        <v>5.4100000000000002E-2</v>
      </c>
      <c r="V85" s="6">
        <v>6.0199999999999997E-2</v>
      </c>
      <c r="W85" s="6">
        <v>5.7799999999999997E-2</v>
      </c>
      <c r="X85" s="6">
        <v>4.9799999999999997E-2</v>
      </c>
      <c r="Y85" s="6">
        <v>4.65E-2</v>
      </c>
      <c r="Z85" s="6">
        <v>5.7599999999999998E-2</v>
      </c>
      <c r="AA85" s="6">
        <v>0.05</v>
      </c>
      <c r="AB85" s="6">
        <v>4.4900000000000002E-2</v>
      </c>
      <c r="AD85" s="7">
        <v>7.2499999999999995E-2</v>
      </c>
      <c r="AE85" s="7">
        <v>8.5300000000000001E-2</v>
      </c>
      <c r="AF85" s="7">
        <v>5.79E-2</v>
      </c>
      <c r="AG85" s="7">
        <v>4.7500000000000001E-2</v>
      </c>
      <c r="AH85" s="7">
        <v>4.4699999999999997E-2</v>
      </c>
      <c r="AI85" s="7">
        <v>5.3800000000000001E-2</v>
      </c>
      <c r="AJ85" s="7">
        <v>4.6300000000000001E-2</v>
      </c>
      <c r="AK85" s="7">
        <v>2.52E-2</v>
      </c>
      <c r="AM85" s="10">
        <v>16.600000000000001</v>
      </c>
      <c r="AN85" s="11">
        <v>7.4200000000000002E-2</v>
      </c>
      <c r="AO85" s="11">
        <v>9.11E-2</v>
      </c>
      <c r="AP85" s="11">
        <v>5.1299999999999998E-2</v>
      </c>
      <c r="AQ85" s="11">
        <v>4.99E-2</v>
      </c>
      <c r="AR85" s="11">
        <v>4.5699999999999998E-2</v>
      </c>
      <c r="AS85" s="11">
        <v>5.8799999999999998E-2</v>
      </c>
      <c r="AT85" s="11">
        <v>4.7800000000000002E-2</v>
      </c>
      <c r="AU85" s="11">
        <v>2.6200000000000001E-2</v>
      </c>
    </row>
    <row r="86" spans="1:47" x14ac:dyDescent="0.3">
      <c r="A86" s="2">
        <v>16.8</v>
      </c>
      <c r="B86" s="2">
        <v>7.8109999999999999E-2</v>
      </c>
      <c r="C86" s="2">
        <v>7.8670000000000004E-2</v>
      </c>
      <c r="D86" s="2">
        <v>4.249E-2</v>
      </c>
      <c r="E86" s="2">
        <v>4.6760000000000003E-2</v>
      </c>
      <c r="F86" s="2">
        <v>5.3150000000000003E-2</v>
      </c>
      <c r="G86" s="2">
        <v>4.9970000000000001E-2</v>
      </c>
      <c r="H86" s="2">
        <v>3.4630000000000001E-2</v>
      </c>
      <c r="I86" s="2">
        <v>2.3109999999999999E-2</v>
      </c>
      <c r="K86" s="8">
        <v>16.8</v>
      </c>
      <c r="L86" s="9">
        <v>7.3200000000000001E-2</v>
      </c>
      <c r="M86" s="9">
        <v>8.9499999999999996E-2</v>
      </c>
      <c r="N86" s="9">
        <v>4.9799999999999997E-2</v>
      </c>
      <c r="O86" s="9">
        <v>4.65E-2</v>
      </c>
      <c r="P86" s="9">
        <v>4.4600000000000001E-2</v>
      </c>
      <c r="Q86" s="9">
        <v>5.4100000000000002E-2</v>
      </c>
      <c r="R86" s="9">
        <v>4.4900000000000002E-2</v>
      </c>
      <c r="S86" s="9">
        <v>2.4500000000000001E-2</v>
      </c>
      <c r="T86" s="1"/>
      <c r="U86" s="6">
        <v>5.2600000000000001E-2</v>
      </c>
      <c r="V86" s="6">
        <v>5.96E-2</v>
      </c>
      <c r="W86" s="6">
        <v>5.7200000000000001E-2</v>
      </c>
      <c r="X86" s="6">
        <v>4.9200000000000001E-2</v>
      </c>
      <c r="Y86" s="6">
        <v>4.6899999999999997E-2</v>
      </c>
      <c r="Z86" s="6">
        <v>5.62E-2</v>
      </c>
      <c r="AA86" s="6">
        <v>5.04E-2</v>
      </c>
      <c r="AB86" s="6">
        <v>4.4999999999999998E-2</v>
      </c>
      <c r="AD86" s="7">
        <v>7.1300000000000002E-2</v>
      </c>
      <c r="AE86" s="7">
        <v>8.3500000000000005E-2</v>
      </c>
      <c r="AF86" s="7">
        <v>5.7599999999999998E-2</v>
      </c>
      <c r="AG86" s="7">
        <v>4.7500000000000001E-2</v>
      </c>
      <c r="AH86" s="7">
        <v>4.4400000000000002E-2</v>
      </c>
      <c r="AI86" s="7">
        <v>5.4300000000000001E-2</v>
      </c>
      <c r="AJ86" s="7">
        <v>4.6699999999999998E-2</v>
      </c>
      <c r="AK86" s="7">
        <v>2.7E-2</v>
      </c>
      <c r="AM86" s="10">
        <v>16.8</v>
      </c>
      <c r="AN86" s="11">
        <v>7.46E-2</v>
      </c>
      <c r="AO86" s="11">
        <v>9.0999999999999998E-2</v>
      </c>
      <c r="AP86" s="11">
        <v>5.0599999999999999E-2</v>
      </c>
      <c r="AQ86" s="11">
        <v>4.9200000000000001E-2</v>
      </c>
      <c r="AR86" s="11">
        <v>4.6899999999999997E-2</v>
      </c>
      <c r="AS86" s="11">
        <v>5.8200000000000002E-2</v>
      </c>
      <c r="AT86" s="11">
        <v>4.8000000000000001E-2</v>
      </c>
      <c r="AU86" s="11">
        <v>2.6200000000000001E-2</v>
      </c>
    </row>
    <row r="87" spans="1:47" x14ac:dyDescent="0.3">
      <c r="A87" s="2">
        <v>17</v>
      </c>
      <c r="B87" s="2">
        <v>8.6260000000000003E-2</v>
      </c>
      <c r="C87" s="2">
        <v>8.1570000000000004E-2</v>
      </c>
      <c r="D87" s="2">
        <v>3.9640000000000002E-2</v>
      </c>
      <c r="E87" s="2">
        <v>5.101E-2</v>
      </c>
      <c r="F87" s="2">
        <v>4.7600000000000003E-2</v>
      </c>
      <c r="G87" s="2">
        <v>5.2470000000000003E-2</v>
      </c>
      <c r="H87" s="2">
        <v>4.4429999999999997E-2</v>
      </c>
      <c r="I87" s="2">
        <v>2.4559999999999998E-2</v>
      </c>
      <c r="K87" s="8">
        <v>17</v>
      </c>
      <c r="L87" s="9">
        <v>7.51E-2</v>
      </c>
      <c r="M87" s="9">
        <v>8.8599999999999998E-2</v>
      </c>
      <c r="N87" s="9">
        <v>0.05</v>
      </c>
      <c r="O87" s="9">
        <v>4.5199999999999997E-2</v>
      </c>
      <c r="P87" s="9">
        <v>4.4900000000000002E-2</v>
      </c>
      <c r="Q87" s="9">
        <v>5.33E-2</v>
      </c>
      <c r="R87" s="9">
        <v>4.53E-2</v>
      </c>
      <c r="S87" s="9">
        <v>2.5000000000000001E-2</v>
      </c>
      <c r="T87" s="1"/>
      <c r="U87" s="6">
        <v>5.4399999999999997E-2</v>
      </c>
      <c r="V87" s="6">
        <v>5.9299999999999999E-2</v>
      </c>
      <c r="W87" s="6">
        <v>5.7200000000000001E-2</v>
      </c>
      <c r="X87" s="6">
        <v>4.7699999999999999E-2</v>
      </c>
      <c r="Y87" s="6">
        <v>4.6300000000000001E-2</v>
      </c>
      <c r="Z87" s="6">
        <v>5.4600000000000003E-2</v>
      </c>
      <c r="AA87" s="6">
        <v>4.9799999999999997E-2</v>
      </c>
      <c r="AB87" s="6">
        <v>4.4499999999999998E-2</v>
      </c>
      <c r="AD87" s="7">
        <v>7.3099999999999998E-2</v>
      </c>
      <c r="AE87" s="7">
        <v>8.3099999999999993E-2</v>
      </c>
      <c r="AF87" s="7">
        <v>5.8700000000000002E-2</v>
      </c>
      <c r="AG87" s="7">
        <v>4.7300000000000002E-2</v>
      </c>
      <c r="AH87" s="7">
        <v>4.4900000000000002E-2</v>
      </c>
      <c r="AI87" s="7">
        <v>5.3999999999999999E-2</v>
      </c>
      <c r="AJ87" s="7">
        <v>4.7E-2</v>
      </c>
      <c r="AK87" s="7">
        <v>2.93E-2</v>
      </c>
      <c r="AM87" s="10">
        <v>17</v>
      </c>
      <c r="AN87" s="11">
        <v>7.5300000000000006E-2</v>
      </c>
      <c r="AO87" s="11">
        <v>8.8700000000000001E-2</v>
      </c>
      <c r="AP87" s="11">
        <v>5.0200000000000002E-2</v>
      </c>
      <c r="AQ87" s="11">
        <v>4.7300000000000002E-2</v>
      </c>
      <c r="AR87" s="11">
        <v>4.7500000000000001E-2</v>
      </c>
      <c r="AS87" s="11">
        <v>5.7500000000000002E-2</v>
      </c>
      <c r="AT87" s="11">
        <v>4.9299999999999997E-2</v>
      </c>
      <c r="AU87" s="11">
        <v>2.6200000000000001E-2</v>
      </c>
    </row>
    <row r="88" spans="1:47" x14ac:dyDescent="0.3">
      <c r="A88" s="2">
        <v>17.2</v>
      </c>
      <c r="B88" s="2">
        <v>8.4409999999999999E-2</v>
      </c>
      <c r="C88" s="2">
        <v>8.4220000000000003E-2</v>
      </c>
      <c r="D88" s="2">
        <v>3.9489999999999997E-2</v>
      </c>
      <c r="E88" s="2">
        <v>4.1910000000000003E-2</v>
      </c>
      <c r="F88" s="2">
        <v>4.965E-2</v>
      </c>
      <c r="G88" s="2">
        <v>4.9770000000000002E-2</v>
      </c>
      <c r="H88" s="2">
        <v>4.2229999999999997E-2</v>
      </c>
      <c r="I88" s="2">
        <v>2.7060000000000001E-2</v>
      </c>
      <c r="K88" s="8">
        <v>17.2</v>
      </c>
      <c r="L88" s="9">
        <v>7.2700000000000001E-2</v>
      </c>
      <c r="M88" s="9">
        <v>8.8200000000000001E-2</v>
      </c>
      <c r="N88" s="9">
        <v>4.9299999999999997E-2</v>
      </c>
      <c r="O88" s="9">
        <v>4.5400000000000003E-2</v>
      </c>
      <c r="P88" s="9">
        <v>4.3799999999999999E-2</v>
      </c>
      <c r="Q88" s="9">
        <v>5.28E-2</v>
      </c>
      <c r="R88" s="9">
        <v>4.6199999999999998E-2</v>
      </c>
      <c r="S88" s="9">
        <v>2.5399999999999999E-2</v>
      </c>
      <c r="T88" s="1"/>
      <c r="U88" s="6">
        <v>5.3699999999999998E-2</v>
      </c>
      <c r="V88" s="6">
        <v>5.7700000000000001E-2</v>
      </c>
      <c r="W88" s="6">
        <v>5.6399999999999999E-2</v>
      </c>
      <c r="X88" s="6">
        <v>4.82E-2</v>
      </c>
      <c r="Y88" s="6">
        <v>4.5499999999999999E-2</v>
      </c>
      <c r="Z88" s="6">
        <v>5.4199999999999998E-2</v>
      </c>
      <c r="AA88" s="6">
        <v>4.8399999999999999E-2</v>
      </c>
      <c r="AB88" s="6">
        <v>4.48E-2</v>
      </c>
      <c r="AD88" s="7">
        <v>7.0699999999999999E-2</v>
      </c>
      <c r="AE88" s="7">
        <v>8.3199999999999996E-2</v>
      </c>
      <c r="AF88" s="7">
        <v>5.8099999999999999E-2</v>
      </c>
      <c r="AG88" s="7">
        <v>4.7600000000000003E-2</v>
      </c>
      <c r="AH88" s="7">
        <v>4.41E-2</v>
      </c>
      <c r="AI88" s="7">
        <v>5.3499999999999999E-2</v>
      </c>
      <c r="AJ88" s="7">
        <v>4.6899999999999997E-2</v>
      </c>
      <c r="AK88" s="7">
        <v>2.9100000000000001E-2</v>
      </c>
      <c r="AM88" s="10">
        <v>17.2</v>
      </c>
      <c r="AN88" s="11">
        <v>7.3400000000000007E-2</v>
      </c>
      <c r="AO88" s="11">
        <v>8.7499999999999994E-2</v>
      </c>
      <c r="AP88" s="11">
        <v>4.9700000000000001E-2</v>
      </c>
      <c r="AQ88" s="11">
        <v>4.7399999999999998E-2</v>
      </c>
      <c r="AR88" s="11">
        <v>4.65E-2</v>
      </c>
      <c r="AS88" s="11">
        <v>5.67E-2</v>
      </c>
      <c r="AT88" s="11">
        <v>5.0999999999999997E-2</v>
      </c>
      <c r="AU88" s="11">
        <v>2.63E-2</v>
      </c>
    </row>
    <row r="89" spans="1:47" x14ac:dyDescent="0.3">
      <c r="A89" s="2">
        <v>17.399999999999999</v>
      </c>
      <c r="B89" s="2">
        <v>8.7010000000000004E-2</v>
      </c>
      <c r="C89" s="2">
        <v>8.4769999999999998E-2</v>
      </c>
      <c r="D89" s="2">
        <v>3.9940000000000003E-2</v>
      </c>
      <c r="E89" s="2">
        <v>4.2709999999999998E-2</v>
      </c>
      <c r="F89" s="2">
        <v>4.8399999999999999E-2</v>
      </c>
      <c r="G89" s="2">
        <v>5.3670000000000002E-2</v>
      </c>
      <c r="H89" s="2">
        <v>4.2529999999999998E-2</v>
      </c>
      <c r="I89" s="2">
        <v>2.7310000000000001E-2</v>
      </c>
      <c r="K89" s="8">
        <v>17.399999999999999</v>
      </c>
      <c r="L89" s="9">
        <v>7.1800000000000003E-2</v>
      </c>
      <c r="M89" s="9">
        <v>8.6300000000000002E-2</v>
      </c>
      <c r="N89" s="9">
        <v>4.99E-2</v>
      </c>
      <c r="O89" s="9">
        <v>4.58E-2</v>
      </c>
      <c r="P89" s="9">
        <v>4.3099999999999999E-2</v>
      </c>
      <c r="Q89" s="9">
        <v>5.3600000000000002E-2</v>
      </c>
      <c r="R89" s="9">
        <v>4.6600000000000003E-2</v>
      </c>
      <c r="S89" s="9">
        <v>2.5399999999999999E-2</v>
      </c>
      <c r="T89" s="1"/>
      <c r="U89" s="6">
        <v>5.2400000000000002E-2</v>
      </c>
      <c r="V89" s="6">
        <v>5.7200000000000001E-2</v>
      </c>
      <c r="W89" s="6">
        <v>5.5199999999999999E-2</v>
      </c>
      <c r="X89" s="6">
        <v>4.8000000000000001E-2</v>
      </c>
      <c r="Y89" s="6">
        <v>4.4999999999999998E-2</v>
      </c>
      <c r="Z89" s="6">
        <v>5.4199999999999998E-2</v>
      </c>
      <c r="AA89" s="6">
        <v>4.87E-2</v>
      </c>
      <c r="AB89" s="6">
        <v>4.4400000000000002E-2</v>
      </c>
      <c r="AD89" s="7">
        <v>7.0000000000000007E-2</v>
      </c>
      <c r="AE89" s="7">
        <v>8.1900000000000001E-2</v>
      </c>
      <c r="AF89" s="7">
        <v>5.7000000000000002E-2</v>
      </c>
      <c r="AG89" s="7">
        <v>4.7600000000000003E-2</v>
      </c>
      <c r="AH89" s="7">
        <v>4.3499999999999997E-2</v>
      </c>
      <c r="AI89" s="7">
        <v>5.4199999999999998E-2</v>
      </c>
      <c r="AJ89" s="7">
        <v>4.7E-2</v>
      </c>
      <c r="AK89" s="7">
        <v>2.5700000000000001E-2</v>
      </c>
      <c r="AM89" s="10">
        <v>17.399999999999999</v>
      </c>
      <c r="AN89" s="11">
        <v>7.2599999999999998E-2</v>
      </c>
      <c r="AO89" s="11">
        <v>8.72E-2</v>
      </c>
      <c r="AP89" s="11">
        <v>0.05</v>
      </c>
      <c r="AQ89" s="11">
        <v>4.7899999999999998E-2</v>
      </c>
      <c r="AR89" s="11">
        <v>4.5499999999999999E-2</v>
      </c>
      <c r="AS89" s="11">
        <v>5.6599999999999998E-2</v>
      </c>
      <c r="AT89" s="11">
        <v>5.0500000000000003E-2</v>
      </c>
      <c r="AU89" s="11">
        <v>2.6700000000000002E-2</v>
      </c>
    </row>
    <row r="90" spans="1:47" x14ac:dyDescent="0.3">
      <c r="A90" s="2">
        <v>17.600000000000001</v>
      </c>
      <c r="B90" s="2">
        <v>7.8810000000000005E-2</v>
      </c>
      <c r="C90" s="2">
        <v>8.2869999999999999E-2</v>
      </c>
      <c r="D90" s="2">
        <v>3.7490000000000002E-2</v>
      </c>
      <c r="E90" s="2">
        <v>3.8210000000000001E-2</v>
      </c>
      <c r="F90" s="2">
        <v>4.505E-2</v>
      </c>
      <c r="G90" s="2">
        <v>5.3269999999999998E-2</v>
      </c>
      <c r="H90" s="2">
        <v>4.7379999999999999E-2</v>
      </c>
      <c r="I90" s="2">
        <v>3.041E-2</v>
      </c>
      <c r="K90" s="8">
        <v>17.600000000000001</v>
      </c>
      <c r="L90" s="9">
        <v>7.1400000000000005E-2</v>
      </c>
      <c r="M90" s="9">
        <v>8.5599999999999996E-2</v>
      </c>
      <c r="N90" s="9">
        <v>5.0299999999999997E-2</v>
      </c>
      <c r="O90" s="9">
        <v>4.5999999999999999E-2</v>
      </c>
      <c r="P90" s="9">
        <v>4.3299999999999998E-2</v>
      </c>
      <c r="Q90" s="9">
        <v>5.28E-2</v>
      </c>
      <c r="R90" s="9">
        <v>4.7E-2</v>
      </c>
      <c r="S90" s="9">
        <v>2.52E-2</v>
      </c>
      <c r="T90" s="1"/>
      <c r="U90" s="6">
        <v>5.1999999999999998E-2</v>
      </c>
      <c r="V90" s="6">
        <v>5.6599999999999998E-2</v>
      </c>
      <c r="W90" s="6">
        <v>5.5899999999999998E-2</v>
      </c>
      <c r="X90" s="6">
        <v>4.7500000000000001E-2</v>
      </c>
      <c r="Y90" s="6">
        <v>4.48E-2</v>
      </c>
      <c r="Z90" s="6">
        <v>5.4100000000000002E-2</v>
      </c>
      <c r="AA90" s="6">
        <v>4.9000000000000002E-2</v>
      </c>
      <c r="AB90" s="6">
        <v>4.3400000000000001E-2</v>
      </c>
      <c r="AD90" s="7">
        <v>7.0099999999999996E-2</v>
      </c>
      <c r="AE90" s="7">
        <v>8.2000000000000003E-2</v>
      </c>
      <c r="AF90" s="7">
        <v>5.74E-2</v>
      </c>
      <c r="AG90" s="7">
        <v>4.7199999999999999E-2</v>
      </c>
      <c r="AH90" s="7">
        <v>4.3799999999999999E-2</v>
      </c>
      <c r="AI90" s="7">
        <v>5.3499999999999999E-2</v>
      </c>
      <c r="AJ90" s="7">
        <v>4.7899999999999998E-2</v>
      </c>
      <c r="AK90" s="7">
        <v>2.7199999999999998E-2</v>
      </c>
      <c r="AM90" s="10">
        <v>17.600000000000001</v>
      </c>
      <c r="AN90" s="11">
        <v>7.17E-2</v>
      </c>
      <c r="AO90" s="11">
        <v>8.6800000000000002E-2</v>
      </c>
      <c r="AP90" s="11">
        <v>5.0099999999999999E-2</v>
      </c>
      <c r="AQ90" s="11">
        <v>4.8399999999999999E-2</v>
      </c>
      <c r="AR90" s="11">
        <v>4.4900000000000002E-2</v>
      </c>
      <c r="AS90" s="11">
        <v>5.5800000000000002E-2</v>
      </c>
      <c r="AT90" s="11">
        <v>4.9700000000000001E-2</v>
      </c>
      <c r="AU90" s="11">
        <v>2.6700000000000002E-2</v>
      </c>
    </row>
    <row r="91" spans="1:47" x14ac:dyDescent="0.3">
      <c r="A91" s="2">
        <v>17.8</v>
      </c>
      <c r="B91" s="2">
        <v>7.7310000000000004E-2</v>
      </c>
      <c r="C91" s="2">
        <v>8.3470000000000003E-2</v>
      </c>
      <c r="D91" s="2">
        <v>3.8190000000000002E-2</v>
      </c>
      <c r="E91" s="2">
        <v>4.5760000000000002E-2</v>
      </c>
      <c r="F91" s="2">
        <v>4.2500000000000003E-2</v>
      </c>
      <c r="G91" s="2">
        <v>5.2470000000000003E-2</v>
      </c>
      <c r="H91" s="2">
        <v>4.3279999999999999E-2</v>
      </c>
      <c r="I91" s="2">
        <v>3.1359999999999999E-2</v>
      </c>
      <c r="K91" s="8">
        <v>17.8</v>
      </c>
      <c r="L91" s="9">
        <v>7.0199999999999999E-2</v>
      </c>
      <c r="M91" s="9">
        <v>8.4900000000000003E-2</v>
      </c>
      <c r="N91" s="9">
        <v>4.99E-2</v>
      </c>
      <c r="O91" s="9">
        <v>4.5699999999999998E-2</v>
      </c>
      <c r="P91" s="9">
        <v>4.2599999999999999E-2</v>
      </c>
      <c r="Q91" s="9">
        <v>5.2900000000000003E-2</v>
      </c>
      <c r="R91" s="9">
        <v>4.6100000000000002E-2</v>
      </c>
      <c r="S91" s="9">
        <v>2.52E-2</v>
      </c>
      <c r="T91" s="1"/>
      <c r="U91" s="6">
        <v>5.11E-2</v>
      </c>
      <c r="V91" s="6">
        <v>5.62E-2</v>
      </c>
      <c r="W91" s="6">
        <v>5.5399999999999998E-2</v>
      </c>
      <c r="X91" s="6">
        <v>4.6800000000000001E-2</v>
      </c>
      <c r="Y91" s="6">
        <v>4.4200000000000003E-2</v>
      </c>
      <c r="Z91" s="6">
        <v>5.3600000000000002E-2</v>
      </c>
      <c r="AA91" s="6">
        <v>4.8500000000000001E-2</v>
      </c>
      <c r="AB91" s="6">
        <v>4.3099999999999999E-2</v>
      </c>
      <c r="AD91" s="7">
        <v>6.88E-2</v>
      </c>
      <c r="AE91" s="7">
        <v>8.09E-2</v>
      </c>
      <c r="AF91" s="7">
        <v>5.7200000000000001E-2</v>
      </c>
      <c r="AG91" s="7">
        <v>4.7E-2</v>
      </c>
      <c r="AH91" s="7">
        <v>4.3400000000000001E-2</v>
      </c>
      <c r="AI91" s="7">
        <v>5.3100000000000001E-2</v>
      </c>
      <c r="AJ91" s="7">
        <v>4.7100000000000003E-2</v>
      </c>
      <c r="AK91" s="7">
        <v>2.9100000000000001E-2</v>
      </c>
      <c r="AM91" s="10">
        <v>17.8</v>
      </c>
      <c r="AN91" s="11">
        <v>7.0900000000000005E-2</v>
      </c>
      <c r="AO91" s="11">
        <v>8.6099999999999996E-2</v>
      </c>
      <c r="AP91" s="11">
        <v>4.9599999999999998E-2</v>
      </c>
      <c r="AQ91" s="11">
        <v>4.7800000000000002E-2</v>
      </c>
      <c r="AR91" s="11">
        <v>4.3900000000000002E-2</v>
      </c>
      <c r="AS91" s="11">
        <v>5.5500000000000001E-2</v>
      </c>
      <c r="AT91" s="11">
        <v>4.8000000000000001E-2</v>
      </c>
      <c r="AU91" s="11">
        <v>2.7099999999999999E-2</v>
      </c>
    </row>
    <row r="92" spans="1:47" x14ac:dyDescent="0.3">
      <c r="A92" s="2">
        <v>18</v>
      </c>
      <c r="B92" s="2">
        <v>7.6660000000000006E-2</v>
      </c>
      <c r="C92" s="2">
        <v>8.5620000000000002E-2</v>
      </c>
      <c r="D92" s="2">
        <v>3.7789999999999997E-2</v>
      </c>
      <c r="E92" s="2">
        <v>4.7559999999999998E-2</v>
      </c>
      <c r="F92" s="2">
        <v>5.11E-2</v>
      </c>
      <c r="G92" s="2">
        <v>5.212E-2</v>
      </c>
      <c r="H92" s="2">
        <v>4.5229999999999999E-2</v>
      </c>
      <c r="I92" s="2">
        <v>2.7210000000000002E-2</v>
      </c>
      <c r="K92" s="8">
        <v>18</v>
      </c>
      <c r="L92" s="9">
        <v>6.9099999999999995E-2</v>
      </c>
      <c r="M92" s="9">
        <v>8.5300000000000001E-2</v>
      </c>
      <c r="N92" s="9">
        <v>0.05</v>
      </c>
      <c r="O92" s="9">
        <v>4.5400000000000003E-2</v>
      </c>
      <c r="P92" s="9">
        <v>4.1700000000000001E-2</v>
      </c>
      <c r="Q92" s="9">
        <v>5.28E-2</v>
      </c>
      <c r="R92" s="9">
        <v>4.5699999999999998E-2</v>
      </c>
      <c r="S92" s="9">
        <v>2.5499999999999998E-2</v>
      </c>
      <c r="T92" s="1"/>
      <c r="U92" s="6">
        <v>5.0700000000000002E-2</v>
      </c>
      <c r="V92" s="6">
        <v>5.6599999999999998E-2</v>
      </c>
      <c r="W92" s="6">
        <v>5.5100000000000003E-2</v>
      </c>
      <c r="X92" s="6">
        <v>4.6899999999999997E-2</v>
      </c>
      <c r="Y92" s="6">
        <v>4.3499999999999997E-2</v>
      </c>
      <c r="Z92" s="6">
        <v>5.3100000000000001E-2</v>
      </c>
      <c r="AA92" s="6">
        <v>4.7899999999999998E-2</v>
      </c>
      <c r="AB92" s="6">
        <v>4.3299999999999998E-2</v>
      </c>
      <c r="AD92" s="7">
        <v>6.7599999999999993E-2</v>
      </c>
      <c r="AE92" s="7">
        <v>8.1000000000000003E-2</v>
      </c>
      <c r="AF92" s="7">
        <v>5.7099999999999998E-2</v>
      </c>
      <c r="AG92" s="7">
        <v>4.7300000000000002E-2</v>
      </c>
      <c r="AH92" s="7">
        <v>4.2900000000000001E-2</v>
      </c>
      <c r="AI92" s="7">
        <v>5.2999999999999999E-2</v>
      </c>
      <c r="AJ92" s="7">
        <v>4.6699999999999998E-2</v>
      </c>
      <c r="AK92" s="7">
        <v>2.81E-2</v>
      </c>
      <c r="AM92" s="10">
        <v>18</v>
      </c>
      <c r="AN92" s="11">
        <v>6.88E-2</v>
      </c>
      <c r="AO92" s="11">
        <v>8.5900000000000004E-2</v>
      </c>
      <c r="AP92" s="11">
        <v>5.0099999999999999E-2</v>
      </c>
      <c r="AQ92" s="11">
        <v>4.82E-2</v>
      </c>
      <c r="AR92" s="11">
        <v>4.2999999999999997E-2</v>
      </c>
      <c r="AS92" s="11">
        <v>5.5100000000000003E-2</v>
      </c>
      <c r="AT92" s="11">
        <v>4.7899999999999998E-2</v>
      </c>
      <c r="AU92" s="11">
        <v>2.81E-2</v>
      </c>
    </row>
    <row r="93" spans="1:47" x14ac:dyDescent="0.3">
      <c r="A93" s="2">
        <v>18.2</v>
      </c>
      <c r="B93" s="2">
        <v>7.911E-2</v>
      </c>
      <c r="C93" s="2">
        <v>8.3419999999999994E-2</v>
      </c>
      <c r="D93" s="2">
        <v>3.909E-2</v>
      </c>
      <c r="E93" s="2">
        <v>4.761E-2</v>
      </c>
      <c r="F93" s="2">
        <v>5.0999999999999997E-2</v>
      </c>
      <c r="G93" s="2">
        <v>5.9220000000000002E-2</v>
      </c>
      <c r="H93" s="2">
        <v>3.8730000000000001E-2</v>
      </c>
      <c r="I93" s="2">
        <v>2.861E-2</v>
      </c>
      <c r="K93" s="8">
        <v>18.2</v>
      </c>
      <c r="L93" s="9">
        <v>6.8900000000000003E-2</v>
      </c>
      <c r="M93" s="9">
        <v>8.4199999999999997E-2</v>
      </c>
      <c r="N93" s="9">
        <v>5.0599999999999999E-2</v>
      </c>
      <c r="O93" s="9">
        <v>4.5699999999999998E-2</v>
      </c>
      <c r="P93" s="9">
        <v>4.2099999999999999E-2</v>
      </c>
      <c r="Q93" s="9">
        <v>5.2200000000000003E-2</v>
      </c>
      <c r="R93" s="9">
        <v>4.5999999999999999E-2</v>
      </c>
      <c r="S93" s="9">
        <v>2.4899999999999999E-2</v>
      </c>
      <c r="T93" s="1"/>
      <c r="U93" s="6">
        <v>5.11E-2</v>
      </c>
      <c r="V93" s="6">
        <v>5.4699999999999999E-2</v>
      </c>
      <c r="W93" s="6">
        <v>5.4800000000000001E-2</v>
      </c>
      <c r="X93" s="6">
        <v>4.6199999999999998E-2</v>
      </c>
      <c r="Y93" s="6">
        <v>4.3400000000000001E-2</v>
      </c>
      <c r="Z93" s="6">
        <v>5.2600000000000001E-2</v>
      </c>
      <c r="AA93" s="6">
        <v>4.7699999999999999E-2</v>
      </c>
      <c r="AB93" s="6">
        <v>4.3299999999999998E-2</v>
      </c>
      <c r="AD93" s="7">
        <v>6.7000000000000004E-2</v>
      </c>
      <c r="AE93" s="7">
        <v>7.9299999999999995E-2</v>
      </c>
      <c r="AF93" s="7">
        <v>5.6599999999999998E-2</v>
      </c>
      <c r="AG93" s="7">
        <v>4.7E-2</v>
      </c>
      <c r="AH93" s="7">
        <v>4.2999999999999997E-2</v>
      </c>
      <c r="AI93" s="7">
        <v>5.2600000000000001E-2</v>
      </c>
      <c r="AJ93" s="7">
        <v>4.7E-2</v>
      </c>
      <c r="AK93" s="7">
        <v>2.5499999999999998E-2</v>
      </c>
      <c r="AM93" s="10">
        <v>18.2</v>
      </c>
      <c r="AN93" s="11">
        <v>6.8500000000000005E-2</v>
      </c>
      <c r="AO93" s="11">
        <v>8.4699999999999998E-2</v>
      </c>
      <c r="AP93" s="11">
        <v>5.0700000000000002E-2</v>
      </c>
      <c r="AQ93" s="11">
        <v>4.7500000000000001E-2</v>
      </c>
      <c r="AR93" s="11">
        <v>4.3099999999999999E-2</v>
      </c>
      <c r="AS93" s="11">
        <v>5.5100000000000003E-2</v>
      </c>
      <c r="AT93" s="11">
        <v>4.87E-2</v>
      </c>
      <c r="AU93" s="11">
        <v>2.81E-2</v>
      </c>
    </row>
    <row r="94" spans="1:47" x14ac:dyDescent="0.3">
      <c r="A94" s="2">
        <v>18.399999999999999</v>
      </c>
      <c r="B94" s="2">
        <v>7.8060000000000004E-2</v>
      </c>
      <c r="C94" s="2">
        <v>7.8520000000000006E-2</v>
      </c>
      <c r="D94" s="2">
        <v>3.5290000000000002E-2</v>
      </c>
      <c r="E94" s="2">
        <v>4.0410000000000001E-2</v>
      </c>
      <c r="F94" s="2">
        <v>5.6899999999999999E-2</v>
      </c>
      <c r="G94" s="2">
        <v>5.5320000000000001E-2</v>
      </c>
      <c r="H94" s="2">
        <v>4.8529999999999997E-2</v>
      </c>
      <c r="I94" s="2">
        <v>2.5059999999999999E-2</v>
      </c>
      <c r="K94" s="8">
        <v>18.399999999999999</v>
      </c>
      <c r="L94" s="9">
        <v>6.88E-2</v>
      </c>
      <c r="M94" s="9">
        <v>8.2699999999999996E-2</v>
      </c>
      <c r="N94" s="9">
        <v>5.0299999999999997E-2</v>
      </c>
      <c r="O94" s="9">
        <v>4.53E-2</v>
      </c>
      <c r="P94" s="9">
        <v>4.2200000000000001E-2</v>
      </c>
      <c r="Q94" s="9">
        <v>5.1999999999999998E-2</v>
      </c>
      <c r="R94" s="9">
        <v>4.5999999999999999E-2</v>
      </c>
      <c r="S94" s="9">
        <v>2.47E-2</v>
      </c>
      <c r="T94" s="1"/>
      <c r="U94" s="6">
        <v>4.99E-2</v>
      </c>
      <c r="V94" s="6">
        <v>5.4100000000000002E-2</v>
      </c>
      <c r="W94" s="6">
        <v>5.4199999999999998E-2</v>
      </c>
      <c r="X94" s="6">
        <v>4.5600000000000002E-2</v>
      </c>
      <c r="Y94" s="6">
        <v>4.24E-2</v>
      </c>
      <c r="Z94" s="6">
        <v>5.21E-2</v>
      </c>
      <c r="AA94" s="6">
        <v>4.6899999999999997E-2</v>
      </c>
      <c r="AB94" s="6">
        <v>4.2999999999999997E-2</v>
      </c>
      <c r="AD94" s="7">
        <v>6.6699999999999995E-2</v>
      </c>
      <c r="AE94" s="7">
        <v>7.8899999999999998E-2</v>
      </c>
      <c r="AF94" s="7">
        <v>5.5899999999999998E-2</v>
      </c>
      <c r="AG94" s="7">
        <v>4.65E-2</v>
      </c>
      <c r="AH94" s="7">
        <v>4.2700000000000002E-2</v>
      </c>
      <c r="AI94" s="7">
        <v>5.28E-2</v>
      </c>
      <c r="AJ94" s="7">
        <v>4.6300000000000001E-2</v>
      </c>
      <c r="AK94" s="7">
        <v>2.7199999999999998E-2</v>
      </c>
      <c r="AM94" s="10">
        <v>18.399999999999999</v>
      </c>
      <c r="AN94" s="11">
        <v>6.9099999999999995E-2</v>
      </c>
      <c r="AO94" s="11">
        <v>8.2600000000000007E-2</v>
      </c>
      <c r="AP94" s="11">
        <v>5.0200000000000002E-2</v>
      </c>
      <c r="AQ94" s="11">
        <v>4.65E-2</v>
      </c>
      <c r="AR94" s="11">
        <v>4.3099999999999999E-2</v>
      </c>
      <c r="AS94" s="11">
        <v>5.4899999999999997E-2</v>
      </c>
      <c r="AT94" s="11">
        <v>4.9299999999999997E-2</v>
      </c>
      <c r="AU94" s="11">
        <v>2.7300000000000001E-2</v>
      </c>
    </row>
    <row r="95" spans="1:47" x14ac:dyDescent="0.3">
      <c r="A95" s="2">
        <v>18.600000000000001</v>
      </c>
      <c r="B95" s="2">
        <v>7.8409999999999994E-2</v>
      </c>
      <c r="C95" s="2">
        <v>7.8670000000000004E-2</v>
      </c>
      <c r="D95" s="2">
        <v>3.644E-2</v>
      </c>
      <c r="E95" s="2">
        <v>5.4109999999999998E-2</v>
      </c>
      <c r="F95" s="2">
        <v>4.6949999999999999E-2</v>
      </c>
      <c r="G95" s="2">
        <v>5.2269999999999997E-2</v>
      </c>
      <c r="H95" s="2">
        <v>4.5780000000000001E-2</v>
      </c>
      <c r="I95" s="2">
        <v>2.5760000000000002E-2</v>
      </c>
      <c r="K95" s="8">
        <v>18.600000000000001</v>
      </c>
      <c r="L95" s="9">
        <v>6.8099999999999994E-2</v>
      </c>
      <c r="M95" s="9">
        <v>8.14E-2</v>
      </c>
      <c r="N95" s="9">
        <v>4.9799999999999997E-2</v>
      </c>
      <c r="O95" s="9">
        <v>4.4499999999999998E-2</v>
      </c>
      <c r="P95" s="9">
        <v>4.1799999999999997E-2</v>
      </c>
      <c r="Q95" s="9">
        <v>5.2299999999999999E-2</v>
      </c>
      <c r="R95" s="9">
        <v>4.5900000000000003E-2</v>
      </c>
      <c r="S95" s="9">
        <v>2.5000000000000001E-2</v>
      </c>
      <c r="T95" s="1"/>
      <c r="U95" s="6">
        <v>4.8599999999999997E-2</v>
      </c>
      <c r="V95" s="6">
        <v>5.3100000000000001E-2</v>
      </c>
      <c r="W95" s="6">
        <v>5.3499999999999999E-2</v>
      </c>
      <c r="X95" s="6">
        <v>4.5499999999999999E-2</v>
      </c>
      <c r="Y95" s="6">
        <v>4.1599999999999998E-2</v>
      </c>
      <c r="Z95" s="6">
        <v>5.21E-2</v>
      </c>
      <c r="AA95" s="6">
        <v>4.65E-2</v>
      </c>
      <c r="AB95" s="6">
        <v>4.24E-2</v>
      </c>
      <c r="AD95" s="7">
        <v>6.6400000000000001E-2</v>
      </c>
      <c r="AE95" s="7">
        <v>7.8100000000000003E-2</v>
      </c>
      <c r="AF95" s="7">
        <v>5.5500000000000001E-2</v>
      </c>
      <c r="AG95" s="7">
        <v>4.5999999999999999E-2</v>
      </c>
      <c r="AH95" s="7">
        <v>4.24E-2</v>
      </c>
      <c r="AI95" s="7">
        <v>5.2600000000000001E-2</v>
      </c>
      <c r="AJ95" s="7">
        <v>4.6199999999999998E-2</v>
      </c>
      <c r="AK95" s="7">
        <v>2.81E-2</v>
      </c>
      <c r="AM95" s="10">
        <v>18.600000000000001</v>
      </c>
      <c r="AN95" s="11">
        <v>6.8900000000000003E-2</v>
      </c>
      <c r="AO95" s="11">
        <v>8.2000000000000003E-2</v>
      </c>
      <c r="AP95" s="11">
        <v>4.9000000000000002E-2</v>
      </c>
      <c r="AQ95" s="11">
        <v>4.5900000000000003E-2</v>
      </c>
      <c r="AR95" s="11">
        <v>4.2799999999999998E-2</v>
      </c>
      <c r="AS95" s="11">
        <v>5.5199999999999999E-2</v>
      </c>
      <c r="AT95" s="11">
        <v>4.9299999999999997E-2</v>
      </c>
      <c r="AU95" s="11">
        <v>2.64E-2</v>
      </c>
    </row>
    <row r="96" spans="1:47" x14ac:dyDescent="0.3">
      <c r="A96" s="2">
        <v>18.8</v>
      </c>
      <c r="B96" s="2">
        <v>8.0759999999999998E-2</v>
      </c>
      <c r="C96" s="2">
        <v>8.1320000000000003E-2</v>
      </c>
      <c r="D96" s="2">
        <v>3.4790000000000001E-2</v>
      </c>
      <c r="E96" s="2">
        <v>4.2410000000000003E-2</v>
      </c>
      <c r="F96" s="2">
        <v>5.1049999999999998E-2</v>
      </c>
      <c r="G96" s="2">
        <v>5.2470000000000003E-2</v>
      </c>
      <c r="H96" s="2">
        <v>4.3529999999999999E-2</v>
      </c>
      <c r="I96" s="2">
        <v>2.801E-2</v>
      </c>
      <c r="K96" s="8">
        <v>18.8</v>
      </c>
      <c r="L96" s="9">
        <v>6.7900000000000002E-2</v>
      </c>
      <c r="M96" s="9">
        <v>0.08</v>
      </c>
      <c r="N96" s="9">
        <v>4.9000000000000002E-2</v>
      </c>
      <c r="O96" s="9">
        <v>4.4699999999999997E-2</v>
      </c>
      <c r="P96" s="9">
        <v>4.1500000000000002E-2</v>
      </c>
      <c r="Q96" s="9">
        <v>5.2200000000000003E-2</v>
      </c>
      <c r="R96" s="9">
        <v>4.6199999999999998E-2</v>
      </c>
      <c r="S96" s="9">
        <v>2.53E-2</v>
      </c>
      <c r="T96" s="1"/>
      <c r="U96" s="6">
        <v>4.9000000000000002E-2</v>
      </c>
      <c r="V96" s="6">
        <v>5.2299999999999999E-2</v>
      </c>
      <c r="W96" s="6">
        <v>5.2699999999999997E-2</v>
      </c>
      <c r="X96" s="6">
        <v>4.4900000000000002E-2</v>
      </c>
      <c r="Y96" s="6">
        <v>4.2200000000000001E-2</v>
      </c>
      <c r="Z96" s="6">
        <v>5.1299999999999998E-2</v>
      </c>
      <c r="AA96" s="6">
        <v>4.5900000000000003E-2</v>
      </c>
      <c r="AB96" s="6">
        <v>4.1799999999999997E-2</v>
      </c>
      <c r="AD96" s="7">
        <v>6.6299999999999998E-2</v>
      </c>
      <c r="AE96" s="7">
        <v>7.8E-2</v>
      </c>
      <c r="AF96" s="7">
        <v>5.5199999999999999E-2</v>
      </c>
      <c r="AG96" s="7">
        <v>4.5600000000000002E-2</v>
      </c>
      <c r="AH96" s="7">
        <v>4.2200000000000001E-2</v>
      </c>
      <c r="AI96" s="7">
        <v>5.1799999999999999E-2</v>
      </c>
      <c r="AJ96" s="7">
        <v>4.6300000000000001E-2</v>
      </c>
      <c r="AK96" s="7">
        <v>2.8899999999999999E-2</v>
      </c>
      <c r="AM96" s="10">
        <v>18.8</v>
      </c>
      <c r="AN96" s="11">
        <v>6.9000000000000006E-2</v>
      </c>
      <c r="AO96" s="11">
        <v>8.1000000000000003E-2</v>
      </c>
      <c r="AP96" s="11">
        <v>4.8399999999999999E-2</v>
      </c>
      <c r="AQ96" s="11">
        <v>4.5600000000000002E-2</v>
      </c>
      <c r="AR96" s="11">
        <v>4.3400000000000001E-2</v>
      </c>
      <c r="AS96" s="11">
        <v>5.4600000000000003E-2</v>
      </c>
      <c r="AT96" s="11">
        <v>4.8899999999999999E-2</v>
      </c>
      <c r="AU96" s="11">
        <v>2.6800000000000001E-2</v>
      </c>
    </row>
    <row r="97" spans="1:47" x14ac:dyDescent="0.3">
      <c r="A97" s="2">
        <v>19</v>
      </c>
      <c r="B97" s="2">
        <v>7.7060000000000003E-2</v>
      </c>
      <c r="C97" s="2">
        <v>8.2720000000000002E-2</v>
      </c>
      <c r="D97" s="2">
        <v>3.6540000000000003E-2</v>
      </c>
      <c r="E97" s="2">
        <v>4.6359999999999998E-2</v>
      </c>
      <c r="F97" s="2">
        <v>5.4300000000000001E-2</v>
      </c>
      <c r="G97" s="2">
        <v>6.1870000000000001E-2</v>
      </c>
      <c r="H97" s="2">
        <v>4.5629999999999997E-2</v>
      </c>
      <c r="I97" s="2">
        <v>2.9260000000000001E-2</v>
      </c>
      <c r="K97" s="8">
        <v>19</v>
      </c>
      <c r="L97" s="9">
        <v>6.8199999999999997E-2</v>
      </c>
      <c r="M97" s="9">
        <v>7.9200000000000007E-2</v>
      </c>
      <c r="N97" s="9">
        <v>4.8300000000000003E-2</v>
      </c>
      <c r="O97" s="9">
        <v>4.4499999999999998E-2</v>
      </c>
      <c r="P97" s="9">
        <v>4.1799999999999997E-2</v>
      </c>
      <c r="Q97" s="9">
        <v>5.1499999999999997E-2</v>
      </c>
      <c r="R97" s="9">
        <v>4.5999999999999999E-2</v>
      </c>
      <c r="S97" s="9">
        <v>2.2599999999999999E-2</v>
      </c>
      <c r="T97" s="1"/>
      <c r="U97" s="6">
        <v>4.9099999999999998E-2</v>
      </c>
      <c r="V97" s="6">
        <v>5.21E-2</v>
      </c>
      <c r="W97" s="6">
        <v>5.1799999999999999E-2</v>
      </c>
      <c r="X97" s="6">
        <v>4.4400000000000002E-2</v>
      </c>
      <c r="Y97" s="6">
        <v>4.2099999999999999E-2</v>
      </c>
      <c r="Z97" s="6">
        <v>5.04E-2</v>
      </c>
      <c r="AA97" s="6">
        <v>4.5499999999999999E-2</v>
      </c>
      <c r="AB97" s="6">
        <v>4.1799999999999997E-2</v>
      </c>
      <c r="AD97" s="7">
        <v>6.5199999999999994E-2</v>
      </c>
      <c r="AE97" s="7">
        <v>7.7499999999999999E-2</v>
      </c>
      <c r="AF97" s="7">
        <v>5.45E-2</v>
      </c>
      <c r="AG97" s="7">
        <v>4.5699999999999998E-2</v>
      </c>
      <c r="AH97" s="7">
        <v>4.2000000000000003E-2</v>
      </c>
      <c r="AI97" s="7">
        <v>5.1299999999999998E-2</v>
      </c>
      <c r="AJ97" s="7">
        <v>4.5999999999999999E-2</v>
      </c>
      <c r="AK97" s="7">
        <v>2.5000000000000001E-2</v>
      </c>
      <c r="AM97" s="10">
        <v>19</v>
      </c>
      <c r="AN97" s="11">
        <v>6.8000000000000005E-2</v>
      </c>
      <c r="AO97" s="11">
        <v>7.9899999999999999E-2</v>
      </c>
      <c r="AP97" s="11">
        <v>4.8300000000000003E-2</v>
      </c>
      <c r="AQ97" s="11">
        <v>4.5900000000000003E-2</v>
      </c>
      <c r="AR97" s="11">
        <v>4.4299999999999999E-2</v>
      </c>
      <c r="AS97" s="11">
        <v>5.3800000000000001E-2</v>
      </c>
      <c r="AT97" s="11">
        <v>4.7899999999999998E-2</v>
      </c>
      <c r="AU97" s="11">
        <v>2.7E-2</v>
      </c>
    </row>
    <row r="98" spans="1:47" x14ac:dyDescent="0.3">
      <c r="A98" s="2">
        <v>19.2</v>
      </c>
      <c r="B98" s="2">
        <v>7.7259999999999995E-2</v>
      </c>
      <c r="C98" s="2">
        <v>7.8619999999999995E-2</v>
      </c>
      <c r="D98" s="2">
        <v>3.2739999999999998E-2</v>
      </c>
      <c r="E98" s="2">
        <v>4.6359999999999998E-2</v>
      </c>
      <c r="F98" s="2">
        <v>4.8599999999999997E-2</v>
      </c>
      <c r="G98" s="2">
        <v>6.8070000000000006E-2</v>
      </c>
      <c r="H98" s="2">
        <v>5.0430000000000003E-2</v>
      </c>
      <c r="I98" s="2">
        <v>2.8209999999999999E-2</v>
      </c>
      <c r="K98" s="8">
        <v>19.2</v>
      </c>
      <c r="L98" s="9">
        <v>6.7199999999999996E-2</v>
      </c>
      <c r="M98" s="9">
        <v>7.8399999999999997E-2</v>
      </c>
      <c r="N98" s="9">
        <v>4.9000000000000002E-2</v>
      </c>
      <c r="O98" s="9">
        <v>4.4600000000000001E-2</v>
      </c>
      <c r="P98" s="9">
        <v>4.1300000000000003E-2</v>
      </c>
      <c r="Q98" s="9">
        <v>5.0999999999999997E-2</v>
      </c>
      <c r="R98" s="9">
        <v>4.5699999999999998E-2</v>
      </c>
      <c r="S98" s="9">
        <v>2.2700000000000001E-2</v>
      </c>
      <c r="T98" s="1"/>
      <c r="U98" s="6">
        <v>4.8099999999999997E-2</v>
      </c>
      <c r="V98" s="6">
        <v>5.1200000000000002E-2</v>
      </c>
      <c r="W98" s="6">
        <v>5.1499999999999997E-2</v>
      </c>
      <c r="X98" s="6">
        <v>4.4200000000000003E-2</v>
      </c>
      <c r="Y98" s="6">
        <v>4.1300000000000003E-2</v>
      </c>
      <c r="Z98" s="6">
        <v>5.0200000000000002E-2</v>
      </c>
      <c r="AA98" s="6">
        <v>4.53E-2</v>
      </c>
      <c r="AB98" s="6">
        <v>4.1700000000000001E-2</v>
      </c>
      <c r="AD98" s="7">
        <v>6.59E-2</v>
      </c>
      <c r="AE98" s="7">
        <v>7.5999999999999998E-2</v>
      </c>
      <c r="AF98" s="7">
        <v>5.4800000000000001E-2</v>
      </c>
      <c r="AG98" s="7">
        <v>4.5499999999999999E-2</v>
      </c>
      <c r="AH98" s="7">
        <v>4.1799999999999997E-2</v>
      </c>
      <c r="AI98" s="7">
        <v>5.0999999999999997E-2</v>
      </c>
      <c r="AJ98" s="7">
        <v>4.5699999999999998E-2</v>
      </c>
      <c r="AK98" s="7">
        <v>2.5999999999999999E-2</v>
      </c>
      <c r="AM98" s="10">
        <v>19.2</v>
      </c>
      <c r="AN98" s="11">
        <v>6.7599999999999993E-2</v>
      </c>
      <c r="AO98" s="11">
        <v>7.9200000000000007E-2</v>
      </c>
      <c r="AP98" s="11">
        <v>4.9000000000000002E-2</v>
      </c>
      <c r="AQ98" s="11">
        <v>4.6199999999999998E-2</v>
      </c>
      <c r="AR98" s="11">
        <v>4.4299999999999999E-2</v>
      </c>
      <c r="AS98" s="11">
        <v>5.2900000000000003E-2</v>
      </c>
      <c r="AT98" s="11">
        <v>4.7699999999999999E-2</v>
      </c>
      <c r="AU98" s="11">
        <v>2.69E-2</v>
      </c>
    </row>
    <row r="99" spans="1:47" x14ac:dyDescent="0.3">
      <c r="A99" s="2">
        <v>19.399999999999999</v>
      </c>
      <c r="B99" s="2">
        <v>7.9060000000000005E-2</v>
      </c>
      <c r="C99" s="2">
        <v>7.6469999999999996E-2</v>
      </c>
      <c r="D99" s="2">
        <v>3.329E-2</v>
      </c>
      <c r="E99" s="2">
        <v>3.9710000000000002E-2</v>
      </c>
      <c r="F99" s="2">
        <v>4.9299999999999997E-2</v>
      </c>
      <c r="G99" s="2">
        <v>5.4620000000000002E-2</v>
      </c>
      <c r="H99" s="2">
        <v>4.2029999999999998E-2</v>
      </c>
      <c r="I99" s="2">
        <v>2.6360000000000001E-2</v>
      </c>
      <c r="K99" s="8">
        <v>19.399999999999999</v>
      </c>
      <c r="L99" s="9">
        <v>6.6400000000000001E-2</v>
      </c>
      <c r="M99" s="9">
        <v>7.8200000000000006E-2</v>
      </c>
      <c r="N99" s="9">
        <v>4.9599999999999998E-2</v>
      </c>
      <c r="O99" s="9">
        <v>4.4400000000000002E-2</v>
      </c>
      <c r="P99" s="9">
        <v>4.1399999999999999E-2</v>
      </c>
      <c r="Q99" s="9">
        <v>5.0500000000000003E-2</v>
      </c>
      <c r="R99" s="9">
        <v>4.5600000000000002E-2</v>
      </c>
      <c r="S99" s="9">
        <v>2.4199999999999999E-2</v>
      </c>
      <c r="T99" s="1"/>
      <c r="U99" s="6">
        <v>4.7600000000000003E-2</v>
      </c>
      <c r="V99" s="6">
        <v>5.0099999999999999E-2</v>
      </c>
      <c r="W99" s="6">
        <v>5.1700000000000003E-2</v>
      </c>
      <c r="X99" s="6">
        <v>4.36E-2</v>
      </c>
      <c r="Y99" s="6">
        <v>4.07E-2</v>
      </c>
      <c r="Z99" s="6">
        <v>4.9599999999999998E-2</v>
      </c>
      <c r="AA99" s="6">
        <v>4.48E-2</v>
      </c>
      <c r="AB99" s="6">
        <v>4.1200000000000001E-2</v>
      </c>
      <c r="AD99" s="7">
        <v>6.5299999999999997E-2</v>
      </c>
      <c r="AE99" s="7">
        <v>7.5700000000000003E-2</v>
      </c>
      <c r="AF99" s="7">
        <v>5.45E-2</v>
      </c>
      <c r="AG99" s="7">
        <v>4.53E-2</v>
      </c>
      <c r="AH99" s="7">
        <v>4.1799999999999997E-2</v>
      </c>
      <c r="AI99" s="7">
        <v>5.0700000000000002E-2</v>
      </c>
      <c r="AJ99" s="7">
        <v>4.5600000000000002E-2</v>
      </c>
      <c r="AK99" s="7">
        <v>2.8299999999999999E-2</v>
      </c>
      <c r="AM99" s="10">
        <v>19.399999999999999</v>
      </c>
      <c r="AN99" s="11">
        <v>6.7299999999999999E-2</v>
      </c>
      <c r="AO99" s="11">
        <v>7.8799999999999995E-2</v>
      </c>
      <c r="AP99" s="11">
        <v>4.8599999999999997E-2</v>
      </c>
      <c r="AQ99" s="11">
        <v>4.65E-2</v>
      </c>
      <c r="AR99" s="11">
        <v>4.3400000000000001E-2</v>
      </c>
      <c r="AS99" s="11">
        <v>5.2299999999999999E-2</v>
      </c>
      <c r="AT99" s="11">
        <v>4.7500000000000001E-2</v>
      </c>
      <c r="AU99" s="11">
        <v>2.52E-2</v>
      </c>
    </row>
    <row r="100" spans="1:47" x14ac:dyDescent="0.3">
      <c r="A100" s="2">
        <v>19.600000000000001</v>
      </c>
      <c r="B100" s="2">
        <v>7.5609999999999997E-2</v>
      </c>
      <c r="C100" s="2">
        <v>8.2869999999999999E-2</v>
      </c>
      <c r="D100" s="2">
        <v>3.5389999999999998E-2</v>
      </c>
      <c r="E100" s="2">
        <v>4.0160000000000001E-2</v>
      </c>
      <c r="F100" s="2">
        <v>5.3999999999999999E-2</v>
      </c>
      <c r="G100" s="2">
        <v>4.9970000000000001E-2</v>
      </c>
      <c r="H100" s="2">
        <v>4.8779999999999997E-2</v>
      </c>
      <c r="I100" s="2">
        <v>2.656E-2</v>
      </c>
      <c r="K100" s="8">
        <v>19.600000000000001</v>
      </c>
      <c r="L100" s="9">
        <v>6.6299999999999998E-2</v>
      </c>
      <c r="M100" s="9">
        <v>7.7600000000000002E-2</v>
      </c>
      <c r="N100" s="9">
        <v>4.9500000000000002E-2</v>
      </c>
      <c r="O100" s="9">
        <v>4.4400000000000002E-2</v>
      </c>
      <c r="P100" s="9">
        <v>4.1200000000000001E-2</v>
      </c>
      <c r="Q100" s="9">
        <v>5.0299999999999997E-2</v>
      </c>
      <c r="R100" s="9">
        <v>4.5600000000000002E-2</v>
      </c>
      <c r="S100" s="9">
        <v>2.58E-2</v>
      </c>
      <c r="T100" s="1"/>
      <c r="U100" s="6">
        <v>4.7600000000000003E-2</v>
      </c>
      <c r="V100" s="6">
        <v>5.0500000000000003E-2</v>
      </c>
      <c r="W100" s="6">
        <v>5.0900000000000001E-2</v>
      </c>
      <c r="X100" s="6">
        <v>4.3299999999999998E-2</v>
      </c>
      <c r="Y100" s="6">
        <v>4.0399999999999998E-2</v>
      </c>
      <c r="Z100" s="6">
        <v>4.9399999999999999E-2</v>
      </c>
      <c r="AA100" s="6">
        <v>4.4200000000000003E-2</v>
      </c>
      <c r="AB100" s="6">
        <v>4.02E-2</v>
      </c>
      <c r="AD100" s="7">
        <v>6.4600000000000005E-2</v>
      </c>
      <c r="AE100" s="7">
        <v>7.5200000000000003E-2</v>
      </c>
      <c r="AF100" s="7">
        <v>5.3999999999999999E-2</v>
      </c>
      <c r="AG100" s="7">
        <v>4.5199999999999997E-2</v>
      </c>
      <c r="AH100" s="7">
        <v>4.1399999999999999E-2</v>
      </c>
      <c r="AI100" s="7">
        <v>5.0700000000000002E-2</v>
      </c>
      <c r="AJ100" s="7">
        <v>4.5400000000000003E-2</v>
      </c>
      <c r="AK100" s="7">
        <v>2.93E-2</v>
      </c>
      <c r="AM100" s="10">
        <v>19.600000000000001</v>
      </c>
      <c r="AN100" s="11">
        <v>6.7000000000000004E-2</v>
      </c>
      <c r="AO100" s="11">
        <v>7.7899999999999997E-2</v>
      </c>
      <c r="AP100" s="11">
        <v>4.7199999999999999E-2</v>
      </c>
      <c r="AQ100" s="11">
        <v>4.6899999999999997E-2</v>
      </c>
      <c r="AR100" s="11">
        <v>4.2700000000000002E-2</v>
      </c>
      <c r="AS100" s="11">
        <v>5.1499999999999997E-2</v>
      </c>
      <c r="AT100" s="11">
        <v>4.7100000000000003E-2</v>
      </c>
      <c r="AU100" s="11">
        <v>2.29E-2</v>
      </c>
    </row>
    <row r="101" spans="1:47" x14ac:dyDescent="0.3">
      <c r="A101" s="2">
        <v>19.8</v>
      </c>
      <c r="B101" s="2">
        <v>6.9209999999999994E-2</v>
      </c>
      <c r="C101" s="2">
        <v>8.3570000000000005E-2</v>
      </c>
      <c r="D101" s="2">
        <v>3.4389999999999997E-2</v>
      </c>
      <c r="E101" s="2">
        <v>5.0110000000000002E-2</v>
      </c>
      <c r="F101" s="2">
        <v>5.2049999999999999E-2</v>
      </c>
      <c r="G101" s="2">
        <v>5.1619999999999999E-2</v>
      </c>
      <c r="H101" s="2">
        <v>3.9129999999999998E-2</v>
      </c>
      <c r="I101" s="2">
        <v>2.6509999999999999E-2</v>
      </c>
      <c r="K101" s="8">
        <v>19.8</v>
      </c>
      <c r="L101" s="9">
        <v>6.7000000000000004E-2</v>
      </c>
      <c r="M101" s="9">
        <v>7.7299999999999994E-2</v>
      </c>
      <c r="N101" s="9">
        <v>4.87E-2</v>
      </c>
      <c r="O101" s="9">
        <v>4.4600000000000001E-2</v>
      </c>
      <c r="P101" s="9">
        <v>4.1099999999999998E-2</v>
      </c>
      <c r="Q101" s="9">
        <v>5.0099999999999999E-2</v>
      </c>
      <c r="R101" s="9">
        <v>4.5699999999999998E-2</v>
      </c>
      <c r="S101" s="9">
        <v>2.5399999999999999E-2</v>
      </c>
      <c r="T101" s="1"/>
      <c r="U101" s="6">
        <v>4.7199999999999999E-2</v>
      </c>
      <c r="V101" s="6">
        <v>5.0099999999999999E-2</v>
      </c>
      <c r="W101" s="6">
        <v>4.99E-2</v>
      </c>
      <c r="X101" s="6">
        <v>4.2900000000000001E-2</v>
      </c>
      <c r="Y101" s="6">
        <v>3.9899999999999998E-2</v>
      </c>
      <c r="Z101" s="6">
        <v>4.8800000000000003E-2</v>
      </c>
      <c r="AA101" s="6">
        <v>4.3900000000000002E-2</v>
      </c>
      <c r="AB101" s="6">
        <v>3.9899999999999998E-2</v>
      </c>
      <c r="AD101" s="7">
        <v>6.5000000000000002E-2</v>
      </c>
      <c r="AE101" s="7">
        <v>7.4499999999999997E-2</v>
      </c>
      <c r="AF101" s="7">
        <v>5.3499999999999999E-2</v>
      </c>
      <c r="AG101" s="7">
        <v>4.5199999999999997E-2</v>
      </c>
      <c r="AH101" s="7">
        <v>4.1399999999999999E-2</v>
      </c>
      <c r="AI101" s="7">
        <v>5.0599999999999999E-2</v>
      </c>
      <c r="AJ101" s="7">
        <v>4.5499999999999999E-2</v>
      </c>
      <c r="AK101" s="7">
        <v>2.6700000000000002E-2</v>
      </c>
      <c r="AM101" s="10">
        <v>19.8</v>
      </c>
      <c r="AN101" s="11">
        <v>6.6299999999999998E-2</v>
      </c>
      <c r="AO101" s="11">
        <v>7.7299999999999994E-2</v>
      </c>
      <c r="AP101" s="11">
        <v>4.7899999999999998E-2</v>
      </c>
      <c r="AQ101" s="11">
        <v>4.7E-2</v>
      </c>
      <c r="AR101" s="11">
        <v>4.19E-2</v>
      </c>
      <c r="AS101" s="11">
        <v>5.16E-2</v>
      </c>
      <c r="AT101" s="11">
        <v>4.6699999999999998E-2</v>
      </c>
      <c r="AU101" s="11">
        <v>2.3099999999999999E-2</v>
      </c>
    </row>
    <row r="102" spans="1:47" x14ac:dyDescent="0.3">
      <c r="A102" s="2">
        <v>20</v>
      </c>
      <c r="B102" s="2">
        <v>7.2510000000000005E-2</v>
      </c>
      <c r="C102" s="2">
        <v>7.5170000000000001E-2</v>
      </c>
      <c r="D102" s="2">
        <v>3.3590000000000002E-2</v>
      </c>
      <c r="E102" s="2">
        <v>4.5809999999999997E-2</v>
      </c>
      <c r="F102" s="2">
        <v>4.7500000000000001E-2</v>
      </c>
      <c r="G102" s="2">
        <v>6.012E-2</v>
      </c>
      <c r="H102" s="2">
        <v>4.6429999999999999E-2</v>
      </c>
      <c r="I102" s="2">
        <v>2.8410000000000001E-2</v>
      </c>
      <c r="K102" s="8">
        <v>20</v>
      </c>
      <c r="L102" s="9">
        <v>6.5699999999999995E-2</v>
      </c>
      <c r="M102" s="9">
        <v>7.6600000000000001E-2</v>
      </c>
      <c r="N102" s="9">
        <v>4.8500000000000001E-2</v>
      </c>
      <c r="O102" s="9">
        <v>4.48E-2</v>
      </c>
      <c r="P102" s="9">
        <v>4.1000000000000002E-2</v>
      </c>
      <c r="Q102" s="9">
        <v>5.0299999999999997E-2</v>
      </c>
      <c r="R102" s="9">
        <v>4.58E-2</v>
      </c>
      <c r="S102" s="9">
        <v>2.0500000000000001E-2</v>
      </c>
      <c r="T102" s="1"/>
      <c r="U102" s="6">
        <v>4.65E-2</v>
      </c>
      <c r="V102" s="6">
        <v>4.9599999999999998E-2</v>
      </c>
      <c r="W102" s="6">
        <v>0.05</v>
      </c>
      <c r="X102" s="6">
        <v>4.2500000000000003E-2</v>
      </c>
      <c r="Y102" s="6">
        <v>3.9800000000000002E-2</v>
      </c>
      <c r="Z102" s="6">
        <v>4.8300000000000003E-2</v>
      </c>
      <c r="AA102" s="6">
        <v>4.3499999999999997E-2</v>
      </c>
      <c r="AB102" s="6">
        <v>3.9600000000000003E-2</v>
      </c>
      <c r="AD102" s="7">
        <v>6.4299999999999996E-2</v>
      </c>
      <c r="AE102" s="7">
        <v>7.3599999999999999E-2</v>
      </c>
      <c r="AF102" s="7">
        <v>5.3499999999999999E-2</v>
      </c>
      <c r="AG102" s="7">
        <v>4.4900000000000002E-2</v>
      </c>
      <c r="AH102" s="7">
        <v>4.1500000000000002E-2</v>
      </c>
      <c r="AI102" s="7">
        <v>5.0299999999999997E-2</v>
      </c>
      <c r="AJ102" s="7">
        <v>4.5400000000000003E-2</v>
      </c>
      <c r="AK102" s="7">
        <v>2.58E-2</v>
      </c>
      <c r="AM102" s="10">
        <v>20</v>
      </c>
      <c r="AN102" s="11">
        <v>6.5799999999999997E-2</v>
      </c>
      <c r="AO102" s="11">
        <v>7.8200000000000006E-2</v>
      </c>
      <c r="AP102" s="11">
        <v>4.9000000000000002E-2</v>
      </c>
      <c r="AQ102" s="11">
        <v>4.6199999999999998E-2</v>
      </c>
      <c r="AR102" s="11">
        <v>4.1599999999999998E-2</v>
      </c>
      <c r="AS102" s="11">
        <v>5.1799999999999999E-2</v>
      </c>
      <c r="AT102" s="11">
        <v>4.7199999999999999E-2</v>
      </c>
      <c r="AU102" s="11">
        <v>2.63E-2</v>
      </c>
    </row>
    <row r="103" spans="1:47" x14ac:dyDescent="0.3">
      <c r="A103" s="2">
        <v>20.2</v>
      </c>
      <c r="B103" s="2">
        <v>7.4609999999999996E-2</v>
      </c>
      <c r="C103" s="2">
        <v>7.3219999999999993E-2</v>
      </c>
      <c r="D103" s="2">
        <v>3.3739999999999999E-2</v>
      </c>
      <c r="E103" s="2">
        <v>4.3610000000000003E-2</v>
      </c>
      <c r="F103" s="2">
        <v>4.8050000000000002E-2</v>
      </c>
      <c r="G103" s="2">
        <v>5.9119999999999999E-2</v>
      </c>
      <c r="H103" s="2">
        <v>4.088E-2</v>
      </c>
      <c r="I103" s="2">
        <v>2.9610000000000001E-2</v>
      </c>
      <c r="K103" s="8">
        <v>20.2</v>
      </c>
      <c r="L103" s="9">
        <v>6.5500000000000003E-2</v>
      </c>
      <c r="M103" s="9">
        <v>7.6899999999999996E-2</v>
      </c>
      <c r="N103" s="9">
        <v>4.9099999999999998E-2</v>
      </c>
      <c r="O103" s="9">
        <v>4.4900000000000002E-2</v>
      </c>
      <c r="P103" s="9">
        <v>4.0800000000000003E-2</v>
      </c>
      <c r="Q103" s="9">
        <v>5.0500000000000003E-2</v>
      </c>
      <c r="R103" s="9">
        <v>4.5900000000000003E-2</v>
      </c>
      <c r="S103" s="9">
        <v>2.23E-2</v>
      </c>
      <c r="T103" s="1"/>
      <c r="U103" s="6">
        <v>4.6699999999999998E-2</v>
      </c>
      <c r="V103" s="6">
        <v>4.9500000000000002E-2</v>
      </c>
      <c r="W103" s="6">
        <v>5.0200000000000002E-2</v>
      </c>
      <c r="X103" s="6">
        <v>4.2099999999999999E-2</v>
      </c>
      <c r="Y103" s="6">
        <v>3.95E-2</v>
      </c>
      <c r="Z103" s="6">
        <v>4.7800000000000002E-2</v>
      </c>
      <c r="AA103" s="6">
        <v>4.3299999999999998E-2</v>
      </c>
      <c r="AB103" s="6">
        <v>3.9399999999999998E-2</v>
      </c>
      <c r="AD103" s="7">
        <v>6.3799999999999996E-2</v>
      </c>
      <c r="AE103" s="7">
        <v>7.3099999999999998E-2</v>
      </c>
      <c r="AF103" s="7">
        <v>5.3400000000000003E-2</v>
      </c>
      <c r="AG103" s="7">
        <v>4.4699999999999997E-2</v>
      </c>
      <c r="AH103" s="7">
        <v>4.1200000000000001E-2</v>
      </c>
      <c r="AI103" s="7">
        <v>5.0200000000000002E-2</v>
      </c>
      <c r="AJ103" s="7">
        <v>4.4999999999999998E-2</v>
      </c>
      <c r="AK103" s="7">
        <v>2.81E-2</v>
      </c>
      <c r="AM103" s="10">
        <v>20.2</v>
      </c>
      <c r="AN103" s="11">
        <v>6.54E-2</v>
      </c>
      <c r="AO103" s="11">
        <v>7.7700000000000005E-2</v>
      </c>
      <c r="AP103" s="11">
        <v>4.9700000000000001E-2</v>
      </c>
      <c r="AQ103" s="11">
        <v>4.5400000000000003E-2</v>
      </c>
      <c r="AR103" s="11">
        <v>4.1300000000000003E-2</v>
      </c>
      <c r="AS103" s="11">
        <v>5.2200000000000003E-2</v>
      </c>
      <c r="AT103" s="11">
        <v>4.7899999999999998E-2</v>
      </c>
      <c r="AU103" s="11">
        <v>2.64E-2</v>
      </c>
    </row>
    <row r="104" spans="1:47" x14ac:dyDescent="0.3">
      <c r="A104" s="2">
        <v>20.399999999999999</v>
      </c>
      <c r="B104" s="2">
        <v>7.4109999999999995E-2</v>
      </c>
      <c r="C104" s="2">
        <v>7.2720000000000007E-2</v>
      </c>
      <c r="D104" s="2">
        <v>3.2590000000000001E-2</v>
      </c>
      <c r="E104" s="2">
        <v>4.4810000000000003E-2</v>
      </c>
      <c r="F104" s="2">
        <v>4.6949999999999999E-2</v>
      </c>
      <c r="G104" s="2">
        <v>5.577E-2</v>
      </c>
      <c r="H104" s="2">
        <v>4.9680000000000002E-2</v>
      </c>
      <c r="I104" s="2">
        <v>2.836E-2</v>
      </c>
      <c r="K104" s="8">
        <v>20.399999999999999</v>
      </c>
      <c r="L104" s="9">
        <v>6.4299999999999996E-2</v>
      </c>
      <c r="M104" s="9">
        <v>7.6799999999999993E-2</v>
      </c>
      <c r="N104" s="9">
        <v>4.9599999999999998E-2</v>
      </c>
      <c r="O104" s="9">
        <v>4.4699999999999997E-2</v>
      </c>
      <c r="P104" s="9">
        <v>4.0899999999999999E-2</v>
      </c>
      <c r="Q104" s="9">
        <v>5.0700000000000002E-2</v>
      </c>
      <c r="R104" s="9">
        <v>4.5600000000000002E-2</v>
      </c>
      <c r="S104" s="9">
        <v>2.53E-2</v>
      </c>
      <c r="T104" s="1"/>
      <c r="U104" s="6">
        <v>4.6399999999999997E-2</v>
      </c>
      <c r="V104" s="6">
        <v>4.9099999999999998E-2</v>
      </c>
      <c r="W104" s="6">
        <v>4.9500000000000002E-2</v>
      </c>
      <c r="X104" s="6">
        <v>4.2200000000000001E-2</v>
      </c>
      <c r="Y104" s="6">
        <v>3.8800000000000001E-2</v>
      </c>
      <c r="Z104" s="6">
        <v>4.7800000000000002E-2</v>
      </c>
      <c r="AA104" s="6">
        <v>4.3099999999999999E-2</v>
      </c>
      <c r="AB104" s="6">
        <v>3.9199999999999999E-2</v>
      </c>
      <c r="AD104" s="7">
        <v>6.3899999999999998E-2</v>
      </c>
      <c r="AE104" s="7">
        <v>7.2499999999999995E-2</v>
      </c>
      <c r="AF104" s="7">
        <v>5.3499999999999999E-2</v>
      </c>
      <c r="AG104" s="7">
        <v>4.4499999999999998E-2</v>
      </c>
      <c r="AH104" s="7">
        <v>4.1099999999999998E-2</v>
      </c>
      <c r="AI104" s="7">
        <v>5.0299999999999997E-2</v>
      </c>
      <c r="AJ104" s="7">
        <v>4.48E-2</v>
      </c>
      <c r="AK104" s="7">
        <v>2.92E-2</v>
      </c>
      <c r="AM104" s="10">
        <v>20.399999999999999</v>
      </c>
      <c r="AN104" s="11">
        <v>6.5299999999999997E-2</v>
      </c>
      <c r="AO104" s="11">
        <v>7.6200000000000004E-2</v>
      </c>
      <c r="AP104" s="11">
        <v>4.87E-2</v>
      </c>
      <c r="AQ104" s="11">
        <v>4.4400000000000002E-2</v>
      </c>
      <c r="AR104" s="11">
        <v>4.07E-2</v>
      </c>
      <c r="AS104" s="11">
        <v>5.3199999999999997E-2</v>
      </c>
      <c r="AT104" s="11">
        <v>4.7699999999999999E-2</v>
      </c>
      <c r="AU104" s="11">
        <v>2.3900000000000001E-2</v>
      </c>
    </row>
    <row r="105" spans="1:47" x14ac:dyDescent="0.3">
      <c r="A105" s="2">
        <v>20.6</v>
      </c>
      <c r="B105" s="2">
        <v>7.0510000000000003E-2</v>
      </c>
      <c r="C105" s="2">
        <v>6.9220000000000004E-2</v>
      </c>
      <c r="D105" s="2">
        <v>3.4590000000000003E-2</v>
      </c>
      <c r="E105" s="2">
        <v>4.1759999999999999E-2</v>
      </c>
      <c r="F105" s="2">
        <v>4.4699999999999997E-2</v>
      </c>
      <c r="G105" s="2">
        <v>5.4370000000000002E-2</v>
      </c>
      <c r="H105" s="2">
        <v>4.2680000000000003E-2</v>
      </c>
      <c r="I105" s="2">
        <v>2.691E-2</v>
      </c>
      <c r="K105" s="8">
        <v>20.6</v>
      </c>
      <c r="L105" s="9">
        <v>6.4899999999999999E-2</v>
      </c>
      <c r="M105" s="9">
        <v>7.6300000000000007E-2</v>
      </c>
      <c r="N105" s="9">
        <v>4.8800000000000003E-2</v>
      </c>
      <c r="O105" s="9">
        <v>4.4200000000000003E-2</v>
      </c>
      <c r="P105" s="9">
        <v>4.0899999999999999E-2</v>
      </c>
      <c r="Q105" s="9">
        <v>5.0599999999999999E-2</v>
      </c>
      <c r="R105" s="9">
        <v>4.5400000000000003E-2</v>
      </c>
      <c r="S105" s="9">
        <v>2.47E-2</v>
      </c>
      <c r="T105" s="1"/>
      <c r="U105" s="6">
        <v>4.5600000000000002E-2</v>
      </c>
      <c r="V105" s="6">
        <v>4.9099999999999998E-2</v>
      </c>
      <c r="W105" s="6">
        <v>4.9200000000000001E-2</v>
      </c>
      <c r="X105" s="6">
        <v>4.19E-2</v>
      </c>
      <c r="Y105" s="6">
        <v>3.85E-2</v>
      </c>
      <c r="Z105" s="6">
        <v>4.7600000000000003E-2</v>
      </c>
      <c r="AA105" s="6">
        <v>4.2999999999999997E-2</v>
      </c>
      <c r="AB105" s="6">
        <v>3.8899999999999997E-2</v>
      </c>
      <c r="AD105" s="7">
        <v>6.3100000000000003E-2</v>
      </c>
      <c r="AE105" s="7">
        <v>7.1900000000000006E-2</v>
      </c>
      <c r="AF105" s="7">
        <v>5.3199999999999997E-2</v>
      </c>
      <c r="AG105" s="7">
        <v>4.4299999999999999E-2</v>
      </c>
      <c r="AH105" s="7">
        <v>4.0800000000000003E-2</v>
      </c>
      <c r="AI105" s="7">
        <v>5.0200000000000002E-2</v>
      </c>
      <c r="AJ105" s="7">
        <v>4.4900000000000002E-2</v>
      </c>
      <c r="AK105" s="7">
        <v>2.7300000000000001E-2</v>
      </c>
      <c r="AM105" s="10">
        <v>20.6</v>
      </c>
      <c r="AN105" s="11">
        <v>6.4699999999999994E-2</v>
      </c>
      <c r="AO105" s="11">
        <v>7.5800000000000006E-2</v>
      </c>
      <c r="AP105" s="11">
        <v>4.6800000000000001E-2</v>
      </c>
      <c r="AQ105" s="11">
        <v>4.41E-2</v>
      </c>
      <c r="AR105" s="11">
        <v>4.1099999999999998E-2</v>
      </c>
      <c r="AS105" s="11">
        <v>5.28E-2</v>
      </c>
      <c r="AT105" s="11">
        <v>4.7699999999999999E-2</v>
      </c>
      <c r="AU105" s="11">
        <v>2.4899999999999999E-2</v>
      </c>
    </row>
    <row r="106" spans="1:47" x14ac:dyDescent="0.3">
      <c r="A106" s="2">
        <v>20.8</v>
      </c>
      <c r="B106" s="2">
        <v>7.0059999999999997E-2</v>
      </c>
      <c r="C106" s="2">
        <v>7.2470000000000007E-2</v>
      </c>
      <c r="D106" s="2">
        <v>3.7789999999999997E-2</v>
      </c>
      <c r="E106" s="2">
        <v>4.5310000000000003E-2</v>
      </c>
      <c r="F106" s="2">
        <v>4.6050000000000001E-2</v>
      </c>
      <c r="G106" s="2">
        <v>5.0119999999999998E-2</v>
      </c>
      <c r="H106" s="2">
        <v>3.968E-2</v>
      </c>
      <c r="I106" s="2">
        <v>2.5409999999999999E-2</v>
      </c>
      <c r="K106" s="8">
        <v>20.8</v>
      </c>
      <c r="L106" s="9">
        <v>6.3899999999999998E-2</v>
      </c>
      <c r="M106" s="9">
        <v>7.5899999999999995E-2</v>
      </c>
      <c r="N106" s="9">
        <v>4.7E-2</v>
      </c>
      <c r="O106" s="9">
        <v>4.3799999999999999E-2</v>
      </c>
      <c r="P106" s="9">
        <v>4.07E-2</v>
      </c>
      <c r="Q106" s="9">
        <v>0.05</v>
      </c>
      <c r="R106" s="9">
        <v>4.53E-2</v>
      </c>
      <c r="S106" s="9">
        <v>2.12E-2</v>
      </c>
      <c r="T106" s="1"/>
      <c r="U106" s="6">
        <v>4.5499999999999999E-2</v>
      </c>
      <c r="V106" s="6">
        <v>4.8599999999999997E-2</v>
      </c>
      <c r="W106" s="6">
        <v>4.8899999999999999E-2</v>
      </c>
      <c r="X106" s="6">
        <v>4.1000000000000002E-2</v>
      </c>
      <c r="Y106" s="6">
        <v>3.85E-2</v>
      </c>
      <c r="Z106" s="6">
        <v>4.6899999999999997E-2</v>
      </c>
      <c r="AA106" s="6">
        <v>4.2599999999999999E-2</v>
      </c>
      <c r="AB106" s="6">
        <v>3.8399999999999997E-2</v>
      </c>
      <c r="AD106" s="7">
        <v>6.3299999999999995E-2</v>
      </c>
      <c r="AE106" s="7">
        <v>7.2599999999999998E-2</v>
      </c>
      <c r="AF106" s="7">
        <v>5.2600000000000001E-2</v>
      </c>
      <c r="AG106" s="7">
        <v>4.4200000000000003E-2</v>
      </c>
      <c r="AH106" s="7">
        <v>4.07E-2</v>
      </c>
      <c r="AI106" s="7">
        <v>5.0200000000000002E-2</v>
      </c>
      <c r="AJ106" s="7">
        <v>4.48E-2</v>
      </c>
      <c r="AK106" s="7">
        <v>2.5000000000000001E-2</v>
      </c>
      <c r="AM106" s="10">
        <v>20.8</v>
      </c>
      <c r="AN106" s="11">
        <v>6.4100000000000004E-2</v>
      </c>
      <c r="AO106" s="11">
        <v>7.5499999999999998E-2</v>
      </c>
      <c r="AP106" s="11">
        <v>4.5600000000000002E-2</v>
      </c>
      <c r="AQ106" s="11">
        <v>4.4200000000000003E-2</v>
      </c>
      <c r="AR106" s="11">
        <v>4.1399999999999999E-2</v>
      </c>
      <c r="AS106" s="11">
        <v>5.1900000000000002E-2</v>
      </c>
      <c r="AT106" s="11">
        <v>4.7100000000000003E-2</v>
      </c>
      <c r="AU106" s="11">
        <v>2.4899999999999999E-2</v>
      </c>
    </row>
    <row r="107" spans="1:47" x14ac:dyDescent="0.3">
      <c r="A107" s="2">
        <v>21</v>
      </c>
      <c r="B107" s="2">
        <v>7.1410000000000001E-2</v>
      </c>
      <c r="C107" s="2">
        <v>6.9419999999999996E-2</v>
      </c>
      <c r="D107" s="2">
        <v>3.5889999999999998E-2</v>
      </c>
      <c r="E107" s="2">
        <v>4.2810000000000001E-2</v>
      </c>
      <c r="F107" s="2">
        <v>4.9149999999999999E-2</v>
      </c>
      <c r="G107" s="2">
        <v>4.6519999999999999E-2</v>
      </c>
      <c r="H107" s="2">
        <v>4.3279999999999999E-2</v>
      </c>
      <c r="I107" s="2">
        <v>2.3959999999999999E-2</v>
      </c>
      <c r="K107" s="8">
        <v>21</v>
      </c>
      <c r="L107" s="9">
        <v>6.3600000000000004E-2</v>
      </c>
      <c r="M107" s="9">
        <v>7.5499999999999998E-2</v>
      </c>
      <c r="N107" s="9">
        <v>4.6399999999999997E-2</v>
      </c>
      <c r="O107" s="9">
        <v>4.3700000000000003E-2</v>
      </c>
      <c r="P107" s="9">
        <v>4.0500000000000001E-2</v>
      </c>
      <c r="Q107" s="9">
        <v>4.9500000000000002E-2</v>
      </c>
      <c r="R107" s="9">
        <v>4.5400000000000003E-2</v>
      </c>
      <c r="S107" s="9">
        <v>2.1499999999999998E-2</v>
      </c>
      <c r="T107" s="1"/>
      <c r="U107" s="6">
        <v>4.5999999999999999E-2</v>
      </c>
      <c r="V107" s="6">
        <v>4.8800000000000003E-2</v>
      </c>
      <c r="W107" s="6">
        <v>4.87E-2</v>
      </c>
      <c r="X107" s="6">
        <v>4.1000000000000002E-2</v>
      </c>
      <c r="Y107" s="6">
        <v>3.8199999999999998E-2</v>
      </c>
      <c r="Z107" s="6">
        <v>4.65E-2</v>
      </c>
      <c r="AA107" s="6">
        <v>4.19E-2</v>
      </c>
      <c r="AB107" s="6">
        <v>3.8300000000000001E-2</v>
      </c>
      <c r="AD107" s="7">
        <v>6.2600000000000003E-2</v>
      </c>
      <c r="AE107" s="7">
        <v>7.2900000000000006E-2</v>
      </c>
      <c r="AF107" s="7">
        <v>5.1999999999999998E-2</v>
      </c>
      <c r="AG107" s="7">
        <v>4.4299999999999999E-2</v>
      </c>
      <c r="AH107" s="7">
        <v>4.0500000000000001E-2</v>
      </c>
      <c r="AI107" s="7">
        <v>4.9599999999999998E-2</v>
      </c>
      <c r="AJ107" s="7">
        <v>4.48E-2</v>
      </c>
      <c r="AK107" s="7">
        <v>2.7799999999999998E-2</v>
      </c>
      <c r="AM107" s="10">
        <v>21</v>
      </c>
      <c r="AN107" s="11">
        <v>6.3899999999999998E-2</v>
      </c>
      <c r="AO107" s="11">
        <v>7.6100000000000001E-2</v>
      </c>
      <c r="AP107" s="11">
        <v>4.5600000000000002E-2</v>
      </c>
      <c r="AQ107" s="11">
        <v>4.4999999999999998E-2</v>
      </c>
      <c r="AR107" s="11">
        <v>4.19E-2</v>
      </c>
      <c r="AS107" s="11">
        <v>5.0500000000000003E-2</v>
      </c>
      <c r="AT107" s="11">
        <v>4.6399999999999997E-2</v>
      </c>
      <c r="AU107" s="11">
        <v>2.47E-2</v>
      </c>
    </row>
    <row r="108" spans="1:47" x14ac:dyDescent="0.3">
      <c r="A108" s="2">
        <v>21.2</v>
      </c>
      <c r="B108" s="2">
        <v>6.9610000000000005E-2</v>
      </c>
      <c r="C108" s="2">
        <v>7.0169999999999996E-2</v>
      </c>
      <c r="D108" s="2">
        <v>3.4040000000000001E-2</v>
      </c>
      <c r="E108" s="2">
        <v>4.4110000000000003E-2</v>
      </c>
      <c r="F108" s="2">
        <v>5.0200000000000002E-2</v>
      </c>
      <c r="G108" s="2">
        <v>5.6169999999999998E-2</v>
      </c>
      <c r="H108" s="2">
        <v>3.6630000000000003E-2</v>
      </c>
      <c r="I108" s="2">
        <v>2.631E-2</v>
      </c>
      <c r="K108" s="8">
        <v>21.2</v>
      </c>
      <c r="L108" s="9">
        <v>6.2899999999999998E-2</v>
      </c>
      <c r="M108" s="9">
        <v>7.51E-2</v>
      </c>
      <c r="N108" s="9">
        <v>4.7E-2</v>
      </c>
      <c r="O108" s="9">
        <v>4.3900000000000002E-2</v>
      </c>
      <c r="P108" s="9">
        <v>4.0599999999999997E-2</v>
      </c>
      <c r="Q108" s="9">
        <v>4.8899999999999999E-2</v>
      </c>
      <c r="R108" s="9">
        <v>4.5400000000000003E-2</v>
      </c>
      <c r="S108" s="9">
        <v>2.4400000000000002E-2</v>
      </c>
      <c r="T108" s="1"/>
      <c r="U108" s="6">
        <v>4.5999999999999999E-2</v>
      </c>
      <c r="V108" s="6">
        <v>4.8300000000000003E-2</v>
      </c>
      <c r="W108" s="6">
        <v>4.8399999999999999E-2</v>
      </c>
      <c r="X108" s="6">
        <v>4.0899999999999999E-2</v>
      </c>
      <c r="Y108" s="6">
        <v>3.7900000000000003E-2</v>
      </c>
      <c r="Z108" s="6">
        <v>4.6399999999999997E-2</v>
      </c>
      <c r="AA108" s="6">
        <v>4.1799999999999997E-2</v>
      </c>
      <c r="AB108" s="6">
        <v>3.7999999999999999E-2</v>
      </c>
      <c r="AD108" s="7">
        <v>6.2300000000000001E-2</v>
      </c>
      <c r="AE108" s="7">
        <v>7.2800000000000004E-2</v>
      </c>
      <c r="AF108" s="7">
        <v>5.1700000000000003E-2</v>
      </c>
      <c r="AG108" s="7">
        <v>4.3999999999999997E-2</v>
      </c>
      <c r="AH108" s="7">
        <v>4.0300000000000002E-2</v>
      </c>
      <c r="AI108" s="7">
        <v>4.9200000000000001E-2</v>
      </c>
      <c r="AJ108" s="7">
        <v>4.4600000000000001E-2</v>
      </c>
      <c r="AK108" s="7">
        <v>2.8299999999999999E-2</v>
      </c>
      <c r="AM108" s="10">
        <v>21.2</v>
      </c>
      <c r="AN108" s="11">
        <v>6.3100000000000003E-2</v>
      </c>
      <c r="AO108" s="11">
        <v>7.5899999999999995E-2</v>
      </c>
      <c r="AP108" s="11">
        <v>4.5999999999999999E-2</v>
      </c>
      <c r="AQ108" s="11">
        <v>4.5600000000000002E-2</v>
      </c>
      <c r="AR108" s="11">
        <v>4.2000000000000003E-2</v>
      </c>
      <c r="AS108" s="11">
        <v>4.99E-2</v>
      </c>
      <c r="AT108" s="11">
        <v>4.5600000000000002E-2</v>
      </c>
      <c r="AU108" s="11">
        <v>2.47E-2</v>
      </c>
    </row>
    <row r="109" spans="1:47" x14ac:dyDescent="0.3">
      <c r="A109" s="2">
        <v>21.4</v>
      </c>
      <c r="B109" s="2">
        <v>6.9809999999999997E-2</v>
      </c>
      <c r="C109" s="2">
        <v>7.6569999999999999E-2</v>
      </c>
      <c r="D109" s="2">
        <v>3.3640000000000003E-2</v>
      </c>
      <c r="E109" s="2">
        <v>3.9410000000000001E-2</v>
      </c>
      <c r="F109" s="2">
        <v>5.0250000000000003E-2</v>
      </c>
      <c r="G109" s="2">
        <v>5.2069999999999998E-2</v>
      </c>
      <c r="H109" s="2">
        <v>4.4880000000000003E-2</v>
      </c>
      <c r="I109" s="2">
        <v>2.836E-2</v>
      </c>
      <c r="K109" s="8">
        <v>21.4</v>
      </c>
      <c r="L109" s="9">
        <v>6.3E-2</v>
      </c>
      <c r="M109" s="9">
        <v>7.5300000000000006E-2</v>
      </c>
      <c r="N109" s="9">
        <v>4.7399999999999998E-2</v>
      </c>
      <c r="O109" s="9">
        <v>4.3499999999999997E-2</v>
      </c>
      <c r="P109" s="9">
        <v>4.02E-2</v>
      </c>
      <c r="Q109" s="9">
        <v>4.8500000000000001E-2</v>
      </c>
      <c r="R109" s="9">
        <v>4.4999999999999998E-2</v>
      </c>
      <c r="S109" s="9">
        <v>2.46E-2</v>
      </c>
      <c r="T109" s="1"/>
      <c r="U109" s="6">
        <v>4.5600000000000002E-2</v>
      </c>
      <c r="V109" s="6">
        <v>4.7600000000000003E-2</v>
      </c>
      <c r="W109" s="6">
        <v>4.9099999999999998E-2</v>
      </c>
      <c r="X109" s="6">
        <v>4.0800000000000003E-2</v>
      </c>
      <c r="Y109" s="6">
        <v>3.7699999999999997E-2</v>
      </c>
      <c r="Z109" s="6">
        <v>4.65E-2</v>
      </c>
      <c r="AA109" s="6">
        <v>4.1500000000000002E-2</v>
      </c>
      <c r="AB109" s="6">
        <v>3.7499999999999999E-2</v>
      </c>
      <c r="AD109" s="7">
        <v>6.2300000000000001E-2</v>
      </c>
      <c r="AE109" s="7">
        <v>7.2700000000000001E-2</v>
      </c>
      <c r="AF109" s="7">
        <v>5.21E-2</v>
      </c>
      <c r="AG109" s="7">
        <v>4.36E-2</v>
      </c>
      <c r="AH109" s="7">
        <v>4.0099999999999997E-2</v>
      </c>
      <c r="AI109" s="7">
        <v>4.9200000000000001E-2</v>
      </c>
      <c r="AJ109" s="7">
        <v>4.4299999999999999E-2</v>
      </c>
      <c r="AK109" s="7">
        <v>2.58E-2</v>
      </c>
      <c r="AM109" s="10">
        <v>21.4</v>
      </c>
      <c r="AN109" s="11">
        <v>6.3500000000000001E-2</v>
      </c>
      <c r="AO109" s="11">
        <v>7.5300000000000006E-2</v>
      </c>
      <c r="AP109" s="11">
        <v>4.5999999999999999E-2</v>
      </c>
      <c r="AQ109" s="11">
        <v>4.4900000000000002E-2</v>
      </c>
      <c r="AR109" s="11">
        <v>4.1200000000000001E-2</v>
      </c>
      <c r="AS109" s="11">
        <v>4.9700000000000001E-2</v>
      </c>
      <c r="AT109" s="11">
        <v>4.5499999999999999E-2</v>
      </c>
      <c r="AU109" s="11">
        <v>2.5700000000000001E-2</v>
      </c>
    </row>
    <row r="110" spans="1:47" x14ac:dyDescent="0.3">
      <c r="A110" s="2">
        <v>21.6</v>
      </c>
      <c r="B110" s="2">
        <v>7.2910000000000003E-2</v>
      </c>
      <c r="C110" s="2">
        <v>8.4470000000000003E-2</v>
      </c>
      <c r="D110" s="2">
        <v>3.209E-2</v>
      </c>
      <c r="E110" s="2">
        <v>4.5010000000000001E-2</v>
      </c>
      <c r="F110" s="2">
        <v>4.8849999999999998E-2</v>
      </c>
      <c r="G110" s="2">
        <v>4.9869999999999998E-2</v>
      </c>
      <c r="H110" s="2">
        <v>4.598E-2</v>
      </c>
      <c r="I110" s="2">
        <v>2.801E-2</v>
      </c>
      <c r="K110" s="8">
        <v>21.6</v>
      </c>
      <c r="L110" s="9">
        <v>6.2399999999999997E-2</v>
      </c>
      <c r="M110" s="9">
        <v>7.4800000000000005E-2</v>
      </c>
      <c r="N110" s="9">
        <v>4.6600000000000003E-2</v>
      </c>
      <c r="O110" s="9">
        <v>4.3099999999999999E-2</v>
      </c>
      <c r="P110" s="9">
        <v>3.9800000000000002E-2</v>
      </c>
      <c r="Q110" s="9">
        <v>4.8300000000000003E-2</v>
      </c>
      <c r="R110" s="9">
        <v>4.48E-2</v>
      </c>
      <c r="S110" s="9">
        <v>2.07E-2</v>
      </c>
      <c r="T110" s="1"/>
      <c r="U110" s="6">
        <v>4.5199999999999997E-2</v>
      </c>
      <c r="V110" s="6">
        <v>4.7699999999999999E-2</v>
      </c>
      <c r="W110" s="6">
        <v>4.8300000000000003E-2</v>
      </c>
      <c r="X110" s="6">
        <v>4.0599999999999997E-2</v>
      </c>
      <c r="Y110" s="6">
        <v>3.7600000000000001E-2</v>
      </c>
      <c r="Z110" s="6">
        <v>4.6100000000000002E-2</v>
      </c>
      <c r="AA110" s="6">
        <v>4.1300000000000003E-2</v>
      </c>
      <c r="AB110" s="6">
        <v>3.73E-2</v>
      </c>
      <c r="AD110" s="7">
        <v>6.2300000000000001E-2</v>
      </c>
      <c r="AE110" s="7">
        <v>7.2400000000000006E-2</v>
      </c>
      <c r="AF110" s="7">
        <v>5.1799999999999999E-2</v>
      </c>
      <c r="AG110" s="7">
        <v>4.3499999999999997E-2</v>
      </c>
      <c r="AH110" s="7">
        <v>3.9899999999999998E-2</v>
      </c>
      <c r="AI110" s="7">
        <v>4.9399999999999999E-2</v>
      </c>
      <c r="AJ110" s="7">
        <v>4.4299999999999999E-2</v>
      </c>
      <c r="AK110" s="7">
        <v>2.5000000000000001E-2</v>
      </c>
      <c r="AM110" s="10">
        <v>21.6</v>
      </c>
      <c r="AN110" s="11">
        <v>6.25E-2</v>
      </c>
      <c r="AO110" s="11">
        <v>7.4499999999999997E-2</v>
      </c>
      <c r="AP110" s="11">
        <v>4.6100000000000002E-2</v>
      </c>
      <c r="AQ110" s="11">
        <v>4.4200000000000003E-2</v>
      </c>
      <c r="AR110" s="11">
        <v>4.0500000000000001E-2</v>
      </c>
      <c r="AS110" s="11">
        <v>4.9799999999999997E-2</v>
      </c>
      <c r="AT110" s="11">
        <v>4.5999999999999999E-2</v>
      </c>
      <c r="AU110" s="11">
        <v>2.63E-2</v>
      </c>
    </row>
    <row r="111" spans="1:47" x14ac:dyDescent="0.3">
      <c r="A111" s="2">
        <v>21.8</v>
      </c>
      <c r="B111" s="2">
        <v>6.9809999999999997E-2</v>
      </c>
      <c r="C111" s="2">
        <v>7.9719999999999999E-2</v>
      </c>
      <c r="D111" s="2">
        <v>3.4090000000000002E-2</v>
      </c>
      <c r="E111" s="2">
        <v>4.036E-2</v>
      </c>
      <c r="F111" s="2">
        <v>4.4600000000000001E-2</v>
      </c>
      <c r="G111" s="2">
        <v>5.5019999999999999E-2</v>
      </c>
      <c r="H111" s="2">
        <v>4.1029999999999997E-2</v>
      </c>
      <c r="I111" s="2">
        <v>2.6110000000000001E-2</v>
      </c>
      <c r="K111" s="8">
        <v>21.8</v>
      </c>
      <c r="L111" s="9">
        <v>6.2E-2</v>
      </c>
      <c r="M111" s="9">
        <v>7.3499999999999996E-2</v>
      </c>
      <c r="N111" s="9">
        <v>4.6100000000000002E-2</v>
      </c>
      <c r="O111" s="9">
        <v>4.2799999999999998E-2</v>
      </c>
      <c r="P111" s="9">
        <v>3.95E-2</v>
      </c>
      <c r="Q111" s="9">
        <v>4.87E-2</v>
      </c>
      <c r="R111" s="9">
        <v>4.4699999999999997E-2</v>
      </c>
      <c r="S111" s="9">
        <v>2.1600000000000001E-2</v>
      </c>
      <c r="T111" s="1"/>
      <c r="U111" s="6">
        <v>4.48E-2</v>
      </c>
      <c r="V111" s="6">
        <v>4.7399999999999998E-2</v>
      </c>
      <c r="W111" s="6">
        <v>4.8300000000000003E-2</v>
      </c>
      <c r="X111" s="6">
        <v>4.07E-2</v>
      </c>
      <c r="Y111" s="6">
        <v>3.7100000000000001E-2</v>
      </c>
      <c r="Z111" s="6">
        <v>4.6399999999999997E-2</v>
      </c>
      <c r="AA111" s="6">
        <v>4.1099999999999998E-2</v>
      </c>
      <c r="AB111" s="6">
        <v>3.7100000000000001E-2</v>
      </c>
      <c r="AD111" s="7">
        <v>6.1699999999999998E-2</v>
      </c>
      <c r="AE111" s="7">
        <v>7.1800000000000003E-2</v>
      </c>
      <c r="AF111" s="7">
        <v>5.1299999999999998E-2</v>
      </c>
      <c r="AG111" s="7">
        <v>4.3400000000000001E-2</v>
      </c>
      <c r="AH111" s="7">
        <v>3.9800000000000002E-2</v>
      </c>
      <c r="AI111" s="7">
        <v>4.9399999999999999E-2</v>
      </c>
      <c r="AJ111" s="7">
        <v>4.4600000000000001E-2</v>
      </c>
      <c r="AK111" s="7">
        <v>2.75E-2</v>
      </c>
      <c r="AM111" s="10">
        <v>21.8</v>
      </c>
      <c r="AN111" s="11">
        <v>6.1699999999999998E-2</v>
      </c>
      <c r="AO111" s="11">
        <v>7.4300000000000005E-2</v>
      </c>
      <c r="AP111" s="11">
        <v>4.58E-2</v>
      </c>
      <c r="AQ111" s="11">
        <v>4.3999999999999997E-2</v>
      </c>
      <c r="AR111" s="11">
        <v>3.9800000000000002E-2</v>
      </c>
      <c r="AS111" s="11">
        <v>5.0700000000000002E-2</v>
      </c>
      <c r="AT111" s="11">
        <v>4.6300000000000001E-2</v>
      </c>
      <c r="AU111" s="11">
        <v>2.3199999999999998E-2</v>
      </c>
    </row>
    <row r="112" spans="1:47" x14ac:dyDescent="0.3">
      <c r="A112" s="2">
        <v>22</v>
      </c>
      <c r="B112" s="2">
        <v>6.9059999999999996E-2</v>
      </c>
      <c r="C112" s="2">
        <v>7.9170000000000004E-2</v>
      </c>
      <c r="D112" s="2">
        <v>3.0890000000000001E-2</v>
      </c>
      <c r="E112" s="2">
        <v>4.2209999999999998E-2</v>
      </c>
      <c r="F112" s="2">
        <v>4.5850000000000002E-2</v>
      </c>
      <c r="G112" s="2">
        <v>5.4820000000000001E-2</v>
      </c>
      <c r="H112" s="2">
        <v>4.3880000000000002E-2</v>
      </c>
      <c r="I112" s="2">
        <v>2.666E-2</v>
      </c>
      <c r="K112" s="8">
        <v>22</v>
      </c>
      <c r="L112" s="9">
        <v>6.0999999999999999E-2</v>
      </c>
      <c r="M112" s="9">
        <v>7.3200000000000001E-2</v>
      </c>
      <c r="N112" s="9">
        <v>4.6300000000000001E-2</v>
      </c>
      <c r="O112" s="9">
        <v>4.2900000000000001E-2</v>
      </c>
      <c r="P112" s="9">
        <v>3.9199999999999999E-2</v>
      </c>
      <c r="Q112" s="9">
        <v>4.8800000000000003E-2</v>
      </c>
      <c r="R112" s="9">
        <v>4.5100000000000001E-2</v>
      </c>
      <c r="S112" s="9">
        <v>2.41E-2</v>
      </c>
      <c r="T112" s="1"/>
      <c r="U112" s="6">
        <v>4.5100000000000001E-2</v>
      </c>
      <c r="V112" s="6">
        <v>4.7500000000000001E-2</v>
      </c>
      <c r="W112" s="6">
        <v>4.8000000000000001E-2</v>
      </c>
      <c r="X112" s="6">
        <v>3.9699999999999999E-2</v>
      </c>
      <c r="Y112" s="6">
        <v>3.73E-2</v>
      </c>
      <c r="Z112" s="6">
        <v>4.5900000000000003E-2</v>
      </c>
      <c r="AA112" s="6">
        <v>4.1000000000000002E-2</v>
      </c>
      <c r="AB112" s="6">
        <v>3.6700000000000003E-2</v>
      </c>
      <c r="AD112" s="7">
        <v>6.1199999999999997E-2</v>
      </c>
      <c r="AE112" s="7">
        <v>7.0900000000000005E-2</v>
      </c>
      <c r="AF112" s="7">
        <v>5.1200000000000002E-2</v>
      </c>
      <c r="AG112" s="7">
        <v>4.3200000000000002E-2</v>
      </c>
      <c r="AH112" s="7">
        <v>3.9699999999999999E-2</v>
      </c>
      <c r="AI112" s="7">
        <v>4.9099999999999998E-2</v>
      </c>
      <c r="AJ112" s="7">
        <v>4.4400000000000002E-2</v>
      </c>
      <c r="AK112" s="7">
        <v>2.7900000000000001E-2</v>
      </c>
      <c r="AM112" s="10">
        <v>22</v>
      </c>
      <c r="AN112" s="11">
        <v>6.1600000000000002E-2</v>
      </c>
      <c r="AO112" s="11">
        <v>7.3800000000000004E-2</v>
      </c>
      <c r="AP112" s="11">
        <v>4.5600000000000002E-2</v>
      </c>
      <c r="AQ112" s="11">
        <v>4.3200000000000002E-2</v>
      </c>
      <c r="AR112" s="11">
        <v>3.9600000000000003E-2</v>
      </c>
      <c r="AS112" s="11">
        <v>5.0799999999999998E-2</v>
      </c>
      <c r="AT112" s="11">
        <v>4.65E-2</v>
      </c>
      <c r="AU112" s="11">
        <v>2.4199999999999999E-2</v>
      </c>
    </row>
    <row r="113" spans="1:47" x14ac:dyDescent="0.3">
      <c r="A113" s="2">
        <v>22.2</v>
      </c>
      <c r="B113" s="2">
        <v>6.7610000000000003E-2</v>
      </c>
      <c r="C113" s="2">
        <v>7.5770000000000004E-2</v>
      </c>
      <c r="D113" s="2">
        <v>3.0689999999999999E-2</v>
      </c>
      <c r="E113" s="2">
        <v>3.986E-2</v>
      </c>
      <c r="F113" s="2">
        <v>5.0099999999999999E-2</v>
      </c>
      <c r="G113" s="2">
        <v>5.1220000000000002E-2</v>
      </c>
      <c r="H113" s="2">
        <v>3.7679999999999998E-2</v>
      </c>
      <c r="I113" s="2">
        <v>2.606E-2</v>
      </c>
      <c r="K113" s="8">
        <v>22.2</v>
      </c>
      <c r="L113" s="9">
        <v>6.0900000000000003E-2</v>
      </c>
      <c r="M113" s="9">
        <v>7.3099999999999998E-2</v>
      </c>
      <c r="N113" s="9">
        <v>4.6399999999999997E-2</v>
      </c>
      <c r="O113" s="9">
        <v>4.2599999999999999E-2</v>
      </c>
      <c r="P113" s="9">
        <v>3.9199999999999999E-2</v>
      </c>
      <c r="Q113" s="9">
        <v>4.87E-2</v>
      </c>
      <c r="R113" s="9">
        <v>4.53E-2</v>
      </c>
      <c r="S113" s="9">
        <v>2.4E-2</v>
      </c>
      <c r="T113" s="1"/>
      <c r="U113" s="6">
        <v>4.4200000000000003E-2</v>
      </c>
      <c r="V113" s="6">
        <v>4.7199999999999999E-2</v>
      </c>
      <c r="W113" s="6">
        <v>4.7199999999999999E-2</v>
      </c>
      <c r="X113" s="6">
        <v>3.9899999999999998E-2</v>
      </c>
      <c r="Y113" s="6">
        <v>3.7100000000000001E-2</v>
      </c>
      <c r="Z113" s="6">
        <v>4.5699999999999998E-2</v>
      </c>
      <c r="AA113" s="6">
        <v>4.0399999999999998E-2</v>
      </c>
      <c r="AB113" s="6">
        <v>3.6499999999999998E-2</v>
      </c>
      <c r="AD113" s="7">
        <v>6.0400000000000002E-2</v>
      </c>
      <c r="AE113" s="7">
        <v>7.0300000000000001E-2</v>
      </c>
      <c r="AF113" s="7">
        <v>5.11E-2</v>
      </c>
      <c r="AG113" s="7">
        <v>4.2999999999999997E-2</v>
      </c>
      <c r="AH113" s="7">
        <v>3.9600000000000003E-2</v>
      </c>
      <c r="AI113" s="7">
        <v>4.87E-2</v>
      </c>
      <c r="AJ113" s="7">
        <v>4.41E-2</v>
      </c>
      <c r="AK113" s="7">
        <v>2.35E-2</v>
      </c>
      <c r="AM113" s="10">
        <v>22.2</v>
      </c>
      <c r="AN113" s="11">
        <v>6.0999999999999999E-2</v>
      </c>
      <c r="AO113" s="11">
        <v>7.3200000000000001E-2</v>
      </c>
      <c r="AP113" s="11">
        <v>4.5100000000000001E-2</v>
      </c>
      <c r="AQ113" s="11">
        <v>4.2500000000000003E-2</v>
      </c>
      <c r="AR113" s="11">
        <v>3.9399999999999998E-2</v>
      </c>
      <c r="AS113" s="11">
        <v>5.04E-2</v>
      </c>
      <c r="AT113" s="11">
        <v>4.6300000000000001E-2</v>
      </c>
      <c r="AU113" s="11">
        <v>2.58E-2</v>
      </c>
    </row>
    <row r="114" spans="1:47" x14ac:dyDescent="0.3">
      <c r="A114" s="2">
        <v>22.4</v>
      </c>
      <c r="B114" s="2">
        <v>7.041E-2</v>
      </c>
      <c r="C114" s="2">
        <v>7.0370000000000002E-2</v>
      </c>
      <c r="D114" s="2">
        <v>3.2190000000000003E-2</v>
      </c>
      <c r="E114" s="2">
        <v>4.1009999999999998E-2</v>
      </c>
      <c r="F114" s="2">
        <v>4.36E-2</v>
      </c>
      <c r="G114" s="2">
        <v>4.9520000000000002E-2</v>
      </c>
      <c r="H114" s="2">
        <v>4.4580000000000002E-2</v>
      </c>
      <c r="I114" s="2">
        <v>3.1660000000000001E-2</v>
      </c>
      <c r="K114" s="8">
        <v>22.4</v>
      </c>
      <c r="L114" s="9">
        <v>6.0600000000000001E-2</v>
      </c>
      <c r="M114" s="9">
        <v>7.3200000000000001E-2</v>
      </c>
      <c r="N114" s="9">
        <v>4.6399999999999997E-2</v>
      </c>
      <c r="O114" s="9">
        <v>4.2500000000000003E-2</v>
      </c>
      <c r="P114" s="9">
        <v>3.9E-2</v>
      </c>
      <c r="Q114" s="9">
        <v>4.8300000000000003E-2</v>
      </c>
      <c r="R114" s="9">
        <v>4.4900000000000002E-2</v>
      </c>
      <c r="S114" s="9">
        <v>2.0500000000000001E-2</v>
      </c>
      <c r="T114" s="1"/>
      <c r="U114" s="6">
        <v>4.3799999999999999E-2</v>
      </c>
      <c r="V114" s="6">
        <v>4.6399999999999997E-2</v>
      </c>
      <c r="W114" s="6">
        <v>4.7399999999999998E-2</v>
      </c>
      <c r="X114" s="6">
        <v>3.9899999999999998E-2</v>
      </c>
      <c r="Y114" s="6">
        <v>3.6700000000000003E-2</v>
      </c>
      <c r="Z114" s="6">
        <v>4.5199999999999997E-2</v>
      </c>
      <c r="AA114" s="6">
        <v>4.0599999999999997E-2</v>
      </c>
      <c r="AB114" s="6">
        <v>3.6799999999999999E-2</v>
      </c>
      <c r="AD114" s="7">
        <v>5.9499999999999997E-2</v>
      </c>
      <c r="AE114" s="7">
        <v>7.0199999999999999E-2</v>
      </c>
      <c r="AF114" s="7">
        <v>5.0999999999999997E-2</v>
      </c>
      <c r="AG114" s="7">
        <v>4.2599999999999999E-2</v>
      </c>
      <c r="AH114" s="7">
        <v>3.9399999999999998E-2</v>
      </c>
      <c r="AI114" s="7">
        <v>4.82E-2</v>
      </c>
      <c r="AJ114" s="7">
        <v>4.3900000000000002E-2</v>
      </c>
      <c r="AK114" s="7">
        <v>2.5499999999999998E-2</v>
      </c>
      <c r="AM114" s="10">
        <v>22.4</v>
      </c>
      <c r="AN114" s="11">
        <v>6.0299999999999999E-2</v>
      </c>
      <c r="AO114" s="11">
        <v>7.3099999999999998E-2</v>
      </c>
      <c r="AP114" s="11">
        <v>4.4200000000000003E-2</v>
      </c>
      <c r="AQ114" s="11">
        <v>4.2099999999999999E-2</v>
      </c>
      <c r="AR114" s="11">
        <v>3.9199999999999999E-2</v>
      </c>
      <c r="AS114" s="11">
        <v>4.9399999999999999E-2</v>
      </c>
      <c r="AT114" s="11">
        <v>4.5999999999999999E-2</v>
      </c>
      <c r="AU114" s="11">
        <v>2.7199999999999998E-2</v>
      </c>
    </row>
    <row r="115" spans="1:47" x14ac:dyDescent="0.3">
      <c r="A115" s="2">
        <v>22.6</v>
      </c>
      <c r="B115" s="2">
        <v>6.8809999999999996E-2</v>
      </c>
      <c r="C115" s="2">
        <v>7.1569999999999995E-2</v>
      </c>
      <c r="D115" s="2">
        <v>3.0890000000000001E-2</v>
      </c>
      <c r="E115" s="2">
        <v>4.4859999999999997E-2</v>
      </c>
      <c r="F115" s="2">
        <v>4.5449999999999997E-2</v>
      </c>
      <c r="G115" s="2">
        <v>5.3120000000000001E-2</v>
      </c>
      <c r="H115" s="2">
        <v>3.9780000000000003E-2</v>
      </c>
      <c r="I115" s="2">
        <v>2.6360000000000001E-2</v>
      </c>
      <c r="K115" s="8">
        <v>22.6</v>
      </c>
      <c r="L115" s="9">
        <v>6.0100000000000001E-2</v>
      </c>
      <c r="M115" s="9">
        <v>7.2400000000000006E-2</v>
      </c>
      <c r="N115" s="9">
        <v>4.5499999999999999E-2</v>
      </c>
      <c r="O115" s="9">
        <v>4.19E-2</v>
      </c>
      <c r="P115" s="9">
        <v>3.9E-2</v>
      </c>
      <c r="Q115" s="9">
        <v>4.7500000000000001E-2</v>
      </c>
      <c r="R115" s="9">
        <v>4.4299999999999999E-2</v>
      </c>
      <c r="S115" s="9">
        <v>2.0500000000000001E-2</v>
      </c>
      <c r="T115" s="1"/>
      <c r="U115" s="6">
        <v>4.3999999999999997E-2</v>
      </c>
      <c r="V115" s="6">
        <v>4.6100000000000002E-2</v>
      </c>
      <c r="W115" s="6">
        <v>4.7199999999999999E-2</v>
      </c>
      <c r="X115" s="6">
        <v>3.9199999999999999E-2</v>
      </c>
      <c r="Y115" s="6">
        <v>3.6600000000000001E-2</v>
      </c>
      <c r="Z115" s="6">
        <v>4.4900000000000002E-2</v>
      </c>
      <c r="AA115" s="6">
        <v>4.0399999999999998E-2</v>
      </c>
      <c r="AB115" s="6">
        <v>3.6499999999999998E-2</v>
      </c>
      <c r="AD115" s="7">
        <v>5.8900000000000001E-2</v>
      </c>
      <c r="AE115" s="7">
        <v>6.9400000000000003E-2</v>
      </c>
      <c r="AF115" s="7">
        <v>5.0799999999999998E-2</v>
      </c>
      <c r="AG115" s="7">
        <v>4.2299999999999997E-2</v>
      </c>
      <c r="AH115" s="7">
        <v>3.9100000000000003E-2</v>
      </c>
      <c r="AI115" s="7">
        <v>4.7899999999999998E-2</v>
      </c>
      <c r="AJ115" s="7">
        <v>4.36E-2</v>
      </c>
      <c r="AK115" s="7">
        <v>2.7199999999999998E-2</v>
      </c>
      <c r="AM115" s="10">
        <v>22.6</v>
      </c>
      <c r="AN115" s="11">
        <v>6.0299999999999999E-2</v>
      </c>
      <c r="AO115" s="11">
        <v>7.2400000000000006E-2</v>
      </c>
      <c r="AP115" s="11">
        <v>4.36E-2</v>
      </c>
      <c r="AQ115" s="11">
        <v>4.2200000000000001E-2</v>
      </c>
      <c r="AR115" s="11">
        <v>3.9399999999999998E-2</v>
      </c>
      <c r="AS115" s="11">
        <v>4.7899999999999998E-2</v>
      </c>
      <c r="AT115" s="11">
        <v>4.5199999999999997E-2</v>
      </c>
      <c r="AU115" s="11">
        <v>2.58E-2</v>
      </c>
    </row>
    <row r="116" spans="1:47" x14ac:dyDescent="0.3">
      <c r="A116" s="2">
        <v>22.8</v>
      </c>
      <c r="B116" s="2">
        <v>6.726E-2</v>
      </c>
      <c r="C116" s="2">
        <v>7.1319999999999995E-2</v>
      </c>
      <c r="D116" s="2">
        <v>2.9989999999999999E-2</v>
      </c>
      <c r="E116" s="2">
        <v>3.6859999999999997E-2</v>
      </c>
      <c r="F116" s="2">
        <v>4.5400000000000003E-2</v>
      </c>
      <c r="G116" s="2">
        <v>5.3469999999999997E-2</v>
      </c>
      <c r="H116" s="2">
        <v>4.0930000000000001E-2</v>
      </c>
      <c r="I116" s="2">
        <v>2.656E-2</v>
      </c>
      <c r="K116" s="8">
        <v>22.8</v>
      </c>
      <c r="L116" s="9">
        <v>0.06</v>
      </c>
      <c r="M116" s="9">
        <v>7.1800000000000003E-2</v>
      </c>
      <c r="N116" s="9">
        <v>4.4999999999999998E-2</v>
      </c>
      <c r="O116" s="9">
        <v>4.1700000000000001E-2</v>
      </c>
      <c r="P116" s="9">
        <v>3.8899999999999997E-2</v>
      </c>
      <c r="Q116" s="9">
        <v>4.6699999999999998E-2</v>
      </c>
      <c r="R116" s="9">
        <v>4.36E-2</v>
      </c>
      <c r="S116" s="9">
        <v>2.35E-2</v>
      </c>
      <c r="T116" s="1"/>
      <c r="U116" s="6">
        <v>4.3999999999999997E-2</v>
      </c>
      <c r="V116" s="6">
        <v>4.6399999999999997E-2</v>
      </c>
      <c r="W116" s="6">
        <v>4.65E-2</v>
      </c>
      <c r="X116" s="6">
        <v>3.9100000000000003E-2</v>
      </c>
      <c r="Y116" s="6">
        <v>3.6200000000000003E-2</v>
      </c>
      <c r="Z116" s="6">
        <v>4.4999999999999998E-2</v>
      </c>
      <c r="AA116" s="6">
        <v>3.9899999999999998E-2</v>
      </c>
      <c r="AB116" s="6">
        <v>3.6200000000000003E-2</v>
      </c>
      <c r="AD116" s="7">
        <v>5.8900000000000001E-2</v>
      </c>
      <c r="AE116" s="7">
        <v>6.9099999999999995E-2</v>
      </c>
      <c r="AF116" s="7">
        <v>5.0500000000000003E-2</v>
      </c>
      <c r="AG116" s="7">
        <v>4.2099999999999999E-2</v>
      </c>
      <c r="AH116" s="7">
        <v>3.8800000000000001E-2</v>
      </c>
      <c r="AI116" s="7">
        <v>4.7699999999999999E-2</v>
      </c>
      <c r="AJ116" s="7">
        <v>4.3299999999999998E-2</v>
      </c>
      <c r="AK116" s="7">
        <v>2.7400000000000001E-2</v>
      </c>
      <c r="AM116" s="10">
        <v>22.8</v>
      </c>
      <c r="AN116" s="11">
        <v>6.0100000000000001E-2</v>
      </c>
      <c r="AO116" s="11">
        <v>7.1599999999999997E-2</v>
      </c>
      <c r="AP116" s="11">
        <v>4.3400000000000001E-2</v>
      </c>
      <c r="AQ116" s="11">
        <v>4.2900000000000001E-2</v>
      </c>
      <c r="AR116" s="11">
        <v>3.9199999999999999E-2</v>
      </c>
      <c r="AS116" s="11">
        <v>4.6699999999999998E-2</v>
      </c>
      <c r="AT116" s="11">
        <v>4.4200000000000003E-2</v>
      </c>
      <c r="AU116" s="11">
        <v>2.3400000000000001E-2</v>
      </c>
    </row>
    <row r="117" spans="1:47" x14ac:dyDescent="0.3">
      <c r="A117" s="2">
        <v>23</v>
      </c>
      <c r="B117" s="2">
        <v>6.5409999999999996E-2</v>
      </c>
      <c r="C117" s="2">
        <v>7.5120000000000006E-2</v>
      </c>
      <c r="D117" s="2">
        <v>3.0290000000000001E-2</v>
      </c>
      <c r="E117" s="2">
        <v>4.761E-2</v>
      </c>
      <c r="F117" s="2">
        <v>4.7399999999999998E-2</v>
      </c>
      <c r="G117" s="2">
        <v>5.4769999999999999E-2</v>
      </c>
      <c r="H117" s="2">
        <v>3.9480000000000001E-2</v>
      </c>
      <c r="I117" s="2">
        <v>2.3910000000000001E-2</v>
      </c>
      <c r="K117" s="8">
        <v>23</v>
      </c>
      <c r="L117" s="9">
        <v>5.96E-2</v>
      </c>
      <c r="M117" s="9">
        <v>7.0999999999999994E-2</v>
      </c>
      <c r="N117" s="9">
        <v>4.4900000000000002E-2</v>
      </c>
      <c r="O117" s="9">
        <v>4.2000000000000003E-2</v>
      </c>
      <c r="P117" s="9">
        <v>3.85E-2</v>
      </c>
      <c r="Q117" s="9">
        <v>4.6199999999999998E-2</v>
      </c>
      <c r="R117" s="9">
        <v>4.36E-2</v>
      </c>
      <c r="S117" s="9">
        <v>2.3800000000000002E-2</v>
      </c>
      <c r="T117" s="1"/>
      <c r="U117" s="6">
        <v>4.3900000000000002E-2</v>
      </c>
      <c r="V117" s="6">
        <v>4.6300000000000001E-2</v>
      </c>
      <c r="W117" s="6">
        <v>4.6199999999999998E-2</v>
      </c>
      <c r="X117" s="6">
        <v>3.8899999999999997E-2</v>
      </c>
      <c r="Y117" s="6">
        <v>3.61E-2</v>
      </c>
      <c r="Z117" s="6">
        <v>4.4499999999999998E-2</v>
      </c>
      <c r="AA117" s="6">
        <v>3.9800000000000002E-2</v>
      </c>
      <c r="AB117" s="6">
        <v>3.5999999999999997E-2</v>
      </c>
      <c r="AD117" s="7">
        <v>5.8599999999999999E-2</v>
      </c>
      <c r="AE117" s="7">
        <v>6.9000000000000006E-2</v>
      </c>
      <c r="AF117" s="7">
        <v>5.0299999999999997E-2</v>
      </c>
      <c r="AG117" s="7">
        <v>4.1799999999999997E-2</v>
      </c>
      <c r="AH117" s="7">
        <v>3.8399999999999997E-2</v>
      </c>
      <c r="AI117" s="7">
        <v>4.7399999999999998E-2</v>
      </c>
      <c r="AJ117" s="7">
        <v>4.3099999999999999E-2</v>
      </c>
      <c r="AK117" s="7">
        <v>2.5600000000000001E-2</v>
      </c>
      <c r="AM117" s="10">
        <v>23</v>
      </c>
      <c r="AN117" s="11">
        <v>6.0400000000000002E-2</v>
      </c>
      <c r="AO117" s="11">
        <v>7.0800000000000002E-2</v>
      </c>
      <c r="AP117" s="11">
        <v>4.2900000000000001E-2</v>
      </c>
      <c r="AQ117" s="11">
        <v>4.2700000000000002E-2</v>
      </c>
      <c r="AR117" s="11">
        <v>3.85E-2</v>
      </c>
      <c r="AS117" s="11">
        <v>4.6800000000000001E-2</v>
      </c>
      <c r="AT117" s="11">
        <v>4.3900000000000002E-2</v>
      </c>
      <c r="AU117" s="11">
        <v>2.3E-2</v>
      </c>
    </row>
    <row r="118" spans="1:47" x14ac:dyDescent="0.3">
      <c r="A118" s="2">
        <v>23.2</v>
      </c>
      <c r="B118" s="2">
        <v>6.8159999999999998E-2</v>
      </c>
      <c r="C118" s="2">
        <v>7.1919999999999998E-2</v>
      </c>
      <c r="D118" s="2">
        <v>3.1289999999999998E-2</v>
      </c>
      <c r="E118" s="2">
        <v>3.671E-2</v>
      </c>
      <c r="F118" s="2">
        <v>5.1299999999999998E-2</v>
      </c>
      <c r="G118" s="2">
        <v>4.9669999999999999E-2</v>
      </c>
      <c r="H118" s="2">
        <v>4.1329999999999999E-2</v>
      </c>
      <c r="I118" s="2">
        <v>2.7210000000000002E-2</v>
      </c>
      <c r="K118" s="8">
        <v>23.2</v>
      </c>
      <c r="L118" s="9">
        <v>6.0100000000000001E-2</v>
      </c>
      <c r="M118" s="9">
        <v>7.0699999999999999E-2</v>
      </c>
      <c r="N118" s="9">
        <v>4.4999999999999998E-2</v>
      </c>
      <c r="O118" s="9">
        <v>4.2000000000000003E-2</v>
      </c>
      <c r="P118" s="9">
        <v>3.8199999999999998E-2</v>
      </c>
      <c r="Q118" s="9">
        <v>4.5999999999999999E-2</v>
      </c>
      <c r="R118" s="9">
        <v>4.3799999999999999E-2</v>
      </c>
      <c r="S118" s="9">
        <v>1.8599999999999998E-2</v>
      </c>
      <c r="T118" s="1"/>
      <c r="U118" s="6">
        <v>4.3400000000000001E-2</v>
      </c>
      <c r="V118" s="6">
        <v>4.6800000000000001E-2</v>
      </c>
      <c r="W118" s="6">
        <v>4.65E-2</v>
      </c>
      <c r="X118" s="6">
        <v>3.8699999999999998E-2</v>
      </c>
      <c r="Y118" s="6">
        <v>3.5999999999999997E-2</v>
      </c>
      <c r="Z118" s="6">
        <v>4.41E-2</v>
      </c>
      <c r="AA118" s="6">
        <v>3.9699999999999999E-2</v>
      </c>
      <c r="AB118" s="6">
        <v>3.5700000000000003E-2</v>
      </c>
      <c r="AD118" s="7">
        <v>5.8400000000000001E-2</v>
      </c>
      <c r="AE118" s="7">
        <v>6.83E-2</v>
      </c>
      <c r="AF118" s="7">
        <v>5.0099999999999999E-2</v>
      </c>
      <c r="AG118" s="7">
        <v>4.1700000000000001E-2</v>
      </c>
      <c r="AH118" s="7">
        <v>3.8100000000000002E-2</v>
      </c>
      <c r="AI118" s="7">
        <v>4.7199999999999999E-2</v>
      </c>
      <c r="AJ118" s="7">
        <v>4.2999999999999997E-2</v>
      </c>
      <c r="AK118" s="7">
        <v>2.4899999999999999E-2</v>
      </c>
      <c r="AM118" s="10">
        <v>23.2</v>
      </c>
      <c r="AN118" s="11">
        <v>5.9499999999999997E-2</v>
      </c>
      <c r="AO118" s="11">
        <v>7.0400000000000004E-2</v>
      </c>
      <c r="AP118" s="11">
        <v>4.3299999999999998E-2</v>
      </c>
      <c r="AQ118" s="11">
        <v>4.2700000000000002E-2</v>
      </c>
      <c r="AR118" s="11">
        <v>3.7999999999999999E-2</v>
      </c>
      <c r="AS118" s="11">
        <v>4.7399999999999998E-2</v>
      </c>
      <c r="AT118" s="11">
        <v>4.4400000000000002E-2</v>
      </c>
      <c r="AU118" s="11">
        <v>2.5100000000000001E-2</v>
      </c>
    </row>
    <row r="119" spans="1:47" x14ac:dyDescent="0.3">
      <c r="A119" s="2">
        <v>23.4</v>
      </c>
      <c r="B119" s="2">
        <v>6.7059999999999995E-2</v>
      </c>
      <c r="C119" s="2">
        <v>7.177E-2</v>
      </c>
      <c r="D119" s="2">
        <v>3.2640000000000002E-2</v>
      </c>
      <c r="E119" s="2">
        <v>4.2909999999999997E-2</v>
      </c>
      <c r="F119" s="2">
        <v>4.1849999999999998E-2</v>
      </c>
      <c r="G119" s="2">
        <v>5.1220000000000002E-2</v>
      </c>
      <c r="H119" s="2">
        <v>4.3479999999999998E-2</v>
      </c>
      <c r="I119" s="2">
        <v>2.741E-2</v>
      </c>
      <c r="K119" s="8">
        <v>23.4</v>
      </c>
      <c r="L119" s="9">
        <v>5.9400000000000001E-2</v>
      </c>
      <c r="M119" s="9">
        <v>7.0400000000000004E-2</v>
      </c>
      <c r="N119" s="9">
        <v>4.4999999999999998E-2</v>
      </c>
      <c r="O119" s="9">
        <v>4.19E-2</v>
      </c>
      <c r="P119" s="9">
        <v>3.78E-2</v>
      </c>
      <c r="Q119" s="9">
        <v>4.6399999999999997E-2</v>
      </c>
      <c r="R119" s="9">
        <v>4.3799999999999999E-2</v>
      </c>
      <c r="S119" s="9">
        <v>2.0199999999999999E-2</v>
      </c>
      <c r="T119" s="1"/>
      <c r="U119" s="6">
        <v>4.3400000000000001E-2</v>
      </c>
      <c r="V119" s="6">
        <v>4.5900000000000003E-2</v>
      </c>
      <c r="W119" s="6">
        <v>4.65E-2</v>
      </c>
      <c r="X119" s="6">
        <v>3.8600000000000002E-2</v>
      </c>
      <c r="Y119" s="6">
        <v>3.5700000000000003E-2</v>
      </c>
      <c r="Z119" s="6">
        <v>4.3999999999999997E-2</v>
      </c>
      <c r="AA119" s="6">
        <v>3.9300000000000002E-2</v>
      </c>
      <c r="AB119" s="6">
        <v>3.5700000000000003E-2</v>
      </c>
      <c r="AD119" s="7">
        <v>5.8500000000000003E-2</v>
      </c>
      <c r="AE119" s="7">
        <v>6.8400000000000002E-2</v>
      </c>
      <c r="AF119" s="7">
        <v>5.0200000000000002E-2</v>
      </c>
      <c r="AG119" s="7">
        <v>4.1599999999999998E-2</v>
      </c>
      <c r="AH119" s="7">
        <v>3.7900000000000003E-2</v>
      </c>
      <c r="AI119" s="7">
        <v>4.6899999999999997E-2</v>
      </c>
      <c r="AJ119" s="7">
        <v>4.2900000000000001E-2</v>
      </c>
      <c r="AK119" s="7">
        <v>2.6700000000000002E-2</v>
      </c>
      <c r="AM119" s="10">
        <v>23.4</v>
      </c>
      <c r="AN119" s="11">
        <v>5.8900000000000001E-2</v>
      </c>
      <c r="AO119" s="11">
        <v>7.0400000000000004E-2</v>
      </c>
      <c r="AP119" s="11">
        <v>4.4200000000000003E-2</v>
      </c>
      <c r="AQ119" s="11">
        <v>4.2299999999999997E-2</v>
      </c>
      <c r="AR119" s="11">
        <v>3.7699999999999997E-2</v>
      </c>
      <c r="AS119" s="11">
        <v>4.8599999999999997E-2</v>
      </c>
      <c r="AT119" s="11">
        <v>4.4699999999999997E-2</v>
      </c>
      <c r="AU119" s="11">
        <v>2.6100000000000002E-2</v>
      </c>
    </row>
    <row r="120" spans="1:47" x14ac:dyDescent="0.3">
      <c r="A120" s="2">
        <v>23.6</v>
      </c>
      <c r="B120" s="2">
        <v>6.5559999999999993E-2</v>
      </c>
      <c r="C120" s="2">
        <v>7.4719999999999995E-2</v>
      </c>
      <c r="D120" s="2">
        <v>3.1539999999999999E-2</v>
      </c>
      <c r="E120" s="2">
        <v>4.1059999999999999E-2</v>
      </c>
      <c r="F120" s="2">
        <v>4.1050000000000003E-2</v>
      </c>
      <c r="G120" s="2">
        <v>4.5469999999999997E-2</v>
      </c>
      <c r="H120" s="2">
        <v>3.8429999999999999E-2</v>
      </c>
      <c r="I120" s="2">
        <v>2.836E-2</v>
      </c>
      <c r="K120" s="8">
        <v>23.6</v>
      </c>
      <c r="L120" s="9">
        <v>5.91E-2</v>
      </c>
      <c r="M120" s="9">
        <v>6.9800000000000001E-2</v>
      </c>
      <c r="N120" s="9">
        <v>4.5199999999999997E-2</v>
      </c>
      <c r="O120" s="9">
        <v>4.1200000000000001E-2</v>
      </c>
      <c r="P120" s="9">
        <v>3.7499999999999999E-2</v>
      </c>
      <c r="Q120" s="9">
        <v>4.7399999999999998E-2</v>
      </c>
      <c r="R120" s="9">
        <v>4.3799999999999999E-2</v>
      </c>
      <c r="S120" s="9">
        <v>2.3800000000000002E-2</v>
      </c>
      <c r="T120" s="1"/>
      <c r="U120" s="6">
        <v>4.36E-2</v>
      </c>
      <c r="V120" s="6">
        <v>4.5999999999999999E-2</v>
      </c>
      <c r="W120" s="6">
        <v>4.6600000000000003E-2</v>
      </c>
      <c r="X120" s="6">
        <v>3.8699999999999998E-2</v>
      </c>
      <c r="Y120" s="6">
        <v>3.56E-2</v>
      </c>
      <c r="Z120" s="6">
        <v>4.41E-2</v>
      </c>
      <c r="AA120" s="6">
        <v>3.9399999999999998E-2</v>
      </c>
      <c r="AB120" s="6">
        <v>3.5700000000000003E-2</v>
      </c>
      <c r="AD120" s="7">
        <v>5.8099999999999999E-2</v>
      </c>
      <c r="AE120" s="7">
        <v>6.83E-2</v>
      </c>
      <c r="AF120" s="7">
        <v>5.0200000000000002E-2</v>
      </c>
      <c r="AG120" s="7">
        <v>4.1399999999999999E-2</v>
      </c>
      <c r="AH120" s="7">
        <v>3.7900000000000003E-2</v>
      </c>
      <c r="AI120" s="7">
        <v>4.6699999999999998E-2</v>
      </c>
      <c r="AJ120" s="7">
        <v>4.2799999999999998E-2</v>
      </c>
      <c r="AK120" s="7">
        <v>2.75E-2</v>
      </c>
      <c r="AM120" s="10">
        <v>23.6</v>
      </c>
      <c r="AN120" s="11">
        <v>5.8500000000000003E-2</v>
      </c>
      <c r="AO120" s="11">
        <v>6.9900000000000004E-2</v>
      </c>
      <c r="AP120" s="11">
        <v>4.4999999999999998E-2</v>
      </c>
      <c r="AQ120" s="11">
        <v>4.1599999999999998E-2</v>
      </c>
      <c r="AR120" s="11">
        <v>3.7699999999999997E-2</v>
      </c>
      <c r="AS120" s="11">
        <v>4.9500000000000002E-2</v>
      </c>
      <c r="AT120" s="11">
        <v>4.4200000000000003E-2</v>
      </c>
      <c r="AU120" s="11">
        <v>2.23E-2</v>
      </c>
    </row>
    <row r="121" spans="1:47" x14ac:dyDescent="0.3">
      <c r="A121" s="2">
        <v>23.8</v>
      </c>
      <c r="B121" s="2">
        <v>6.9309999999999997E-2</v>
      </c>
      <c r="C121" s="2">
        <v>7.8670000000000004E-2</v>
      </c>
      <c r="D121" s="2">
        <v>3.2390000000000002E-2</v>
      </c>
      <c r="E121" s="2">
        <v>3.8760000000000003E-2</v>
      </c>
      <c r="F121" s="2">
        <v>4.1500000000000002E-2</v>
      </c>
      <c r="G121" s="2">
        <v>4.6719999999999998E-2</v>
      </c>
      <c r="H121" s="2">
        <v>4.0579999999999998E-2</v>
      </c>
      <c r="I121" s="2">
        <v>2.7210000000000002E-2</v>
      </c>
      <c r="K121" s="8">
        <v>23.8</v>
      </c>
      <c r="L121" s="9">
        <v>5.8500000000000003E-2</v>
      </c>
      <c r="M121" s="9">
        <v>6.93E-2</v>
      </c>
      <c r="N121" s="9">
        <v>4.5400000000000003E-2</v>
      </c>
      <c r="O121" s="9">
        <v>4.0500000000000001E-2</v>
      </c>
      <c r="P121" s="9">
        <v>3.7400000000000003E-2</v>
      </c>
      <c r="Q121" s="9">
        <v>4.7899999999999998E-2</v>
      </c>
      <c r="R121" s="9">
        <v>4.3999999999999997E-2</v>
      </c>
      <c r="S121" s="9">
        <v>2.3E-2</v>
      </c>
      <c r="T121" s="1"/>
      <c r="U121" s="6">
        <v>4.3299999999999998E-2</v>
      </c>
      <c r="V121" s="6">
        <v>4.58E-2</v>
      </c>
      <c r="W121" s="6">
        <v>4.6199999999999998E-2</v>
      </c>
      <c r="X121" s="6">
        <v>3.8600000000000002E-2</v>
      </c>
      <c r="Y121" s="6">
        <v>3.5400000000000001E-2</v>
      </c>
      <c r="Z121" s="6">
        <v>4.41E-2</v>
      </c>
      <c r="AA121" s="6">
        <v>3.9199999999999999E-2</v>
      </c>
      <c r="AB121" s="6">
        <v>3.5299999999999998E-2</v>
      </c>
      <c r="AD121" s="7">
        <v>5.7700000000000001E-2</v>
      </c>
      <c r="AE121" s="7">
        <v>6.7699999999999996E-2</v>
      </c>
      <c r="AF121" s="7">
        <v>0.05</v>
      </c>
      <c r="AG121" s="7">
        <v>4.1300000000000003E-2</v>
      </c>
      <c r="AH121" s="7">
        <v>3.78E-2</v>
      </c>
      <c r="AI121" s="7">
        <v>4.6699999999999998E-2</v>
      </c>
      <c r="AJ121" s="7">
        <v>4.2599999999999999E-2</v>
      </c>
      <c r="AK121" s="7">
        <v>2.2700000000000001E-2</v>
      </c>
      <c r="AM121" s="10">
        <v>23.8</v>
      </c>
      <c r="AN121" s="11">
        <v>5.8700000000000002E-2</v>
      </c>
      <c r="AO121" s="11">
        <v>6.9500000000000006E-2</v>
      </c>
      <c r="AP121" s="11">
        <v>4.4600000000000001E-2</v>
      </c>
      <c r="AQ121" s="11">
        <v>4.0899999999999999E-2</v>
      </c>
      <c r="AR121" s="11">
        <v>3.7900000000000003E-2</v>
      </c>
      <c r="AS121" s="11">
        <v>5.0099999999999999E-2</v>
      </c>
      <c r="AT121" s="11">
        <v>4.3900000000000002E-2</v>
      </c>
      <c r="AU121" s="11">
        <v>2.3E-2</v>
      </c>
    </row>
    <row r="122" spans="1:47" x14ac:dyDescent="0.3">
      <c r="A122" s="2">
        <v>24</v>
      </c>
      <c r="B122" s="2">
        <v>6.5159999999999996E-2</v>
      </c>
      <c r="C122" s="2">
        <v>7.2770000000000001E-2</v>
      </c>
      <c r="D122" s="2">
        <v>3.1539999999999999E-2</v>
      </c>
      <c r="E122" s="2">
        <v>4.0059999999999998E-2</v>
      </c>
      <c r="F122" s="2">
        <v>4.555E-2</v>
      </c>
      <c r="G122" s="2">
        <v>4.922E-2</v>
      </c>
      <c r="H122" s="2">
        <v>3.8280000000000002E-2</v>
      </c>
      <c r="I122" s="2">
        <v>2.461E-2</v>
      </c>
      <c r="K122" s="8">
        <v>24</v>
      </c>
      <c r="L122" s="9">
        <v>5.8299999999999998E-2</v>
      </c>
      <c r="M122" s="9">
        <v>6.9199999999999998E-2</v>
      </c>
      <c r="N122" s="9">
        <v>4.5100000000000001E-2</v>
      </c>
      <c r="O122" s="9">
        <v>4.0399999999999998E-2</v>
      </c>
      <c r="P122" s="9">
        <v>3.7499999999999999E-2</v>
      </c>
      <c r="Q122" s="9">
        <v>4.7899999999999998E-2</v>
      </c>
      <c r="R122" s="9">
        <v>4.41E-2</v>
      </c>
      <c r="S122" s="9">
        <v>1.9E-2</v>
      </c>
      <c r="T122" s="1"/>
      <c r="U122" s="6">
        <v>4.2700000000000002E-2</v>
      </c>
      <c r="V122" s="6">
        <v>4.5900000000000003E-2</v>
      </c>
      <c r="W122" s="6">
        <v>4.58E-2</v>
      </c>
      <c r="X122" s="6">
        <v>3.8199999999999998E-2</v>
      </c>
      <c r="Y122" s="6">
        <v>3.5299999999999998E-2</v>
      </c>
      <c r="Z122" s="6">
        <v>4.3999999999999997E-2</v>
      </c>
      <c r="AA122" s="6">
        <v>3.9100000000000003E-2</v>
      </c>
      <c r="AB122" s="6">
        <v>3.5099999999999999E-2</v>
      </c>
      <c r="AD122" s="7">
        <v>5.7299999999999997E-2</v>
      </c>
      <c r="AE122" s="7">
        <v>6.7299999999999999E-2</v>
      </c>
      <c r="AF122" s="7">
        <v>4.9599999999999998E-2</v>
      </c>
      <c r="AG122" s="7">
        <v>4.1000000000000002E-2</v>
      </c>
      <c r="AH122" s="7">
        <v>3.7600000000000001E-2</v>
      </c>
      <c r="AI122" s="7">
        <v>4.6600000000000003E-2</v>
      </c>
      <c r="AJ122" s="7">
        <v>4.2500000000000003E-2</v>
      </c>
      <c r="AK122" s="7">
        <v>2.35E-2</v>
      </c>
      <c r="AM122" s="10">
        <v>24</v>
      </c>
      <c r="AN122" s="11">
        <v>5.8400000000000001E-2</v>
      </c>
      <c r="AO122" s="11">
        <v>6.9000000000000006E-2</v>
      </c>
      <c r="AP122" s="11">
        <v>4.3200000000000002E-2</v>
      </c>
      <c r="AQ122" s="11">
        <v>4.0599999999999997E-2</v>
      </c>
      <c r="AR122" s="11">
        <v>3.8300000000000001E-2</v>
      </c>
      <c r="AS122" s="11">
        <v>4.9599999999999998E-2</v>
      </c>
      <c r="AT122" s="11">
        <v>4.3900000000000002E-2</v>
      </c>
      <c r="AU122" s="11">
        <v>2.47E-2</v>
      </c>
    </row>
    <row r="123" spans="1:47" x14ac:dyDescent="0.3">
      <c r="A123" s="2">
        <v>24.2</v>
      </c>
      <c r="B123" s="2">
        <v>6.5409999999999996E-2</v>
      </c>
      <c r="C123" s="2">
        <v>6.8019999999999997E-2</v>
      </c>
      <c r="D123" s="2">
        <v>3.074E-2</v>
      </c>
      <c r="E123" s="2">
        <v>3.9059999999999997E-2</v>
      </c>
      <c r="F123" s="2">
        <v>5.0900000000000001E-2</v>
      </c>
      <c r="G123" s="2">
        <v>4.8919999999999998E-2</v>
      </c>
      <c r="H123" s="2">
        <v>4.1430000000000002E-2</v>
      </c>
      <c r="I123" s="2">
        <v>2.436E-2</v>
      </c>
      <c r="K123" s="8">
        <v>24.2</v>
      </c>
      <c r="L123" s="9">
        <v>5.8000000000000003E-2</v>
      </c>
      <c r="M123" s="9">
        <v>6.88E-2</v>
      </c>
      <c r="N123" s="9">
        <v>4.4299999999999999E-2</v>
      </c>
      <c r="O123" s="9">
        <v>4.07E-2</v>
      </c>
      <c r="P123" s="9">
        <v>3.7699999999999997E-2</v>
      </c>
      <c r="Q123" s="9">
        <v>4.7199999999999999E-2</v>
      </c>
      <c r="R123" s="9">
        <v>4.3799999999999999E-2</v>
      </c>
      <c r="S123" s="9">
        <v>1.9300000000000001E-2</v>
      </c>
      <c r="T123" s="1"/>
      <c r="U123" s="6">
        <v>4.2500000000000003E-2</v>
      </c>
      <c r="V123" s="6">
        <v>4.5499999999999999E-2</v>
      </c>
      <c r="W123" s="6">
        <v>4.5600000000000002E-2</v>
      </c>
      <c r="X123" s="6">
        <v>3.7999999999999999E-2</v>
      </c>
      <c r="Y123" s="6">
        <v>3.5200000000000002E-2</v>
      </c>
      <c r="Z123" s="6">
        <v>4.3700000000000003E-2</v>
      </c>
      <c r="AA123" s="6">
        <v>3.9100000000000003E-2</v>
      </c>
      <c r="AB123" s="6">
        <v>3.5000000000000003E-2</v>
      </c>
      <c r="AD123" s="7">
        <v>5.7299999999999997E-2</v>
      </c>
      <c r="AE123" s="7">
        <v>6.6699999999999995E-2</v>
      </c>
      <c r="AF123" s="7">
        <v>4.9299999999999997E-2</v>
      </c>
      <c r="AG123" s="7">
        <v>4.0599999999999997E-2</v>
      </c>
      <c r="AH123" s="7">
        <v>3.7400000000000003E-2</v>
      </c>
      <c r="AI123" s="7">
        <v>4.6600000000000003E-2</v>
      </c>
      <c r="AJ123" s="7">
        <v>4.24E-2</v>
      </c>
      <c r="AK123" s="7">
        <v>2.6200000000000001E-2</v>
      </c>
      <c r="AM123" s="10">
        <v>24.2</v>
      </c>
      <c r="AN123" s="11">
        <v>5.7799999999999997E-2</v>
      </c>
      <c r="AO123" s="11">
        <v>6.8599999999999994E-2</v>
      </c>
      <c r="AP123" s="11">
        <v>4.2299999999999997E-2</v>
      </c>
      <c r="AQ123" s="11">
        <v>4.0399999999999998E-2</v>
      </c>
      <c r="AR123" s="11">
        <v>3.7999999999999999E-2</v>
      </c>
      <c r="AS123" s="11">
        <v>4.8300000000000003E-2</v>
      </c>
      <c r="AT123" s="11">
        <v>4.3700000000000003E-2</v>
      </c>
      <c r="AU123" s="11">
        <v>2.41E-2</v>
      </c>
    </row>
    <row r="124" spans="1:47" x14ac:dyDescent="0.3">
      <c r="A124" s="2">
        <v>24.4</v>
      </c>
      <c r="B124" s="2">
        <v>6.7059999999999995E-2</v>
      </c>
      <c r="C124" s="2">
        <v>7.0669999999999997E-2</v>
      </c>
      <c r="D124" s="2">
        <v>3.1390000000000001E-2</v>
      </c>
      <c r="E124" s="2">
        <v>3.9609999999999999E-2</v>
      </c>
      <c r="F124" s="2">
        <v>4.0149999999999998E-2</v>
      </c>
      <c r="G124" s="2">
        <v>4.947E-2</v>
      </c>
      <c r="H124" s="2">
        <v>4.0379999999999999E-2</v>
      </c>
      <c r="I124" s="2">
        <v>2.6460000000000001E-2</v>
      </c>
      <c r="K124" s="8">
        <v>24.4</v>
      </c>
      <c r="L124" s="9">
        <v>5.8299999999999998E-2</v>
      </c>
      <c r="M124" s="9">
        <v>6.8199999999999997E-2</v>
      </c>
      <c r="N124" s="9">
        <v>4.3700000000000003E-2</v>
      </c>
      <c r="O124" s="9">
        <v>4.1200000000000001E-2</v>
      </c>
      <c r="P124" s="9">
        <v>3.7900000000000003E-2</v>
      </c>
      <c r="Q124" s="9">
        <v>4.5999999999999999E-2</v>
      </c>
      <c r="R124" s="9">
        <v>4.2999999999999997E-2</v>
      </c>
      <c r="S124" s="9">
        <v>2.23E-2</v>
      </c>
      <c r="T124" s="1"/>
      <c r="U124" s="6">
        <v>4.2500000000000003E-2</v>
      </c>
      <c r="V124" s="6">
        <v>4.4999999999999998E-2</v>
      </c>
      <c r="W124" s="6">
        <v>4.5499999999999999E-2</v>
      </c>
      <c r="X124" s="6">
        <v>3.7499999999999999E-2</v>
      </c>
      <c r="Y124" s="6">
        <v>3.4799999999999998E-2</v>
      </c>
      <c r="Z124" s="6">
        <v>4.3400000000000001E-2</v>
      </c>
      <c r="AA124" s="6">
        <v>3.85E-2</v>
      </c>
      <c r="AB124" s="6">
        <v>3.4799999999999998E-2</v>
      </c>
      <c r="AD124" s="7">
        <v>5.67E-2</v>
      </c>
      <c r="AE124" s="7">
        <v>6.6400000000000001E-2</v>
      </c>
      <c r="AF124" s="7">
        <v>4.9000000000000002E-2</v>
      </c>
      <c r="AG124" s="7">
        <v>4.0399999999999998E-2</v>
      </c>
      <c r="AH124" s="7">
        <v>3.7100000000000001E-2</v>
      </c>
      <c r="AI124" s="7">
        <v>4.65E-2</v>
      </c>
      <c r="AJ124" s="7">
        <v>4.2299999999999997E-2</v>
      </c>
      <c r="AK124" s="7">
        <v>2.63E-2</v>
      </c>
      <c r="AM124" s="10">
        <v>24.4</v>
      </c>
      <c r="AN124" s="11">
        <v>5.79E-2</v>
      </c>
      <c r="AO124" s="11">
        <v>6.8199999999999997E-2</v>
      </c>
      <c r="AP124" s="11">
        <v>4.2200000000000001E-2</v>
      </c>
      <c r="AQ124" s="11">
        <v>4.0599999999999997E-2</v>
      </c>
      <c r="AR124" s="11">
        <v>3.7699999999999997E-2</v>
      </c>
      <c r="AS124" s="11">
        <v>4.6300000000000001E-2</v>
      </c>
      <c r="AT124" s="11">
        <v>4.2999999999999997E-2</v>
      </c>
      <c r="AU124" s="11">
        <v>1.9400000000000001E-2</v>
      </c>
    </row>
    <row r="125" spans="1:47" x14ac:dyDescent="0.3">
      <c r="A125" s="2">
        <v>24.6</v>
      </c>
      <c r="B125" s="2">
        <v>6.9209999999999994E-2</v>
      </c>
      <c r="C125" s="2">
        <v>6.9269999999999998E-2</v>
      </c>
      <c r="D125" s="2">
        <v>3.1739999999999997E-2</v>
      </c>
      <c r="E125" s="2">
        <v>4.0809999999999999E-2</v>
      </c>
      <c r="F125" s="2">
        <v>4.1549999999999997E-2</v>
      </c>
      <c r="G125" s="2">
        <v>4.947E-2</v>
      </c>
      <c r="H125" s="2">
        <v>3.6929999999999998E-2</v>
      </c>
      <c r="I125" s="2">
        <v>2.7910000000000001E-2</v>
      </c>
      <c r="K125" s="8">
        <v>24.6</v>
      </c>
      <c r="L125" s="9">
        <v>5.79E-2</v>
      </c>
      <c r="M125" s="9">
        <v>6.8000000000000005E-2</v>
      </c>
      <c r="N125" s="9">
        <v>4.3799999999999999E-2</v>
      </c>
      <c r="O125" s="9">
        <v>4.1099999999999998E-2</v>
      </c>
      <c r="P125" s="9">
        <v>3.7699999999999997E-2</v>
      </c>
      <c r="Q125" s="9">
        <v>4.5199999999999997E-2</v>
      </c>
      <c r="R125" s="9">
        <v>4.2200000000000001E-2</v>
      </c>
      <c r="S125" s="9">
        <v>2.3199999999999998E-2</v>
      </c>
      <c r="T125" s="1"/>
      <c r="U125" s="6">
        <v>4.2599999999999999E-2</v>
      </c>
      <c r="V125" s="6">
        <v>4.4499999999999998E-2</v>
      </c>
      <c r="W125" s="6">
        <v>4.53E-2</v>
      </c>
      <c r="X125" s="6">
        <v>3.7400000000000003E-2</v>
      </c>
      <c r="Y125" s="6">
        <v>3.4599999999999999E-2</v>
      </c>
      <c r="Z125" s="6">
        <v>4.3200000000000002E-2</v>
      </c>
      <c r="AA125" s="6">
        <v>3.8300000000000001E-2</v>
      </c>
      <c r="AB125" s="6">
        <v>3.4700000000000002E-2</v>
      </c>
      <c r="AD125" s="7">
        <v>5.6300000000000003E-2</v>
      </c>
      <c r="AE125" s="7">
        <v>6.6299999999999998E-2</v>
      </c>
      <c r="AF125" s="7">
        <v>4.87E-2</v>
      </c>
      <c r="AG125" s="7">
        <v>4.0099999999999997E-2</v>
      </c>
      <c r="AH125" s="7">
        <v>3.6999999999999998E-2</v>
      </c>
      <c r="AI125" s="7">
        <v>4.6100000000000002E-2</v>
      </c>
      <c r="AJ125" s="7">
        <v>4.2099999999999999E-2</v>
      </c>
      <c r="AK125" s="7">
        <v>2.1700000000000001E-2</v>
      </c>
      <c r="AM125" s="10">
        <v>24.6</v>
      </c>
      <c r="AN125" s="11">
        <v>5.8299999999999998E-2</v>
      </c>
      <c r="AO125" s="11">
        <v>6.83E-2</v>
      </c>
      <c r="AP125" s="11">
        <v>4.3200000000000002E-2</v>
      </c>
      <c r="AQ125" s="11">
        <v>4.1300000000000003E-2</v>
      </c>
      <c r="AR125" s="11">
        <v>3.73E-2</v>
      </c>
      <c r="AS125" s="11">
        <v>4.4600000000000001E-2</v>
      </c>
      <c r="AT125" s="11">
        <v>4.2200000000000001E-2</v>
      </c>
      <c r="AU125" s="11">
        <v>1.9300000000000001E-2</v>
      </c>
    </row>
    <row r="126" spans="1:47" x14ac:dyDescent="0.3">
      <c r="A126" s="2">
        <v>24.8</v>
      </c>
      <c r="B126" s="2">
        <v>6.4610000000000001E-2</v>
      </c>
      <c r="C126" s="2">
        <v>7.1169999999999997E-2</v>
      </c>
      <c r="D126" s="2">
        <v>3.1289999999999998E-2</v>
      </c>
      <c r="E126" s="2">
        <v>3.8359999999999998E-2</v>
      </c>
      <c r="F126" s="2">
        <v>3.9050000000000001E-2</v>
      </c>
      <c r="G126" s="2">
        <v>4.9070000000000003E-2</v>
      </c>
      <c r="H126" s="2">
        <v>4.0579999999999998E-2</v>
      </c>
      <c r="I126" s="2">
        <v>2.486E-2</v>
      </c>
      <c r="K126" s="8">
        <v>24.8</v>
      </c>
      <c r="L126" s="9">
        <v>5.79E-2</v>
      </c>
      <c r="M126" s="9">
        <v>6.7400000000000002E-2</v>
      </c>
      <c r="N126" s="9">
        <v>4.4600000000000001E-2</v>
      </c>
      <c r="O126" s="9">
        <v>4.0599999999999997E-2</v>
      </c>
      <c r="P126" s="9">
        <v>3.7199999999999997E-2</v>
      </c>
      <c r="Q126" s="9">
        <v>4.4499999999999998E-2</v>
      </c>
      <c r="R126" s="9">
        <v>4.1799999999999997E-2</v>
      </c>
      <c r="S126" s="9">
        <v>2.2100000000000002E-2</v>
      </c>
      <c r="T126" s="1"/>
      <c r="U126" s="6">
        <v>4.2299999999999997E-2</v>
      </c>
      <c r="V126" s="6">
        <v>4.4699999999999997E-2</v>
      </c>
      <c r="W126" s="6">
        <v>4.4900000000000002E-2</v>
      </c>
      <c r="X126" s="6">
        <v>3.73E-2</v>
      </c>
      <c r="Y126" s="6">
        <v>3.4500000000000003E-2</v>
      </c>
      <c r="Z126" s="6">
        <v>4.2999999999999997E-2</v>
      </c>
      <c r="AA126" s="6">
        <v>3.8100000000000002E-2</v>
      </c>
      <c r="AB126" s="6">
        <v>3.4500000000000003E-2</v>
      </c>
      <c r="AD126" s="7">
        <v>5.6300000000000003E-2</v>
      </c>
      <c r="AE126" s="7">
        <v>6.5699999999999995E-2</v>
      </c>
      <c r="AF126" s="7">
        <v>4.87E-2</v>
      </c>
      <c r="AG126" s="7">
        <v>0.04</v>
      </c>
      <c r="AH126" s="7">
        <v>3.6799999999999999E-2</v>
      </c>
      <c r="AI126" s="7">
        <v>4.5699999999999998E-2</v>
      </c>
      <c r="AJ126" s="7">
        <v>4.1700000000000001E-2</v>
      </c>
      <c r="AK126" s="7">
        <v>2.3599999999999999E-2</v>
      </c>
      <c r="AM126" s="10">
        <v>24.8</v>
      </c>
      <c r="AN126" s="11">
        <v>5.7700000000000001E-2</v>
      </c>
      <c r="AO126" s="11">
        <v>6.7799999999999999E-2</v>
      </c>
      <c r="AP126" s="11">
        <v>4.3499999999999997E-2</v>
      </c>
      <c r="AQ126" s="11">
        <v>4.1099999999999998E-2</v>
      </c>
      <c r="AR126" s="11">
        <v>3.6900000000000002E-2</v>
      </c>
      <c r="AS126" s="11">
        <v>4.3799999999999999E-2</v>
      </c>
      <c r="AT126" s="11">
        <v>4.1599999999999998E-2</v>
      </c>
      <c r="AU126" s="11">
        <v>2.2200000000000001E-2</v>
      </c>
    </row>
    <row r="127" spans="1:47" x14ac:dyDescent="0.3">
      <c r="A127" s="2">
        <v>25</v>
      </c>
      <c r="B127" s="2">
        <v>6.5860000000000002E-2</v>
      </c>
      <c r="C127" s="2">
        <v>6.9620000000000001E-2</v>
      </c>
      <c r="D127" s="2">
        <v>3.109E-2</v>
      </c>
      <c r="E127" s="2">
        <v>3.6060000000000002E-2</v>
      </c>
      <c r="F127" s="2">
        <v>4.335E-2</v>
      </c>
      <c r="G127" s="2">
        <v>4.4319999999999998E-2</v>
      </c>
      <c r="H127" s="2">
        <v>4.2079999999999999E-2</v>
      </c>
      <c r="I127" s="2">
        <v>2.5159999999999998E-2</v>
      </c>
      <c r="K127" s="8">
        <v>25</v>
      </c>
      <c r="L127" s="9">
        <v>5.7500000000000002E-2</v>
      </c>
      <c r="M127" s="9">
        <v>6.7400000000000002E-2</v>
      </c>
      <c r="N127" s="9">
        <v>4.5199999999999997E-2</v>
      </c>
      <c r="O127" s="9">
        <v>4.02E-2</v>
      </c>
      <c r="P127" s="9">
        <v>3.6999999999999998E-2</v>
      </c>
      <c r="Q127" s="9">
        <v>4.4400000000000002E-2</v>
      </c>
      <c r="R127" s="9">
        <v>4.2099999999999999E-2</v>
      </c>
      <c r="S127" s="9">
        <v>1.84E-2</v>
      </c>
      <c r="T127" s="1"/>
      <c r="U127" s="6">
        <v>4.1700000000000001E-2</v>
      </c>
      <c r="V127" s="6">
        <v>4.4699999999999997E-2</v>
      </c>
      <c r="W127" s="6">
        <v>4.48E-2</v>
      </c>
      <c r="X127" s="6">
        <v>3.7199999999999997E-2</v>
      </c>
      <c r="Y127" s="6">
        <v>3.4299999999999997E-2</v>
      </c>
      <c r="Z127" s="6">
        <v>4.2700000000000002E-2</v>
      </c>
      <c r="AA127" s="6">
        <v>3.8100000000000002E-2</v>
      </c>
      <c r="AB127" s="6">
        <v>3.4299999999999997E-2</v>
      </c>
      <c r="AD127" s="7">
        <v>5.67E-2</v>
      </c>
      <c r="AE127" s="7">
        <v>6.5199999999999994E-2</v>
      </c>
      <c r="AF127" s="7">
        <v>4.87E-2</v>
      </c>
      <c r="AG127" s="7">
        <v>0.04</v>
      </c>
      <c r="AH127" s="7">
        <v>3.6700000000000003E-2</v>
      </c>
      <c r="AI127" s="7">
        <v>4.5199999999999997E-2</v>
      </c>
      <c r="AJ127" s="7">
        <v>4.1300000000000003E-2</v>
      </c>
      <c r="AK127" s="7">
        <v>2.5899999999999999E-2</v>
      </c>
      <c r="AM127" s="10">
        <v>25</v>
      </c>
      <c r="AN127" s="11">
        <v>5.74E-2</v>
      </c>
      <c r="AO127" s="11">
        <v>6.6799999999999998E-2</v>
      </c>
      <c r="AP127" s="11">
        <v>4.2599999999999999E-2</v>
      </c>
      <c r="AQ127" s="11">
        <v>4.0800000000000003E-2</v>
      </c>
      <c r="AR127" s="11">
        <v>3.6499999999999998E-2</v>
      </c>
      <c r="AS127" s="11">
        <v>4.41E-2</v>
      </c>
      <c r="AT127" s="11">
        <v>4.1700000000000001E-2</v>
      </c>
      <c r="AU127" s="11">
        <v>2.4299999999999999E-2</v>
      </c>
    </row>
    <row r="128" spans="1:47" x14ac:dyDescent="0.3">
      <c r="A128" s="2">
        <v>25.2</v>
      </c>
      <c r="B128" s="2">
        <v>6.2710000000000002E-2</v>
      </c>
      <c r="C128" s="2">
        <v>6.4420000000000005E-2</v>
      </c>
      <c r="D128" s="2">
        <v>3.3090000000000001E-2</v>
      </c>
      <c r="E128" s="2">
        <v>3.9960000000000002E-2</v>
      </c>
      <c r="F128" s="2">
        <v>4.4749999999999998E-2</v>
      </c>
      <c r="G128" s="2">
        <v>4.727E-2</v>
      </c>
      <c r="H128" s="2">
        <v>3.8730000000000001E-2</v>
      </c>
      <c r="I128" s="2">
        <v>2.496E-2</v>
      </c>
      <c r="K128" s="8">
        <v>25.2</v>
      </c>
      <c r="L128" s="9">
        <v>5.7099999999999998E-2</v>
      </c>
      <c r="M128" s="9">
        <v>6.7199999999999996E-2</v>
      </c>
      <c r="N128" s="9">
        <v>4.4400000000000002E-2</v>
      </c>
      <c r="O128" s="9">
        <v>4.02E-2</v>
      </c>
      <c r="P128" s="9">
        <v>3.6600000000000001E-2</v>
      </c>
      <c r="Q128" s="9">
        <v>4.4999999999999998E-2</v>
      </c>
      <c r="R128" s="9">
        <v>4.2799999999999998E-2</v>
      </c>
      <c r="S128" s="9">
        <v>2.0199999999999999E-2</v>
      </c>
      <c r="T128" s="1"/>
      <c r="U128" s="6">
        <v>4.1799999999999997E-2</v>
      </c>
      <c r="V128" s="6">
        <v>4.41E-2</v>
      </c>
      <c r="W128" s="6">
        <v>4.4900000000000002E-2</v>
      </c>
      <c r="X128" s="6">
        <v>3.6999999999999998E-2</v>
      </c>
      <c r="Y128" s="6">
        <v>3.4099999999999998E-2</v>
      </c>
      <c r="Z128" s="6">
        <v>4.2599999999999999E-2</v>
      </c>
      <c r="AA128" s="6">
        <v>3.7900000000000003E-2</v>
      </c>
      <c r="AB128" s="6">
        <v>3.4099999999999998E-2</v>
      </c>
      <c r="AD128" s="7">
        <v>5.6399999999999999E-2</v>
      </c>
      <c r="AE128" s="7">
        <v>6.4899999999999999E-2</v>
      </c>
      <c r="AF128" s="7">
        <v>4.8300000000000003E-2</v>
      </c>
      <c r="AG128" s="7">
        <v>3.9899999999999998E-2</v>
      </c>
      <c r="AH128" s="7">
        <v>3.6400000000000002E-2</v>
      </c>
      <c r="AI128" s="7">
        <v>4.5100000000000001E-2</v>
      </c>
      <c r="AJ128" s="7">
        <v>4.1099999999999998E-2</v>
      </c>
      <c r="AK128" s="7">
        <v>2.64E-2</v>
      </c>
      <c r="AM128" s="10">
        <v>25.2</v>
      </c>
      <c r="AN128" s="11">
        <v>5.7099999999999998E-2</v>
      </c>
      <c r="AO128" s="11">
        <v>6.6900000000000001E-2</v>
      </c>
      <c r="AP128" s="11">
        <v>4.2900000000000001E-2</v>
      </c>
      <c r="AQ128" s="11">
        <v>4.0300000000000002E-2</v>
      </c>
      <c r="AR128" s="11">
        <v>3.6400000000000002E-2</v>
      </c>
      <c r="AS128" s="11">
        <v>4.58E-2</v>
      </c>
      <c r="AT128" s="11">
        <v>4.3099999999999999E-2</v>
      </c>
      <c r="AU128" s="11">
        <v>2.3199999999999998E-2</v>
      </c>
    </row>
    <row r="129" spans="1:47" x14ac:dyDescent="0.3">
      <c r="A129" s="2">
        <v>25.4</v>
      </c>
      <c r="B129" s="2">
        <v>6.3659999999999994E-2</v>
      </c>
      <c r="C129" s="2">
        <v>6.5720000000000001E-2</v>
      </c>
      <c r="D129" s="2">
        <v>3.1539999999999999E-2</v>
      </c>
      <c r="E129" s="2">
        <v>3.6159999999999998E-2</v>
      </c>
      <c r="F129" s="2">
        <v>4.1399999999999999E-2</v>
      </c>
      <c r="G129" s="2">
        <v>5.0369999999999998E-2</v>
      </c>
      <c r="H129" s="2">
        <v>3.8780000000000002E-2</v>
      </c>
      <c r="I129" s="2">
        <v>2.496E-2</v>
      </c>
      <c r="K129" s="8">
        <v>25.4</v>
      </c>
      <c r="L129" s="9">
        <v>5.74E-2</v>
      </c>
      <c r="M129" s="9">
        <v>6.6699999999999995E-2</v>
      </c>
      <c r="N129" s="9">
        <v>4.3999999999999997E-2</v>
      </c>
      <c r="O129" s="9">
        <v>3.9800000000000002E-2</v>
      </c>
      <c r="P129" s="9">
        <v>3.6400000000000002E-2</v>
      </c>
      <c r="Q129" s="9">
        <v>4.58E-2</v>
      </c>
      <c r="R129" s="9">
        <v>4.3200000000000002E-2</v>
      </c>
      <c r="S129" s="9">
        <v>2.23E-2</v>
      </c>
      <c r="T129" s="1"/>
      <c r="U129" s="6">
        <v>4.19E-2</v>
      </c>
      <c r="V129" s="6">
        <v>4.3799999999999999E-2</v>
      </c>
      <c r="W129" s="6">
        <v>4.4699999999999997E-2</v>
      </c>
      <c r="X129" s="6">
        <v>3.6700000000000003E-2</v>
      </c>
      <c r="Y129" s="6">
        <v>3.4000000000000002E-2</v>
      </c>
      <c r="Z129" s="6">
        <v>4.2599999999999999E-2</v>
      </c>
      <c r="AA129" s="6">
        <v>3.7499999999999999E-2</v>
      </c>
      <c r="AB129" s="6">
        <v>3.39E-2</v>
      </c>
      <c r="AD129" s="7">
        <v>5.6399999999999999E-2</v>
      </c>
      <c r="AE129" s="7">
        <v>6.4699999999999994E-2</v>
      </c>
      <c r="AF129" s="7">
        <v>4.8399999999999999E-2</v>
      </c>
      <c r="AG129" s="7">
        <v>3.9699999999999999E-2</v>
      </c>
      <c r="AH129" s="7">
        <v>3.6200000000000003E-2</v>
      </c>
      <c r="AI129" s="7">
        <v>4.5100000000000001E-2</v>
      </c>
      <c r="AJ129" s="7">
        <v>4.1200000000000001E-2</v>
      </c>
      <c r="AK129" s="7">
        <v>2.1999999999999999E-2</v>
      </c>
      <c r="AM129" s="10">
        <v>25.4</v>
      </c>
      <c r="AN129" s="11">
        <v>5.7000000000000002E-2</v>
      </c>
      <c r="AO129" s="11">
        <v>6.7199999999999996E-2</v>
      </c>
      <c r="AP129" s="11">
        <v>4.3400000000000001E-2</v>
      </c>
      <c r="AQ129" s="11">
        <v>3.9800000000000002E-2</v>
      </c>
      <c r="AR129" s="11">
        <v>3.6200000000000003E-2</v>
      </c>
      <c r="AS129" s="11">
        <v>4.7500000000000001E-2</v>
      </c>
      <c r="AT129" s="11">
        <v>4.3900000000000002E-2</v>
      </c>
      <c r="AU129" s="11">
        <v>2.1700000000000001E-2</v>
      </c>
    </row>
    <row r="130" spans="1:47" x14ac:dyDescent="0.3">
      <c r="A130" s="2">
        <v>25.6</v>
      </c>
      <c r="B130" s="2">
        <v>6.2909999999999994E-2</v>
      </c>
      <c r="C130" s="2">
        <v>6.4619999999999997E-2</v>
      </c>
      <c r="D130" s="2">
        <v>3.0190000000000002E-2</v>
      </c>
      <c r="E130" s="2">
        <v>3.9460000000000002E-2</v>
      </c>
      <c r="F130" s="2">
        <v>4.2950000000000002E-2</v>
      </c>
      <c r="G130" s="2">
        <v>4.7169999999999997E-2</v>
      </c>
      <c r="H130" s="2">
        <v>4.0379999999999999E-2</v>
      </c>
      <c r="I130" s="2">
        <v>2.716E-2</v>
      </c>
      <c r="K130" s="8">
        <v>25.6</v>
      </c>
      <c r="L130" s="9">
        <v>5.7000000000000002E-2</v>
      </c>
      <c r="M130" s="9">
        <v>6.6299999999999998E-2</v>
      </c>
      <c r="N130" s="9">
        <v>4.3999999999999997E-2</v>
      </c>
      <c r="O130" s="9">
        <v>3.95E-2</v>
      </c>
      <c r="P130" s="9">
        <v>3.6200000000000003E-2</v>
      </c>
      <c r="Q130" s="9">
        <v>4.5900000000000003E-2</v>
      </c>
      <c r="R130" s="9">
        <v>4.2999999999999997E-2</v>
      </c>
      <c r="S130" s="9">
        <v>2.1499999999999998E-2</v>
      </c>
      <c r="T130" s="1"/>
      <c r="U130" s="6">
        <v>4.1399999999999999E-2</v>
      </c>
      <c r="V130" s="6">
        <v>4.3900000000000002E-2</v>
      </c>
      <c r="W130" s="6">
        <v>4.4200000000000003E-2</v>
      </c>
      <c r="X130" s="6">
        <v>3.6700000000000003E-2</v>
      </c>
      <c r="Y130" s="6">
        <v>3.3700000000000001E-2</v>
      </c>
      <c r="Z130" s="6">
        <v>4.24E-2</v>
      </c>
      <c r="AA130" s="6">
        <v>3.7400000000000003E-2</v>
      </c>
      <c r="AB130" s="6">
        <v>3.3799999999999997E-2</v>
      </c>
      <c r="AD130" s="7">
        <v>5.6300000000000003E-2</v>
      </c>
      <c r="AE130" s="7">
        <v>6.4199999999999993E-2</v>
      </c>
      <c r="AF130" s="7">
        <v>4.8399999999999999E-2</v>
      </c>
      <c r="AG130" s="7">
        <v>3.95E-2</v>
      </c>
      <c r="AH130" s="7">
        <v>3.5999999999999997E-2</v>
      </c>
      <c r="AI130" s="7">
        <v>4.5199999999999997E-2</v>
      </c>
      <c r="AJ130" s="7">
        <v>4.1300000000000003E-2</v>
      </c>
      <c r="AK130" s="7">
        <v>2.3099999999999999E-2</v>
      </c>
      <c r="AM130" s="10">
        <v>25.6</v>
      </c>
      <c r="AN130" s="11">
        <v>5.7000000000000002E-2</v>
      </c>
      <c r="AO130" s="11">
        <v>6.6199999999999995E-2</v>
      </c>
      <c r="AP130" s="11">
        <v>4.3200000000000002E-2</v>
      </c>
      <c r="AQ130" s="11">
        <v>3.9399999999999998E-2</v>
      </c>
      <c r="AR130" s="11">
        <v>3.61E-2</v>
      </c>
      <c r="AS130" s="11">
        <v>4.8300000000000003E-2</v>
      </c>
      <c r="AT130" s="11">
        <v>4.2999999999999997E-2</v>
      </c>
      <c r="AU130" s="11">
        <v>2.2800000000000001E-2</v>
      </c>
    </row>
    <row r="131" spans="1:47" x14ac:dyDescent="0.3">
      <c r="A131" s="2">
        <v>25.8</v>
      </c>
      <c r="B131" s="2">
        <v>6.5860000000000002E-2</v>
      </c>
      <c r="C131" s="2">
        <v>6.8570000000000006E-2</v>
      </c>
      <c r="D131" s="2">
        <v>3.134E-2</v>
      </c>
      <c r="E131" s="2">
        <v>3.4459999999999998E-2</v>
      </c>
      <c r="F131" s="2">
        <v>4.4400000000000002E-2</v>
      </c>
      <c r="G131" s="2">
        <v>4.3119999999999999E-2</v>
      </c>
      <c r="H131" s="2">
        <v>3.7530000000000001E-2</v>
      </c>
      <c r="I131" s="2">
        <v>2.3709999999999998E-2</v>
      </c>
      <c r="K131" s="8">
        <v>25.8</v>
      </c>
      <c r="L131" s="9">
        <v>5.6599999999999998E-2</v>
      </c>
      <c r="M131" s="9">
        <v>6.54E-2</v>
      </c>
      <c r="N131" s="9">
        <v>4.3900000000000002E-2</v>
      </c>
      <c r="O131" s="9">
        <v>3.9600000000000003E-2</v>
      </c>
      <c r="P131" s="9">
        <v>3.6200000000000003E-2</v>
      </c>
      <c r="Q131" s="9">
        <v>4.5999999999999999E-2</v>
      </c>
      <c r="R131" s="9">
        <v>4.2500000000000003E-2</v>
      </c>
      <c r="S131" s="9">
        <v>1.9099999999999999E-2</v>
      </c>
      <c r="T131" s="1"/>
      <c r="U131" s="6">
        <v>4.1300000000000003E-2</v>
      </c>
      <c r="V131" s="6">
        <v>4.3900000000000002E-2</v>
      </c>
      <c r="W131" s="6">
        <v>4.3999999999999997E-2</v>
      </c>
      <c r="X131" s="6">
        <v>3.6700000000000003E-2</v>
      </c>
      <c r="Y131" s="6">
        <v>3.3599999999999998E-2</v>
      </c>
      <c r="Z131" s="6">
        <v>4.2200000000000001E-2</v>
      </c>
      <c r="AA131" s="6">
        <v>3.7400000000000003E-2</v>
      </c>
      <c r="AB131" s="6">
        <v>3.3700000000000001E-2</v>
      </c>
      <c r="AD131" s="7">
        <v>5.5899999999999998E-2</v>
      </c>
      <c r="AE131" s="7">
        <v>6.4199999999999993E-2</v>
      </c>
      <c r="AF131" s="7">
        <v>4.8300000000000003E-2</v>
      </c>
      <c r="AG131" s="7">
        <v>3.95E-2</v>
      </c>
      <c r="AH131" s="7">
        <v>3.5900000000000001E-2</v>
      </c>
      <c r="AI131" s="7">
        <v>4.5199999999999997E-2</v>
      </c>
      <c r="AJ131" s="7">
        <v>4.1200000000000001E-2</v>
      </c>
      <c r="AK131" s="7">
        <v>2.52E-2</v>
      </c>
      <c r="AM131" s="10">
        <v>25.8</v>
      </c>
      <c r="AN131" s="11">
        <v>5.6899999999999999E-2</v>
      </c>
      <c r="AO131" s="11">
        <v>6.5699999999999995E-2</v>
      </c>
      <c r="AP131" s="11">
        <v>4.3099999999999999E-2</v>
      </c>
      <c r="AQ131" s="11">
        <v>3.9300000000000002E-2</v>
      </c>
      <c r="AR131" s="11">
        <v>3.6499999999999998E-2</v>
      </c>
      <c r="AS131" s="11">
        <v>4.82E-2</v>
      </c>
      <c r="AT131" s="11">
        <v>4.1700000000000001E-2</v>
      </c>
      <c r="AU131" s="11">
        <v>2.4199999999999999E-2</v>
      </c>
    </row>
    <row r="132" spans="1:47" x14ac:dyDescent="0.3">
      <c r="A132" s="2">
        <v>26</v>
      </c>
      <c r="B132" s="2">
        <v>6.6159999999999997E-2</v>
      </c>
      <c r="C132" s="2">
        <v>6.9570000000000007E-2</v>
      </c>
      <c r="D132" s="2">
        <v>3.1989999999999998E-2</v>
      </c>
      <c r="E132" s="2">
        <v>3.601E-2</v>
      </c>
      <c r="F132" s="2">
        <v>3.8399999999999997E-2</v>
      </c>
      <c r="G132" s="2">
        <v>4.0219999999999999E-2</v>
      </c>
      <c r="H132" s="2">
        <v>3.7780000000000001E-2</v>
      </c>
      <c r="I132" s="2">
        <v>2.631E-2</v>
      </c>
      <c r="K132" s="8">
        <v>26</v>
      </c>
      <c r="L132" s="9">
        <v>5.67E-2</v>
      </c>
      <c r="M132" s="9">
        <v>6.5699999999999995E-2</v>
      </c>
      <c r="N132" s="9">
        <v>4.4200000000000003E-2</v>
      </c>
      <c r="O132" s="9">
        <v>3.9699999999999999E-2</v>
      </c>
      <c r="P132" s="9">
        <v>3.6600000000000001E-2</v>
      </c>
      <c r="Q132" s="9">
        <v>4.5499999999999999E-2</v>
      </c>
      <c r="R132" s="9">
        <v>4.2000000000000003E-2</v>
      </c>
      <c r="S132" s="9">
        <v>2.1999999999999999E-2</v>
      </c>
      <c r="T132" s="1"/>
      <c r="U132" s="6">
        <v>4.0599999999999997E-2</v>
      </c>
      <c r="V132" s="6">
        <v>4.3299999999999998E-2</v>
      </c>
      <c r="W132" s="6">
        <v>4.4299999999999999E-2</v>
      </c>
      <c r="X132" s="6">
        <v>3.6299999999999999E-2</v>
      </c>
      <c r="Y132" s="6">
        <v>3.3599999999999998E-2</v>
      </c>
      <c r="Z132" s="6">
        <v>4.2000000000000003E-2</v>
      </c>
      <c r="AA132" s="6">
        <v>3.7400000000000003E-2</v>
      </c>
      <c r="AB132" s="6">
        <v>3.3599999999999998E-2</v>
      </c>
      <c r="AD132" s="7">
        <v>5.5300000000000002E-2</v>
      </c>
      <c r="AE132" s="7">
        <v>6.3600000000000004E-2</v>
      </c>
      <c r="AF132" s="7">
        <v>4.8099999999999997E-2</v>
      </c>
      <c r="AG132" s="7">
        <v>3.9300000000000002E-2</v>
      </c>
      <c r="AH132" s="7">
        <v>3.5900000000000001E-2</v>
      </c>
      <c r="AI132" s="7">
        <v>4.5100000000000001E-2</v>
      </c>
      <c r="AJ132" s="7">
        <v>4.1099999999999998E-2</v>
      </c>
      <c r="AK132" s="7">
        <v>2.5399999999999999E-2</v>
      </c>
      <c r="AM132" s="10">
        <v>26</v>
      </c>
      <c r="AN132" s="11">
        <v>5.6599999999999998E-2</v>
      </c>
      <c r="AO132" s="11">
        <v>6.5799999999999997E-2</v>
      </c>
      <c r="AP132" s="11">
        <v>4.2500000000000003E-2</v>
      </c>
      <c r="AQ132" s="11">
        <v>3.9399999999999998E-2</v>
      </c>
      <c r="AR132" s="11">
        <v>3.7100000000000001E-2</v>
      </c>
      <c r="AS132" s="11">
        <v>4.7100000000000003E-2</v>
      </c>
      <c r="AT132" s="11">
        <v>4.1200000000000001E-2</v>
      </c>
      <c r="AU132" s="11">
        <v>2.3800000000000002E-2</v>
      </c>
    </row>
    <row r="133" spans="1:47" x14ac:dyDescent="0.3">
      <c r="A133" s="2">
        <v>26.2</v>
      </c>
      <c r="B133" s="2">
        <v>6.071E-2</v>
      </c>
      <c r="C133" s="2">
        <v>6.9669999999999996E-2</v>
      </c>
      <c r="D133" s="2">
        <v>3.0839999999999999E-2</v>
      </c>
      <c r="E133" s="2">
        <v>3.6209999999999999E-2</v>
      </c>
      <c r="F133" s="2">
        <v>3.635E-2</v>
      </c>
      <c r="G133" s="2">
        <v>4.4920000000000002E-2</v>
      </c>
      <c r="H133" s="2">
        <v>3.9530000000000003E-2</v>
      </c>
      <c r="I133" s="2">
        <v>2.496E-2</v>
      </c>
      <c r="K133" s="8">
        <v>26.2</v>
      </c>
      <c r="L133" s="9">
        <v>5.6099999999999997E-2</v>
      </c>
      <c r="M133" s="9">
        <v>6.54E-2</v>
      </c>
      <c r="N133" s="9">
        <v>4.41E-2</v>
      </c>
      <c r="O133" s="9">
        <v>3.9699999999999999E-2</v>
      </c>
      <c r="P133" s="9">
        <v>3.6600000000000001E-2</v>
      </c>
      <c r="Q133" s="9">
        <v>4.4699999999999997E-2</v>
      </c>
      <c r="R133" s="9">
        <v>4.1399999999999999E-2</v>
      </c>
      <c r="S133" s="9">
        <v>2.3300000000000001E-2</v>
      </c>
      <c r="T133" s="1"/>
      <c r="U133" s="6">
        <v>4.0800000000000003E-2</v>
      </c>
      <c r="V133" s="6">
        <v>4.2999999999999997E-2</v>
      </c>
      <c r="W133" s="6">
        <v>4.3900000000000002E-2</v>
      </c>
      <c r="X133" s="6">
        <v>3.61E-2</v>
      </c>
      <c r="Y133" s="6">
        <v>3.3300000000000003E-2</v>
      </c>
      <c r="Z133" s="6">
        <v>4.1799999999999997E-2</v>
      </c>
      <c r="AA133" s="6">
        <v>3.6999999999999998E-2</v>
      </c>
      <c r="AB133" s="6">
        <v>3.3399999999999999E-2</v>
      </c>
      <c r="AD133" s="7">
        <v>5.5100000000000003E-2</v>
      </c>
      <c r="AE133" s="7">
        <v>6.3799999999999996E-2</v>
      </c>
      <c r="AF133" s="7">
        <v>4.7899999999999998E-2</v>
      </c>
      <c r="AG133" s="7">
        <v>3.9399999999999998E-2</v>
      </c>
      <c r="AH133" s="7">
        <v>3.5999999999999997E-2</v>
      </c>
      <c r="AI133" s="7">
        <v>4.4900000000000002E-2</v>
      </c>
      <c r="AJ133" s="7">
        <v>4.0800000000000003E-2</v>
      </c>
      <c r="AK133" s="7">
        <v>2.2100000000000002E-2</v>
      </c>
      <c r="AM133" s="10">
        <v>26.2</v>
      </c>
      <c r="AN133" s="11">
        <v>5.6399999999999999E-2</v>
      </c>
      <c r="AO133" s="11">
        <v>6.5699999999999995E-2</v>
      </c>
      <c r="AP133" s="11">
        <v>4.2700000000000002E-2</v>
      </c>
      <c r="AQ133" s="11">
        <v>3.9199999999999999E-2</v>
      </c>
      <c r="AR133" s="11">
        <v>3.6900000000000002E-2</v>
      </c>
      <c r="AS133" s="11">
        <v>4.5999999999999999E-2</v>
      </c>
      <c r="AT133" s="11">
        <v>4.1200000000000001E-2</v>
      </c>
      <c r="AU133" s="11">
        <v>1.9599999999999999E-2</v>
      </c>
    </row>
    <row r="134" spans="1:47" x14ac:dyDescent="0.3">
      <c r="A134" s="2">
        <v>26.4</v>
      </c>
      <c r="B134" s="2">
        <v>6.2759999999999996E-2</v>
      </c>
      <c r="C134" s="2">
        <v>7.1069999999999994E-2</v>
      </c>
      <c r="D134" s="2">
        <v>3.0589999999999999E-2</v>
      </c>
      <c r="E134" s="2">
        <v>3.4759999999999999E-2</v>
      </c>
      <c r="F134" s="2">
        <v>3.7600000000000001E-2</v>
      </c>
      <c r="G134" s="2">
        <v>4.9869999999999998E-2</v>
      </c>
      <c r="H134" s="2">
        <v>3.6229999999999998E-2</v>
      </c>
      <c r="I134" s="2">
        <v>2.4410000000000001E-2</v>
      </c>
      <c r="K134" s="8">
        <v>26.4</v>
      </c>
      <c r="L134" s="9">
        <v>5.62E-2</v>
      </c>
      <c r="M134" s="9">
        <v>6.5000000000000002E-2</v>
      </c>
      <c r="N134" s="9">
        <v>4.3900000000000002E-2</v>
      </c>
      <c r="O134" s="9">
        <v>3.9699999999999999E-2</v>
      </c>
      <c r="P134" s="9">
        <v>3.6499999999999998E-2</v>
      </c>
      <c r="Q134" s="9">
        <v>4.4600000000000001E-2</v>
      </c>
      <c r="R134" s="9">
        <v>4.1200000000000001E-2</v>
      </c>
      <c r="S134" s="9">
        <v>2.1499999999999998E-2</v>
      </c>
      <c r="T134" s="1"/>
      <c r="U134" s="6">
        <v>4.0800000000000003E-2</v>
      </c>
      <c r="V134" s="6">
        <v>4.2900000000000001E-2</v>
      </c>
      <c r="W134" s="6">
        <v>4.3799999999999999E-2</v>
      </c>
      <c r="X134" s="6">
        <v>3.61E-2</v>
      </c>
      <c r="Y134" s="6">
        <v>3.32E-2</v>
      </c>
      <c r="Z134" s="6">
        <v>4.19E-2</v>
      </c>
      <c r="AA134" s="6">
        <v>3.6799999999999999E-2</v>
      </c>
      <c r="AB134" s="6">
        <v>3.3399999999999999E-2</v>
      </c>
      <c r="AD134" s="7">
        <v>5.4600000000000003E-2</v>
      </c>
      <c r="AE134" s="7">
        <v>6.3200000000000006E-2</v>
      </c>
      <c r="AF134" s="7">
        <v>4.7500000000000001E-2</v>
      </c>
      <c r="AG134" s="7">
        <v>3.9100000000000003E-2</v>
      </c>
      <c r="AH134" s="7">
        <v>3.5900000000000001E-2</v>
      </c>
      <c r="AI134" s="7">
        <v>4.4600000000000001E-2</v>
      </c>
      <c r="AJ134" s="7">
        <v>4.0599999999999997E-2</v>
      </c>
      <c r="AK134" s="7">
        <v>2.3300000000000001E-2</v>
      </c>
      <c r="AM134" s="10">
        <v>26.4</v>
      </c>
      <c r="AN134" s="11">
        <v>5.6899999999999999E-2</v>
      </c>
      <c r="AO134" s="11">
        <v>6.4699999999999994E-2</v>
      </c>
      <c r="AP134" s="11">
        <v>4.24E-2</v>
      </c>
      <c r="AQ134" s="11">
        <v>3.95E-2</v>
      </c>
      <c r="AR134" s="11">
        <v>3.6400000000000002E-2</v>
      </c>
      <c r="AS134" s="11">
        <v>4.4699999999999997E-2</v>
      </c>
      <c r="AT134" s="11">
        <v>4.1500000000000002E-2</v>
      </c>
      <c r="AU134" s="11">
        <v>2.1000000000000001E-2</v>
      </c>
    </row>
    <row r="135" spans="1:47" x14ac:dyDescent="0.3">
      <c r="A135" s="2">
        <v>26.6</v>
      </c>
      <c r="B135" s="2">
        <v>6.4610000000000001E-2</v>
      </c>
      <c r="C135" s="2">
        <v>6.3369999999999996E-2</v>
      </c>
      <c r="D135" s="2">
        <v>3.0939999999999999E-2</v>
      </c>
      <c r="E135" s="2">
        <v>3.7659999999999999E-2</v>
      </c>
      <c r="F135" s="2">
        <v>4.0500000000000001E-2</v>
      </c>
      <c r="G135" s="2">
        <v>4.3970000000000002E-2</v>
      </c>
      <c r="H135" s="2">
        <v>3.7330000000000002E-2</v>
      </c>
      <c r="I135" s="2">
        <v>2.4510000000000001E-2</v>
      </c>
      <c r="K135" s="8">
        <v>26.6</v>
      </c>
      <c r="L135" s="9">
        <v>5.6300000000000003E-2</v>
      </c>
      <c r="M135" s="9">
        <v>6.4500000000000002E-2</v>
      </c>
      <c r="N135" s="9">
        <v>4.36E-2</v>
      </c>
      <c r="O135" s="9">
        <v>3.9399999999999998E-2</v>
      </c>
      <c r="P135" s="9">
        <v>3.6200000000000003E-2</v>
      </c>
      <c r="Q135" s="9">
        <v>4.4299999999999999E-2</v>
      </c>
      <c r="R135" s="9">
        <v>4.1500000000000002E-2</v>
      </c>
      <c r="S135" s="9">
        <v>1.7899999999999999E-2</v>
      </c>
      <c r="T135" s="1"/>
      <c r="U135" s="6">
        <v>4.07E-2</v>
      </c>
      <c r="V135" s="6">
        <v>4.3099999999999999E-2</v>
      </c>
      <c r="W135" s="6">
        <v>4.3200000000000002E-2</v>
      </c>
      <c r="X135" s="6">
        <v>3.5799999999999998E-2</v>
      </c>
      <c r="Y135" s="6">
        <v>3.3000000000000002E-2</v>
      </c>
      <c r="Z135" s="6">
        <v>4.1500000000000002E-2</v>
      </c>
      <c r="AA135" s="6">
        <v>3.6799999999999999E-2</v>
      </c>
      <c r="AB135" s="6">
        <v>3.32E-2</v>
      </c>
      <c r="AD135" s="7">
        <v>5.5E-2</v>
      </c>
      <c r="AE135" s="7">
        <v>6.3200000000000006E-2</v>
      </c>
      <c r="AF135" s="7">
        <v>4.7500000000000001E-2</v>
      </c>
      <c r="AG135" s="7">
        <v>3.9E-2</v>
      </c>
      <c r="AH135" s="7">
        <v>3.5799999999999998E-2</v>
      </c>
      <c r="AI135" s="7">
        <v>4.4499999999999998E-2</v>
      </c>
      <c r="AJ135" s="7">
        <v>4.0399999999999998E-2</v>
      </c>
      <c r="AK135" s="7">
        <v>2.64E-2</v>
      </c>
      <c r="AM135" s="10">
        <v>26.6</v>
      </c>
      <c r="AN135" s="11">
        <v>5.6599999999999998E-2</v>
      </c>
      <c r="AO135" s="11">
        <v>6.4600000000000005E-2</v>
      </c>
      <c r="AP135" s="11">
        <v>4.1599999999999998E-2</v>
      </c>
      <c r="AQ135" s="11">
        <v>4.0300000000000002E-2</v>
      </c>
      <c r="AR135" s="11">
        <v>3.5999999999999997E-2</v>
      </c>
      <c r="AS135" s="11">
        <v>4.3900000000000002E-2</v>
      </c>
      <c r="AT135" s="11">
        <v>4.1799999999999997E-2</v>
      </c>
      <c r="AU135" s="11">
        <v>2.41E-2</v>
      </c>
    </row>
    <row r="136" spans="1:47" x14ac:dyDescent="0.3">
      <c r="A136" s="2">
        <v>26.8</v>
      </c>
      <c r="B136" s="2">
        <v>6.2909999999999994E-2</v>
      </c>
      <c r="C136" s="2">
        <v>6.3719999999999999E-2</v>
      </c>
      <c r="D136" s="2">
        <v>2.989E-2</v>
      </c>
      <c r="E136" s="2">
        <v>3.6560000000000002E-2</v>
      </c>
      <c r="F136" s="2">
        <v>4.7E-2</v>
      </c>
      <c r="G136" s="2">
        <v>4.2869999999999998E-2</v>
      </c>
      <c r="H136" s="2">
        <v>3.5680000000000003E-2</v>
      </c>
      <c r="I136" s="2">
        <v>2.1909999999999999E-2</v>
      </c>
      <c r="K136" s="8">
        <v>26.8</v>
      </c>
      <c r="L136" s="9">
        <v>5.6099999999999997E-2</v>
      </c>
      <c r="M136" s="9">
        <v>6.4600000000000005E-2</v>
      </c>
      <c r="N136" s="9">
        <v>4.3400000000000001E-2</v>
      </c>
      <c r="O136" s="9">
        <v>3.95E-2</v>
      </c>
      <c r="P136" s="9">
        <v>3.5799999999999998E-2</v>
      </c>
      <c r="Q136" s="9">
        <v>4.4299999999999999E-2</v>
      </c>
      <c r="R136" s="9">
        <v>4.1799999999999997E-2</v>
      </c>
      <c r="S136" s="9">
        <v>1.9699999999999999E-2</v>
      </c>
      <c r="T136" s="1"/>
      <c r="U136" s="6">
        <v>0.04</v>
      </c>
      <c r="V136" s="6">
        <v>4.2900000000000001E-2</v>
      </c>
      <c r="W136" s="6">
        <v>4.3200000000000002E-2</v>
      </c>
      <c r="X136" s="6">
        <v>3.5799999999999998E-2</v>
      </c>
      <c r="Y136" s="6">
        <v>3.2899999999999999E-2</v>
      </c>
      <c r="Z136" s="6">
        <v>4.1399999999999999E-2</v>
      </c>
      <c r="AA136" s="6">
        <v>3.6600000000000001E-2</v>
      </c>
      <c r="AB136" s="6">
        <v>3.3000000000000002E-2</v>
      </c>
      <c r="AD136" s="7">
        <v>5.5300000000000002E-2</v>
      </c>
      <c r="AE136" s="7">
        <v>6.3200000000000006E-2</v>
      </c>
      <c r="AF136" s="7">
        <v>4.7399999999999998E-2</v>
      </c>
      <c r="AG136" s="7">
        <v>3.8899999999999997E-2</v>
      </c>
      <c r="AH136" s="7">
        <v>3.56E-2</v>
      </c>
      <c r="AI136" s="7">
        <v>4.4299999999999999E-2</v>
      </c>
      <c r="AJ136" s="7">
        <v>4.0399999999999998E-2</v>
      </c>
      <c r="AK136" s="7">
        <v>2.5000000000000001E-2</v>
      </c>
      <c r="AM136" s="10">
        <v>26.8</v>
      </c>
      <c r="AN136" s="11">
        <v>5.62E-2</v>
      </c>
      <c r="AO136" s="11">
        <v>6.5199999999999994E-2</v>
      </c>
      <c r="AP136" s="11">
        <v>4.1399999999999999E-2</v>
      </c>
      <c r="AQ136" s="11">
        <v>4.0599999999999997E-2</v>
      </c>
      <c r="AR136" s="11">
        <v>3.5700000000000003E-2</v>
      </c>
      <c r="AS136" s="11">
        <v>4.3700000000000003E-2</v>
      </c>
      <c r="AT136" s="11">
        <v>4.1399999999999999E-2</v>
      </c>
      <c r="AU136" s="11">
        <v>2.3099999999999999E-2</v>
      </c>
    </row>
    <row r="137" spans="1:47" x14ac:dyDescent="0.3">
      <c r="A137" s="2">
        <v>27</v>
      </c>
      <c r="B137" s="2">
        <v>5.9659999999999998E-2</v>
      </c>
      <c r="C137" s="2">
        <v>6.8220000000000003E-2</v>
      </c>
      <c r="D137" s="2">
        <v>3.2140000000000002E-2</v>
      </c>
      <c r="E137" s="2">
        <v>3.841E-2</v>
      </c>
      <c r="F137" s="2">
        <v>4.1300000000000003E-2</v>
      </c>
      <c r="G137" s="2">
        <v>4.3770000000000003E-2</v>
      </c>
      <c r="H137" s="2">
        <v>3.5430000000000003E-2</v>
      </c>
      <c r="I137" s="2">
        <v>2.2210000000000001E-2</v>
      </c>
      <c r="K137" s="8">
        <v>27</v>
      </c>
      <c r="L137" s="9">
        <v>5.5899999999999998E-2</v>
      </c>
      <c r="M137" s="9">
        <v>6.4600000000000005E-2</v>
      </c>
      <c r="N137" s="9">
        <v>4.3400000000000001E-2</v>
      </c>
      <c r="O137" s="9">
        <v>3.95E-2</v>
      </c>
      <c r="P137" s="9">
        <v>3.5799999999999998E-2</v>
      </c>
      <c r="Q137" s="9">
        <v>4.4299999999999999E-2</v>
      </c>
      <c r="R137" s="9">
        <v>4.1799999999999997E-2</v>
      </c>
      <c r="S137" s="9">
        <v>2.2200000000000001E-2</v>
      </c>
      <c r="T137" s="1"/>
      <c r="U137" s="6">
        <v>4.02E-2</v>
      </c>
      <c r="V137" s="6">
        <v>4.2700000000000002E-2</v>
      </c>
      <c r="W137" s="6">
        <v>4.3299999999999998E-2</v>
      </c>
      <c r="X137" s="6">
        <v>3.5400000000000001E-2</v>
      </c>
      <c r="Y137" s="6">
        <v>3.2599999999999997E-2</v>
      </c>
      <c r="Z137" s="6">
        <v>4.1000000000000002E-2</v>
      </c>
      <c r="AA137" s="6">
        <v>3.6499999999999998E-2</v>
      </c>
      <c r="AB137" s="6">
        <v>3.2899999999999999E-2</v>
      </c>
      <c r="AD137" s="7">
        <v>5.4800000000000001E-2</v>
      </c>
      <c r="AE137" s="7">
        <v>6.2600000000000003E-2</v>
      </c>
      <c r="AF137" s="7">
        <v>4.7100000000000003E-2</v>
      </c>
      <c r="AG137" s="7">
        <v>3.9E-2</v>
      </c>
      <c r="AH137" s="7">
        <v>3.5400000000000001E-2</v>
      </c>
      <c r="AI137" s="7">
        <v>4.4299999999999999E-2</v>
      </c>
      <c r="AJ137" s="7">
        <v>4.0399999999999998E-2</v>
      </c>
      <c r="AK137" s="7">
        <v>2.0500000000000001E-2</v>
      </c>
      <c r="AM137" s="10">
        <v>27</v>
      </c>
      <c r="AN137" s="11">
        <v>5.6099999999999997E-2</v>
      </c>
      <c r="AO137" s="11">
        <v>6.54E-2</v>
      </c>
      <c r="AP137" s="11">
        <v>4.2200000000000001E-2</v>
      </c>
      <c r="AQ137" s="11">
        <v>4.0099999999999997E-2</v>
      </c>
      <c r="AR137" s="11">
        <v>3.5799999999999998E-2</v>
      </c>
      <c r="AS137" s="11">
        <v>4.36E-2</v>
      </c>
      <c r="AT137" s="11">
        <v>4.0899999999999999E-2</v>
      </c>
      <c r="AU137" s="11">
        <v>2.3099999999999999E-2</v>
      </c>
    </row>
    <row r="138" spans="1:47" x14ac:dyDescent="0.3">
      <c r="A138" s="2">
        <v>27.2</v>
      </c>
      <c r="B138" s="2">
        <v>6.4460000000000003E-2</v>
      </c>
      <c r="C138" s="2">
        <v>6.8769999999999998E-2</v>
      </c>
      <c r="D138" s="2">
        <v>2.9839999999999998E-2</v>
      </c>
      <c r="E138" s="2">
        <v>3.771E-2</v>
      </c>
      <c r="F138" s="2">
        <v>3.9399999999999998E-2</v>
      </c>
      <c r="G138" s="2">
        <v>4.657E-2</v>
      </c>
      <c r="H138" s="2">
        <v>3.9980000000000002E-2</v>
      </c>
      <c r="I138" s="2">
        <v>2.3560000000000001E-2</v>
      </c>
      <c r="K138" s="8">
        <v>27.2</v>
      </c>
      <c r="L138" s="9">
        <v>5.6000000000000001E-2</v>
      </c>
      <c r="M138" s="9">
        <v>6.4600000000000005E-2</v>
      </c>
      <c r="N138" s="9">
        <v>4.36E-2</v>
      </c>
      <c r="O138" s="9">
        <v>3.9399999999999998E-2</v>
      </c>
      <c r="P138" s="9">
        <v>3.5799999999999998E-2</v>
      </c>
      <c r="Q138" s="9">
        <v>4.4299999999999999E-2</v>
      </c>
      <c r="R138" s="9">
        <v>4.1500000000000002E-2</v>
      </c>
      <c r="S138" s="9">
        <v>1.78E-2</v>
      </c>
      <c r="T138" s="1"/>
      <c r="U138" s="6">
        <v>4.0599999999999997E-2</v>
      </c>
      <c r="V138" s="6">
        <v>4.2900000000000001E-2</v>
      </c>
      <c r="W138" s="6">
        <v>4.2999999999999997E-2</v>
      </c>
      <c r="X138" s="6">
        <v>3.5200000000000002E-2</v>
      </c>
      <c r="Y138" s="6">
        <v>3.2599999999999997E-2</v>
      </c>
      <c r="Z138" s="6">
        <v>4.0899999999999999E-2</v>
      </c>
      <c r="AA138" s="6">
        <v>3.6200000000000003E-2</v>
      </c>
      <c r="AB138" s="6">
        <v>3.27E-2</v>
      </c>
      <c r="AD138" s="7">
        <v>5.4800000000000001E-2</v>
      </c>
      <c r="AE138" s="7">
        <v>6.2399999999999997E-2</v>
      </c>
      <c r="AF138" s="7">
        <v>4.7300000000000002E-2</v>
      </c>
      <c r="AG138" s="7">
        <v>3.8899999999999997E-2</v>
      </c>
      <c r="AH138" s="7">
        <v>3.5400000000000001E-2</v>
      </c>
      <c r="AI138" s="7">
        <v>4.4299999999999999E-2</v>
      </c>
      <c r="AJ138" s="7">
        <v>4.0399999999999998E-2</v>
      </c>
      <c r="AK138" s="7">
        <v>2.4199999999999999E-2</v>
      </c>
      <c r="AM138" s="10">
        <v>27.2</v>
      </c>
      <c r="AN138" s="11">
        <v>5.6099999999999997E-2</v>
      </c>
      <c r="AO138" s="11">
        <v>6.4899999999999999E-2</v>
      </c>
      <c r="AP138" s="11">
        <v>4.2799999999999998E-2</v>
      </c>
      <c r="AQ138" s="11">
        <v>3.9699999999999999E-2</v>
      </c>
      <c r="AR138" s="11">
        <v>3.5700000000000003E-2</v>
      </c>
      <c r="AS138" s="11">
        <v>4.4499999999999998E-2</v>
      </c>
      <c r="AT138" s="11">
        <v>4.1200000000000001E-2</v>
      </c>
      <c r="AU138" s="11">
        <v>1.9699999999999999E-2</v>
      </c>
    </row>
    <row r="139" spans="1:47" x14ac:dyDescent="0.3">
      <c r="A139" s="2">
        <v>27.4</v>
      </c>
      <c r="B139" s="2">
        <v>6.5610000000000002E-2</v>
      </c>
      <c r="C139" s="2">
        <v>6.6820000000000004E-2</v>
      </c>
      <c r="D139" s="2">
        <v>3.1739999999999997E-2</v>
      </c>
      <c r="E139" s="2">
        <v>3.8059999999999997E-2</v>
      </c>
      <c r="F139" s="2">
        <v>3.7650000000000003E-2</v>
      </c>
      <c r="G139" s="2">
        <v>4.2619999999999998E-2</v>
      </c>
      <c r="H139" s="2">
        <v>3.4279999999999998E-2</v>
      </c>
      <c r="I139" s="2">
        <v>2.3609999999999999E-2</v>
      </c>
      <c r="K139" s="8">
        <v>27.4</v>
      </c>
      <c r="L139" s="9">
        <v>5.5899999999999998E-2</v>
      </c>
      <c r="M139" s="9">
        <v>6.4100000000000004E-2</v>
      </c>
      <c r="N139" s="9">
        <v>4.36E-2</v>
      </c>
      <c r="O139" s="9">
        <v>3.9199999999999999E-2</v>
      </c>
      <c r="P139" s="9">
        <v>3.5900000000000001E-2</v>
      </c>
      <c r="Q139" s="9">
        <v>4.4299999999999999E-2</v>
      </c>
      <c r="R139" s="9">
        <v>4.1300000000000003E-2</v>
      </c>
      <c r="S139" s="9">
        <v>1.84E-2</v>
      </c>
      <c r="T139" s="1"/>
      <c r="U139" s="6">
        <v>4.02E-2</v>
      </c>
      <c r="V139" s="6">
        <v>4.2500000000000003E-2</v>
      </c>
      <c r="W139" s="6">
        <v>4.2900000000000001E-2</v>
      </c>
      <c r="X139" s="6">
        <v>3.5400000000000001E-2</v>
      </c>
      <c r="Y139" s="6">
        <v>3.2399999999999998E-2</v>
      </c>
      <c r="Z139" s="6">
        <v>4.0899999999999999E-2</v>
      </c>
      <c r="AA139" s="6">
        <v>3.5999999999999997E-2</v>
      </c>
      <c r="AB139" s="6">
        <v>3.2599999999999997E-2</v>
      </c>
      <c r="AD139" s="7">
        <v>5.4699999999999999E-2</v>
      </c>
      <c r="AE139" s="7">
        <v>6.2399999999999997E-2</v>
      </c>
      <c r="AF139" s="7">
        <v>4.7500000000000001E-2</v>
      </c>
      <c r="AG139" s="7">
        <v>3.8699999999999998E-2</v>
      </c>
      <c r="AH139" s="7">
        <v>3.5499999999999997E-2</v>
      </c>
      <c r="AI139" s="7">
        <v>4.41E-2</v>
      </c>
      <c r="AJ139" s="7">
        <v>4.0099999999999997E-2</v>
      </c>
      <c r="AK139" s="7">
        <v>2.5399999999999999E-2</v>
      </c>
      <c r="AM139" s="10">
        <v>27.4</v>
      </c>
      <c r="AN139" s="11">
        <v>5.6300000000000003E-2</v>
      </c>
      <c r="AO139" s="11">
        <v>6.5000000000000002E-2</v>
      </c>
      <c r="AP139" s="11">
        <v>4.2700000000000002E-2</v>
      </c>
      <c r="AQ139" s="11">
        <v>3.9100000000000003E-2</v>
      </c>
      <c r="AR139" s="11">
        <v>3.5499999999999997E-2</v>
      </c>
      <c r="AS139" s="11">
        <v>4.5699999999999998E-2</v>
      </c>
      <c r="AT139" s="11">
        <v>4.1599999999999998E-2</v>
      </c>
      <c r="AU139" s="11">
        <v>2.3900000000000001E-2</v>
      </c>
    </row>
    <row r="140" spans="1:47" x14ac:dyDescent="0.3">
      <c r="A140" s="2">
        <v>27.6</v>
      </c>
      <c r="B140" s="2">
        <v>6.2109999999999999E-2</v>
      </c>
      <c r="C140" s="2">
        <v>7.0870000000000002E-2</v>
      </c>
      <c r="D140" s="2">
        <v>3.3739999999999999E-2</v>
      </c>
      <c r="E140" s="2">
        <v>3.8609999999999998E-2</v>
      </c>
      <c r="F140" s="2">
        <v>4.4200000000000003E-2</v>
      </c>
      <c r="G140" s="2">
        <v>4.1919999999999999E-2</v>
      </c>
      <c r="H140" s="2">
        <v>4.0079999999999998E-2</v>
      </c>
      <c r="I140" s="2">
        <v>2.4410000000000001E-2</v>
      </c>
      <c r="K140" s="8">
        <v>27.6</v>
      </c>
      <c r="L140" s="9">
        <v>5.5800000000000002E-2</v>
      </c>
      <c r="M140" s="9">
        <v>6.4000000000000001E-2</v>
      </c>
      <c r="N140" s="9">
        <v>4.36E-2</v>
      </c>
      <c r="O140" s="9">
        <v>3.8800000000000001E-2</v>
      </c>
      <c r="P140" s="9">
        <v>3.5700000000000003E-2</v>
      </c>
      <c r="Q140" s="9">
        <v>4.4400000000000002E-2</v>
      </c>
      <c r="R140" s="9">
        <v>4.1200000000000001E-2</v>
      </c>
      <c r="S140" s="9">
        <v>2.1899999999999999E-2</v>
      </c>
      <c r="T140" s="1"/>
      <c r="U140" s="6">
        <v>0.04</v>
      </c>
      <c r="V140" s="6">
        <v>4.2200000000000001E-2</v>
      </c>
      <c r="W140" s="6">
        <v>4.2999999999999997E-2</v>
      </c>
      <c r="X140" s="6">
        <v>3.5099999999999999E-2</v>
      </c>
      <c r="Y140" s="6">
        <v>3.2199999999999999E-2</v>
      </c>
      <c r="Z140" s="6">
        <v>4.07E-2</v>
      </c>
      <c r="AA140" s="6">
        <v>3.61E-2</v>
      </c>
      <c r="AB140" s="6">
        <v>3.2500000000000001E-2</v>
      </c>
      <c r="AD140" s="7">
        <v>5.45E-2</v>
      </c>
      <c r="AE140" s="7">
        <v>6.2300000000000001E-2</v>
      </c>
      <c r="AF140" s="7">
        <v>4.7100000000000003E-2</v>
      </c>
      <c r="AG140" s="7">
        <v>3.8699999999999998E-2</v>
      </c>
      <c r="AH140" s="7">
        <v>3.5400000000000001E-2</v>
      </c>
      <c r="AI140" s="7">
        <v>4.3999999999999997E-2</v>
      </c>
      <c r="AJ140" s="7">
        <v>0.04</v>
      </c>
      <c r="AK140" s="7">
        <v>2.58E-2</v>
      </c>
      <c r="AM140" s="10">
        <v>27.6</v>
      </c>
      <c r="AN140" s="11">
        <v>5.62E-2</v>
      </c>
      <c r="AO140" s="11">
        <v>6.4699999999999994E-2</v>
      </c>
      <c r="AP140" s="11">
        <v>4.2299999999999997E-2</v>
      </c>
      <c r="AQ140" s="11">
        <v>3.8600000000000002E-2</v>
      </c>
      <c r="AR140" s="11">
        <v>3.5299999999999998E-2</v>
      </c>
      <c r="AS140" s="11">
        <v>4.65E-2</v>
      </c>
      <c r="AT140" s="11">
        <v>4.1799999999999997E-2</v>
      </c>
      <c r="AU140" s="11">
        <v>2.35E-2</v>
      </c>
    </row>
    <row r="141" spans="1:47" x14ac:dyDescent="0.3">
      <c r="A141" s="2">
        <v>27.8</v>
      </c>
      <c r="B141" s="2">
        <v>6.216E-2</v>
      </c>
      <c r="C141" s="2">
        <v>6.6570000000000004E-2</v>
      </c>
      <c r="D141" s="2">
        <v>2.9340000000000001E-2</v>
      </c>
      <c r="E141" s="2">
        <v>3.6360000000000003E-2</v>
      </c>
      <c r="F141" s="2">
        <v>4.2500000000000003E-2</v>
      </c>
      <c r="G141" s="2">
        <v>4.0469999999999999E-2</v>
      </c>
      <c r="H141" s="2">
        <v>3.3680000000000002E-2</v>
      </c>
      <c r="I141" s="2">
        <v>2.4709999999999999E-2</v>
      </c>
      <c r="K141" s="8">
        <v>27.8</v>
      </c>
      <c r="L141" s="9">
        <v>5.57E-2</v>
      </c>
      <c r="M141" s="9">
        <v>6.3899999999999998E-2</v>
      </c>
      <c r="N141" s="9">
        <v>4.3400000000000001E-2</v>
      </c>
      <c r="O141" s="9">
        <v>3.8800000000000001E-2</v>
      </c>
      <c r="P141" s="9">
        <v>3.56E-2</v>
      </c>
      <c r="Q141" s="9">
        <v>4.4299999999999999E-2</v>
      </c>
      <c r="R141" s="9">
        <v>4.1300000000000003E-2</v>
      </c>
      <c r="S141" s="9">
        <v>2.2599999999999999E-2</v>
      </c>
      <c r="T141" s="1"/>
      <c r="U141" s="6">
        <v>0.04</v>
      </c>
      <c r="V141" s="6">
        <v>4.1599999999999998E-2</v>
      </c>
      <c r="W141" s="6">
        <v>4.2799999999999998E-2</v>
      </c>
      <c r="X141" s="6">
        <v>3.5099999999999999E-2</v>
      </c>
      <c r="Y141" s="6">
        <v>3.2199999999999999E-2</v>
      </c>
      <c r="Z141" s="6">
        <v>4.07E-2</v>
      </c>
      <c r="AA141" s="6">
        <v>3.5999999999999997E-2</v>
      </c>
      <c r="AB141" s="6">
        <v>3.2300000000000002E-2</v>
      </c>
      <c r="AD141" s="7">
        <v>5.4199999999999998E-2</v>
      </c>
      <c r="AE141" s="7">
        <v>6.2100000000000002E-2</v>
      </c>
      <c r="AF141" s="7">
        <v>4.6699999999999998E-2</v>
      </c>
      <c r="AG141" s="7">
        <v>3.8600000000000002E-2</v>
      </c>
      <c r="AH141" s="7">
        <v>3.5200000000000002E-2</v>
      </c>
      <c r="AI141" s="7">
        <v>4.3999999999999997E-2</v>
      </c>
      <c r="AJ141" s="7">
        <v>0.04</v>
      </c>
      <c r="AK141" s="7">
        <v>2.1000000000000001E-2</v>
      </c>
      <c r="AM141" s="10">
        <v>27.8</v>
      </c>
      <c r="AN141" s="11">
        <v>5.6000000000000001E-2</v>
      </c>
      <c r="AO141" s="11">
        <v>6.4299999999999996E-2</v>
      </c>
      <c r="AP141" s="11">
        <v>4.2000000000000003E-2</v>
      </c>
      <c r="AQ141" s="11">
        <v>3.8699999999999998E-2</v>
      </c>
      <c r="AR141" s="11">
        <v>3.5400000000000001E-2</v>
      </c>
      <c r="AS141" s="11">
        <v>4.65E-2</v>
      </c>
      <c r="AT141" s="11">
        <v>4.1700000000000001E-2</v>
      </c>
      <c r="AU141" s="11">
        <v>0.02</v>
      </c>
    </row>
    <row r="142" spans="1:47" x14ac:dyDescent="0.3">
      <c r="A142" s="2">
        <v>28</v>
      </c>
      <c r="B142" s="2">
        <v>6.0659999999999999E-2</v>
      </c>
      <c r="C142" s="2">
        <v>6.6220000000000001E-2</v>
      </c>
      <c r="D142" s="2">
        <v>3.049E-2</v>
      </c>
      <c r="E142" s="2">
        <v>3.8859999999999999E-2</v>
      </c>
      <c r="F142" s="2">
        <v>4.095E-2</v>
      </c>
      <c r="G142" s="2">
        <v>4.487E-2</v>
      </c>
      <c r="H142" s="2">
        <v>3.9129999999999998E-2</v>
      </c>
      <c r="I142" s="2">
        <v>2.2759999999999999E-2</v>
      </c>
      <c r="K142" s="8">
        <v>28</v>
      </c>
      <c r="L142" s="9">
        <v>5.5500000000000001E-2</v>
      </c>
      <c r="M142" s="9">
        <v>6.3700000000000007E-2</v>
      </c>
      <c r="N142" s="9">
        <v>4.3200000000000002E-2</v>
      </c>
      <c r="O142" s="9">
        <v>3.9199999999999999E-2</v>
      </c>
      <c r="P142" s="9">
        <v>3.56E-2</v>
      </c>
      <c r="Q142" s="9">
        <v>4.4299999999999999E-2</v>
      </c>
      <c r="R142" s="9">
        <v>4.1500000000000002E-2</v>
      </c>
      <c r="S142" s="9">
        <v>2.0400000000000001E-2</v>
      </c>
      <c r="T142" s="1"/>
      <c r="U142" s="6">
        <v>3.95E-2</v>
      </c>
      <c r="V142" s="6">
        <v>4.1500000000000002E-2</v>
      </c>
      <c r="W142" s="6">
        <v>4.2500000000000003E-2</v>
      </c>
      <c r="X142" s="6">
        <v>3.5099999999999999E-2</v>
      </c>
      <c r="Y142" s="6">
        <v>3.2000000000000001E-2</v>
      </c>
      <c r="Z142" s="6">
        <v>4.07E-2</v>
      </c>
      <c r="AA142" s="6">
        <v>3.5799999999999998E-2</v>
      </c>
      <c r="AB142" s="6">
        <v>3.2199999999999999E-2</v>
      </c>
      <c r="AD142" s="7">
        <v>5.4300000000000001E-2</v>
      </c>
      <c r="AE142" s="7">
        <v>6.1699999999999998E-2</v>
      </c>
      <c r="AF142" s="7">
        <v>4.6600000000000003E-2</v>
      </c>
      <c r="AG142" s="7">
        <v>3.85E-2</v>
      </c>
      <c r="AH142" s="7">
        <v>3.5200000000000002E-2</v>
      </c>
      <c r="AI142" s="7">
        <v>4.3900000000000002E-2</v>
      </c>
      <c r="AJ142" s="7">
        <v>0.04</v>
      </c>
      <c r="AK142" s="7">
        <v>2.3599999999999999E-2</v>
      </c>
      <c r="AM142" s="10">
        <v>28</v>
      </c>
      <c r="AN142" s="11">
        <v>5.5899999999999998E-2</v>
      </c>
      <c r="AO142" s="11">
        <v>6.3700000000000007E-2</v>
      </c>
      <c r="AP142" s="11">
        <v>4.19E-2</v>
      </c>
      <c r="AQ142" s="11">
        <v>3.9100000000000003E-2</v>
      </c>
      <c r="AR142" s="11">
        <v>3.5799999999999998E-2</v>
      </c>
      <c r="AS142" s="11">
        <v>4.5999999999999999E-2</v>
      </c>
      <c r="AT142" s="11">
        <v>4.1300000000000003E-2</v>
      </c>
      <c r="AU142" s="11">
        <v>2.1299999999999999E-2</v>
      </c>
    </row>
    <row r="143" spans="1:47" x14ac:dyDescent="0.3">
      <c r="A143" s="2">
        <v>28.2</v>
      </c>
      <c r="B143" s="2">
        <v>6.2210000000000001E-2</v>
      </c>
      <c r="C143" s="2">
        <v>6.5369999999999998E-2</v>
      </c>
      <c r="D143" s="2">
        <v>3.1289999999999998E-2</v>
      </c>
      <c r="E143" s="2">
        <v>3.4810000000000001E-2</v>
      </c>
      <c r="F143" s="2">
        <v>3.705E-2</v>
      </c>
      <c r="G143" s="2">
        <v>4.5019999999999998E-2</v>
      </c>
      <c r="H143" s="2">
        <v>3.2930000000000001E-2</v>
      </c>
      <c r="I143" s="2">
        <v>2.6110000000000001E-2</v>
      </c>
      <c r="K143" s="8">
        <v>28.2</v>
      </c>
      <c r="L143" s="9">
        <v>5.5500000000000001E-2</v>
      </c>
      <c r="M143" s="9">
        <v>6.3299999999999995E-2</v>
      </c>
      <c r="N143" s="9">
        <v>4.2999999999999997E-2</v>
      </c>
      <c r="O143" s="9">
        <v>3.9100000000000003E-2</v>
      </c>
      <c r="P143" s="9">
        <v>3.56E-2</v>
      </c>
      <c r="Q143" s="9">
        <v>4.3999999999999997E-2</v>
      </c>
      <c r="R143" s="9">
        <v>4.1200000000000001E-2</v>
      </c>
      <c r="S143" s="9">
        <v>1.8800000000000001E-2</v>
      </c>
      <c r="T143" s="1"/>
      <c r="U143" s="6">
        <v>3.9100000000000003E-2</v>
      </c>
      <c r="V143" s="6">
        <v>4.2099999999999999E-2</v>
      </c>
      <c r="W143" s="6">
        <v>4.19E-2</v>
      </c>
      <c r="X143" s="6">
        <v>3.4700000000000002E-2</v>
      </c>
      <c r="Y143" s="6">
        <v>3.2099999999999997E-2</v>
      </c>
      <c r="Z143" s="6">
        <v>4.0399999999999998E-2</v>
      </c>
      <c r="AA143" s="6">
        <v>3.5700000000000003E-2</v>
      </c>
      <c r="AB143" s="6">
        <v>3.2099999999999997E-2</v>
      </c>
      <c r="AD143" s="7">
        <v>5.3999999999999999E-2</v>
      </c>
      <c r="AE143" s="7">
        <v>6.0900000000000003E-2</v>
      </c>
      <c r="AF143" s="7">
        <v>4.6600000000000003E-2</v>
      </c>
      <c r="AG143" s="7">
        <v>3.8399999999999997E-2</v>
      </c>
      <c r="AH143" s="7">
        <v>3.5000000000000003E-2</v>
      </c>
      <c r="AI143" s="7">
        <v>4.3900000000000002E-2</v>
      </c>
      <c r="AJ143" s="7">
        <v>0.04</v>
      </c>
      <c r="AK143" s="7">
        <v>2.58E-2</v>
      </c>
      <c r="AM143" s="10">
        <v>28.2</v>
      </c>
      <c r="AN143" s="11">
        <v>5.5599999999999997E-2</v>
      </c>
      <c r="AO143" s="11">
        <v>6.3600000000000004E-2</v>
      </c>
      <c r="AP143" s="11">
        <v>4.19E-2</v>
      </c>
      <c r="AQ143" s="11">
        <v>3.9199999999999999E-2</v>
      </c>
      <c r="AR143" s="11">
        <v>3.5900000000000001E-2</v>
      </c>
      <c r="AS143" s="11">
        <v>4.5100000000000001E-2</v>
      </c>
      <c r="AT143" s="11">
        <v>4.0899999999999999E-2</v>
      </c>
      <c r="AU143" s="11">
        <v>2.4E-2</v>
      </c>
    </row>
    <row r="144" spans="1:47" x14ac:dyDescent="0.3">
      <c r="A144" s="2">
        <v>28.4</v>
      </c>
      <c r="B144" s="2">
        <v>6.071E-2</v>
      </c>
      <c r="C144" s="2">
        <v>6.4570000000000002E-2</v>
      </c>
      <c r="D144" s="2">
        <v>3.2340000000000001E-2</v>
      </c>
      <c r="E144" s="2">
        <v>3.7159999999999999E-2</v>
      </c>
      <c r="F144" s="2">
        <v>3.5249999999999997E-2</v>
      </c>
      <c r="G144" s="2">
        <v>4.1070000000000002E-2</v>
      </c>
      <c r="H144" s="2">
        <v>4.0730000000000002E-2</v>
      </c>
      <c r="I144" s="2">
        <v>2.2759999999999999E-2</v>
      </c>
      <c r="K144" s="8">
        <v>28.4</v>
      </c>
      <c r="L144" s="9">
        <v>5.5300000000000002E-2</v>
      </c>
      <c r="M144" s="9">
        <v>6.3E-2</v>
      </c>
      <c r="N144" s="9">
        <v>4.2999999999999997E-2</v>
      </c>
      <c r="O144" s="9">
        <v>3.9100000000000003E-2</v>
      </c>
      <c r="P144" s="9">
        <v>3.56E-2</v>
      </c>
      <c r="Q144" s="9">
        <v>4.3900000000000002E-2</v>
      </c>
      <c r="R144" s="9">
        <v>4.07E-2</v>
      </c>
      <c r="S144" s="9">
        <v>2.06E-2</v>
      </c>
      <c r="T144" s="1"/>
      <c r="U144" s="6">
        <v>3.9100000000000003E-2</v>
      </c>
      <c r="V144" s="6">
        <v>4.1700000000000001E-2</v>
      </c>
      <c r="W144" s="6">
        <v>4.1799999999999997E-2</v>
      </c>
      <c r="X144" s="6">
        <v>3.44E-2</v>
      </c>
      <c r="Y144" s="6">
        <v>3.2000000000000001E-2</v>
      </c>
      <c r="Z144" s="6">
        <v>4.02E-2</v>
      </c>
      <c r="AA144" s="6">
        <v>3.5499999999999997E-2</v>
      </c>
      <c r="AB144" s="6">
        <v>3.2000000000000001E-2</v>
      </c>
      <c r="AD144" s="7">
        <v>5.3900000000000003E-2</v>
      </c>
      <c r="AE144" s="7">
        <v>6.0499999999999998E-2</v>
      </c>
      <c r="AF144" s="7">
        <v>4.6399999999999997E-2</v>
      </c>
      <c r="AG144" s="7">
        <v>3.8199999999999998E-2</v>
      </c>
      <c r="AH144" s="7">
        <v>3.49E-2</v>
      </c>
      <c r="AI144" s="7">
        <v>4.3799999999999999E-2</v>
      </c>
      <c r="AJ144" s="7">
        <v>3.9699999999999999E-2</v>
      </c>
      <c r="AK144" s="7">
        <v>2.4799999999999999E-2</v>
      </c>
      <c r="AM144" s="10">
        <v>28.4</v>
      </c>
      <c r="AN144" s="11">
        <v>5.5199999999999999E-2</v>
      </c>
      <c r="AO144" s="11">
        <v>6.3399999999999998E-2</v>
      </c>
      <c r="AP144" s="11">
        <v>4.1500000000000002E-2</v>
      </c>
      <c r="AQ144" s="11">
        <v>3.9100000000000003E-2</v>
      </c>
      <c r="AR144" s="11">
        <v>3.5900000000000001E-2</v>
      </c>
      <c r="AS144" s="11">
        <v>4.4400000000000002E-2</v>
      </c>
      <c r="AT144" s="11">
        <v>4.07E-2</v>
      </c>
      <c r="AU144" s="11">
        <v>2.5600000000000001E-2</v>
      </c>
    </row>
    <row r="145" spans="1:47" x14ac:dyDescent="0.3">
      <c r="A145" s="2">
        <v>28.6</v>
      </c>
      <c r="B145" s="2">
        <v>6.1109999999999998E-2</v>
      </c>
      <c r="C145" s="2">
        <v>6.2770000000000006E-2</v>
      </c>
      <c r="D145" s="2">
        <v>3.2390000000000002E-2</v>
      </c>
      <c r="E145" s="2">
        <v>3.9460000000000002E-2</v>
      </c>
      <c r="F145" s="2">
        <v>4.0899999999999999E-2</v>
      </c>
      <c r="G145" s="2">
        <v>4.2970000000000001E-2</v>
      </c>
      <c r="H145" s="2">
        <v>3.5779999999999999E-2</v>
      </c>
      <c r="I145" s="2">
        <v>2.521E-2</v>
      </c>
      <c r="K145" s="8">
        <v>28.6</v>
      </c>
      <c r="L145" s="9">
        <v>5.5100000000000003E-2</v>
      </c>
      <c r="M145" s="9">
        <v>6.3E-2</v>
      </c>
      <c r="N145" s="9">
        <v>4.3099999999999999E-2</v>
      </c>
      <c r="O145" s="9">
        <v>3.8699999999999998E-2</v>
      </c>
      <c r="P145" s="9">
        <v>3.5400000000000001E-2</v>
      </c>
      <c r="Q145" s="9">
        <v>4.3700000000000003E-2</v>
      </c>
      <c r="R145" s="9">
        <v>4.07E-2</v>
      </c>
      <c r="S145" s="9">
        <v>2.3300000000000001E-2</v>
      </c>
      <c r="T145" s="1"/>
      <c r="U145" s="6">
        <v>3.9199999999999999E-2</v>
      </c>
      <c r="V145" s="6">
        <v>4.1200000000000001E-2</v>
      </c>
      <c r="W145" s="6">
        <v>4.2000000000000003E-2</v>
      </c>
      <c r="X145" s="6">
        <v>3.4200000000000001E-2</v>
      </c>
      <c r="Y145" s="6">
        <v>3.1699999999999999E-2</v>
      </c>
      <c r="Z145" s="6">
        <v>3.9699999999999999E-2</v>
      </c>
      <c r="AA145" s="6">
        <v>3.5299999999999998E-2</v>
      </c>
      <c r="AB145" s="6">
        <v>3.2000000000000001E-2</v>
      </c>
      <c r="AD145" s="7">
        <v>5.3699999999999998E-2</v>
      </c>
      <c r="AE145" s="7">
        <v>6.0199999999999997E-2</v>
      </c>
      <c r="AF145" s="7">
        <v>4.6199999999999998E-2</v>
      </c>
      <c r="AG145" s="7">
        <v>3.8199999999999998E-2</v>
      </c>
      <c r="AH145" s="7">
        <v>3.49E-2</v>
      </c>
      <c r="AI145" s="7">
        <v>4.36E-2</v>
      </c>
      <c r="AJ145" s="7">
        <v>3.9600000000000003E-2</v>
      </c>
      <c r="AK145" s="7">
        <v>2.06E-2</v>
      </c>
      <c r="AM145" s="10">
        <v>28.6</v>
      </c>
      <c r="AN145" s="11">
        <v>5.5E-2</v>
      </c>
      <c r="AO145" s="11">
        <v>6.2899999999999998E-2</v>
      </c>
      <c r="AP145" s="11">
        <v>4.1399999999999999E-2</v>
      </c>
      <c r="AQ145" s="11">
        <v>3.9399999999999998E-2</v>
      </c>
      <c r="AR145" s="11">
        <v>3.56E-2</v>
      </c>
      <c r="AS145" s="11">
        <v>4.3700000000000003E-2</v>
      </c>
      <c r="AT145" s="11">
        <v>4.0800000000000003E-2</v>
      </c>
      <c r="AU145" s="11">
        <v>2.3400000000000001E-2</v>
      </c>
    </row>
    <row r="146" spans="1:47" x14ac:dyDescent="0.3">
      <c r="A146" s="2">
        <v>28.8</v>
      </c>
      <c r="B146" s="2">
        <v>6.1109999999999998E-2</v>
      </c>
      <c r="C146" s="2">
        <v>5.9819999999999998E-2</v>
      </c>
      <c r="D146" s="2">
        <v>2.9989999999999999E-2</v>
      </c>
      <c r="E146" s="2">
        <v>3.3259999999999998E-2</v>
      </c>
      <c r="F146" s="2">
        <v>3.7100000000000001E-2</v>
      </c>
      <c r="G146" s="2">
        <v>4.5019999999999998E-2</v>
      </c>
      <c r="H146" s="2">
        <v>3.6080000000000001E-2</v>
      </c>
      <c r="I146" s="2">
        <v>2.3210000000000001E-2</v>
      </c>
      <c r="K146" s="8">
        <v>28.8</v>
      </c>
      <c r="L146" s="9">
        <v>5.4800000000000001E-2</v>
      </c>
      <c r="M146" s="9">
        <v>6.3100000000000003E-2</v>
      </c>
      <c r="N146" s="9">
        <v>4.2999999999999997E-2</v>
      </c>
      <c r="O146" s="9">
        <v>3.8600000000000002E-2</v>
      </c>
      <c r="P146" s="9">
        <v>3.5499999999999997E-2</v>
      </c>
      <c r="Q146" s="9">
        <v>4.3700000000000003E-2</v>
      </c>
      <c r="R146" s="9">
        <v>4.1000000000000002E-2</v>
      </c>
      <c r="S146" s="9">
        <v>2.1499999999999998E-2</v>
      </c>
      <c r="T146" s="1"/>
      <c r="U146" s="6">
        <v>3.8899999999999997E-2</v>
      </c>
      <c r="V146" s="6">
        <v>4.1200000000000001E-2</v>
      </c>
      <c r="W146" s="6">
        <v>4.1700000000000001E-2</v>
      </c>
      <c r="X146" s="6">
        <v>3.4200000000000001E-2</v>
      </c>
      <c r="Y146" s="6">
        <v>3.1300000000000001E-2</v>
      </c>
      <c r="Z146" s="6">
        <v>3.9600000000000003E-2</v>
      </c>
      <c r="AA146" s="6">
        <v>3.5099999999999999E-2</v>
      </c>
      <c r="AB146" s="6">
        <v>3.1899999999999998E-2</v>
      </c>
      <c r="AD146" s="7">
        <v>5.3600000000000002E-2</v>
      </c>
      <c r="AE146" s="7">
        <v>6.0299999999999999E-2</v>
      </c>
      <c r="AF146" s="7">
        <v>4.6100000000000002E-2</v>
      </c>
      <c r="AG146" s="7">
        <v>3.8100000000000002E-2</v>
      </c>
      <c r="AH146" s="7">
        <v>3.4799999999999998E-2</v>
      </c>
      <c r="AI146" s="7">
        <v>4.3400000000000001E-2</v>
      </c>
      <c r="AJ146" s="7">
        <v>3.9600000000000003E-2</v>
      </c>
      <c r="AK146" s="7">
        <v>2.3E-2</v>
      </c>
      <c r="AM146" s="10">
        <v>28.8</v>
      </c>
      <c r="AN146" s="11">
        <v>5.5E-2</v>
      </c>
      <c r="AO146" s="11">
        <v>6.3299999999999995E-2</v>
      </c>
      <c r="AP146" s="11">
        <v>4.1099999999999998E-2</v>
      </c>
      <c r="AQ146" s="11">
        <v>3.9300000000000002E-2</v>
      </c>
      <c r="AR146" s="11">
        <v>3.5400000000000001E-2</v>
      </c>
      <c r="AS146" s="11">
        <v>4.3400000000000001E-2</v>
      </c>
      <c r="AT146" s="11">
        <v>4.0899999999999999E-2</v>
      </c>
      <c r="AU146" s="11">
        <v>1.8499999999999999E-2</v>
      </c>
    </row>
    <row r="147" spans="1:47" x14ac:dyDescent="0.3">
      <c r="A147" s="2">
        <v>29</v>
      </c>
      <c r="B147" s="2">
        <v>6.2460000000000002E-2</v>
      </c>
      <c r="C147" s="2">
        <v>6.1170000000000002E-2</v>
      </c>
      <c r="D147" s="2">
        <v>2.9989999999999999E-2</v>
      </c>
      <c r="E147" s="2">
        <v>3.8760000000000003E-2</v>
      </c>
      <c r="F147" s="2">
        <v>3.7650000000000003E-2</v>
      </c>
      <c r="G147" s="2">
        <v>4.4069999999999998E-2</v>
      </c>
      <c r="H147" s="2">
        <v>3.3480000000000003E-2</v>
      </c>
      <c r="I147" s="2">
        <v>2.3109999999999999E-2</v>
      </c>
      <c r="K147" s="8">
        <v>29</v>
      </c>
      <c r="L147" s="9">
        <v>5.4899999999999997E-2</v>
      </c>
      <c r="M147" s="9">
        <v>6.3100000000000003E-2</v>
      </c>
      <c r="N147" s="9">
        <v>4.2900000000000001E-2</v>
      </c>
      <c r="O147" s="9">
        <v>3.85E-2</v>
      </c>
      <c r="P147" s="9">
        <v>3.5200000000000002E-2</v>
      </c>
      <c r="Q147" s="9">
        <v>4.3799999999999999E-2</v>
      </c>
      <c r="R147" s="9">
        <v>4.1099999999999998E-2</v>
      </c>
      <c r="S147" s="9">
        <v>1.84E-2</v>
      </c>
      <c r="T147" s="1"/>
      <c r="U147" s="6">
        <v>3.8899999999999997E-2</v>
      </c>
      <c r="V147" s="6">
        <v>4.1000000000000002E-2</v>
      </c>
      <c r="W147" s="6">
        <v>4.1700000000000001E-2</v>
      </c>
      <c r="X147" s="6">
        <v>3.4099999999999998E-2</v>
      </c>
      <c r="Y147" s="6">
        <v>3.1099999999999999E-2</v>
      </c>
      <c r="Z147" s="6">
        <v>3.9800000000000002E-2</v>
      </c>
      <c r="AA147" s="6">
        <v>3.49E-2</v>
      </c>
      <c r="AB147" s="6">
        <v>3.1600000000000003E-2</v>
      </c>
      <c r="AD147" s="7">
        <v>5.3100000000000001E-2</v>
      </c>
      <c r="AE147" s="7">
        <v>0.06</v>
      </c>
      <c r="AF147" s="7">
        <v>4.58E-2</v>
      </c>
      <c r="AG147" s="7">
        <v>3.7999999999999999E-2</v>
      </c>
      <c r="AH147" s="7">
        <v>3.4799999999999998E-2</v>
      </c>
      <c r="AI147" s="7">
        <v>4.3200000000000002E-2</v>
      </c>
      <c r="AJ147" s="7">
        <v>3.9399999999999998E-2</v>
      </c>
      <c r="AK147" s="7">
        <v>2.5000000000000001E-2</v>
      </c>
      <c r="AM147" s="10">
        <v>29</v>
      </c>
      <c r="AN147" s="11">
        <v>5.4899999999999997E-2</v>
      </c>
      <c r="AO147" s="11">
        <v>6.3200000000000006E-2</v>
      </c>
      <c r="AP147" s="11">
        <v>4.1200000000000001E-2</v>
      </c>
      <c r="AQ147" s="11">
        <v>3.9100000000000003E-2</v>
      </c>
      <c r="AR147" s="11">
        <v>3.5200000000000002E-2</v>
      </c>
      <c r="AS147" s="11">
        <v>4.3700000000000003E-2</v>
      </c>
      <c r="AT147" s="11">
        <v>4.0800000000000003E-2</v>
      </c>
      <c r="AU147" s="11">
        <v>2.0500000000000001E-2</v>
      </c>
    </row>
    <row r="148" spans="1:47" x14ac:dyDescent="0.3">
      <c r="A148" s="2">
        <v>29.2</v>
      </c>
      <c r="B148" s="2">
        <v>5.706E-2</v>
      </c>
      <c r="C148" s="2">
        <v>6.7269999999999996E-2</v>
      </c>
      <c r="D148" s="2">
        <v>3.1739999999999997E-2</v>
      </c>
      <c r="E148" s="2">
        <v>3.406E-2</v>
      </c>
      <c r="F148" s="2">
        <v>3.4200000000000001E-2</v>
      </c>
      <c r="G148" s="2">
        <v>4.2070000000000003E-2</v>
      </c>
      <c r="H148" s="2">
        <v>3.653E-2</v>
      </c>
      <c r="I148" s="2">
        <v>2.496E-2</v>
      </c>
      <c r="K148" s="8">
        <v>29.2</v>
      </c>
      <c r="L148" s="9">
        <v>5.5E-2</v>
      </c>
      <c r="M148" s="9">
        <v>6.2700000000000006E-2</v>
      </c>
      <c r="N148" s="9">
        <v>4.2700000000000002E-2</v>
      </c>
      <c r="O148" s="9">
        <v>3.8600000000000002E-2</v>
      </c>
      <c r="P148" s="9">
        <v>3.5200000000000002E-2</v>
      </c>
      <c r="Q148" s="9">
        <v>4.3799999999999999E-2</v>
      </c>
      <c r="R148" s="9">
        <v>4.1000000000000002E-2</v>
      </c>
      <c r="S148" s="9">
        <v>1.9400000000000001E-2</v>
      </c>
      <c r="T148" s="1"/>
      <c r="U148" s="6">
        <v>3.9E-2</v>
      </c>
      <c r="V148" s="6">
        <v>4.0800000000000003E-2</v>
      </c>
      <c r="W148" s="6">
        <v>4.1599999999999998E-2</v>
      </c>
      <c r="X148" s="6">
        <v>3.3799999999999997E-2</v>
      </c>
      <c r="Y148" s="6">
        <v>3.1300000000000001E-2</v>
      </c>
      <c r="Z148" s="6">
        <v>3.9600000000000003E-2</v>
      </c>
      <c r="AA148" s="6">
        <v>3.49E-2</v>
      </c>
      <c r="AB148" s="6">
        <v>3.1300000000000001E-2</v>
      </c>
      <c r="AD148" s="7">
        <v>5.3400000000000003E-2</v>
      </c>
      <c r="AE148" s="7">
        <v>6.0199999999999997E-2</v>
      </c>
      <c r="AF148" s="7">
        <v>4.5999999999999999E-2</v>
      </c>
      <c r="AG148" s="7">
        <v>3.7900000000000003E-2</v>
      </c>
      <c r="AH148" s="7">
        <v>3.4599999999999999E-2</v>
      </c>
      <c r="AI148" s="7">
        <v>4.3099999999999999E-2</v>
      </c>
      <c r="AJ148" s="7">
        <v>3.9300000000000002E-2</v>
      </c>
      <c r="AK148" s="7">
        <v>2.5700000000000001E-2</v>
      </c>
      <c r="AM148" s="10">
        <v>29.2</v>
      </c>
      <c r="AN148" s="11">
        <v>5.5300000000000002E-2</v>
      </c>
      <c r="AO148" s="11">
        <v>6.2600000000000003E-2</v>
      </c>
      <c r="AP148" s="11">
        <v>4.1700000000000001E-2</v>
      </c>
      <c r="AQ148" s="11">
        <v>3.8699999999999998E-2</v>
      </c>
      <c r="AR148" s="11">
        <v>3.49E-2</v>
      </c>
      <c r="AS148" s="11">
        <v>4.41E-2</v>
      </c>
      <c r="AT148" s="11">
        <v>4.0599999999999997E-2</v>
      </c>
      <c r="AU148" s="11">
        <v>2.41E-2</v>
      </c>
    </row>
    <row r="149" spans="1:47" x14ac:dyDescent="0.3">
      <c r="A149" s="2">
        <v>29.4</v>
      </c>
      <c r="B149" s="2">
        <v>6.1210000000000001E-2</v>
      </c>
      <c r="C149" s="2">
        <v>6.7269999999999996E-2</v>
      </c>
      <c r="D149" s="2">
        <v>2.9489999999999999E-2</v>
      </c>
      <c r="E149" s="2">
        <v>3.7859999999999998E-2</v>
      </c>
      <c r="F149" s="2">
        <v>3.5799999999999998E-2</v>
      </c>
      <c r="G149" s="2">
        <v>4.1070000000000002E-2</v>
      </c>
      <c r="H149" s="2">
        <v>3.6130000000000002E-2</v>
      </c>
      <c r="I149" s="2">
        <v>2.2159999999999999E-2</v>
      </c>
      <c r="K149" s="8">
        <v>29.4</v>
      </c>
      <c r="L149" s="9">
        <v>5.4899999999999997E-2</v>
      </c>
      <c r="M149" s="9">
        <v>6.2199999999999998E-2</v>
      </c>
      <c r="N149" s="9">
        <v>4.2500000000000003E-2</v>
      </c>
      <c r="O149" s="9">
        <v>3.8600000000000002E-2</v>
      </c>
      <c r="P149" s="9">
        <v>3.5099999999999999E-2</v>
      </c>
      <c r="Q149" s="9">
        <v>4.3700000000000003E-2</v>
      </c>
      <c r="R149" s="9">
        <v>4.0599999999999997E-2</v>
      </c>
      <c r="S149" s="9">
        <v>2.2599999999999999E-2</v>
      </c>
      <c r="T149" s="1"/>
      <c r="U149" s="6">
        <v>3.9E-2</v>
      </c>
      <c r="V149" s="6">
        <v>4.1200000000000001E-2</v>
      </c>
      <c r="W149" s="6">
        <v>4.1300000000000003E-2</v>
      </c>
      <c r="X149" s="6">
        <v>3.4000000000000002E-2</v>
      </c>
      <c r="Y149" s="6">
        <v>3.1099999999999999E-2</v>
      </c>
      <c r="Z149" s="6">
        <v>3.9399999999999998E-2</v>
      </c>
      <c r="AA149" s="6">
        <v>3.4700000000000002E-2</v>
      </c>
      <c r="AB149" s="6">
        <v>3.1199999999999999E-2</v>
      </c>
      <c r="AD149" s="7">
        <v>5.3400000000000003E-2</v>
      </c>
      <c r="AE149" s="7">
        <v>6.0100000000000001E-2</v>
      </c>
      <c r="AF149" s="7">
        <v>4.5999999999999999E-2</v>
      </c>
      <c r="AG149" s="7">
        <v>3.7699999999999997E-2</v>
      </c>
      <c r="AH149" s="7">
        <v>3.4500000000000003E-2</v>
      </c>
      <c r="AI149" s="7">
        <v>4.2999999999999997E-2</v>
      </c>
      <c r="AJ149" s="7">
        <v>3.9399999999999998E-2</v>
      </c>
      <c r="AK149" s="7">
        <v>2.0299999999999999E-2</v>
      </c>
      <c r="AM149" s="10">
        <v>29.4</v>
      </c>
      <c r="AN149" s="11">
        <v>5.4899999999999997E-2</v>
      </c>
      <c r="AO149" s="11">
        <v>6.2600000000000003E-2</v>
      </c>
      <c r="AP149" s="11">
        <v>4.1700000000000001E-2</v>
      </c>
      <c r="AQ149" s="11">
        <v>3.8300000000000001E-2</v>
      </c>
      <c r="AR149" s="11">
        <v>3.4799999999999998E-2</v>
      </c>
      <c r="AS149" s="11">
        <v>4.4499999999999998E-2</v>
      </c>
      <c r="AT149" s="11">
        <v>4.0599999999999997E-2</v>
      </c>
      <c r="AU149" s="11">
        <v>2.4400000000000002E-2</v>
      </c>
    </row>
    <row r="150" spans="1:47" x14ac:dyDescent="0.3">
      <c r="A150" s="2">
        <v>29.6</v>
      </c>
      <c r="B150" s="2">
        <v>5.9110000000000003E-2</v>
      </c>
      <c r="C150" s="2">
        <v>6.5119999999999997E-2</v>
      </c>
      <c r="D150" s="2">
        <v>3.3790000000000001E-2</v>
      </c>
      <c r="E150" s="2">
        <v>3.4360000000000002E-2</v>
      </c>
      <c r="F150" s="2">
        <v>3.9399999999999998E-2</v>
      </c>
      <c r="G150" s="2">
        <v>4.0219999999999999E-2</v>
      </c>
      <c r="H150" s="2">
        <v>3.458E-2</v>
      </c>
      <c r="I150" s="2">
        <v>2.436E-2</v>
      </c>
      <c r="K150" s="8">
        <v>29.6</v>
      </c>
      <c r="L150" s="9">
        <v>5.4699999999999999E-2</v>
      </c>
      <c r="M150" s="9">
        <v>6.1899999999999997E-2</v>
      </c>
      <c r="N150" s="9">
        <v>4.24E-2</v>
      </c>
      <c r="O150" s="9">
        <v>3.85E-2</v>
      </c>
      <c r="P150" s="9">
        <v>3.5000000000000003E-2</v>
      </c>
      <c r="Q150" s="9">
        <v>4.36E-2</v>
      </c>
      <c r="R150" s="9">
        <v>4.0500000000000001E-2</v>
      </c>
      <c r="S150" s="9">
        <v>2.3E-2</v>
      </c>
      <c r="T150" s="1"/>
      <c r="U150" s="6">
        <v>3.8600000000000002E-2</v>
      </c>
      <c r="V150" s="6">
        <v>4.0599999999999997E-2</v>
      </c>
      <c r="W150" s="6">
        <v>4.1300000000000003E-2</v>
      </c>
      <c r="X150" s="6">
        <v>3.39E-2</v>
      </c>
      <c r="Y150" s="6">
        <v>3.1E-2</v>
      </c>
      <c r="Z150" s="6">
        <v>3.9300000000000002E-2</v>
      </c>
      <c r="AA150" s="6">
        <v>3.4700000000000002E-2</v>
      </c>
      <c r="AB150" s="6">
        <v>3.1300000000000001E-2</v>
      </c>
      <c r="AD150" s="7">
        <v>5.3199999999999997E-2</v>
      </c>
      <c r="AE150" s="7">
        <v>5.9900000000000002E-2</v>
      </c>
      <c r="AF150" s="7">
        <v>4.5900000000000003E-2</v>
      </c>
      <c r="AG150" s="7">
        <v>3.78E-2</v>
      </c>
      <c r="AH150" s="7">
        <v>3.44E-2</v>
      </c>
      <c r="AI150" s="7">
        <v>4.3099999999999999E-2</v>
      </c>
      <c r="AJ150" s="7">
        <v>3.9199999999999999E-2</v>
      </c>
      <c r="AK150" s="7">
        <v>2.1600000000000001E-2</v>
      </c>
      <c r="AM150" s="10">
        <v>29.6</v>
      </c>
      <c r="AN150" s="11">
        <v>5.4699999999999999E-2</v>
      </c>
      <c r="AO150" s="11">
        <v>6.2799999999999995E-2</v>
      </c>
      <c r="AP150" s="11">
        <v>4.1599999999999998E-2</v>
      </c>
      <c r="AQ150" s="11">
        <v>3.7999999999999999E-2</v>
      </c>
      <c r="AR150" s="11">
        <v>3.4599999999999999E-2</v>
      </c>
      <c r="AS150" s="11">
        <v>4.4999999999999998E-2</v>
      </c>
      <c r="AT150" s="11">
        <v>4.0599999999999997E-2</v>
      </c>
      <c r="AU150" s="11">
        <v>2.1000000000000001E-2</v>
      </c>
    </row>
    <row r="151" spans="1:47" x14ac:dyDescent="0.3">
      <c r="A151" s="2">
        <v>29.8</v>
      </c>
      <c r="B151" s="2">
        <v>6.0109999999999997E-2</v>
      </c>
      <c r="C151" s="2">
        <v>6.6820000000000004E-2</v>
      </c>
      <c r="D151" s="2">
        <v>3.2840000000000001E-2</v>
      </c>
      <c r="E151" s="2">
        <v>3.4860000000000002E-2</v>
      </c>
      <c r="F151" s="2">
        <v>4.0599999999999997E-2</v>
      </c>
      <c r="G151" s="2">
        <v>4.437E-2</v>
      </c>
      <c r="H151" s="2">
        <v>3.3430000000000001E-2</v>
      </c>
      <c r="I151" s="2">
        <v>2.1309999999999999E-2</v>
      </c>
      <c r="K151" s="8">
        <v>29.8</v>
      </c>
      <c r="L151" s="9">
        <v>5.4199999999999998E-2</v>
      </c>
      <c r="M151" s="9">
        <v>6.2100000000000002E-2</v>
      </c>
      <c r="N151" s="9">
        <v>4.2700000000000002E-2</v>
      </c>
      <c r="O151" s="9">
        <v>3.85E-2</v>
      </c>
      <c r="P151" s="9">
        <v>3.5200000000000002E-2</v>
      </c>
      <c r="Q151" s="9">
        <v>4.3499999999999997E-2</v>
      </c>
      <c r="R151" s="9">
        <v>4.0500000000000001E-2</v>
      </c>
      <c r="S151" s="9">
        <v>2.12E-2</v>
      </c>
      <c r="T151" s="1"/>
      <c r="U151" s="6">
        <v>3.9E-2</v>
      </c>
      <c r="V151" s="6">
        <v>4.07E-2</v>
      </c>
      <c r="W151" s="6">
        <v>4.1599999999999998E-2</v>
      </c>
      <c r="X151" s="6">
        <v>3.3700000000000001E-2</v>
      </c>
      <c r="Y151" s="6">
        <v>3.1099999999999999E-2</v>
      </c>
      <c r="Z151" s="6">
        <v>3.9199999999999999E-2</v>
      </c>
      <c r="AA151" s="6">
        <v>3.4700000000000002E-2</v>
      </c>
      <c r="AB151" s="6">
        <v>3.1300000000000001E-2</v>
      </c>
      <c r="AD151" s="7">
        <v>5.2999999999999999E-2</v>
      </c>
      <c r="AE151" s="7">
        <v>6.0100000000000001E-2</v>
      </c>
      <c r="AF151" s="7">
        <v>4.5699999999999998E-2</v>
      </c>
      <c r="AG151" s="7">
        <v>3.78E-2</v>
      </c>
      <c r="AH151" s="7">
        <v>3.4299999999999997E-2</v>
      </c>
      <c r="AI151" s="7">
        <v>4.2999999999999997E-2</v>
      </c>
      <c r="AJ151" s="7">
        <v>3.9100000000000003E-2</v>
      </c>
      <c r="AK151" s="7">
        <v>2.4500000000000001E-2</v>
      </c>
      <c r="AM151" s="10">
        <v>29.8</v>
      </c>
      <c r="AN151" s="11">
        <v>5.45E-2</v>
      </c>
      <c r="AO151" s="11">
        <v>6.25E-2</v>
      </c>
      <c r="AP151" s="11">
        <v>4.1599999999999998E-2</v>
      </c>
      <c r="AQ151" s="11">
        <v>3.7900000000000003E-2</v>
      </c>
      <c r="AR151" s="11">
        <v>3.49E-2</v>
      </c>
      <c r="AS151" s="11">
        <v>4.4900000000000002E-2</v>
      </c>
      <c r="AT151" s="11">
        <v>4.0899999999999999E-2</v>
      </c>
      <c r="AU151" s="11">
        <v>2.1600000000000001E-2</v>
      </c>
    </row>
    <row r="152" spans="1:47" x14ac:dyDescent="0.3">
      <c r="A152" s="2">
        <v>30</v>
      </c>
      <c r="B152" s="2">
        <v>5.9659999999999998E-2</v>
      </c>
      <c r="C152" s="2">
        <v>7.0519999999999999E-2</v>
      </c>
      <c r="D152" s="2">
        <v>2.8889999999999999E-2</v>
      </c>
      <c r="E152" s="2">
        <v>3.9510000000000003E-2</v>
      </c>
      <c r="F152" s="2">
        <v>4.505E-2</v>
      </c>
      <c r="G152" s="2">
        <v>4.197E-2</v>
      </c>
      <c r="H152" s="2">
        <v>3.3930000000000002E-2</v>
      </c>
      <c r="I152" s="2">
        <v>2.3609999999999999E-2</v>
      </c>
      <c r="K152" s="8">
        <v>30</v>
      </c>
      <c r="L152" s="9">
        <v>5.4100000000000002E-2</v>
      </c>
      <c r="M152" s="9">
        <v>6.1899999999999997E-2</v>
      </c>
      <c r="N152" s="9">
        <v>4.2700000000000002E-2</v>
      </c>
      <c r="O152" s="9">
        <v>3.8300000000000001E-2</v>
      </c>
      <c r="P152" s="9">
        <v>3.5099999999999999E-2</v>
      </c>
      <c r="Q152" s="9">
        <v>4.3299999999999998E-2</v>
      </c>
      <c r="R152" s="9">
        <v>4.0599999999999997E-2</v>
      </c>
      <c r="S152" s="9">
        <v>1.7899999999999999E-2</v>
      </c>
      <c r="T152" s="1"/>
      <c r="U152" s="6">
        <v>3.8399999999999997E-2</v>
      </c>
      <c r="V152" s="6">
        <v>4.0500000000000001E-2</v>
      </c>
      <c r="W152" s="6">
        <v>4.1200000000000001E-2</v>
      </c>
      <c r="X152" s="6">
        <v>3.3700000000000001E-2</v>
      </c>
      <c r="Y152" s="6">
        <v>3.1E-2</v>
      </c>
      <c r="Z152" s="6">
        <v>3.9100000000000003E-2</v>
      </c>
      <c r="AA152" s="6">
        <v>3.4599999999999999E-2</v>
      </c>
      <c r="AB152" s="6">
        <v>3.1199999999999999E-2</v>
      </c>
      <c r="AD152" s="7">
        <v>5.28E-2</v>
      </c>
      <c r="AE152" s="7">
        <v>5.96E-2</v>
      </c>
      <c r="AF152" s="7">
        <v>4.5499999999999999E-2</v>
      </c>
      <c r="AG152" s="7">
        <v>3.78E-2</v>
      </c>
      <c r="AH152" s="7">
        <v>3.44E-2</v>
      </c>
      <c r="AI152" s="7">
        <v>4.2999999999999997E-2</v>
      </c>
      <c r="AJ152" s="7">
        <v>3.8899999999999997E-2</v>
      </c>
      <c r="AK152" s="7">
        <v>2.5399999999999999E-2</v>
      </c>
      <c r="AM152" s="10">
        <v>30</v>
      </c>
      <c r="AN152" s="11">
        <v>5.4800000000000001E-2</v>
      </c>
      <c r="AO152" s="11">
        <v>6.2199999999999998E-2</v>
      </c>
      <c r="AP152" s="11">
        <v>4.1399999999999999E-2</v>
      </c>
      <c r="AQ152" s="11">
        <v>3.8199999999999998E-2</v>
      </c>
      <c r="AR152" s="11">
        <v>3.4799999999999998E-2</v>
      </c>
      <c r="AS152" s="11">
        <v>4.4600000000000001E-2</v>
      </c>
      <c r="AT152" s="11">
        <v>4.0800000000000003E-2</v>
      </c>
      <c r="AU152" s="11">
        <v>2.3599999999999999E-2</v>
      </c>
    </row>
    <row r="153" spans="1:47" x14ac:dyDescent="0.3">
      <c r="A153" s="2">
        <v>30.2</v>
      </c>
      <c r="B153" s="2">
        <v>6.1609999999999998E-2</v>
      </c>
      <c r="C153" s="2">
        <v>7.6119999999999993E-2</v>
      </c>
      <c r="D153" s="2">
        <v>2.794E-2</v>
      </c>
      <c r="E153" s="2">
        <v>3.1809999999999998E-2</v>
      </c>
      <c r="F153" s="2">
        <v>4.165E-2</v>
      </c>
      <c r="G153" s="2">
        <v>3.8769999999999999E-2</v>
      </c>
      <c r="H153" s="2">
        <v>3.5479999999999998E-2</v>
      </c>
      <c r="I153" s="2">
        <v>2.5860000000000001E-2</v>
      </c>
      <c r="K153" s="8">
        <v>30.2</v>
      </c>
      <c r="L153" s="9">
        <v>5.3999999999999999E-2</v>
      </c>
      <c r="M153" s="9">
        <v>6.1800000000000001E-2</v>
      </c>
      <c r="N153" s="9">
        <v>4.24E-2</v>
      </c>
      <c r="O153" s="9">
        <v>3.8300000000000001E-2</v>
      </c>
      <c r="P153" s="9">
        <v>3.5000000000000003E-2</v>
      </c>
      <c r="Q153" s="9">
        <v>4.3400000000000001E-2</v>
      </c>
      <c r="R153" s="9">
        <v>4.0500000000000001E-2</v>
      </c>
      <c r="S153" s="9">
        <v>2.1700000000000001E-2</v>
      </c>
      <c r="T153" s="1"/>
      <c r="U153" s="6">
        <v>3.8300000000000001E-2</v>
      </c>
      <c r="V153" s="6">
        <v>4.0399999999999998E-2</v>
      </c>
      <c r="W153" s="6">
        <v>4.1200000000000001E-2</v>
      </c>
      <c r="X153" s="6">
        <v>3.3700000000000001E-2</v>
      </c>
      <c r="Y153" s="6">
        <v>3.0499999999999999E-2</v>
      </c>
      <c r="Z153" s="6">
        <v>3.9300000000000002E-2</v>
      </c>
      <c r="AA153" s="6">
        <v>3.4299999999999997E-2</v>
      </c>
      <c r="AB153" s="6">
        <v>3.1E-2</v>
      </c>
      <c r="AD153" s="7">
        <v>5.2499999999999998E-2</v>
      </c>
      <c r="AE153" s="7">
        <v>5.9200000000000003E-2</v>
      </c>
      <c r="AF153" s="7">
        <v>4.5400000000000003E-2</v>
      </c>
      <c r="AG153" s="7">
        <v>3.7600000000000001E-2</v>
      </c>
      <c r="AH153" s="7">
        <v>3.44E-2</v>
      </c>
      <c r="AI153" s="7">
        <v>4.2999999999999997E-2</v>
      </c>
      <c r="AJ153" s="7">
        <v>3.8899999999999997E-2</v>
      </c>
      <c r="AK153" s="7">
        <v>2.1299999999999999E-2</v>
      </c>
      <c r="AM153" s="10">
        <v>30.2</v>
      </c>
      <c r="AN153" s="11">
        <v>5.4300000000000001E-2</v>
      </c>
      <c r="AO153" s="11">
        <v>6.1499999999999999E-2</v>
      </c>
      <c r="AP153" s="11">
        <v>4.1000000000000002E-2</v>
      </c>
      <c r="AQ153" s="11">
        <v>3.8600000000000002E-2</v>
      </c>
      <c r="AR153" s="11">
        <v>3.4799999999999998E-2</v>
      </c>
      <c r="AS153" s="11">
        <v>4.4299999999999999E-2</v>
      </c>
      <c r="AT153" s="11">
        <v>4.0500000000000001E-2</v>
      </c>
      <c r="AU153" s="11">
        <v>2.47E-2</v>
      </c>
    </row>
    <row r="154" spans="1:47" x14ac:dyDescent="0.3">
      <c r="A154" s="2">
        <v>30.4</v>
      </c>
      <c r="B154" s="2">
        <v>6.1010000000000002E-2</v>
      </c>
      <c r="C154" s="2">
        <v>6.7720000000000002E-2</v>
      </c>
      <c r="D154" s="2">
        <v>3.2640000000000002E-2</v>
      </c>
      <c r="E154" s="2">
        <v>3.8460000000000001E-2</v>
      </c>
      <c r="F154" s="2">
        <v>3.925E-2</v>
      </c>
      <c r="G154" s="2">
        <v>4.1070000000000002E-2</v>
      </c>
      <c r="H154" s="2">
        <v>3.4279999999999998E-2</v>
      </c>
      <c r="I154" s="2">
        <v>2.436E-2</v>
      </c>
      <c r="K154" s="8">
        <v>30.4</v>
      </c>
      <c r="L154" s="9">
        <v>5.3999999999999999E-2</v>
      </c>
      <c r="M154" s="9">
        <v>6.1199999999999997E-2</v>
      </c>
      <c r="N154" s="9">
        <v>4.2099999999999999E-2</v>
      </c>
      <c r="O154" s="9">
        <v>3.8100000000000002E-2</v>
      </c>
      <c r="P154" s="9">
        <v>3.4799999999999998E-2</v>
      </c>
      <c r="Q154" s="9">
        <v>4.3299999999999998E-2</v>
      </c>
      <c r="R154" s="9">
        <v>4.0300000000000002E-2</v>
      </c>
      <c r="S154" s="9">
        <v>2.23E-2</v>
      </c>
      <c r="T154" s="1"/>
      <c r="U154" s="6">
        <v>3.7600000000000001E-2</v>
      </c>
      <c r="V154" s="6">
        <v>4.0399999999999998E-2</v>
      </c>
      <c r="W154" s="6">
        <v>4.1000000000000002E-2</v>
      </c>
      <c r="X154" s="6">
        <v>3.3300000000000003E-2</v>
      </c>
      <c r="Y154" s="6">
        <v>3.0499999999999999E-2</v>
      </c>
      <c r="Z154" s="6">
        <v>3.9E-2</v>
      </c>
      <c r="AA154" s="6">
        <v>3.44E-2</v>
      </c>
      <c r="AB154" s="6">
        <v>3.09E-2</v>
      </c>
      <c r="AD154" s="7">
        <v>5.2200000000000003E-2</v>
      </c>
      <c r="AE154" s="7">
        <v>5.91E-2</v>
      </c>
      <c r="AF154" s="7">
        <v>4.53E-2</v>
      </c>
      <c r="AG154" s="7">
        <v>3.7400000000000003E-2</v>
      </c>
      <c r="AH154" s="7">
        <v>3.4200000000000001E-2</v>
      </c>
      <c r="AI154" s="7">
        <v>4.2999999999999997E-2</v>
      </c>
      <c r="AJ154" s="7">
        <v>3.8800000000000001E-2</v>
      </c>
      <c r="AK154" s="7">
        <v>2.2200000000000001E-2</v>
      </c>
      <c r="AM154" s="10">
        <v>30.4</v>
      </c>
      <c r="AN154" s="11">
        <v>5.4100000000000002E-2</v>
      </c>
      <c r="AO154" s="11">
        <v>6.1100000000000002E-2</v>
      </c>
      <c r="AP154" s="11">
        <v>4.1000000000000002E-2</v>
      </c>
      <c r="AQ154" s="11">
        <v>3.8399999999999997E-2</v>
      </c>
      <c r="AR154" s="11">
        <v>3.49E-2</v>
      </c>
      <c r="AS154" s="11">
        <v>4.3900000000000002E-2</v>
      </c>
      <c r="AT154" s="11">
        <v>4.0099999999999997E-2</v>
      </c>
      <c r="AU154" s="11">
        <v>1.9900000000000001E-2</v>
      </c>
    </row>
    <row r="155" spans="1:47" x14ac:dyDescent="0.3">
      <c r="A155" s="2">
        <v>30.6</v>
      </c>
      <c r="B155" s="2">
        <v>5.8259999999999999E-2</v>
      </c>
      <c r="C155" s="2">
        <v>7.2319999999999995E-2</v>
      </c>
      <c r="D155" s="2">
        <v>3.0290000000000001E-2</v>
      </c>
      <c r="E155" s="2">
        <v>3.3910000000000003E-2</v>
      </c>
      <c r="F155" s="2">
        <v>4.1000000000000002E-2</v>
      </c>
      <c r="G155" s="2">
        <v>4.1820000000000003E-2</v>
      </c>
      <c r="H155" s="2">
        <v>4.0829999999999998E-2</v>
      </c>
      <c r="I155" s="2">
        <v>2.3560000000000001E-2</v>
      </c>
      <c r="K155" s="8">
        <v>30.6</v>
      </c>
      <c r="L155" s="9">
        <v>5.3699999999999998E-2</v>
      </c>
      <c r="M155" s="9">
        <v>6.08E-2</v>
      </c>
      <c r="N155" s="9">
        <v>4.2000000000000003E-2</v>
      </c>
      <c r="O155" s="9">
        <v>3.7999999999999999E-2</v>
      </c>
      <c r="P155" s="9">
        <v>3.4700000000000002E-2</v>
      </c>
      <c r="Q155" s="9">
        <v>4.3200000000000002E-2</v>
      </c>
      <c r="R155" s="9">
        <v>4.02E-2</v>
      </c>
      <c r="S155" s="9">
        <v>1.6799999999999999E-2</v>
      </c>
      <c r="T155" s="1"/>
      <c r="U155" s="6">
        <v>3.7600000000000001E-2</v>
      </c>
      <c r="V155" s="6">
        <v>3.9699999999999999E-2</v>
      </c>
      <c r="W155" s="6">
        <v>4.07E-2</v>
      </c>
      <c r="X155" s="6">
        <v>3.3000000000000002E-2</v>
      </c>
      <c r="Y155" s="6">
        <v>3.04E-2</v>
      </c>
      <c r="Z155" s="6">
        <v>3.8800000000000001E-2</v>
      </c>
      <c r="AA155" s="6">
        <v>3.4000000000000002E-2</v>
      </c>
      <c r="AB155" s="6">
        <v>3.0599999999999999E-2</v>
      </c>
      <c r="AD155" s="7">
        <v>5.21E-2</v>
      </c>
      <c r="AE155" s="7">
        <v>5.8700000000000002E-2</v>
      </c>
      <c r="AF155" s="7">
        <v>4.5100000000000001E-2</v>
      </c>
      <c r="AG155" s="7">
        <v>3.73E-2</v>
      </c>
      <c r="AH155" s="7">
        <v>3.4099999999999998E-2</v>
      </c>
      <c r="AI155" s="7">
        <v>4.2900000000000001E-2</v>
      </c>
      <c r="AJ155" s="7">
        <v>3.8800000000000001E-2</v>
      </c>
      <c r="AK155" s="7">
        <v>2.4799999999999999E-2</v>
      </c>
      <c r="AM155" s="10">
        <v>30.6</v>
      </c>
      <c r="AN155" s="11">
        <v>5.4100000000000002E-2</v>
      </c>
      <c r="AO155" s="11">
        <v>6.08E-2</v>
      </c>
      <c r="AP155" s="11">
        <v>4.0899999999999999E-2</v>
      </c>
      <c r="AQ155" s="11">
        <v>3.8199999999999998E-2</v>
      </c>
      <c r="AR155" s="11">
        <v>3.49E-2</v>
      </c>
      <c r="AS155" s="11">
        <v>4.3499999999999997E-2</v>
      </c>
      <c r="AT155" s="11">
        <v>3.9899999999999998E-2</v>
      </c>
      <c r="AU155" s="11">
        <v>2.06E-2</v>
      </c>
    </row>
    <row r="156" spans="1:47" x14ac:dyDescent="0.3">
      <c r="A156" s="2">
        <v>30.8</v>
      </c>
      <c r="B156" s="2">
        <v>6.0010000000000001E-2</v>
      </c>
      <c r="C156" s="2">
        <v>7.1319999999999995E-2</v>
      </c>
      <c r="D156" s="2">
        <v>3.0890000000000001E-2</v>
      </c>
      <c r="E156" s="2">
        <v>3.3959999999999997E-2</v>
      </c>
      <c r="F156" s="2">
        <v>3.875E-2</v>
      </c>
      <c r="G156" s="2">
        <v>4.0719999999999999E-2</v>
      </c>
      <c r="H156" s="2">
        <v>2.9829999999999999E-2</v>
      </c>
      <c r="I156" s="2">
        <v>2.3460000000000002E-2</v>
      </c>
      <c r="K156" s="8">
        <v>30.8</v>
      </c>
      <c r="L156" s="9">
        <v>5.3900000000000003E-2</v>
      </c>
      <c r="M156" s="9">
        <v>6.0199999999999997E-2</v>
      </c>
      <c r="N156" s="9">
        <v>4.19E-2</v>
      </c>
      <c r="O156" s="9">
        <v>3.7900000000000003E-2</v>
      </c>
      <c r="P156" s="9">
        <v>3.4599999999999999E-2</v>
      </c>
      <c r="Q156" s="9">
        <v>4.2999999999999997E-2</v>
      </c>
      <c r="R156" s="9">
        <v>0.04</v>
      </c>
      <c r="S156" s="9">
        <v>1.83E-2</v>
      </c>
      <c r="T156" s="1"/>
      <c r="U156" s="6">
        <v>3.7400000000000003E-2</v>
      </c>
      <c r="V156" s="6">
        <v>3.9800000000000002E-2</v>
      </c>
      <c r="W156" s="6">
        <v>4.0399999999999998E-2</v>
      </c>
      <c r="X156" s="6">
        <v>3.2800000000000003E-2</v>
      </c>
      <c r="Y156" s="6">
        <v>3.04E-2</v>
      </c>
      <c r="Z156" s="6">
        <v>3.8600000000000002E-2</v>
      </c>
      <c r="AA156" s="6">
        <v>3.4000000000000002E-2</v>
      </c>
      <c r="AB156" s="6">
        <v>3.0499999999999999E-2</v>
      </c>
      <c r="AD156" s="7">
        <v>5.1900000000000002E-2</v>
      </c>
      <c r="AE156" s="7">
        <v>5.8299999999999998E-2</v>
      </c>
      <c r="AF156" s="7">
        <v>4.4699999999999997E-2</v>
      </c>
      <c r="AG156" s="7">
        <v>3.7199999999999997E-2</v>
      </c>
      <c r="AH156" s="7">
        <v>3.39E-2</v>
      </c>
      <c r="AI156" s="7">
        <v>4.2599999999999999E-2</v>
      </c>
      <c r="AJ156" s="7">
        <v>3.8800000000000001E-2</v>
      </c>
      <c r="AK156" s="7">
        <v>2.4500000000000001E-2</v>
      </c>
      <c r="AM156" s="10">
        <v>30.8</v>
      </c>
      <c r="AN156" s="11">
        <v>5.3900000000000003E-2</v>
      </c>
      <c r="AO156" s="11">
        <v>6.0699999999999997E-2</v>
      </c>
      <c r="AP156" s="11">
        <v>4.0899999999999999E-2</v>
      </c>
      <c r="AQ156" s="11">
        <v>3.7999999999999999E-2</v>
      </c>
      <c r="AR156" s="11">
        <v>3.4799999999999998E-2</v>
      </c>
      <c r="AS156" s="11">
        <v>4.3200000000000002E-2</v>
      </c>
      <c r="AT156" s="11">
        <v>4.02E-2</v>
      </c>
      <c r="AU156" s="11">
        <v>2.2100000000000002E-2</v>
      </c>
    </row>
    <row r="157" spans="1:47" x14ac:dyDescent="0.3">
      <c r="A157" s="2">
        <v>31</v>
      </c>
      <c r="B157" s="2">
        <v>5.8659999999999997E-2</v>
      </c>
      <c r="C157" s="2">
        <v>7.0519999999999999E-2</v>
      </c>
      <c r="D157" s="2">
        <v>2.904E-2</v>
      </c>
      <c r="E157" s="2">
        <v>3.381E-2</v>
      </c>
      <c r="F157" s="2">
        <v>3.6850000000000001E-2</v>
      </c>
      <c r="G157" s="2">
        <v>4.342E-2</v>
      </c>
      <c r="H157" s="2">
        <v>3.8280000000000002E-2</v>
      </c>
      <c r="I157" s="2">
        <v>2.376E-2</v>
      </c>
      <c r="K157" s="8">
        <v>31</v>
      </c>
      <c r="L157" s="9">
        <v>5.3600000000000002E-2</v>
      </c>
      <c r="M157" s="9">
        <v>6.0499999999999998E-2</v>
      </c>
      <c r="N157" s="9">
        <v>4.1799999999999997E-2</v>
      </c>
      <c r="O157" s="9">
        <v>3.78E-2</v>
      </c>
      <c r="P157" s="9">
        <v>3.4599999999999999E-2</v>
      </c>
      <c r="Q157" s="9">
        <v>4.2900000000000001E-2</v>
      </c>
      <c r="R157" s="9">
        <v>3.9899999999999998E-2</v>
      </c>
      <c r="S157" s="9">
        <v>2.0199999999999999E-2</v>
      </c>
      <c r="T157" s="1"/>
      <c r="U157" s="6">
        <v>3.7499999999999999E-2</v>
      </c>
      <c r="V157" s="6">
        <v>3.9399999999999998E-2</v>
      </c>
      <c r="W157" s="6">
        <v>3.9899999999999998E-2</v>
      </c>
      <c r="X157" s="6">
        <v>3.27E-2</v>
      </c>
      <c r="Y157" s="6">
        <v>3.0099999999999998E-2</v>
      </c>
      <c r="Z157" s="6">
        <v>3.8300000000000001E-2</v>
      </c>
      <c r="AA157" s="6">
        <v>3.3700000000000001E-2</v>
      </c>
      <c r="AB157" s="6">
        <v>3.0499999999999999E-2</v>
      </c>
      <c r="AD157" s="7">
        <v>5.1999999999999998E-2</v>
      </c>
      <c r="AE157" s="7">
        <v>5.8200000000000002E-2</v>
      </c>
      <c r="AF157" s="7">
        <v>4.4499999999999998E-2</v>
      </c>
      <c r="AG157" s="7">
        <v>3.6999999999999998E-2</v>
      </c>
      <c r="AH157" s="7">
        <v>3.3799999999999997E-2</v>
      </c>
      <c r="AI157" s="7">
        <v>4.24E-2</v>
      </c>
      <c r="AJ157" s="7">
        <v>3.85E-2</v>
      </c>
      <c r="AK157" s="7">
        <v>0.02</v>
      </c>
      <c r="AM157" s="10">
        <v>31</v>
      </c>
      <c r="AN157" s="11">
        <v>5.3600000000000002E-2</v>
      </c>
      <c r="AO157" s="11">
        <v>6.0199999999999997E-2</v>
      </c>
      <c r="AP157" s="11">
        <v>4.0800000000000003E-2</v>
      </c>
      <c r="AQ157" s="11">
        <v>3.7600000000000001E-2</v>
      </c>
      <c r="AR157" s="11">
        <v>3.4500000000000003E-2</v>
      </c>
      <c r="AS157" s="11">
        <v>4.3099999999999999E-2</v>
      </c>
      <c r="AT157" s="11">
        <v>4.02E-2</v>
      </c>
      <c r="AU157" s="11">
        <v>2.1899999999999999E-2</v>
      </c>
    </row>
    <row r="158" spans="1:47" x14ac:dyDescent="0.3">
      <c r="A158" s="2">
        <v>31.2</v>
      </c>
      <c r="B158" s="2">
        <v>5.781E-2</v>
      </c>
      <c r="C158" s="2">
        <v>7.3620000000000005E-2</v>
      </c>
      <c r="D158" s="2">
        <v>2.8389999999999999E-2</v>
      </c>
      <c r="E158" s="2">
        <v>3.0609999999999998E-2</v>
      </c>
      <c r="F158" s="2">
        <v>3.8199999999999998E-2</v>
      </c>
      <c r="G158" s="2">
        <v>4.752E-2</v>
      </c>
      <c r="H158" s="2">
        <v>2.913E-2</v>
      </c>
      <c r="I158" s="2">
        <v>2.351E-2</v>
      </c>
      <c r="K158" s="8">
        <v>31.2</v>
      </c>
      <c r="L158" s="9">
        <v>5.3699999999999998E-2</v>
      </c>
      <c r="M158" s="9">
        <v>6.0100000000000001E-2</v>
      </c>
      <c r="N158" s="9">
        <v>4.1799999999999997E-2</v>
      </c>
      <c r="O158" s="9">
        <v>3.7600000000000001E-2</v>
      </c>
      <c r="P158" s="9">
        <v>3.4500000000000003E-2</v>
      </c>
      <c r="Q158" s="9">
        <v>4.2700000000000002E-2</v>
      </c>
      <c r="R158" s="9">
        <v>3.9800000000000002E-2</v>
      </c>
      <c r="S158" s="9">
        <v>2.2599999999999999E-2</v>
      </c>
      <c r="T158" s="1"/>
      <c r="U158" s="6">
        <v>3.7499999999999999E-2</v>
      </c>
      <c r="V158" s="6">
        <v>3.9199999999999999E-2</v>
      </c>
      <c r="W158" s="6">
        <v>3.9899999999999998E-2</v>
      </c>
      <c r="X158" s="6">
        <v>3.27E-2</v>
      </c>
      <c r="Y158" s="6">
        <v>0.03</v>
      </c>
      <c r="Z158" s="6">
        <v>3.8300000000000001E-2</v>
      </c>
      <c r="AA158" s="6">
        <v>3.3700000000000001E-2</v>
      </c>
      <c r="AB158" s="6">
        <v>3.0499999999999999E-2</v>
      </c>
      <c r="AD158" s="7">
        <v>5.21E-2</v>
      </c>
      <c r="AE158" s="7">
        <v>5.8299999999999998E-2</v>
      </c>
      <c r="AF158" s="7">
        <v>4.4499999999999998E-2</v>
      </c>
      <c r="AG158" s="7">
        <v>3.6900000000000002E-2</v>
      </c>
      <c r="AH158" s="7">
        <v>3.3799999999999997E-2</v>
      </c>
      <c r="AI158" s="7">
        <v>4.2200000000000001E-2</v>
      </c>
      <c r="AJ158" s="7">
        <v>3.8399999999999997E-2</v>
      </c>
      <c r="AK158" s="7">
        <v>2.24E-2</v>
      </c>
      <c r="AM158" s="10">
        <v>31.2</v>
      </c>
      <c r="AN158" s="11">
        <v>5.3600000000000002E-2</v>
      </c>
      <c r="AO158" s="11">
        <v>6.0199999999999997E-2</v>
      </c>
      <c r="AP158" s="11">
        <v>4.0599999999999997E-2</v>
      </c>
      <c r="AQ158" s="11">
        <v>3.78E-2</v>
      </c>
      <c r="AR158" s="11">
        <v>3.4299999999999997E-2</v>
      </c>
      <c r="AS158" s="11">
        <v>4.3200000000000002E-2</v>
      </c>
      <c r="AT158" s="11">
        <v>4.0099999999999997E-2</v>
      </c>
      <c r="AU158" s="11">
        <v>2.2599999999999999E-2</v>
      </c>
    </row>
    <row r="159" spans="1:47" x14ac:dyDescent="0.3">
      <c r="A159" s="2">
        <v>31.4</v>
      </c>
      <c r="B159" s="2">
        <v>5.9360000000000003E-2</v>
      </c>
      <c r="C159" s="2">
        <v>7.6170000000000002E-2</v>
      </c>
      <c r="D159" s="2">
        <v>2.894E-2</v>
      </c>
      <c r="E159" s="2">
        <v>3.8059999999999997E-2</v>
      </c>
      <c r="F159" s="2">
        <v>4.07E-2</v>
      </c>
      <c r="G159" s="2">
        <v>4.0869999999999997E-2</v>
      </c>
      <c r="H159" s="2">
        <v>3.7130000000000003E-2</v>
      </c>
      <c r="I159" s="2">
        <v>2.3910000000000001E-2</v>
      </c>
      <c r="K159" s="8">
        <v>31.4</v>
      </c>
      <c r="L159" s="9">
        <v>5.3600000000000002E-2</v>
      </c>
      <c r="M159" s="9">
        <v>5.9900000000000002E-2</v>
      </c>
      <c r="N159" s="9">
        <v>4.19E-2</v>
      </c>
      <c r="O159" s="9">
        <v>3.7600000000000001E-2</v>
      </c>
      <c r="P159" s="9">
        <v>3.44E-2</v>
      </c>
      <c r="Q159" s="9">
        <v>4.2500000000000003E-2</v>
      </c>
      <c r="R159" s="9">
        <v>3.9800000000000002E-2</v>
      </c>
      <c r="S159" s="9">
        <v>2.0899999999999998E-2</v>
      </c>
      <c r="T159" s="1"/>
      <c r="U159" s="6">
        <v>3.7499999999999999E-2</v>
      </c>
      <c r="V159" s="6">
        <v>3.9300000000000002E-2</v>
      </c>
      <c r="W159" s="6">
        <v>3.9899999999999998E-2</v>
      </c>
      <c r="X159" s="6">
        <v>3.2300000000000002E-2</v>
      </c>
      <c r="Y159" s="6">
        <v>2.9899999999999999E-2</v>
      </c>
      <c r="Z159" s="6">
        <v>3.7900000000000003E-2</v>
      </c>
      <c r="AA159" s="6">
        <v>3.3500000000000002E-2</v>
      </c>
      <c r="AB159" s="6">
        <v>3.0200000000000001E-2</v>
      </c>
      <c r="AD159" s="7">
        <v>5.1999999999999998E-2</v>
      </c>
      <c r="AE159" s="7">
        <v>5.7799999999999997E-2</v>
      </c>
      <c r="AF159" s="7">
        <v>4.4400000000000002E-2</v>
      </c>
      <c r="AG159" s="7">
        <v>3.6799999999999999E-2</v>
      </c>
      <c r="AH159" s="7">
        <v>3.3599999999999998E-2</v>
      </c>
      <c r="AI159" s="7">
        <v>4.2200000000000001E-2</v>
      </c>
      <c r="AJ159" s="7">
        <v>3.8300000000000001E-2</v>
      </c>
      <c r="AK159" s="7">
        <v>2.41E-2</v>
      </c>
      <c r="AM159" s="10">
        <v>31.4</v>
      </c>
      <c r="AN159" s="11">
        <v>5.3600000000000002E-2</v>
      </c>
      <c r="AO159" s="11">
        <v>6.0400000000000002E-2</v>
      </c>
      <c r="AP159" s="11">
        <v>4.07E-2</v>
      </c>
      <c r="AQ159" s="11">
        <v>3.7600000000000001E-2</v>
      </c>
      <c r="AR159" s="11">
        <v>3.4200000000000001E-2</v>
      </c>
      <c r="AS159" s="11">
        <v>4.3299999999999998E-2</v>
      </c>
      <c r="AT159" s="11">
        <v>3.9899999999999998E-2</v>
      </c>
      <c r="AU159" s="11">
        <v>0.02</v>
      </c>
    </row>
    <row r="160" spans="1:47" x14ac:dyDescent="0.3">
      <c r="A160" s="2">
        <v>31.6</v>
      </c>
      <c r="B160" s="2">
        <v>5.8610000000000002E-2</v>
      </c>
      <c r="C160" s="2">
        <v>6.9919999999999996E-2</v>
      </c>
      <c r="D160" s="2">
        <v>2.784E-2</v>
      </c>
      <c r="E160" s="2">
        <v>3.1260000000000003E-2</v>
      </c>
      <c r="F160" s="2">
        <v>4.0349999999999997E-2</v>
      </c>
      <c r="G160" s="2">
        <v>3.712E-2</v>
      </c>
      <c r="H160" s="2">
        <v>3.2329999999999998E-2</v>
      </c>
      <c r="I160" s="2">
        <v>2.171E-2</v>
      </c>
      <c r="K160" s="8">
        <v>31.6</v>
      </c>
      <c r="L160" s="9">
        <v>5.3400000000000003E-2</v>
      </c>
      <c r="M160" s="9">
        <v>5.9499999999999997E-2</v>
      </c>
      <c r="N160" s="9">
        <v>4.1700000000000001E-2</v>
      </c>
      <c r="O160" s="9">
        <v>3.7600000000000001E-2</v>
      </c>
      <c r="P160" s="9">
        <v>3.4200000000000001E-2</v>
      </c>
      <c r="Q160" s="9">
        <v>4.24E-2</v>
      </c>
      <c r="R160" s="9">
        <v>3.9800000000000002E-2</v>
      </c>
      <c r="S160" s="9">
        <v>1.78E-2</v>
      </c>
      <c r="T160" s="1"/>
      <c r="U160" s="6">
        <v>3.7400000000000003E-2</v>
      </c>
      <c r="V160" s="6">
        <v>3.85E-2</v>
      </c>
      <c r="W160" s="6">
        <v>3.9800000000000002E-2</v>
      </c>
      <c r="X160" s="6">
        <v>3.2399999999999998E-2</v>
      </c>
      <c r="Y160" s="6">
        <v>2.9700000000000001E-2</v>
      </c>
      <c r="Z160" s="6">
        <v>3.78E-2</v>
      </c>
      <c r="AA160" s="6">
        <v>3.32E-2</v>
      </c>
      <c r="AB160" s="6">
        <v>3.0200000000000001E-2</v>
      </c>
      <c r="AD160" s="7">
        <v>5.21E-2</v>
      </c>
      <c r="AE160" s="7">
        <v>5.8000000000000003E-2</v>
      </c>
      <c r="AF160" s="7">
        <v>4.4299999999999999E-2</v>
      </c>
      <c r="AG160" s="7">
        <v>3.6799999999999999E-2</v>
      </c>
      <c r="AH160" s="7">
        <v>3.3599999999999998E-2</v>
      </c>
      <c r="AI160" s="7">
        <v>4.2099999999999999E-2</v>
      </c>
      <c r="AJ160" s="7">
        <v>3.8300000000000001E-2</v>
      </c>
      <c r="AK160" s="7">
        <v>2.5000000000000001E-2</v>
      </c>
      <c r="AM160" s="10">
        <v>31.6</v>
      </c>
      <c r="AN160" s="11">
        <v>5.3699999999999998E-2</v>
      </c>
      <c r="AO160" s="11">
        <v>5.9799999999999999E-2</v>
      </c>
      <c r="AP160" s="11">
        <v>4.1000000000000002E-2</v>
      </c>
      <c r="AQ160" s="11">
        <v>3.7600000000000001E-2</v>
      </c>
      <c r="AR160" s="11">
        <v>3.4000000000000002E-2</v>
      </c>
      <c r="AS160" s="11">
        <v>4.3099999999999999E-2</v>
      </c>
      <c r="AT160" s="11">
        <v>3.9699999999999999E-2</v>
      </c>
      <c r="AU160" s="11">
        <v>2.2200000000000001E-2</v>
      </c>
    </row>
    <row r="161" spans="1:47" x14ac:dyDescent="0.3">
      <c r="A161" s="2">
        <v>31.8</v>
      </c>
      <c r="B161" s="2">
        <v>5.6460000000000003E-2</v>
      </c>
      <c r="C161" s="2">
        <v>7.1370000000000003E-2</v>
      </c>
      <c r="D161" s="2">
        <v>2.9489999999999999E-2</v>
      </c>
      <c r="E161" s="2">
        <v>3.4459999999999998E-2</v>
      </c>
      <c r="F161" s="2">
        <v>4.045E-2</v>
      </c>
      <c r="G161" s="2">
        <v>3.7220000000000003E-2</v>
      </c>
      <c r="H161" s="2">
        <v>2.9180000000000001E-2</v>
      </c>
      <c r="I161" s="2">
        <v>2.281E-2</v>
      </c>
      <c r="K161" s="8">
        <v>31.8</v>
      </c>
      <c r="L161" s="9">
        <v>5.2900000000000003E-2</v>
      </c>
      <c r="M161" s="9">
        <v>5.9200000000000003E-2</v>
      </c>
      <c r="N161" s="9">
        <v>4.1799999999999997E-2</v>
      </c>
      <c r="O161" s="9">
        <v>3.7600000000000001E-2</v>
      </c>
      <c r="P161" s="9">
        <v>3.4200000000000001E-2</v>
      </c>
      <c r="Q161" s="9">
        <v>4.2599999999999999E-2</v>
      </c>
      <c r="R161" s="9">
        <v>3.9699999999999999E-2</v>
      </c>
      <c r="S161" s="9">
        <v>1.9900000000000001E-2</v>
      </c>
      <c r="T161" s="1"/>
      <c r="U161" s="6">
        <v>3.7400000000000003E-2</v>
      </c>
      <c r="V161" s="6">
        <v>3.8899999999999997E-2</v>
      </c>
      <c r="W161" s="6">
        <v>3.9899999999999998E-2</v>
      </c>
      <c r="X161" s="6">
        <v>3.2399999999999998E-2</v>
      </c>
      <c r="Y161" s="6">
        <v>2.9499999999999998E-2</v>
      </c>
      <c r="Z161" s="6">
        <v>3.7699999999999997E-2</v>
      </c>
      <c r="AA161" s="6">
        <v>3.32E-2</v>
      </c>
      <c r="AB161" s="6">
        <v>0.03</v>
      </c>
      <c r="AD161" s="7">
        <v>5.16E-2</v>
      </c>
      <c r="AE161" s="7">
        <v>5.7599999999999998E-2</v>
      </c>
      <c r="AF161" s="7">
        <v>4.4200000000000003E-2</v>
      </c>
      <c r="AG161" s="7">
        <v>3.6900000000000002E-2</v>
      </c>
      <c r="AH161" s="7">
        <v>3.3500000000000002E-2</v>
      </c>
      <c r="AI161" s="7">
        <v>4.2000000000000003E-2</v>
      </c>
      <c r="AJ161" s="7">
        <v>3.8300000000000001E-2</v>
      </c>
      <c r="AK161" s="7">
        <v>2.1700000000000001E-2</v>
      </c>
      <c r="AM161" s="10">
        <v>31.8</v>
      </c>
      <c r="AN161" s="11">
        <v>5.33E-2</v>
      </c>
      <c r="AO161" s="11">
        <v>5.9400000000000001E-2</v>
      </c>
      <c r="AP161" s="11">
        <v>4.0800000000000003E-2</v>
      </c>
      <c r="AQ161" s="11">
        <v>3.7499999999999999E-2</v>
      </c>
      <c r="AR161" s="11">
        <v>3.39E-2</v>
      </c>
      <c r="AS161" s="11">
        <v>4.3099999999999999E-2</v>
      </c>
      <c r="AT161" s="11">
        <v>3.9600000000000003E-2</v>
      </c>
      <c r="AU161" s="11">
        <v>2.4799999999999999E-2</v>
      </c>
    </row>
    <row r="162" spans="1:47" x14ac:dyDescent="0.3">
      <c r="A162" s="2">
        <v>32</v>
      </c>
      <c r="B162" s="2">
        <v>5.9360000000000003E-2</v>
      </c>
      <c r="C162" s="2">
        <v>7.2919999999999999E-2</v>
      </c>
      <c r="D162" s="2">
        <v>2.9839999999999998E-2</v>
      </c>
      <c r="E162" s="2">
        <v>3.6310000000000002E-2</v>
      </c>
      <c r="F162" s="2">
        <v>3.635E-2</v>
      </c>
      <c r="G162" s="2">
        <v>4.052E-2</v>
      </c>
      <c r="H162" s="2">
        <v>3.8129999999999997E-2</v>
      </c>
      <c r="I162" s="2">
        <v>2.256E-2</v>
      </c>
      <c r="K162" s="8">
        <v>32</v>
      </c>
      <c r="L162" s="9">
        <v>5.2600000000000001E-2</v>
      </c>
      <c r="M162" s="9">
        <v>5.9299999999999999E-2</v>
      </c>
      <c r="N162" s="9">
        <v>4.1700000000000001E-2</v>
      </c>
      <c r="O162" s="9">
        <v>3.7499999999999999E-2</v>
      </c>
      <c r="P162" s="9">
        <v>3.4299999999999997E-2</v>
      </c>
      <c r="Q162" s="9">
        <v>4.24E-2</v>
      </c>
      <c r="R162" s="9">
        <v>3.9699999999999999E-2</v>
      </c>
      <c r="S162" s="9">
        <v>2.2700000000000001E-2</v>
      </c>
      <c r="T162" s="1"/>
      <c r="U162" s="6">
        <v>3.6900000000000002E-2</v>
      </c>
      <c r="V162" s="6">
        <v>3.8600000000000002E-2</v>
      </c>
      <c r="W162" s="6">
        <v>3.9699999999999999E-2</v>
      </c>
      <c r="X162" s="6">
        <v>3.2199999999999999E-2</v>
      </c>
      <c r="Y162" s="6">
        <v>2.9499999999999998E-2</v>
      </c>
      <c r="Z162" s="6">
        <v>3.7699999999999997E-2</v>
      </c>
      <c r="AA162" s="6">
        <v>3.3000000000000002E-2</v>
      </c>
      <c r="AB162" s="6">
        <v>2.98E-2</v>
      </c>
      <c r="AD162" s="7">
        <v>5.1700000000000003E-2</v>
      </c>
      <c r="AE162" s="7">
        <v>5.7700000000000001E-2</v>
      </c>
      <c r="AF162" s="7">
        <v>4.4299999999999999E-2</v>
      </c>
      <c r="AG162" s="7">
        <v>3.6900000000000002E-2</v>
      </c>
      <c r="AH162" s="7">
        <v>3.3700000000000001E-2</v>
      </c>
      <c r="AI162" s="7">
        <v>4.19E-2</v>
      </c>
      <c r="AJ162" s="7">
        <v>3.8199999999999998E-2</v>
      </c>
      <c r="AK162" s="7">
        <v>2.1399999999999999E-2</v>
      </c>
      <c r="AM162" s="10">
        <v>32</v>
      </c>
      <c r="AN162" s="11">
        <v>5.2900000000000003E-2</v>
      </c>
      <c r="AO162" s="11">
        <v>5.9499999999999997E-2</v>
      </c>
      <c r="AP162" s="11">
        <v>4.07E-2</v>
      </c>
      <c r="AQ162" s="11">
        <v>3.7499999999999999E-2</v>
      </c>
      <c r="AR162" s="11">
        <v>3.4099999999999998E-2</v>
      </c>
      <c r="AS162" s="11">
        <v>4.3200000000000002E-2</v>
      </c>
      <c r="AT162" s="11">
        <v>3.9699999999999999E-2</v>
      </c>
      <c r="AU162" s="11">
        <v>2.1899999999999999E-2</v>
      </c>
    </row>
    <row r="163" spans="1:47" x14ac:dyDescent="0.3">
      <c r="A163" s="2">
        <v>32.200000000000003</v>
      </c>
      <c r="B163" s="2">
        <v>5.7259999999999998E-2</v>
      </c>
      <c r="C163" s="2">
        <v>6.6570000000000004E-2</v>
      </c>
      <c r="D163" s="2">
        <v>2.9790000000000001E-2</v>
      </c>
      <c r="E163" s="2">
        <v>3.2759999999999997E-2</v>
      </c>
      <c r="F163" s="2">
        <v>3.9750000000000001E-2</v>
      </c>
      <c r="G163" s="2">
        <v>4.292E-2</v>
      </c>
      <c r="H163" s="2">
        <v>3.1379999999999998E-2</v>
      </c>
      <c r="I163" s="2">
        <v>2.606E-2</v>
      </c>
      <c r="K163" s="8">
        <v>32.200000000000003</v>
      </c>
      <c r="L163" s="9">
        <v>5.2499999999999998E-2</v>
      </c>
      <c r="M163" s="9">
        <v>5.8700000000000002E-2</v>
      </c>
      <c r="N163" s="9">
        <v>4.1500000000000002E-2</v>
      </c>
      <c r="O163" s="9">
        <v>3.7499999999999999E-2</v>
      </c>
      <c r="P163" s="9">
        <v>3.4299999999999997E-2</v>
      </c>
      <c r="Q163" s="9">
        <v>4.24E-2</v>
      </c>
      <c r="R163" s="9">
        <v>3.9399999999999998E-2</v>
      </c>
      <c r="S163" s="9">
        <v>2.18E-2</v>
      </c>
      <c r="T163" s="1"/>
      <c r="U163" s="6">
        <v>3.6900000000000002E-2</v>
      </c>
      <c r="V163" s="6">
        <v>3.8899999999999997E-2</v>
      </c>
      <c r="W163" s="6">
        <v>3.95E-2</v>
      </c>
      <c r="X163" s="6">
        <v>3.2300000000000002E-2</v>
      </c>
      <c r="Y163" s="6">
        <v>2.9499999999999998E-2</v>
      </c>
      <c r="Z163" s="6">
        <v>3.78E-2</v>
      </c>
      <c r="AA163" s="6">
        <v>3.32E-2</v>
      </c>
      <c r="AB163" s="6">
        <v>2.9700000000000001E-2</v>
      </c>
      <c r="AD163" s="7">
        <v>5.1299999999999998E-2</v>
      </c>
      <c r="AE163" s="7">
        <v>5.74E-2</v>
      </c>
      <c r="AF163" s="7">
        <v>4.3799999999999999E-2</v>
      </c>
      <c r="AG163" s="7">
        <v>3.6700000000000003E-2</v>
      </c>
      <c r="AH163" s="7">
        <v>3.3599999999999998E-2</v>
      </c>
      <c r="AI163" s="7">
        <v>4.1799999999999997E-2</v>
      </c>
      <c r="AJ163" s="7">
        <v>3.7900000000000003E-2</v>
      </c>
      <c r="AK163" s="7">
        <v>2.4299999999999999E-2</v>
      </c>
      <c r="AM163" s="10">
        <v>32.200000000000003</v>
      </c>
      <c r="AN163" s="11">
        <v>5.2400000000000002E-2</v>
      </c>
      <c r="AO163" s="11">
        <v>5.91E-2</v>
      </c>
      <c r="AP163" s="11">
        <v>4.07E-2</v>
      </c>
      <c r="AQ163" s="11">
        <v>3.7400000000000003E-2</v>
      </c>
      <c r="AR163" s="11">
        <v>3.4299999999999997E-2</v>
      </c>
      <c r="AS163" s="11">
        <v>4.2999999999999997E-2</v>
      </c>
      <c r="AT163" s="11">
        <v>3.9899999999999998E-2</v>
      </c>
      <c r="AU163" s="11">
        <v>1.8800000000000001E-2</v>
      </c>
    </row>
    <row r="164" spans="1:47" x14ac:dyDescent="0.3">
      <c r="A164" s="2">
        <v>32.4</v>
      </c>
      <c r="B164" s="2">
        <v>5.7660000000000003E-2</v>
      </c>
      <c r="C164" s="2">
        <v>6.3920000000000005E-2</v>
      </c>
      <c r="D164" s="2">
        <v>2.9839999999999998E-2</v>
      </c>
      <c r="E164" s="2">
        <v>3.5560000000000001E-2</v>
      </c>
      <c r="F164" s="2">
        <v>3.6499999999999998E-2</v>
      </c>
      <c r="G164" s="2">
        <v>4.2419999999999999E-2</v>
      </c>
      <c r="H164" s="2">
        <v>3.6929999999999998E-2</v>
      </c>
      <c r="I164" s="2">
        <v>2.4109999999999999E-2</v>
      </c>
      <c r="K164" s="8">
        <v>32.4</v>
      </c>
      <c r="L164" s="9">
        <v>5.2400000000000002E-2</v>
      </c>
      <c r="M164" s="9">
        <v>5.8500000000000003E-2</v>
      </c>
      <c r="N164" s="9">
        <v>4.1300000000000003E-2</v>
      </c>
      <c r="O164" s="9">
        <v>3.7400000000000003E-2</v>
      </c>
      <c r="P164" s="9">
        <v>3.44E-2</v>
      </c>
      <c r="Q164" s="9">
        <v>4.2200000000000001E-2</v>
      </c>
      <c r="R164" s="9">
        <v>3.9399999999999998E-2</v>
      </c>
      <c r="S164" s="9">
        <v>1.7600000000000001E-2</v>
      </c>
      <c r="T164" s="1"/>
      <c r="U164" s="6">
        <v>3.6600000000000001E-2</v>
      </c>
      <c r="V164" s="6">
        <v>3.8300000000000001E-2</v>
      </c>
      <c r="W164" s="6">
        <v>3.9199999999999999E-2</v>
      </c>
      <c r="X164" s="6">
        <v>3.2000000000000001E-2</v>
      </c>
      <c r="Y164" s="6">
        <v>2.9399999999999999E-2</v>
      </c>
      <c r="Z164" s="6">
        <v>3.7400000000000003E-2</v>
      </c>
      <c r="AA164" s="6">
        <v>3.3099999999999997E-2</v>
      </c>
      <c r="AB164" s="6">
        <v>2.9700000000000001E-2</v>
      </c>
      <c r="AD164" s="7">
        <v>5.0900000000000001E-2</v>
      </c>
      <c r="AE164" s="7">
        <v>5.6899999999999999E-2</v>
      </c>
      <c r="AF164" s="7">
        <v>4.3499999999999997E-2</v>
      </c>
      <c r="AG164" s="7">
        <v>3.6700000000000003E-2</v>
      </c>
      <c r="AH164" s="7">
        <v>3.3500000000000002E-2</v>
      </c>
      <c r="AI164" s="7">
        <v>4.19E-2</v>
      </c>
      <c r="AJ164" s="7">
        <v>3.78E-2</v>
      </c>
      <c r="AK164" s="7">
        <v>2.5100000000000001E-2</v>
      </c>
      <c r="AM164" s="10">
        <v>32.4</v>
      </c>
      <c r="AN164" s="11">
        <v>5.2400000000000002E-2</v>
      </c>
      <c r="AO164" s="11">
        <v>5.8700000000000002E-2</v>
      </c>
      <c r="AP164" s="11">
        <v>4.07E-2</v>
      </c>
      <c r="AQ164" s="11">
        <v>3.73E-2</v>
      </c>
      <c r="AR164" s="11">
        <v>3.44E-2</v>
      </c>
      <c r="AS164" s="11">
        <v>4.2599999999999999E-2</v>
      </c>
      <c r="AT164" s="11">
        <v>3.9800000000000002E-2</v>
      </c>
      <c r="AU164" s="11">
        <v>2.1700000000000001E-2</v>
      </c>
    </row>
    <row r="165" spans="1:47" x14ac:dyDescent="0.3">
      <c r="A165" s="2">
        <v>32.6</v>
      </c>
      <c r="B165" s="2">
        <v>5.781E-2</v>
      </c>
      <c r="C165" s="2">
        <v>6.4219999999999999E-2</v>
      </c>
      <c r="D165" s="2">
        <v>3.0640000000000001E-2</v>
      </c>
      <c r="E165" s="2">
        <v>3.3009999999999998E-2</v>
      </c>
      <c r="F165" s="2">
        <v>3.9E-2</v>
      </c>
      <c r="G165" s="2">
        <v>3.8870000000000002E-2</v>
      </c>
      <c r="H165" s="2">
        <v>3.2629999999999999E-2</v>
      </c>
      <c r="I165" s="2">
        <v>2.3709999999999998E-2</v>
      </c>
      <c r="K165" s="8">
        <v>32.6</v>
      </c>
      <c r="L165" s="9">
        <v>5.1900000000000002E-2</v>
      </c>
      <c r="M165" s="9">
        <v>5.8200000000000002E-2</v>
      </c>
      <c r="N165" s="9">
        <v>4.1000000000000002E-2</v>
      </c>
      <c r="O165" s="9">
        <v>3.7199999999999997E-2</v>
      </c>
      <c r="P165" s="9">
        <v>3.4299999999999997E-2</v>
      </c>
      <c r="Q165" s="9">
        <v>4.2000000000000003E-2</v>
      </c>
      <c r="R165" s="9">
        <v>3.9199999999999999E-2</v>
      </c>
      <c r="S165" s="9">
        <v>1.9099999999999999E-2</v>
      </c>
      <c r="T165" s="1"/>
      <c r="U165" s="6">
        <v>3.6400000000000002E-2</v>
      </c>
      <c r="V165" s="6">
        <v>3.8600000000000002E-2</v>
      </c>
      <c r="W165" s="6">
        <v>3.9300000000000002E-2</v>
      </c>
      <c r="X165" s="6">
        <v>3.1899999999999998E-2</v>
      </c>
      <c r="Y165" s="6">
        <v>2.92E-2</v>
      </c>
      <c r="Z165" s="6">
        <v>3.7600000000000001E-2</v>
      </c>
      <c r="AA165" s="6">
        <v>3.2899999999999999E-2</v>
      </c>
      <c r="AB165" s="6">
        <v>2.9700000000000001E-2</v>
      </c>
      <c r="AD165" s="7">
        <v>5.0900000000000001E-2</v>
      </c>
      <c r="AE165" s="7">
        <v>5.6500000000000002E-2</v>
      </c>
      <c r="AF165" s="7">
        <v>4.3499999999999997E-2</v>
      </c>
      <c r="AG165" s="7">
        <v>3.6400000000000002E-2</v>
      </c>
      <c r="AH165" s="7">
        <v>3.3399999999999999E-2</v>
      </c>
      <c r="AI165" s="7">
        <v>4.1700000000000001E-2</v>
      </c>
      <c r="AJ165" s="7">
        <v>3.7900000000000003E-2</v>
      </c>
      <c r="AK165" s="7">
        <v>2.18E-2</v>
      </c>
      <c r="AM165" s="10">
        <v>32.6</v>
      </c>
      <c r="AN165" s="11">
        <v>5.1799999999999999E-2</v>
      </c>
      <c r="AO165" s="11">
        <v>5.8500000000000003E-2</v>
      </c>
      <c r="AP165" s="11">
        <v>4.02E-2</v>
      </c>
      <c r="AQ165" s="11">
        <v>3.7400000000000003E-2</v>
      </c>
      <c r="AR165" s="11">
        <v>3.4200000000000001E-2</v>
      </c>
      <c r="AS165" s="11">
        <v>4.2500000000000003E-2</v>
      </c>
      <c r="AT165" s="11">
        <v>3.9600000000000003E-2</v>
      </c>
      <c r="AU165" s="11">
        <v>2.3599999999999999E-2</v>
      </c>
    </row>
    <row r="166" spans="1:47" x14ac:dyDescent="0.3">
      <c r="A166" s="2">
        <v>32.799999999999997</v>
      </c>
      <c r="B166" s="2">
        <v>5.6059999999999999E-2</v>
      </c>
      <c r="C166" s="2">
        <v>6.1019999999999998E-2</v>
      </c>
      <c r="D166" s="2">
        <v>3.024E-2</v>
      </c>
      <c r="E166" s="2">
        <v>3.2809999999999999E-2</v>
      </c>
      <c r="F166" s="2">
        <v>4.2599999999999999E-2</v>
      </c>
      <c r="G166" s="2">
        <v>3.952E-2</v>
      </c>
      <c r="H166" s="2">
        <v>3.3230000000000003E-2</v>
      </c>
      <c r="I166" s="2">
        <v>2.281E-2</v>
      </c>
      <c r="K166" s="8">
        <v>32.799999999999997</v>
      </c>
      <c r="L166" s="9">
        <v>5.16E-2</v>
      </c>
      <c r="M166" s="9">
        <v>5.79E-2</v>
      </c>
      <c r="N166" s="9">
        <v>4.1200000000000001E-2</v>
      </c>
      <c r="O166" s="9">
        <v>3.7199999999999997E-2</v>
      </c>
      <c r="P166" s="9">
        <v>3.4200000000000001E-2</v>
      </c>
      <c r="Q166" s="9">
        <v>4.1799999999999997E-2</v>
      </c>
      <c r="R166" s="9">
        <v>3.9100000000000003E-2</v>
      </c>
      <c r="S166" s="9">
        <v>2.2200000000000001E-2</v>
      </c>
      <c r="T166" s="1"/>
      <c r="U166" s="6">
        <v>3.61E-2</v>
      </c>
      <c r="V166" s="6">
        <v>3.8300000000000001E-2</v>
      </c>
      <c r="W166" s="6">
        <v>3.8899999999999997E-2</v>
      </c>
      <c r="X166" s="6">
        <v>3.1600000000000003E-2</v>
      </c>
      <c r="Y166" s="6">
        <v>2.9000000000000001E-2</v>
      </c>
      <c r="Z166" s="6">
        <v>3.7199999999999997E-2</v>
      </c>
      <c r="AA166" s="6">
        <v>3.2899999999999999E-2</v>
      </c>
      <c r="AB166" s="6">
        <v>2.9600000000000001E-2</v>
      </c>
      <c r="AD166" s="7">
        <v>5.04E-2</v>
      </c>
      <c r="AE166" s="7">
        <v>5.62E-2</v>
      </c>
      <c r="AF166" s="7">
        <v>4.3299999999999998E-2</v>
      </c>
      <c r="AG166" s="7">
        <v>3.6299999999999999E-2</v>
      </c>
      <c r="AH166" s="7">
        <v>3.3300000000000003E-2</v>
      </c>
      <c r="AI166" s="7">
        <v>4.1599999999999998E-2</v>
      </c>
      <c r="AJ166" s="7">
        <v>3.78E-2</v>
      </c>
      <c r="AK166" s="7">
        <v>2.1100000000000001E-2</v>
      </c>
      <c r="AM166" s="10">
        <v>32.799999999999997</v>
      </c>
      <c r="AN166" s="11">
        <v>5.1700000000000003E-2</v>
      </c>
      <c r="AO166" s="11">
        <v>5.8299999999999998E-2</v>
      </c>
      <c r="AP166" s="11">
        <v>3.9899999999999998E-2</v>
      </c>
      <c r="AQ166" s="11">
        <v>3.7499999999999999E-2</v>
      </c>
      <c r="AR166" s="11">
        <v>3.4099999999999998E-2</v>
      </c>
      <c r="AS166" s="11">
        <v>4.24E-2</v>
      </c>
      <c r="AT166" s="11">
        <v>3.9300000000000002E-2</v>
      </c>
      <c r="AU166" s="11">
        <v>2.4500000000000001E-2</v>
      </c>
    </row>
    <row r="167" spans="1:47" x14ac:dyDescent="0.3">
      <c r="A167" s="2">
        <v>33</v>
      </c>
      <c r="B167" s="2">
        <v>5.9110000000000003E-2</v>
      </c>
      <c r="C167" s="2">
        <v>5.9520000000000003E-2</v>
      </c>
      <c r="D167" s="2">
        <v>3.0839999999999999E-2</v>
      </c>
      <c r="E167" s="2">
        <v>3.3959999999999997E-2</v>
      </c>
      <c r="F167" s="2">
        <v>3.9199999999999999E-2</v>
      </c>
      <c r="G167" s="2">
        <v>3.977E-2</v>
      </c>
      <c r="H167" s="2">
        <v>3.2329999999999998E-2</v>
      </c>
      <c r="I167" s="2">
        <v>2.1360000000000001E-2</v>
      </c>
      <c r="K167" s="8">
        <v>33</v>
      </c>
      <c r="L167" s="9">
        <v>5.1299999999999998E-2</v>
      </c>
      <c r="M167" s="9">
        <v>5.8099999999999999E-2</v>
      </c>
      <c r="N167" s="9">
        <v>4.1099999999999998E-2</v>
      </c>
      <c r="O167" s="9">
        <v>3.6999999999999998E-2</v>
      </c>
      <c r="P167" s="9">
        <v>3.4000000000000002E-2</v>
      </c>
      <c r="Q167" s="9">
        <v>4.1599999999999998E-2</v>
      </c>
      <c r="R167" s="9">
        <v>3.9100000000000003E-2</v>
      </c>
      <c r="S167" s="9">
        <v>2.1100000000000001E-2</v>
      </c>
      <c r="T167" s="1"/>
      <c r="U167" s="6">
        <v>3.61E-2</v>
      </c>
      <c r="V167" s="6">
        <v>3.8600000000000002E-2</v>
      </c>
      <c r="W167" s="6">
        <v>3.9E-2</v>
      </c>
      <c r="X167" s="6">
        <v>3.1600000000000003E-2</v>
      </c>
      <c r="Y167" s="6">
        <v>2.87E-2</v>
      </c>
      <c r="Z167" s="6">
        <v>3.7100000000000001E-2</v>
      </c>
      <c r="AA167" s="6">
        <v>3.2500000000000001E-2</v>
      </c>
      <c r="AB167" s="6">
        <v>2.9499999999999998E-2</v>
      </c>
      <c r="AD167" s="7">
        <v>5.0099999999999999E-2</v>
      </c>
      <c r="AE167" s="7">
        <v>5.62E-2</v>
      </c>
      <c r="AF167" s="7">
        <v>4.2999999999999997E-2</v>
      </c>
      <c r="AG167" s="7">
        <v>3.6200000000000003E-2</v>
      </c>
      <c r="AH167" s="7">
        <v>3.3099999999999997E-2</v>
      </c>
      <c r="AI167" s="7">
        <v>4.1500000000000002E-2</v>
      </c>
      <c r="AJ167" s="7">
        <v>3.7699999999999997E-2</v>
      </c>
      <c r="AK167" s="7">
        <v>2.3800000000000002E-2</v>
      </c>
      <c r="AM167" s="10">
        <v>33</v>
      </c>
      <c r="AN167" s="11">
        <v>5.1400000000000001E-2</v>
      </c>
      <c r="AO167" s="11">
        <v>5.8200000000000002E-2</v>
      </c>
      <c r="AP167" s="11">
        <v>3.9600000000000003E-2</v>
      </c>
      <c r="AQ167" s="11">
        <v>3.7100000000000001E-2</v>
      </c>
      <c r="AR167" s="11">
        <v>3.3799999999999997E-2</v>
      </c>
      <c r="AS167" s="11">
        <v>4.2200000000000001E-2</v>
      </c>
      <c r="AT167" s="11">
        <v>3.9E-2</v>
      </c>
      <c r="AU167" s="11">
        <v>2.18E-2</v>
      </c>
    </row>
    <row r="168" spans="1:47" x14ac:dyDescent="0.3">
      <c r="A168" s="2">
        <v>33.200000000000003</v>
      </c>
      <c r="B168" s="2">
        <v>5.706E-2</v>
      </c>
      <c r="C168" s="2">
        <v>5.987E-2</v>
      </c>
      <c r="D168" s="2">
        <v>2.869E-2</v>
      </c>
      <c r="E168" s="2">
        <v>3.3160000000000002E-2</v>
      </c>
      <c r="F168" s="2">
        <v>3.9300000000000002E-2</v>
      </c>
      <c r="G168" s="2">
        <v>4.342E-2</v>
      </c>
      <c r="H168" s="2">
        <v>3.4079999999999999E-2</v>
      </c>
      <c r="I168" s="2">
        <v>2.596E-2</v>
      </c>
      <c r="K168" s="8">
        <v>33.200000000000003</v>
      </c>
      <c r="L168" s="9">
        <v>5.1400000000000001E-2</v>
      </c>
      <c r="M168" s="9">
        <v>5.7799999999999997E-2</v>
      </c>
      <c r="N168" s="9">
        <v>4.07E-2</v>
      </c>
      <c r="O168" s="9">
        <v>3.6999999999999998E-2</v>
      </c>
      <c r="P168" s="9">
        <v>3.3799999999999997E-2</v>
      </c>
      <c r="Q168" s="9">
        <v>4.1399999999999999E-2</v>
      </c>
      <c r="R168" s="9">
        <v>3.8899999999999997E-2</v>
      </c>
      <c r="S168" s="9">
        <v>1.95E-2</v>
      </c>
      <c r="T168" s="1"/>
      <c r="U168" s="6">
        <v>3.6200000000000003E-2</v>
      </c>
      <c r="V168" s="6">
        <v>3.8100000000000002E-2</v>
      </c>
      <c r="W168" s="6">
        <v>3.8899999999999997E-2</v>
      </c>
      <c r="X168" s="6">
        <v>3.1099999999999999E-2</v>
      </c>
      <c r="Y168" s="6">
        <v>2.86E-2</v>
      </c>
      <c r="Z168" s="6">
        <v>3.6700000000000003E-2</v>
      </c>
      <c r="AA168" s="6">
        <v>3.2399999999999998E-2</v>
      </c>
      <c r="AB168" s="6">
        <v>2.93E-2</v>
      </c>
      <c r="AD168" s="7">
        <v>0.05</v>
      </c>
      <c r="AE168" s="7">
        <v>5.6399999999999999E-2</v>
      </c>
      <c r="AF168" s="7">
        <v>4.2900000000000001E-2</v>
      </c>
      <c r="AG168" s="7">
        <v>3.5999999999999997E-2</v>
      </c>
      <c r="AH168" s="7">
        <v>3.3000000000000002E-2</v>
      </c>
      <c r="AI168" s="7">
        <v>4.1099999999999998E-2</v>
      </c>
      <c r="AJ168" s="7">
        <v>3.7400000000000003E-2</v>
      </c>
      <c r="AK168" s="7">
        <v>2.53E-2</v>
      </c>
      <c r="AM168" s="10">
        <v>33.200000000000003</v>
      </c>
      <c r="AN168" s="11">
        <v>5.1299999999999998E-2</v>
      </c>
      <c r="AO168" s="11">
        <v>5.8200000000000002E-2</v>
      </c>
      <c r="AP168" s="11">
        <v>3.9300000000000002E-2</v>
      </c>
      <c r="AQ168" s="11">
        <v>3.6799999999999999E-2</v>
      </c>
      <c r="AR168" s="11">
        <v>3.3599999999999998E-2</v>
      </c>
      <c r="AS168" s="11">
        <v>4.2000000000000003E-2</v>
      </c>
      <c r="AT168" s="11">
        <v>3.8899999999999997E-2</v>
      </c>
      <c r="AU168" s="11">
        <v>2.01E-2</v>
      </c>
    </row>
    <row r="169" spans="1:47" x14ac:dyDescent="0.3">
      <c r="A169" s="2">
        <v>33.4</v>
      </c>
      <c r="B169" s="2">
        <v>5.5660000000000001E-2</v>
      </c>
      <c r="C169" s="2">
        <v>5.7869999999999998E-2</v>
      </c>
      <c r="D169" s="2">
        <v>2.819E-2</v>
      </c>
      <c r="E169" s="2">
        <v>3.431E-2</v>
      </c>
      <c r="F169" s="2">
        <v>3.8899999999999997E-2</v>
      </c>
      <c r="G169" s="2">
        <v>3.6769999999999997E-2</v>
      </c>
      <c r="H169" s="2">
        <v>3.4430000000000002E-2</v>
      </c>
      <c r="I169" s="2">
        <v>2.316E-2</v>
      </c>
      <c r="K169" s="8">
        <v>33.4</v>
      </c>
      <c r="L169" s="9">
        <v>5.1299999999999998E-2</v>
      </c>
      <c r="M169" s="9">
        <v>5.7799999999999997E-2</v>
      </c>
      <c r="N169" s="9">
        <v>4.0300000000000002E-2</v>
      </c>
      <c r="O169" s="9">
        <v>3.6799999999999999E-2</v>
      </c>
      <c r="P169" s="9">
        <v>3.3599999999999998E-2</v>
      </c>
      <c r="Q169" s="9">
        <v>4.1300000000000003E-2</v>
      </c>
      <c r="R169" s="9">
        <v>3.8800000000000001E-2</v>
      </c>
      <c r="S169" s="9">
        <v>1.7500000000000002E-2</v>
      </c>
      <c r="T169" s="1"/>
      <c r="U169" s="6">
        <v>3.6299999999999999E-2</v>
      </c>
      <c r="V169" s="6">
        <v>3.8100000000000002E-2</v>
      </c>
      <c r="W169" s="6">
        <v>3.8899999999999997E-2</v>
      </c>
      <c r="X169" s="6">
        <v>3.1300000000000001E-2</v>
      </c>
      <c r="Y169" s="6">
        <v>2.86E-2</v>
      </c>
      <c r="Z169" s="6">
        <v>3.6799999999999999E-2</v>
      </c>
      <c r="AA169" s="6">
        <v>3.2199999999999999E-2</v>
      </c>
      <c r="AB169" s="6">
        <v>2.9100000000000001E-2</v>
      </c>
      <c r="AD169" s="7">
        <v>4.99E-2</v>
      </c>
      <c r="AE169" s="7">
        <v>5.5800000000000002E-2</v>
      </c>
      <c r="AF169" s="7">
        <v>4.2799999999999998E-2</v>
      </c>
      <c r="AG169" s="7">
        <v>3.5799999999999998E-2</v>
      </c>
      <c r="AH169" s="7">
        <v>3.3000000000000002E-2</v>
      </c>
      <c r="AI169" s="7">
        <v>4.0899999999999999E-2</v>
      </c>
      <c r="AJ169" s="7">
        <v>3.73E-2</v>
      </c>
      <c r="AK169" s="7">
        <v>2.3199999999999998E-2</v>
      </c>
      <c r="AM169" s="10">
        <v>33.4</v>
      </c>
      <c r="AN169" s="11">
        <v>5.1299999999999998E-2</v>
      </c>
      <c r="AO169" s="11">
        <v>5.8299999999999998E-2</v>
      </c>
      <c r="AP169" s="11">
        <v>3.9199999999999999E-2</v>
      </c>
      <c r="AQ169" s="11">
        <v>3.6799999999999999E-2</v>
      </c>
      <c r="AR169" s="11">
        <v>3.3500000000000002E-2</v>
      </c>
      <c r="AS169" s="11">
        <v>4.1700000000000001E-2</v>
      </c>
      <c r="AT169" s="11">
        <v>3.9E-2</v>
      </c>
      <c r="AU169" s="11">
        <v>2.2700000000000001E-2</v>
      </c>
    </row>
    <row r="170" spans="1:47" x14ac:dyDescent="0.3">
      <c r="A170" s="2">
        <v>33.6</v>
      </c>
      <c r="B170" s="2">
        <v>5.6059999999999999E-2</v>
      </c>
      <c r="C170" s="2">
        <v>5.8020000000000002E-2</v>
      </c>
      <c r="D170" s="2">
        <v>2.8639999999999999E-2</v>
      </c>
      <c r="E170" s="2">
        <v>2.896E-2</v>
      </c>
      <c r="F170" s="2">
        <v>3.7699999999999997E-2</v>
      </c>
      <c r="G170" s="2">
        <v>4.0669999999999998E-2</v>
      </c>
      <c r="H170" s="2">
        <v>3.2030000000000003E-2</v>
      </c>
      <c r="I170" s="2">
        <v>2.3109999999999999E-2</v>
      </c>
      <c r="K170" s="8">
        <v>33.6</v>
      </c>
      <c r="L170" s="9">
        <v>5.0900000000000001E-2</v>
      </c>
      <c r="M170" s="9">
        <v>5.7500000000000002E-2</v>
      </c>
      <c r="N170" s="9">
        <v>0.04</v>
      </c>
      <c r="O170" s="9">
        <v>3.6700000000000003E-2</v>
      </c>
      <c r="P170" s="9">
        <v>3.3500000000000002E-2</v>
      </c>
      <c r="Q170" s="9">
        <v>4.1200000000000001E-2</v>
      </c>
      <c r="R170" s="9">
        <v>3.8699999999999998E-2</v>
      </c>
      <c r="S170" s="9">
        <v>2.1100000000000001E-2</v>
      </c>
      <c r="T170" s="1"/>
      <c r="U170" s="6">
        <v>3.5999999999999997E-2</v>
      </c>
      <c r="V170" s="6">
        <v>3.7900000000000003E-2</v>
      </c>
      <c r="W170" s="6">
        <v>3.8600000000000002E-2</v>
      </c>
      <c r="X170" s="6">
        <v>3.1199999999999999E-2</v>
      </c>
      <c r="Y170" s="6">
        <v>2.8400000000000002E-2</v>
      </c>
      <c r="Z170" s="6">
        <v>3.6600000000000001E-2</v>
      </c>
      <c r="AA170" s="6">
        <v>3.2099999999999997E-2</v>
      </c>
      <c r="AB170" s="6">
        <v>2.9000000000000001E-2</v>
      </c>
      <c r="AD170" s="7">
        <v>4.99E-2</v>
      </c>
      <c r="AE170" s="7">
        <v>5.57E-2</v>
      </c>
      <c r="AF170" s="7">
        <v>4.2700000000000002E-2</v>
      </c>
      <c r="AG170" s="7">
        <v>3.5799999999999998E-2</v>
      </c>
      <c r="AH170" s="7">
        <v>3.27E-2</v>
      </c>
      <c r="AI170" s="7">
        <v>4.0800000000000003E-2</v>
      </c>
      <c r="AJ170" s="7">
        <v>3.7100000000000001E-2</v>
      </c>
      <c r="AK170" s="7">
        <v>2.12E-2</v>
      </c>
      <c r="AM170" s="10">
        <v>33.6</v>
      </c>
      <c r="AN170" s="11">
        <v>5.0799999999999998E-2</v>
      </c>
      <c r="AO170" s="11">
        <v>5.8000000000000003E-2</v>
      </c>
      <c r="AP170" s="11">
        <v>3.9E-2</v>
      </c>
      <c r="AQ170" s="11">
        <v>3.6799999999999999E-2</v>
      </c>
      <c r="AR170" s="11">
        <v>3.3399999999999999E-2</v>
      </c>
      <c r="AS170" s="11">
        <v>4.1500000000000002E-2</v>
      </c>
      <c r="AT170" s="11">
        <v>3.9E-2</v>
      </c>
      <c r="AU170" s="11">
        <v>2.41E-2</v>
      </c>
    </row>
    <row r="171" spans="1:47" x14ac:dyDescent="0.3">
      <c r="A171" s="2">
        <v>33.799999999999997</v>
      </c>
      <c r="B171" s="2">
        <v>5.6160000000000002E-2</v>
      </c>
      <c r="C171" s="2">
        <v>5.917E-2</v>
      </c>
      <c r="D171" s="2">
        <v>2.9690000000000001E-2</v>
      </c>
      <c r="E171" s="2">
        <v>3.3110000000000001E-2</v>
      </c>
      <c r="F171" s="2">
        <v>3.9100000000000003E-2</v>
      </c>
      <c r="G171" s="2">
        <v>3.6819999999999999E-2</v>
      </c>
      <c r="H171" s="2">
        <v>3.0079999999999999E-2</v>
      </c>
      <c r="I171" s="2">
        <v>2.2759999999999999E-2</v>
      </c>
      <c r="K171" s="8">
        <v>33.799999999999997</v>
      </c>
      <c r="L171" s="9">
        <v>5.0700000000000002E-2</v>
      </c>
      <c r="M171" s="9">
        <v>5.6899999999999999E-2</v>
      </c>
      <c r="N171" s="9">
        <v>4.0099999999999997E-2</v>
      </c>
      <c r="O171" s="9">
        <v>3.6600000000000001E-2</v>
      </c>
      <c r="P171" s="9">
        <v>3.3399999999999999E-2</v>
      </c>
      <c r="Q171" s="9">
        <v>4.1200000000000001E-2</v>
      </c>
      <c r="R171" s="9">
        <v>3.8699999999999998E-2</v>
      </c>
      <c r="S171" s="9">
        <v>2.2200000000000001E-2</v>
      </c>
      <c r="T171" s="1"/>
      <c r="U171" s="6">
        <v>3.5999999999999997E-2</v>
      </c>
      <c r="V171" s="6">
        <v>3.7699999999999997E-2</v>
      </c>
      <c r="W171" s="6">
        <v>3.85E-2</v>
      </c>
      <c r="X171" s="6">
        <v>3.1199999999999999E-2</v>
      </c>
      <c r="Y171" s="6">
        <v>2.8400000000000002E-2</v>
      </c>
      <c r="Z171" s="6">
        <v>3.6700000000000003E-2</v>
      </c>
      <c r="AA171" s="6">
        <v>3.2000000000000001E-2</v>
      </c>
      <c r="AB171" s="6">
        <v>2.8899999999999999E-2</v>
      </c>
      <c r="AD171" s="7">
        <v>4.9399999999999999E-2</v>
      </c>
      <c r="AE171" s="7">
        <v>5.5399999999999998E-2</v>
      </c>
      <c r="AF171" s="7">
        <v>4.2299999999999997E-2</v>
      </c>
      <c r="AG171" s="7">
        <v>3.5799999999999998E-2</v>
      </c>
      <c r="AH171" s="7">
        <v>3.27E-2</v>
      </c>
      <c r="AI171" s="7">
        <v>4.07E-2</v>
      </c>
      <c r="AJ171" s="7">
        <v>3.6999999999999998E-2</v>
      </c>
      <c r="AK171" s="7">
        <v>2.35E-2</v>
      </c>
      <c r="AM171" s="10">
        <v>33.799999999999997</v>
      </c>
      <c r="AN171" s="11">
        <v>5.0900000000000001E-2</v>
      </c>
      <c r="AO171" s="11">
        <v>5.7799999999999997E-2</v>
      </c>
      <c r="AP171" s="11">
        <v>3.9E-2</v>
      </c>
      <c r="AQ171" s="11">
        <v>3.6799999999999999E-2</v>
      </c>
      <c r="AR171" s="11">
        <v>3.32E-2</v>
      </c>
      <c r="AS171" s="11">
        <v>4.1599999999999998E-2</v>
      </c>
      <c r="AT171" s="11">
        <v>3.8800000000000001E-2</v>
      </c>
      <c r="AU171" s="11">
        <v>2.29E-2</v>
      </c>
    </row>
    <row r="172" spans="1:47" x14ac:dyDescent="0.3">
      <c r="A172" s="2">
        <v>34</v>
      </c>
      <c r="B172" s="2">
        <v>5.6710000000000003E-2</v>
      </c>
      <c r="C172" s="2">
        <v>6.0470000000000003E-2</v>
      </c>
      <c r="D172" s="2">
        <v>3.0540000000000001E-2</v>
      </c>
      <c r="E172" s="2">
        <v>3.286E-2</v>
      </c>
      <c r="F172" s="2">
        <v>4.2900000000000001E-2</v>
      </c>
      <c r="G172" s="2">
        <v>3.9219999999999998E-2</v>
      </c>
      <c r="H172" s="2">
        <v>3.8379999999999997E-2</v>
      </c>
      <c r="I172" s="2">
        <v>2.316E-2</v>
      </c>
      <c r="K172" s="8">
        <v>34</v>
      </c>
      <c r="L172" s="9">
        <v>5.04E-2</v>
      </c>
      <c r="M172" s="9">
        <v>5.7000000000000002E-2</v>
      </c>
      <c r="N172" s="9">
        <v>4.02E-2</v>
      </c>
      <c r="O172" s="9">
        <v>3.6499999999999998E-2</v>
      </c>
      <c r="P172" s="9">
        <v>3.3300000000000003E-2</v>
      </c>
      <c r="Q172" s="9">
        <v>4.1099999999999998E-2</v>
      </c>
      <c r="R172" s="9">
        <v>3.85E-2</v>
      </c>
      <c r="S172" s="9">
        <v>1.7600000000000001E-2</v>
      </c>
      <c r="T172" s="1"/>
      <c r="U172" s="6">
        <v>3.5799999999999998E-2</v>
      </c>
      <c r="V172" s="6">
        <v>3.73E-2</v>
      </c>
      <c r="W172" s="6">
        <v>3.8399999999999997E-2</v>
      </c>
      <c r="X172" s="6">
        <v>3.1E-2</v>
      </c>
      <c r="Y172" s="6">
        <v>2.8500000000000001E-2</v>
      </c>
      <c r="Z172" s="6">
        <v>3.6499999999999998E-2</v>
      </c>
      <c r="AA172" s="6">
        <v>3.2099999999999997E-2</v>
      </c>
      <c r="AB172" s="6">
        <v>2.8799999999999999E-2</v>
      </c>
      <c r="AD172" s="7">
        <v>4.9200000000000001E-2</v>
      </c>
      <c r="AE172" s="7">
        <v>5.5300000000000002E-2</v>
      </c>
      <c r="AF172" s="7">
        <v>4.24E-2</v>
      </c>
      <c r="AG172" s="7">
        <v>3.5700000000000003E-2</v>
      </c>
      <c r="AH172" s="7">
        <v>3.2599999999999997E-2</v>
      </c>
      <c r="AI172" s="7">
        <v>4.0599999999999997E-2</v>
      </c>
      <c r="AJ172" s="7">
        <v>3.7100000000000001E-2</v>
      </c>
      <c r="AK172" s="7">
        <v>2.5000000000000001E-2</v>
      </c>
      <c r="AM172" s="10">
        <v>34</v>
      </c>
      <c r="AN172" s="11">
        <v>5.0500000000000003E-2</v>
      </c>
      <c r="AO172" s="11">
        <v>5.74E-2</v>
      </c>
      <c r="AP172" s="11">
        <v>3.8600000000000002E-2</v>
      </c>
      <c r="AQ172" s="11">
        <v>3.6600000000000001E-2</v>
      </c>
      <c r="AR172" s="11">
        <v>3.3000000000000002E-2</v>
      </c>
      <c r="AS172" s="11">
        <v>4.1500000000000002E-2</v>
      </c>
      <c r="AT172" s="11">
        <v>3.8600000000000002E-2</v>
      </c>
      <c r="AU172" s="11">
        <v>2.06E-2</v>
      </c>
    </row>
    <row r="173" spans="1:47" x14ac:dyDescent="0.3">
      <c r="A173" s="2">
        <v>34.200000000000003</v>
      </c>
      <c r="B173" s="2">
        <v>5.4859999999999999E-2</v>
      </c>
      <c r="C173" s="2">
        <v>5.9720000000000002E-2</v>
      </c>
      <c r="D173" s="2">
        <v>2.8639999999999999E-2</v>
      </c>
      <c r="E173" s="2">
        <v>3.1460000000000002E-2</v>
      </c>
      <c r="F173" s="2">
        <v>3.95E-2</v>
      </c>
      <c r="G173" s="2">
        <v>3.8920000000000003E-2</v>
      </c>
      <c r="H173" s="2">
        <v>2.8629999999999999E-2</v>
      </c>
      <c r="I173" s="2">
        <v>2.171E-2</v>
      </c>
      <c r="K173" s="8">
        <v>34.200000000000003</v>
      </c>
      <c r="L173" s="9">
        <v>5.0299999999999997E-2</v>
      </c>
      <c r="M173" s="9">
        <v>5.7099999999999998E-2</v>
      </c>
      <c r="N173" s="9">
        <v>4.0099999999999997E-2</v>
      </c>
      <c r="O173" s="9">
        <v>3.6400000000000002E-2</v>
      </c>
      <c r="P173" s="9">
        <v>3.3300000000000003E-2</v>
      </c>
      <c r="Q173" s="9">
        <v>4.1000000000000002E-2</v>
      </c>
      <c r="R173" s="9">
        <v>3.8399999999999997E-2</v>
      </c>
      <c r="S173" s="9">
        <v>1.8499999999999999E-2</v>
      </c>
      <c r="T173" s="1"/>
      <c r="U173" s="6">
        <v>3.5700000000000003E-2</v>
      </c>
      <c r="V173" s="6">
        <v>3.7499999999999999E-2</v>
      </c>
      <c r="W173" s="6">
        <v>3.8300000000000001E-2</v>
      </c>
      <c r="X173" s="6">
        <v>3.1E-2</v>
      </c>
      <c r="Y173" s="6">
        <v>2.8299999999999999E-2</v>
      </c>
      <c r="Z173" s="6">
        <v>3.6400000000000002E-2</v>
      </c>
      <c r="AA173" s="6">
        <v>3.1899999999999998E-2</v>
      </c>
      <c r="AB173" s="6">
        <v>2.8799999999999999E-2</v>
      </c>
      <c r="AD173" s="7">
        <v>4.9099999999999998E-2</v>
      </c>
      <c r="AE173" s="7">
        <v>5.4699999999999999E-2</v>
      </c>
      <c r="AF173" s="7">
        <v>4.2299999999999997E-2</v>
      </c>
      <c r="AG173" s="7">
        <v>3.56E-2</v>
      </c>
      <c r="AH173" s="7">
        <v>3.2599999999999997E-2</v>
      </c>
      <c r="AI173" s="7">
        <v>4.0500000000000001E-2</v>
      </c>
      <c r="AJ173" s="7">
        <v>3.6999999999999998E-2</v>
      </c>
      <c r="AK173" s="7">
        <v>2.23E-2</v>
      </c>
      <c r="AM173" s="10">
        <v>34.200000000000003</v>
      </c>
      <c r="AN173" s="11">
        <v>5.0299999999999997E-2</v>
      </c>
      <c r="AO173" s="11">
        <v>5.7000000000000002E-2</v>
      </c>
      <c r="AP173" s="11">
        <v>3.8600000000000002E-2</v>
      </c>
      <c r="AQ173" s="11">
        <v>3.6400000000000002E-2</v>
      </c>
      <c r="AR173" s="11">
        <v>3.3000000000000002E-2</v>
      </c>
      <c r="AS173" s="11">
        <v>4.1599999999999998E-2</v>
      </c>
      <c r="AT173" s="11">
        <v>3.8300000000000001E-2</v>
      </c>
      <c r="AU173" s="11">
        <v>2.1299999999999999E-2</v>
      </c>
    </row>
    <row r="174" spans="1:47" x14ac:dyDescent="0.3">
      <c r="A174" s="2">
        <v>34.4</v>
      </c>
      <c r="B174" s="2">
        <v>5.5910000000000001E-2</v>
      </c>
      <c r="C174" s="2">
        <v>5.8520000000000003E-2</v>
      </c>
      <c r="D174" s="2">
        <v>2.7689999999999999E-2</v>
      </c>
      <c r="E174" s="2">
        <v>3.3309999999999999E-2</v>
      </c>
      <c r="F174" s="2">
        <v>3.6600000000000001E-2</v>
      </c>
      <c r="G174" s="2">
        <v>3.9419999999999997E-2</v>
      </c>
      <c r="H174" s="2">
        <v>3.4680000000000002E-2</v>
      </c>
      <c r="I174" s="2">
        <v>2.4459999999999999E-2</v>
      </c>
      <c r="K174" s="8">
        <v>34.4</v>
      </c>
      <c r="L174" s="9">
        <v>0.05</v>
      </c>
      <c r="M174" s="9">
        <v>5.6399999999999999E-2</v>
      </c>
      <c r="N174" s="9">
        <v>3.9699999999999999E-2</v>
      </c>
      <c r="O174" s="9">
        <v>3.6299999999999999E-2</v>
      </c>
      <c r="P174" s="9">
        <v>3.3099999999999997E-2</v>
      </c>
      <c r="Q174" s="9">
        <v>4.0800000000000003E-2</v>
      </c>
      <c r="R174" s="9">
        <v>3.8300000000000001E-2</v>
      </c>
      <c r="S174" s="9">
        <v>1.9300000000000001E-2</v>
      </c>
      <c r="T174" s="1"/>
      <c r="U174" s="6">
        <v>3.5200000000000002E-2</v>
      </c>
      <c r="V174" s="6">
        <v>3.6999999999999998E-2</v>
      </c>
      <c r="W174" s="6">
        <v>3.7999999999999999E-2</v>
      </c>
      <c r="X174" s="6">
        <v>3.0800000000000001E-2</v>
      </c>
      <c r="Y174" s="6">
        <v>2.81E-2</v>
      </c>
      <c r="Z174" s="6">
        <v>3.6400000000000002E-2</v>
      </c>
      <c r="AA174" s="6">
        <v>3.1800000000000002E-2</v>
      </c>
      <c r="AB174" s="6">
        <v>2.87E-2</v>
      </c>
      <c r="AD174" s="7">
        <v>4.9000000000000002E-2</v>
      </c>
      <c r="AE174" s="7">
        <v>5.4699999999999999E-2</v>
      </c>
      <c r="AF174" s="7">
        <v>4.2000000000000003E-2</v>
      </c>
      <c r="AG174" s="7">
        <v>3.5499999999999997E-2</v>
      </c>
      <c r="AH174" s="7">
        <v>3.2500000000000001E-2</v>
      </c>
      <c r="AI174" s="7">
        <v>4.0500000000000001E-2</v>
      </c>
      <c r="AJ174" s="7">
        <v>3.6799999999999999E-2</v>
      </c>
      <c r="AK174" s="7">
        <v>2.06E-2</v>
      </c>
      <c r="AM174" s="10">
        <v>34.4</v>
      </c>
      <c r="AN174" s="11">
        <v>5.0200000000000002E-2</v>
      </c>
      <c r="AO174" s="11">
        <v>5.6599999999999998E-2</v>
      </c>
      <c r="AP174" s="11">
        <v>3.85E-2</v>
      </c>
      <c r="AQ174" s="11">
        <v>3.6299999999999999E-2</v>
      </c>
      <c r="AR174" s="11">
        <v>3.3000000000000002E-2</v>
      </c>
      <c r="AS174" s="11">
        <v>4.1399999999999999E-2</v>
      </c>
      <c r="AT174" s="11">
        <v>3.8399999999999997E-2</v>
      </c>
      <c r="AU174" s="11">
        <v>2.1600000000000001E-2</v>
      </c>
    </row>
    <row r="175" spans="1:47" x14ac:dyDescent="0.3">
      <c r="A175" s="2">
        <v>34.6</v>
      </c>
      <c r="B175" s="2">
        <v>5.3409999999999999E-2</v>
      </c>
      <c r="C175" s="2">
        <v>5.747E-2</v>
      </c>
      <c r="D175" s="2">
        <v>2.8889999999999999E-2</v>
      </c>
      <c r="E175" s="2">
        <v>3.0509999999999999E-2</v>
      </c>
      <c r="F175" s="2">
        <v>3.7249999999999998E-2</v>
      </c>
      <c r="G175" s="2">
        <v>4.4170000000000001E-2</v>
      </c>
      <c r="H175" s="2">
        <v>3.1829999999999997E-2</v>
      </c>
      <c r="I175" s="2">
        <v>2.2409999999999999E-2</v>
      </c>
      <c r="K175" s="8">
        <v>34.6</v>
      </c>
      <c r="L175" s="9">
        <v>4.9799999999999997E-2</v>
      </c>
      <c r="M175" s="9">
        <v>5.5899999999999998E-2</v>
      </c>
      <c r="N175" s="9">
        <v>3.9300000000000002E-2</v>
      </c>
      <c r="O175" s="9">
        <v>3.61E-2</v>
      </c>
      <c r="P175" s="9">
        <v>3.2899999999999999E-2</v>
      </c>
      <c r="Q175" s="9">
        <v>4.07E-2</v>
      </c>
      <c r="R175" s="9">
        <v>3.8100000000000002E-2</v>
      </c>
      <c r="S175" s="9">
        <v>1.95E-2</v>
      </c>
      <c r="T175" s="1"/>
      <c r="U175" s="6">
        <v>3.5200000000000002E-2</v>
      </c>
      <c r="V175" s="6">
        <v>3.7199999999999997E-2</v>
      </c>
      <c r="W175" s="6">
        <v>3.8100000000000002E-2</v>
      </c>
      <c r="X175" s="6">
        <v>3.0599999999999999E-2</v>
      </c>
      <c r="Y175" s="6">
        <v>2.8000000000000001E-2</v>
      </c>
      <c r="Z175" s="6">
        <v>3.6299999999999999E-2</v>
      </c>
      <c r="AA175" s="6">
        <v>3.1600000000000003E-2</v>
      </c>
      <c r="AB175" s="6">
        <v>2.86E-2</v>
      </c>
      <c r="AD175" s="7">
        <v>4.8500000000000001E-2</v>
      </c>
      <c r="AE175" s="7">
        <v>5.4199999999999998E-2</v>
      </c>
      <c r="AF175" s="7">
        <v>4.1700000000000001E-2</v>
      </c>
      <c r="AG175" s="7">
        <v>3.5400000000000001E-2</v>
      </c>
      <c r="AH175" s="7">
        <v>3.2399999999999998E-2</v>
      </c>
      <c r="AI175" s="7">
        <v>4.0399999999999998E-2</v>
      </c>
      <c r="AJ175" s="7">
        <v>3.6700000000000003E-2</v>
      </c>
      <c r="AK175" s="7">
        <v>2.3199999999999998E-2</v>
      </c>
      <c r="AM175" s="10">
        <v>34.6</v>
      </c>
      <c r="AN175" s="11">
        <v>4.9799999999999997E-2</v>
      </c>
      <c r="AO175" s="11">
        <v>5.6300000000000003E-2</v>
      </c>
      <c r="AP175" s="11">
        <v>3.85E-2</v>
      </c>
      <c r="AQ175" s="11">
        <v>3.6299999999999999E-2</v>
      </c>
      <c r="AR175" s="11">
        <v>3.3000000000000002E-2</v>
      </c>
      <c r="AS175" s="11">
        <v>4.1099999999999998E-2</v>
      </c>
      <c r="AT175" s="11">
        <v>3.8399999999999997E-2</v>
      </c>
      <c r="AU175" s="11">
        <v>2.2800000000000001E-2</v>
      </c>
    </row>
    <row r="176" spans="1:47" x14ac:dyDescent="0.3">
      <c r="A176" s="2">
        <v>34.799999999999997</v>
      </c>
      <c r="B176" s="2">
        <v>5.3560000000000003E-2</v>
      </c>
      <c r="C176" s="2">
        <v>5.6520000000000001E-2</v>
      </c>
      <c r="D176" s="2">
        <v>2.8639999999999999E-2</v>
      </c>
      <c r="E176" s="2">
        <v>3.3610000000000001E-2</v>
      </c>
      <c r="F176" s="2">
        <v>3.9699999999999999E-2</v>
      </c>
      <c r="G176" s="2">
        <v>3.7269999999999998E-2</v>
      </c>
      <c r="H176" s="2">
        <v>3.1230000000000001E-2</v>
      </c>
      <c r="I176" s="2">
        <v>2.036E-2</v>
      </c>
      <c r="K176" s="8">
        <v>34.799999999999997</v>
      </c>
      <c r="L176" s="9">
        <v>4.9799999999999997E-2</v>
      </c>
      <c r="M176" s="9">
        <v>5.5800000000000002E-2</v>
      </c>
      <c r="N176" s="9">
        <v>3.9300000000000002E-2</v>
      </c>
      <c r="O176" s="9">
        <v>3.61E-2</v>
      </c>
      <c r="P176" s="9">
        <v>3.2899999999999999E-2</v>
      </c>
      <c r="Q176" s="9">
        <v>4.0599999999999997E-2</v>
      </c>
      <c r="R176" s="9">
        <v>3.7999999999999999E-2</v>
      </c>
      <c r="S176" s="9">
        <v>1.95E-2</v>
      </c>
      <c r="T176" s="1"/>
      <c r="U176" s="6">
        <v>3.49E-2</v>
      </c>
      <c r="V176" s="6">
        <v>3.7100000000000001E-2</v>
      </c>
      <c r="W176" s="6">
        <v>3.7600000000000001E-2</v>
      </c>
      <c r="X176" s="6">
        <v>3.0300000000000001E-2</v>
      </c>
      <c r="Y176" s="6">
        <v>2.7900000000000001E-2</v>
      </c>
      <c r="Z176" s="6">
        <v>3.5999999999999997E-2</v>
      </c>
      <c r="AA176" s="6">
        <v>3.15E-2</v>
      </c>
      <c r="AB176" s="6">
        <v>2.8400000000000002E-2</v>
      </c>
      <c r="AD176" s="7">
        <v>4.8300000000000003E-2</v>
      </c>
      <c r="AE176" s="7">
        <v>5.4399999999999997E-2</v>
      </c>
      <c r="AF176" s="7">
        <v>4.1599999999999998E-2</v>
      </c>
      <c r="AG176" s="7">
        <v>3.5200000000000002E-2</v>
      </c>
      <c r="AH176" s="7">
        <v>3.2300000000000002E-2</v>
      </c>
      <c r="AI176" s="7">
        <v>4.0300000000000002E-2</v>
      </c>
      <c r="AJ176" s="7">
        <v>3.6700000000000003E-2</v>
      </c>
      <c r="AK176" s="7">
        <v>2.4400000000000002E-2</v>
      </c>
      <c r="AM176" s="10">
        <v>34.799999999999997</v>
      </c>
      <c r="AN176" s="11">
        <v>4.9700000000000001E-2</v>
      </c>
      <c r="AO176" s="11">
        <v>5.5800000000000002E-2</v>
      </c>
      <c r="AP176" s="11">
        <v>3.8600000000000002E-2</v>
      </c>
      <c r="AQ176" s="11">
        <v>3.6299999999999999E-2</v>
      </c>
      <c r="AR176" s="11">
        <v>3.2899999999999999E-2</v>
      </c>
      <c r="AS176" s="11">
        <v>4.0800000000000003E-2</v>
      </c>
      <c r="AT176" s="11">
        <v>3.8399999999999997E-2</v>
      </c>
      <c r="AU176" s="11">
        <v>2.46E-2</v>
      </c>
    </row>
    <row r="177" spans="1:47" x14ac:dyDescent="0.3">
      <c r="A177" s="2">
        <v>35</v>
      </c>
      <c r="B177" s="2">
        <v>5.4760000000000003E-2</v>
      </c>
      <c r="C177" s="2">
        <v>5.4820000000000001E-2</v>
      </c>
      <c r="D177" s="2">
        <v>2.7040000000000002E-2</v>
      </c>
      <c r="E177" s="2">
        <v>2.6509999999999999E-2</v>
      </c>
      <c r="F177" s="2">
        <v>4.0250000000000001E-2</v>
      </c>
      <c r="G177" s="2">
        <v>3.9219999999999998E-2</v>
      </c>
      <c r="H177" s="2">
        <v>3.5880000000000002E-2</v>
      </c>
      <c r="I177" s="2">
        <v>2.171E-2</v>
      </c>
      <c r="K177" s="8">
        <v>35</v>
      </c>
      <c r="L177" s="9">
        <v>4.9200000000000001E-2</v>
      </c>
      <c r="M177" s="9">
        <v>5.5599999999999997E-2</v>
      </c>
      <c r="N177" s="9">
        <v>3.9399999999999998E-2</v>
      </c>
      <c r="O177" s="9">
        <v>3.6200000000000003E-2</v>
      </c>
      <c r="P177" s="9">
        <v>3.2800000000000003E-2</v>
      </c>
      <c r="Q177" s="9">
        <v>4.0399999999999998E-2</v>
      </c>
      <c r="R177" s="9">
        <v>3.7999999999999999E-2</v>
      </c>
      <c r="S177" s="9">
        <v>2.06E-2</v>
      </c>
      <c r="T177" s="1"/>
      <c r="U177" s="6">
        <v>3.4799999999999998E-2</v>
      </c>
      <c r="V177" s="6">
        <v>3.6499999999999998E-2</v>
      </c>
      <c r="W177" s="6">
        <v>3.7699999999999997E-2</v>
      </c>
      <c r="X177" s="6">
        <v>3.04E-2</v>
      </c>
      <c r="Y177" s="6">
        <v>2.7699999999999999E-2</v>
      </c>
      <c r="Z177" s="6">
        <v>3.5900000000000001E-2</v>
      </c>
      <c r="AA177" s="6">
        <v>3.1199999999999999E-2</v>
      </c>
      <c r="AB177" s="6">
        <v>2.8299999999999999E-2</v>
      </c>
      <c r="AD177" s="7">
        <v>4.8300000000000003E-2</v>
      </c>
      <c r="AE177" s="7">
        <v>5.3699999999999998E-2</v>
      </c>
      <c r="AF177" s="7">
        <v>4.1399999999999999E-2</v>
      </c>
      <c r="AG177" s="7">
        <v>3.5000000000000003E-2</v>
      </c>
      <c r="AH177" s="7">
        <v>3.2099999999999997E-2</v>
      </c>
      <c r="AI177" s="7">
        <v>0.04</v>
      </c>
      <c r="AJ177" s="7">
        <v>3.6499999999999998E-2</v>
      </c>
      <c r="AK177" s="7">
        <v>2.1999999999999999E-2</v>
      </c>
      <c r="AM177" s="10">
        <v>35</v>
      </c>
      <c r="AN177" s="11">
        <v>4.9299999999999997E-2</v>
      </c>
      <c r="AO177" s="11">
        <v>5.6000000000000001E-2</v>
      </c>
      <c r="AP177" s="11">
        <v>3.8300000000000001E-2</v>
      </c>
      <c r="AQ177" s="11">
        <v>3.61E-2</v>
      </c>
      <c r="AR177" s="11">
        <v>3.27E-2</v>
      </c>
      <c r="AS177" s="11">
        <v>4.07E-2</v>
      </c>
      <c r="AT177" s="11">
        <v>3.8199999999999998E-2</v>
      </c>
      <c r="AU177" s="11">
        <v>2.3800000000000002E-2</v>
      </c>
    </row>
    <row r="178" spans="1:47" x14ac:dyDescent="0.3">
      <c r="A178" s="2">
        <v>35.200000000000003</v>
      </c>
      <c r="B178" s="2">
        <v>5.3659999999999999E-2</v>
      </c>
      <c r="C178" s="2">
        <v>5.5469999999999998E-2</v>
      </c>
      <c r="D178" s="2">
        <v>2.954E-2</v>
      </c>
      <c r="E178" s="2">
        <v>3.5459999999999998E-2</v>
      </c>
      <c r="F178" s="2">
        <v>3.8199999999999998E-2</v>
      </c>
      <c r="G178" s="2">
        <v>3.662E-2</v>
      </c>
      <c r="H178" s="2">
        <v>2.7029999999999998E-2</v>
      </c>
      <c r="I178" s="2">
        <v>2.2859999999999998E-2</v>
      </c>
      <c r="K178" s="8">
        <v>35.200000000000003</v>
      </c>
      <c r="L178" s="9">
        <v>4.9500000000000002E-2</v>
      </c>
      <c r="M178" s="9">
        <v>5.5500000000000001E-2</v>
      </c>
      <c r="N178" s="9">
        <v>3.95E-2</v>
      </c>
      <c r="O178" s="9">
        <v>3.5999999999999997E-2</v>
      </c>
      <c r="P178" s="9">
        <v>3.27E-2</v>
      </c>
      <c r="Q178" s="9">
        <v>4.02E-2</v>
      </c>
      <c r="R178" s="9">
        <v>3.7900000000000003E-2</v>
      </c>
      <c r="S178" s="9">
        <v>2.1700000000000001E-2</v>
      </c>
      <c r="T178" s="1"/>
      <c r="U178" s="6">
        <v>3.5000000000000003E-2</v>
      </c>
      <c r="V178" s="6">
        <v>3.6900000000000002E-2</v>
      </c>
      <c r="W178" s="6">
        <v>3.7600000000000001E-2</v>
      </c>
      <c r="X178" s="6">
        <v>3.0099999999999998E-2</v>
      </c>
      <c r="Y178" s="6">
        <v>2.75E-2</v>
      </c>
      <c r="Z178" s="6">
        <v>3.56E-2</v>
      </c>
      <c r="AA178" s="6">
        <v>3.1300000000000001E-2</v>
      </c>
      <c r="AB178" s="6">
        <v>2.8299999999999999E-2</v>
      </c>
      <c r="AD178" s="7">
        <v>4.8099999999999997E-2</v>
      </c>
      <c r="AE178" s="7">
        <v>5.3900000000000003E-2</v>
      </c>
      <c r="AF178" s="7">
        <v>4.1399999999999999E-2</v>
      </c>
      <c r="AG178" s="7">
        <v>3.5000000000000003E-2</v>
      </c>
      <c r="AH178" s="7">
        <v>3.2000000000000001E-2</v>
      </c>
      <c r="AI178" s="7">
        <v>3.9800000000000002E-2</v>
      </c>
      <c r="AJ178" s="7">
        <v>3.6299999999999999E-2</v>
      </c>
      <c r="AK178" s="7">
        <v>1.9900000000000001E-2</v>
      </c>
      <c r="AM178" s="10">
        <v>35.200000000000003</v>
      </c>
      <c r="AN178" s="11">
        <v>4.9000000000000002E-2</v>
      </c>
      <c r="AO178" s="11">
        <v>5.5399999999999998E-2</v>
      </c>
      <c r="AP178" s="11">
        <v>3.7999999999999999E-2</v>
      </c>
      <c r="AQ178" s="11">
        <v>3.5900000000000001E-2</v>
      </c>
      <c r="AR178" s="11">
        <v>3.2399999999999998E-2</v>
      </c>
      <c r="AS178" s="11">
        <v>4.0599999999999997E-2</v>
      </c>
      <c r="AT178" s="11">
        <v>3.7999999999999999E-2</v>
      </c>
      <c r="AU178" s="11">
        <v>1.9900000000000001E-2</v>
      </c>
    </row>
    <row r="179" spans="1:47" x14ac:dyDescent="0.3">
      <c r="A179" s="2">
        <v>35.4</v>
      </c>
      <c r="B179" s="2">
        <v>5.4559999999999997E-2</v>
      </c>
      <c r="C179" s="2">
        <v>5.4820000000000001E-2</v>
      </c>
      <c r="D179" s="2">
        <v>3.0839999999999999E-2</v>
      </c>
      <c r="E179" s="2">
        <v>3.031E-2</v>
      </c>
      <c r="F179" s="2">
        <v>4.1549999999999997E-2</v>
      </c>
      <c r="G179" s="2">
        <v>3.9719999999999998E-2</v>
      </c>
      <c r="H179" s="2">
        <v>3.533E-2</v>
      </c>
      <c r="I179" s="2">
        <v>2.3259999999999999E-2</v>
      </c>
      <c r="K179" s="8">
        <v>35.4</v>
      </c>
      <c r="L179" s="9">
        <v>4.9000000000000002E-2</v>
      </c>
      <c r="M179" s="9">
        <v>5.5300000000000002E-2</v>
      </c>
      <c r="N179" s="9">
        <v>3.9E-2</v>
      </c>
      <c r="O179" s="9">
        <v>3.5900000000000001E-2</v>
      </c>
      <c r="P179" s="9">
        <v>3.2599999999999997E-2</v>
      </c>
      <c r="Q179" s="9">
        <v>0.04</v>
      </c>
      <c r="R179" s="9">
        <v>3.7699999999999997E-2</v>
      </c>
      <c r="S179" s="9">
        <v>1.7399999999999999E-2</v>
      </c>
      <c r="T179" s="1"/>
      <c r="U179" s="6">
        <v>3.4799999999999998E-2</v>
      </c>
      <c r="V179" s="6">
        <v>3.6200000000000003E-2</v>
      </c>
      <c r="W179" s="6">
        <v>3.73E-2</v>
      </c>
      <c r="X179" s="6">
        <v>3.0099999999999998E-2</v>
      </c>
      <c r="Y179" s="6">
        <v>2.76E-2</v>
      </c>
      <c r="Z179" s="6">
        <v>3.5700000000000003E-2</v>
      </c>
      <c r="AA179" s="6">
        <v>3.1099999999999999E-2</v>
      </c>
      <c r="AB179" s="6">
        <v>2.81E-2</v>
      </c>
      <c r="AD179" s="7">
        <v>4.8000000000000001E-2</v>
      </c>
      <c r="AE179" s="7">
        <v>5.3900000000000003E-2</v>
      </c>
      <c r="AF179" s="7">
        <v>4.1300000000000003E-2</v>
      </c>
      <c r="AG179" s="7">
        <v>3.4799999999999998E-2</v>
      </c>
      <c r="AH179" s="7">
        <v>3.1899999999999998E-2</v>
      </c>
      <c r="AI179" s="7">
        <v>3.9600000000000003E-2</v>
      </c>
      <c r="AJ179" s="7">
        <v>3.61E-2</v>
      </c>
      <c r="AK179" s="7">
        <v>2.2800000000000001E-2</v>
      </c>
      <c r="AM179" s="10">
        <v>35.4</v>
      </c>
      <c r="AN179" s="11">
        <v>4.9399999999999999E-2</v>
      </c>
      <c r="AO179" s="11">
        <v>5.5300000000000002E-2</v>
      </c>
      <c r="AP179" s="11">
        <v>3.7999999999999999E-2</v>
      </c>
      <c r="AQ179" s="11">
        <v>3.5799999999999998E-2</v>
      </c>
      <c r="AR179" s="11">
        <v>3.2199999999999999E-2</v>
      </c>
      <c r="AS179" s="11">
        <v>4.0599999999999997E-2</v>
      </c>
      <c r="AT179" s="11">
        <v>3.78E-2</v>
      </c>
      <c r="AU179" s="11">
        <v>2.2200000000000001E-2</v>
      </c>
    </row>
    <row r="180" spans="1:47" x14ac:dyDescent="0.3">
      <c r="A180" s="2">
        <v>35.6</v>
      </c>
      <c r="B180" s="2">
        <v>5.4210000000000001E-2</v>
      </c>
      <c r="C180" s="2">
        <v>5.6469999999999999E-2</v>
      </c>
      <c r="D180" s="2">
        <v>3.0089999999999999E-2</v>
      </c>
      <c r="E180" s="2">
        <v>3.031E-2</v>
      </c>
      <c r="F180" s="2">
        <v>3.4549999999999997E-2</v>
      </c>
      <c r="G180" s="2">
        <v>3.8019999999999998E-2</v>
      </c>
      <c r="H180" s="2">
        <v>3.2480000000000002E-2</v>
      </c>
      <c r="I180" s="2">
        <v>2.2210000000000001E-2</v>
      </c>
      <c r="K180" s="8">
        <v>35.6</v>
      </c>
      <c r="L180" s="9">
        <v>4.8899999999999999E-2</v>
      </c>
      <c r="M180" s="9">
        <v>5.5300000000000002E-2</v>
      </c>
      <c r="N180" s="9">
        <v>3.8800000000000001E-2</v>
      </c>
      <c r="O180" s="9">
        <v>3.5700000000000003E-2</v>
      </c>
      <c r="P180" s="9">
        <v>3.2399999999999998E-2</v>
      </c>
      <c r="Q180" s="9">
        <v>0.04</v>
      </c>
      <c r="R180" s="9">
        <v>3.7499999999999999E-2</v>
      </c>
      <c r="S180" s="9">
        <v>1.5599999999999999E-2</v>
      </c>
      <c r="T180" s="1"/>
      <c r="U180" s="6">
        <v>3.5000000000000003E-2</v>
      </c>
      <c r="V180" s="6">
        <v>3.5900000000000001E-2</v>
      </c>
      <c r="W180" s="6">
        <v>3.73E-2</v>
      </c>
      <c r="X180" s="6">
        <v>3.0099999999999998E-2</v>
      </c>
      <c r="Y180" s="6">
        <v>2.7400000000000001E-2</v>
      </c>
      <c r="Z180" s="6">
        <v>3.5400000000000001E-2</v>
      </c>
      <c r="AA180" s="6">
        <v>3.1E-2</v>
      </c>
      <c r="AB180" s="6">
        <v>2.8000000000000001E-2</v>
      </c>
      <c r="AD180" s="7">
        <v>4.7800000000000002E-2</v>
      </c>
      <c r="AE180" s="7">
        <v>5.3499999999999999E-2</v>
      </c>
      <c r="AF180" s="7">
        <v>4.1000000000000002E-2</v>
      </c>
      <c r="AG180" s="7">
        <v>3.4799999999999998E-2</v>
      </c>
      <c r="AH180" s="7">
        <v>3.1800000000000002E-2</v>
      </c>
      <c r="AI180" s="7">
        <v>3.9600000000000003E-2</v>
      </c>
      <c r="AJ180" s="7">
        <v>3.61E-2</v>
      </c>
      <c r="AK180" s="7">
        <v>2.4299999999999999E-2</v>
      </c>
      <c r="AM180" s="10">
        <v>35.6</v>
      </c>
      <c r="AN180" s="11">
        <v>4.9000000000000002E-2</v>
      </c>
      <c r="AO180" s="11">
        <v>5.5100000000000003E-2</v>
      </c>
      <c r="AP180" s="11">
        <v>3.7199999999999997E-2</v>
      </c>
      <c r="AQ180" s="11">
        <v>3.56E-2</v>
      </c>
      <c r="AR180" s="11">
        <v>3.2199999999999999E-2</v>
      </c>
      <c r="AS180" s="11">
        <v>4.0399999999999998E-2</v>
      </c>
      <c r="AT180" s="11">
        <v>3.7600000000000001E-2</v>
      </c>
      <c r="AU180" s="11">
        <v>2.3E-2</v>
      </c>
    </row>
    <row r="181" spans="1:47" x14ac:dyDescent="0.3">
      <c r="A181" s="2">
        <v>35.799999999999997</v>
      </c>
      <c r="B181" s="2">
        <v>5.4010000000000002E-2</v>
      </c>
      <c r="C181" s="2">
        <v>5.6669999999999998E-2</v>
      </c>
      <c r="D181" s="2">
        <v>2.9690000000000001E-2</v>
      </c>
      <c r="E181" s="2">
        <v>3.0360000000000002E-2</v>
      </c>
      <c r="F181" s="2">
        <v>3.1300000000000001E-2</v>
      </c>
      <c r="G181" s="2">
        <v>4.1169999999999998E-2</v>
      </c>
      <c r="H181" s="2">
        <v>3.2829999999999998E-2</v>
      </c>
      <c r="I181" s="2">
        <v>1.891E-2</v>
      </c>
      <c r="K181" s="8">
        <v>35.799999999999997</v>
      </c>
      <c r="L181" s="9">
        <v>4.87E-2</v>
      </c>
      <c r="M181" s="9">
        <v>5.4899999999999997E-2</v>
      </c>
      <c r="N181" s="9">
        <v>3.8600000000000002E-2</v>
      </c>
      <c r="O181" s="9">
        <v>3.5499999999999997E-2</v>
      </c>
      <c r="P181" s="9">
        <v>3.2399999999999998E-2</v>
      </c>
      <c r="Q181" s="9">
        <v>3.9800000000000002E-2</v>
      </c>
      <c r="R181" s="9">
        <v>3.7499999999999999E-2</v>
      </c>
      <c r="S181" s="9">
        <v>1.9199999999999998E-2</v>
      </c>
      <c r="T181" s="1"/>
      <c r="U181" s="6">
        <v>3.4500000000000003E-2</v>
      </c>
      <c r="V181" s="6">
        <v>3.5900000000000001E-2</v>
      </c>
      <c r="W181" s="6">
        <v>3.6999999999999998E-2</v>
      </c>
      <c r="X181" s="6">
        <v>2.9899999999999999E-2</v>
      </c>
      <c r="Y181" s="6">
        <v>2.7300000000000001E-2</v>
      </c>
      <c r="Z181" s="6">
        <v>3.5200000000000002E-2</v>
      </c>
      <c r="AA181" s="6">
        <v>3.1E-2</v>
      </c>
      <c r="AB181" s="6">
        <v>2.8000000000000001E-2</v>
      </c>
      <c r="AD181" s="7">
        <v>4.7500000000000001E-2</v>
      </c>
      <c r="AE181" s="7">
        <v>5.2900000000000003E-2</v>
      </c>
      <c r="AF181" s="7">
        <v>4.0899999999999999E-2</v>
      </c>
      <c r="AG181" s="7">
        <v>3.4799999999999998E-2</v>
      </c>
      <c r="AH181" s="7">
        <v>3.1600000000000003E-2</v>
      </c>
      <c r="AI181" s="7">
        <v>3.95E-2</v>
      </c>
      <c r="AJ181" s="7">
        <v>3.5999999999999997E-2</v>
      </c>
      <c r="AK181" s="7">
        <v>2.1899999999999999E-2</v>
      </c>
      <c r="AM181" s="10">
        <v>35.799999999999997</v>
      </c>
      <c r="AN181" s="11">
        <v>4.8500000000000001E-2</v>
      </c>
      <c r="AO181" s="11">
        <v>5.4699999999999999E-2</v>
      </c>
      <c r="AP181" s="11">
        <v>3.73E-2</v>
      </c>
      <c r="AQ181" s="11">
        <v>3.56E-2</v>
      </c>
      <c r="AR181" s="11">
        <v>3.2000000000000001E-2</v>
      </c>
      <c r="AS181" s="11">
        <v>4.02E-2</v>
      </c>
      <c r="AT181" s="11">
        <v>3.7499999999999999E-2</v>
      </c>
      <c r="AU181" s="11">
        <v>2.3E-2</v>
      </c>
    </row>
    <row r="182" spans="1:47" x14ac:dyDescent="0.3">
      <c r="A182" s="2">
        <v>36</v>
      </c>
      <c r="B182" s="2">
        <v>5.3510000000000002E-2</v>
      </c>
      <c r="C182" s="2">
        <v>5.8169999999999999E-2</v>
      </c>
      <c r="D182" s="2">
        <v>2.6689999999999998E-2</v>
      </c>
      <c r="E182" s="2">
        <v>2.7359999999999999E-2</v>
      </c>
      <c r="F182" s="2">
        <v>3.5499999999999997E-2</v>
      </c>
      <c r="G182" s="2">
        <v>4.0969999999999999E-2</v>
      </c>
      <c r="H182" s="2">
        <v>3.0929999999999999E-2</v>
      </c>
      <c r="I182" s="2">
        <v>2.3060000000000001E-2</v>
      </c>
      <c r="K182" s="8">
        <v>36</v>
      </c>
      <c r="L182" s="9">
        <v>4.82E-2</v>
      </c>
      <c r="M182" s="9">
        <v>5.45E-2</v>
      </c>
      <c r="N182" s="9">
        <v>3.8600000000000002E-2</v>
      </c>
      <c r="O182" s="9">
        <v>3.5299999999999998E-2</v>
      </c>
      <c r="P182" s="9">
        <v>3.2300000000000002E-2</v>
      </c>
      <c r="Q182" s="9">
        <v>3.9699999999999999E-2</v>
      </c>
      <c r="R182" s="9">
        <v>3.7400000000000003E-2</v>
      </c>
      <c r="S182" s="9">
        <v>2.1899999999999999E-2</v>
      </c>
      <c r="T182" s="1"/>
      <c r="U182" s="6">
        <v>3.4299999999999997E-2</v>
      </c>
      <c r="V182" s="6">
        <v>3.5700000000000003E-2</v>
      </c>
      <c r="W182" s="6">
        <v>3.6799999999999999E-2</v>
      </c>
      <c r="X182" s="6">
        <v>0.03</v>
      </c>
      <c r="Y182" s="6">
        <v>2.7300000000000001E-2</v>
      </c>
      <c r="Z182" s="6">
        <v>3.5400000000000001E-2</v>
      </c>
      <c r="AA182" s="6">
        <v>3.09E-2</v>
      </c>
      <c r="AB182" s="6">
        <v>2.7900000000000001E-2</v>
      </c>
      <c r="AD182" s="7">
        <v>4.7500000000000001E-2</v>
      </c>
      <c r="AE182" s="7">
        <v>5.28E-2</v>
      </c>
      <c r="AF182" s="7">
        <v>4.0899999999999999E-2</v>
      </c>
      <c r="AG182" s="7">
        <v>3.4599999999999999E-2</v>
      </c>
      <c r="AH182" s="7">
        <v>3.1600000000000003E-2</v>
      </c>
      <c r="AI182" s="7">
        <v>3.95E-2</v>
      </c>
      <c r="AJ182" s="7">
        <v>3.5999999999999997E-2</v>
      </c>
      <c r="AK182" s="7">
        <v>1.95E-2</v>
      </c>
      <c r="AM182" s="10">
        <v>36</v>
      </c>
      <c r="AN182" s="11">
        <v>4.8300000000000003E-2</v>
      </c>
      <c r="AO182" s="11">
        <v>5.45E-2</v>
      </c>
      <c r="AP182" s="11">
        <v>3.73E-2</v>
      </c>
      <c r="AQ182" s="11">
        <v>3.5499999999999997E-2</v>
      </c>
      <c r="AR182" s="11">
        <v>3.2000000000000001E-2</v>
      </c>
      <c r="AS182" s="11">
        <v>3.9899999999999998E-2</v>
      </c>
      <c r="AT182" s="11">
        <v>3.7400000000000003E-2</v>
      </c>
      <c r="AU182" s="11">
        <v>1.9099999999999999E-2</v>
      </c>
    </row>
    <row r="183" spans="1:47" x14ac:dyDescent="0.3">
      <c r="A183" s="2">
        <v>36.200000000000003</v>
      </c>
      <c r="B183" s="2">
        <v>5.3010000000000002E-2</v>
      </c>
      <c r="C183" s="2">
        <v>5.8369999999999998E-2</v>
      </c>
      <c r="D183" s="2">
        <v>2.724E-2</v>
      </c>
      <c r="E183" s="2">
        <v>3.006E-2</v>
      </c>
      <c r="F183" s="2">
        <v>3.6499999999999998E-2</v>
      </c>
      <c r="G183" s="2">
        <v>3.422E-2</v>
      </c>
      <c r="H183" s="2">
        <v>3.1730000000000001E-2</v>
      </c>
      <c r="I183" s="2">
        <v>2.1610000000000001E-2</v>
      </c>
      <c r="K183" s="8">
        <v>36.200000000000003</v>
      </c>
      <c r="L183" s="9">
        <v>4.8099999999999997E-2</v>
      </c>
      <c r="M183" s="9">
        <v>5.3800000000000001E-2</v>
      </c>
      <c r="N183" s="9">
        <v>3.8699999999999998E-2</v>
      </c>
      <c r="O183" s="9">
        <v>3.5299999999999998E-2</v>
      </c>
      <c r="P183" s="9">
        <v>3.2099999999999997E-2</v>
      </c>
      <c r="Q183" s="9">
        <v>3.9600000000000003E-2</v>
      </c>
      <c r="R183" s="9">
        <v>3.73E-2</v>
      </c>
      <c r="S183" s="9">
        <v>2.06E-2</v>
      </c>
      <c r="T183" s="1"/>
      <c r="U183" s="6">
        <v>3.4099999999999998E-2</v>
      </c>
      <c r="V183" s="6">
        <v>3.5099999999999999E-2</v>
      </c>
      <c r="W183" s="6">
        <v>3.6700000000000003E-2</v>
      </c>
      <c r="X183" s="6">
        <v>2.9600000000000001E-2</v>
      </c>
      <c r="Y183" s="6">
        <v>2.7099999999999999E-2</v>
      </c>
      <c r="Z183" s="6">
        <v>3.5099999999999999E-2</v>
      </c>
      <c r="AA183" s="6">
        <v>3.0800000000000001E-2</v>
      </c>
      <c r="AB183" s="6">
        <v>2.7900000000000001E-2</v>
      </c>
      <c r="AD183" s="7">
        <v>4.6800000000000001E-2</v>
      </c>
      <c r="AE183" s="7">
        <v>5.21E-2</v>
      </c>
      <c r="AF183" s="7">
        <v>4.0500000000000001E-2</v>
      </c>
      <c r="AG183" s="7">
        <v>3.4500000000000003E-2</v>
      </c>
      <c r="AH183" s="7">
        <v>3.15E-2</v>
      </c>
      <c r="AI183" s="7">
        <v>3.9399999999999998E-2</v>
      </c>
      <c r="AJ183" s="7">
        <v>3.5799999999999998E-2</v>
      </c>
      <c r="AK183" s="7">
        <v>2.2599999999999999E-2</v>
      </c>
      <c r="AM183" s="10">
        <v>36.200000000000003</v>
      </c>
      <c r="AN183" s="11">
        <v>4.8099999999999997E-2</v>
      </c>
      <c r="AO183" s="11">
        <v>5.3600000000000002E-2</v>
      </c>
      <c r="AP183" s="11">
        <v>3.7600000000000001E-2</v>
      </c>
      <c r="AQ183" s="11">
        <v>3.5099999999999999E-2</v>
      </c>
      <c r="AR183" s="11">
        <v>3.2000000000000001E-2</v>
      </c>
      <c r="AS183" s="11">
        <v>3.9699999999999999E-2</v>
      </c>
      <c r="AT183" s="11">
        <v>3.7199999999999997E-2</v>
      </c>
      <c r="AU183" s="11">
        <v>1.9900000000000001E-2</v>
      </c>
    </row>
    <row r="184" spans="1:47" x14ac:dyDescent="0.3">
      <c r="A184" s="2">
        <v>36.4</v>
      </c>
      <c r="B184" s="2">
        <v>5.176E-2</v>
      </c>
      <c r="C184" s="2">
        <v>5.6669999999999998E-2</v>
      </c>
      <c r="D184" s="2">
        <v>2.7789999999999999E-2</v>
      </c>
      <c r="E184" s="2">
        <v>3.1210000000000002E-2</v>
      </c>
      <c r="F184" s="2">
        <v>3.755E-2</v>
      </c>
      <c r="G184" s="2">
        <v>3.6020000000000003E-2</v>
      </c>
      <c r="H184" s="2">
        <v>3.1029999999999999E-2</v>
      </c>
      <c r="I184" s="2">
        <v>2.2259999999999999E-2</v>
      </c>
      <c r="K184" s="8">
        <v>36.4</v>
      </c>
      <c r="L184" s="9">
        <v>4.7699999999999999E-2</v>
      </c>
      <c r="M184" s="9">
        <v>5.3199999999999997E-2</v>
      </c>
      <c r="N184" s="9">
        <v>3.8399999999999997E-2</v>
      </c>
      <c r="O184" s="9">
        <v>3.5200000000000002E-2</v>
      </c>
      <c r="P184" s="9">
        <v>3.2000000000000001E-2</v>
      </c>
      <c r="Q184" s="9">
        <v>3.9399999999999998E-2</v>
      </c>
      <c r="R184" s="9">
        <v>3.7100000000000001E-2</v>
      </c>
      <c r="S184" s="9">
        <v>1.8499999999999999E-2</v>
      </c>
      <c r="T184" s="1"/>
      <c r="U184" s="6">
        <v>3.3799999999999997E-2</v>
      </c>
      <c r="V184" s="6">
        <v>3.5099999999999999E-2</v>
      </c>
      <c r="W184" s="6">
        <v>3.6499999999999998E-2</v>
      </c>
      <c r="X184" s="6">
        <v>2.9499999999999998E-2</v>
      </c>
      <c r="Y184" s="6">
        <v>2.7099999999999999E-2</v>
      </c>
      <c r="Z184" s="6">
        <v>3.4799999999999998E-2</v>
      </c>
      <c r="AA184" s="6">
        <v>3.0700000000000002E-2</v>
      </c>
      <c r="AB184" s="6">
        <v>2.7699999999999999E-2</v>
      </c>
      <c r="AD184" s="7">
        <v>4.6699999999999998E-2</v>
      </c>
      <c r="AE184" s="7">
        <v>5.16E-2</v>
      </c>
      <c r="AF184" s="7">
        <v>4.0300000000000002E-2</v>
      </c>
      <c r="AG184" s="7">
        <v>3.4299999999999997E-2</v>
      </c>
      <c r="AH184" s="7">
        <v>3.1300000000000001E-2</v>
      </c>
      <c r="AI184" s="7">
        <v>3.9300000000000002E-2</v>
      </c>
      <c r="AJ184" s="7">
        <v>3.5700000000000003E-2</v>
      </c>
      <c r="AK184" s="7">
        <v>2.3599999999999999E-2</v>
      </c>
      <c r="AM184" s="10">
        <v>36.4</v>
      </c>
      <c r="AN184" s="11">
        <v>4.7500000000000001E-2</v>
      </c>
      <c r="AO184" s="11">
        <v>5.33E-2</v>
      </c>
      <c r="AP184" s="11">
        <v>3.7600000000000001E-2</v>
      </c>
      <c r="AQ184" s="11">
        <v>3.49E-2</v>
      </c>
      <c r="AR184" s="11">
        <v>3.1600000000000003E-2</v>
      </c>
      <c r="AS184" s="11">
        <v>3.9699999999999999E-2</v>
      </c>
      <c r="AT184" s="11">
        <v>3.7100000000000001E-2</v>
      </c>
      <c r="AU184" s="11">
        <v>2.2200000000000001E-2</v>
      </c>
    </row>
    <row r="185" spans="1:47" x14ac:dyDescent="0.3">
      <c r="A185" s="2">
        <v>36.6</v>
      </c>
      <c r="B185" s="2">
        <v>5.2810000000000003E-2</v>
      </c>
      <c r="C185" s="2">
        <v>5.7369999999999997E-2</v>
      </c>
      <c r="D185" s="2">
        <v>2.9139999999999999E-2</v>
      </c>
      <c r="E185" s="2">
        <v>3.0609999999999998E-2</v>
      </c>
      <c r="F185" s="2">
        <v>3.9649999999999998E-2</v>
      </c>
      <c r="G185" s="2">
        <v>3.5720000000000002E-2</v>
      </c>
      <c r="H185" s="2">
        <v>3.3680000000000002E-2</v>
      </c>
      <c r="I185" s="2">
        <v>2.0459999999999999E-2</v>
      </c>
      <c r="K185" s="8">
        <v>36.6</v>
      </c>
      <c r="L185" s="9">
        <v>4.7300000000000002E-2</v>
      </c>
      <c r="M185" s="9">
        <v>5.2699999999999997E-2</v>
      </c>
      <c r="N185" s="9">
        <v>3.7999999999999999E-2</v>
      </c>
      <c r="O185" s="9">
        <v>3.5000000000000003E-2</v>
      </c>
      <c r="P185" s="9">
        <v>3.1800000000000002E-2</v>
      </c>
      <c r="Q185" s="9">
        <v>3.9199999999999999E-2</v>
      </c>
      <c r="R185" s="9">
        <v>3.6700000000000003E-2</v>
      </c>
      <c r="S185" s="9">
        <v>1.8800000000000001E-2</v>
      </c>
      <c r="T185" s="1"/>
      <c r="U185" s="6">
        <v>3.3399999999999999E-2</v>
      </c>
      <c r="V185" s="6">
        <v>3.49E-2</v>
      </c>
      <c r="W185" s="6">
        <v>3.61E-2</v>
      </c>
      <c r="X185" s="6">
        <v>2.93E-2</v>
      </c>
      <c r="Y185" s="6">
        <v>2.6700000000000002E-2</v>
      </c>
      <c r="Z185" s="6">
        <v>3.4700000000000002E-2</v>
      </c>
      <c r="AA185" s="6">
        <v>3.0499999999999999E-2</v>
      </c>
      <c r="AB185" s="6">
        <v>2.76E-2</v>
      </c>
      <c r="AD185" s="7">
        <v>4.6100000000000002E-2</v>
      </c>
      <c r="AE185" s="7">
        <v>5.1200000000000002E-2</v>
      </c>
      <c r="AF185" s="7">
        <v>0.04</v>
      </c>
      <c r="AG185" s="7">
        <v>3.4200000000000001E-2</v>
      </c>
      <c r="AH185" s="7">
        <v>3.1199999999999999E-2</v>
      </c>
      <c r="AI185" s="7">
        <v>3.9E-2</v>
      </c>
      <c r="AJ185" s="7">
        <v>3.56E-2</v>
      </c>
      <c r="AK185" s="7">
        <v>0.02</v>
      </c>
      <c r="AM185" s="10">
        <v>36.6</v>
      </c>
      <c r="AN185" s="11">
        <v>4.7E-2</v>
      </c>
      <c r="AO185" s="11">
        <v>5.2900000000000003E-2</v>
      </c>
      <c r="AP185" s="11">
        <v>3.6900000000000002E-2</v>
      </c>
      <c r="AQ185" s="11">
        <v>3.4700000000000002E-2</v>
      </c>
      <c r="AR185" s="11">
        <v>3.15E-2</v>
      </c>
      <c r="AS185" s="11">
        <v>3.9699999999999999E-2</v>
      </c>
      <c r="AT185" s="11">
        <v>3.6900000000000002E-2</v>
      </c>
      <c r="AU185" s="11">
        <v>2.2800000000000001E-2</v>
      </c>
    </row>
    <row r="186" spans="1:47" x14ac:dyDescent="0.3">
      <c r="A186" s="2">
        <v>36.799999999999997</v>
      </c>
      <c r="B186" s="2">
        <v>5.0959999999999998E-2</v>
      </c>
      <c r="C186" s="2">
        <v>5.3969999999999997E-2</v>
      </c>
      <c r="D186" s="2">
        <v>2.8289999999999999E-2</v>
      </c>
      <c r="E186" s="2">
        <v>2.8209999999999999E-2</v>
      </c>
      <c r="F186" s="2">
        <v>4.1799999999999997E-2</v>
      </c>
      <c r="G186" s="2">
        <v>3.7920000000000002E-2</v>
      </c>
      <c r="H186" s="2">
        <v>2.7779999999999999E-2</v>
      </c>
      <c r="I186" s="2">
        <v>2.231E-2</v>
      </c>
      <c r="K186" s="8">
        <v>36.799999999999997</v>
      </c>
      <c r="L186" s="9">
        <v>4.6600000000000003E-2</v>
      </c>
      <c r="M186" s="9">
        <v>5.2299999999999999E-2</v>
      </c>
      <c r="N186" s="9">
        <v>3.78E-2</v>
      </c>
      <c r="O186" s="9">
        <v>3.4799999999999998E-2</v>
      </c>
      <c r="P186" s="9">
        <v>3.1600000000000003E-2</v>
      </c>
      <c r="Q186" s="9">
        <v>3.9199999999999999E-2</v>
      </c>
      <c r="R186" s="9">
        <v>3.6799999999999999E-2</v>
      </c>
      <c r="S186" s="9">
        <v>2.23E-2</v>
      </c>
      <c r="T186" s="1"/>
      <c r="U186" s="6">
        <v>3.3000000000000002E-2</v>
      </c>
      <c r="V186" s="6">
        <v>3.44E-2</v>
      </c>
      <c r="W186" s="6">
        <v>3.5999999999999997E-2</v>
      </c>
      <c r="X186" s="6">
        <v>2.9100000000000001E-2</v>
      </c>
      <c r="Y186" s="6">
        <v>2.6499999999999999E-2</v>
      </c>
      <c r="Z186" s="6">
        <v>3.4599999999999999E-2</v>
      </c>
      <c r="AA186" s="6">
        <v>3.0300000000000001E-2</v>
      </c>
      <c r="AB186" s="6">
        <v>2.75E-2</v>
      </c>
      <c r="AD186" s="7">
        <v>4.58E-2</v>
      </c>
      <c r="AE186" s="7">
        <v>5.0900000000000001E-2</v>
      </c>
      <c r="AF186" s="7">
        <v>3.9699999999999999E-2</v>
      </c>
      <c r="AG186" s="7">
        <v>3.4000000000000002E-2</v>
      </c>
      <c r="AH186" s="7">
        <v>3.1099999999999999E-2</v>
      </c>
      <c r="AI186" s="7">
        <v>3.8800000000000001E-2</v>
      </c>
      <c r="AJ186" s="7">
        <v>3.5499999999999997E-2</v>
      </c>
      <c r="AK186" s="7">
        <v>1.9699999999999999E-2</v>
      </c>
      <c r="AM186" s="10">
        <v>36.799999999999997</v>
      </c>
      <c r="AN186" s="11">
        <v>4.6699999999999998E-2</v>
      </c>
      <c r="AO186" s="11">
        <v>5.2299999999999999E-2</v>
      </c>
      <c r="AP186" s="11">
        <v>3.6799999999999999E-2</v>
      </c>
      <c r="AQ186" s="11">
        <v>3.4599999999999999E-2</v>
      </c>
      <c r="AR186" s="11">
        <v>3.1300000000000001E-2</v>
      </c>
      <c r="AS186" s="11">
        <v>3.9600000000000003E-2</v>
      </c>
      <c r="AT186" s="11">
        <v>3.6900000000000002E-2</v>
      </c>
      <c r="AU186" s="11">
        <v>2.07E-2</v>
      </c>
    </row>
    <row r="187" spans="1:47" x14ac:dyDescent="0.3">
      <c r="A187" s="2">
        <v>37</v>
      </c>
      <c r="B187" s="2">
        <v>5.1610000000000003E-2</v>
      </c>
      <c r="C187" s="2">
        <v>5.6919999999999998E-2</v>
      </c>
      <c r="D187" s="2">
        <v>3.1189999999999999E-2</v>
      </c>
      <c r="E187" s="2">
        <v>3.0009999999999998E-2</v>
      </c>
      <c r="F187" s="2">
        <v>4.0349999999999997E-2</v>
      </c>
      <c r="G187" s="2">
        <v>3.8519999999999999E-2</v>
      </c>
      <c r="H187" s="2">
        <v>3.5279999999999999E-2</v>
      </c>
      <c r="I187" s="2">
        <v>2.341E-2</v>
      </c>
      <c r="K187" s="8">
        <v>37</v>
      </c>
      <c r="L187" s="9">
        <v>4.6399999999999997E-2</v>
      </c>
      <c r="M187" s="9">
        <v>5.1999999999999998E-2</v>
      </c>
      <c r="N187" s="9">
        <v>3.7900000000000003E-2</v>
      </c>
      <c r="O187" s="9">
        <v>3.4500000000000003E-2</v>
      </c>
      <c r="P187" s="9">
        <v>3.15E-2</v>
      </c>
      <c r="Q187" s="9">
        <v>3.9E-2</v>
      </c>
      <c r="R187" s="9">
        <v>3.6799999999999999E-2</v>
      </c>
      <c r="S187" s="9">
        <v>2.1899999999999999E-2</v>
      </c>
      <c r="T187" s="1"/>
      <c r="U187" s="6">
        <v>3.2899999999999999E-2</v>
      </c>
      <c r="V187" s="6">
        <v>3.44E-2</v>
      </c>
      <c r="W187" s="6">
        <v>3.5700000000000003E-2</v>
      </c>
      <c r="X187" s="6">
        <v>2.87E-2</v>
      </c>
      <c r="Y187" s="6">
        <v>2.63E-2</v>
      </c>
      <c r="Z187" s="6">
        <v>3.4200000000000001E-2</v>
      </c>
      <c r="AA187" s="6">
        <v>0.03</v>
      </c>
      <c r="AB187" s="6">
        <v>2.7300000000000001E-2</v>
      </c>
      <c r="AD187" s="7">
        <v>4.53E-2</v>
      </c>
      <c r="AE187" s="7">
        <v>5.0599999999999999E-2</v>
      </c>
      <c r="AF187" s="7">
        <v>3.95E-2</v>
      </c>
      <c r="AG187" s="7">
        <v>3.3799999999999997E-2</v>
      </c>
      <c r="AH187" s="7">
        <v>3.09E-2</v>
      </c>
      <c r="AI187" s="7">
        <v>3.8600000000000002E-2</v>
      </c>
      <c r="AJ187" s="7">
        <v>3.5299999999999998E-2</v>
      </c>
      <c r="AK187" s="7">
        <v>2.24E-2</v>
      </c>
      <c r="AM187" s="10">
        <v>37</v>
      </c>
      <c r="AN187" s="11">
        <v>4.6300000000000001E-2</v>
      </c>
      <c r="AO187" s="11">
        <v>5.1999999999999998E-2</v>
      </c>
      <c r="AP187" s="11">
        <v>3.6700000000000003E-2</v>
      </c>
      <c r="AQ187" s="11">
        <v>3.4599999999999999E-2</v>
      </c>
      <c r="AR187" s="11">
        <v>3.1099999999999999E-2</v>
      </c>
      <c r="AS187" s="11">
        <v>3.9199999999999999E-2</v>
      </c>
      <c r="AT187" s="11">
        <v>3.6700000000000003E-2</v>
      </c>
      <c r="AU187" s="11">
        <v>1.8700000000000001E-2</v>
      </c>
    </row>
    <row r="188" spans="1:47" x14ac:dyDescent="0.3">
      <c r="A188" s="2">
        <v>37.200000000000003</v>
      </c>
      <c r="B188" s="2">
        <v>5.1360000000000003E-2</v>
      </c>
      <c r="C188" s="2">
        <v>5.5620000000000003E-2</v>
      </c>
      <c r="D188" s="2">
        <v>2.674E-2</v>
      </c>
      <c r="E188" s="2">
        <v>2.946E-2</v>
      </c>
      <c r="F188" s="2">
        <v>3.6549999999999999E-2</v>
      </c>
      <c r="G188" s="2">
        <v>3.9669999999999997E-2</v>
      </c>
      <c r="H188" s="2">
        <v>2.8330000000000001E-2</v>
      </c>
      <c r="I188" s="2">
        <v>2.1510000000000001E-2</v>
      </c>
      <c r="K188" s="8">
        <v>37.200000000000003</v>
      </c>
      <c r="L188" s="9">
        <v>4.5900000000000003E-2</v>
      </c>
      <c r="M188" s="9">
        <v>5.1900000000000002E-2</v>
      </c>
      <c r="N188" s="9">
        <v>3.7900000000000003E-2</v>
      </c>
      <c r="O188" s="9">
        <v>3.44E-2</v>
      </c>
      <c r="P188" s="9">
        <v>3.1199999999999999E-2</v>
      </c>
      <c r="Q188" s="9">
        <v>3.8800000000000001E-2</v>
      </c>
      <c r="R188" s="9">
        <v>3.6799999999999999E-2</v>
      </c>
      <c r="S188" s="9">
        <v>1.7100000000000001E-2</v>
      </c>
      <c r="T188" s="1"/>
      <c r="U188" s="6">
        <v>3.2500000000000001E-2</v>
      </c>
      <c r="V188" s="6">
        <v>3.4099999999999998E-2</v>
      </c>
      <c r="W188" s="6">
        <v>3.5299999999999998E-2</v>
      </c>
      <c r="X188" s="6">
        <v>2.8500000000000001E-2</v>
      </c>
      <c r="Y188" s="6">
        <v>2.6100000000000002E-2</v>
      </c>
      <c r="Z188" s="6">
        <v>3.39E-2</v>
      </c>
      <c r="AA188" s="6">
        <v>2.98E-2</v>
      </c>
      <c r="AB188" s="6">
        <v>2.7099999999999999E-2</v>
      </c>
      <c r="AD188" s="7">
        <v>4.4999999999999998E-2</v>
      </c>
      <c r="AE188" s="7">
        <v>5.0200000000000002E-2</v>
      </c>
      <c r="AF188" s="7">
        <v>3.9300000000000002E-2</v>
      </c>
      <c r="AG188" s="7">
        <v>3.3500000000000002E-2</v>
      </c>
      <c r="AH188" s="7">
        <v>3.0700000000000002E-2</v>
      </c>
      <c r="AI188" s="7">
        <v>3.8300000000000001E-2</v>
      </c>
      <c r="AJ188" s="7">
        <v>3.5099999999999999E-2</v>
      </c>
      <c r="AK188" s="7">
        <v>2.3400000000000001E-2</v>
      </c>
      <c r="AM188" s="10">
        <v>37.200000000000003</v>
      </c>
      <c r="AN188" s="11">
        <v>4.58E-2</v>
      </c>
      <c r="AO188" s="11">
        <v>5.1799999999999999E-2</v>
      </c>
      <c r="AP188" s="11">
        <v>3.6700000000000003E-2</v>
      </c>
      <c r="AQ188" s="11">
        <v>3.4200000000000001E-2</v>
      </c>
      <c r="AR188" s="11">
        <v>3.1E-2</v>
      </c>
      <c r="AS188" s="11">
        <v>3.9E-2</v>
      </c>
      <c r="AT188" s="11">
        <v>3.6499999999999998E-2</v>
      </c>
      <c r="AU188" s="11">
        <v>2.18E-2</v>
      </c>
    </row>
    <row r="189" spans="1:47" x14ac:dyDescent="0.3">
      <c r="A189" s="2">
        <v>37.4</v>
      </c>
      <c r="B189" s="2">
        <v>5.2109999999999997E-2</v>
      </c>
      <c r="C189" s="2">
        <v>5.3519999999999998E-2</v>
      </c>
      <c r="D189" s="2">
        <v>2.724E-2</v>
      </c>
      <c r="E189" s="2">
        <v>2.9059999999999999E-2</v>
      </c>
      <c r="F189" s="2">
        <v>3.1649999999999998E-2</v>
      </c>
      <c r="G189" s="2">
        <v>4.0219999999999999E-2</v>
      </c>
      <c r="H189" s="2">
        <v>3.1829999999999997E-2</v>
      </c>
      <c r="I189" s="2">
        <v>2.061E-2</v>
      </c>
      <c r="K189" s="8">
        <v>37.4</v>
      </c>
      <c r="L189" s="9">
        <v>4.58E-2</v>
      </c>
      <c r="M189" s="9">
        <v>5.1999999999999998E-2</v>
      </c>
      <c r="N189" s="9">
        <v>3.7699999999999997E-2</v>
      </c>
      <c r="O189" s="9">
        <v>3.4200000000000001E-2</v>
      </c>
      <c r="P189" s="9">
        <v>3.1E-2</v>
      </c>
      <c r="Q189" s="9">
        <v>3.85E-2</v>
      </c>
      <c r="R189" s="9">
        <v>3.6400000000000002E-2</v>
      </c>
      <c r="S189" s="9">
        <v>1.8700000000000001E-2</v>
      </c>
      <c r="T189" s="1"/>
      <c r="U189" s="6">
        <v>3.2399999999999998E-2</v>
      </c>
      <c r="V189" s="6">
        <v>3.4200000000000001E-2</v>
      </c>
      <c r="W189" s="6">
        <v>3.5200000000000002E-2</v>
      </c>
      <c r="X189" s="6">
        <v>2.8299999999999999E-2</v>
      </c>
      <c r="Y189" s="6">
        <v>2.58E-2</v>
      </c>
      <c r="Z189" s="6">
        <v>3.3700000000000001E-2</v>
      </c>
      <c r="AA189" s="6">
        <v>2.9600000000000001E-2</v>
      </c>
      <c r="AB189" s="6">
        <v>2.69E-2</v>
      </c>
      <c r="AD189" s="7">
        <v>4.4900000000000002E-2</v>
      </c>
      <c r="AE189" s="7">
        <v>0.05</v>
      </c>
      <c r="AF189" s="7">
        <v>3.9199999999999999E-2</v>
      </c>
      <c r="AG189" s="7">
        <v>3.3300000000000003E-2</v>
      </c>
      <c r="AH189" s="7">
        <v>3.04E-2</v>
      </c>
      <c r="AI189" s="7">
        <v>3.8100000000000002E-2</v>
      </c>
      <c r="AJ189" s="7">
        <v>3.4799999999999998E-2</v>
      </c>
      <c r="AK189" s="7">
        <v>2.1999999999999999E-2</v>
      </c>
      <c r="AM189" s="10">
        <v>37.4</v>
      </c>
      <c r="AN189" s="11">
        <v>4.5699999999999998E-2</v>
      </c>
      <c r="AO189" s="11">
        <v>5.1499999999999997E-2</v>
      </c>
      <c r="AP189" s="11">
        <v>3.6600000000000001E-2</v>
      </c>
      <c r="AQ189" s="11">
        <v>3.4000000000000002E-2</v>
      </c>
      <c r="AR189" s="11">
        <v>3.0499999999999999E-2</v>
      </c>
      <c r="AS189" s="11">
        <v>3.8800000000000001E-2</v>
      </c>
      <c r="AT189" s="11">
        <v>3.6200000000000003E-2</v>
      </c>
      <c r="AU189" s="11">
        <v>2.3400000000000001E-2</v>
      </c>
    </row>
    <row r="190" spans="1:47" x14ac:dyDescent="0.3">
      <c r="A190" s="2">
        <v>37.6</v>
      </c>
      <c r="B190" s="2">
        <v>4.8860000000000001E-2</v>
      </c>
      <c r="C190" s="2">
        <v>5.4269999999999999E-2</v>
      </c>
      <c r="D190" s="2">
        <v>2.6290000000000001E-2</v>
      </c>
      <c r="E190" s="2">
        <v>2.9260000000000001E-2</v>
      </c>
      <c r="F190" s="2">
        <v>3.0300000000000001E-2</v>
      </c>
      <c r="G190" s="2">
        <v>3.6220000000000002E-2</v>
      </c>
      <c r="H190" s="2">
        <v>2.8330000000000001E-2</v>
      </c>
      <c r="I190" s="2">
        <v>2.0310000000000002E-2</v>
      </c>
      <c r="K190" s="8">
        <v>37.6</v>
      </c>
      <c r="L190" s="9">
        <v>4.5699999999999998E-2</v>
      </c>
      <c r="M190" s="9">
        <v>5.1700000000000003E-2</v>
      </c>
      <c r="N190" s="9">
        <v>3.7199999999999997E-2</v>
      </c>
      <c r="O190" s="9">
        <v>3.4000000000000002E-2</v>
      </c>
      <c r="P190" s="9">
        <v>3.0800000000000001E-2</v>
      </c>
      <c r="Q190" s="9">
        <v>3.8300000000000001E-2</v>
      </c>
      <c r="R190" s="9">
        <v>3.5900000000000001E-2</v>
      </c>
      <c r="S190" s="9">
        <v>2.24E-2</v>
      </c>
      <c r="T190" s="1"/>
      <c r="U190" s="6">
        <v>3.2399999999999998E-2</v>
      </c>
      <c r="V190" s="6">
        <v>3.3599999999999998E-2</v>
      </c>
      <c r="W190" s="6">
        <v>3.49E-2</v>
      </c>
      <c r="X190" s="6">
        <v>2.8000000000000001E-2</v>
      </c>
      <c r="Y190" s="6">
        <v>2.5600000000000001E-2</v>
      </c>
      <c r="Z190" s="6">
        <v>3.3500000000000002E-2</v>
      </c>
      <c r="AA190" s="6">
        <v>2.9399999999999999E-2</v>
      </c>
      <c r="AB190" s="6">
        <v>2.6800000000000001E-2</v>
      </c>
      <c r="AD190" s="7">
        <v>4.4600000000000001E-2</v>
      </c>
      <c r="AE190" s="7">
        <v>4.9799999999999997E-2</v>
      </c>
      <c r="AF190" s="7">
        <v>3.9E-2</v>
      </c>
      <c r="AG190" s="7">
        <v>3.3099999999999997E-2</v>
      </c>
      <c r="AH190" s="7">
        <v>3.0200000000000001E-2</v>
      </c>
      <c r="AI190" s="7">
        <v>3.7900000000000003E-2</v>
      </c>
      <c r="AJ190" s="7">
        <v>3.4599999999999999E-2</v>
      </c>
      <c r="AK190" s="7">
        <v>2.0899999999999998E-2</v>
      </c>
      <c r="AM190" s="10">
        <v>37.6</v>
      </c>
      <c r="AN190" s="11">
        <v>4.5499999999999999E-2</v>
      </c>
      <c r="AO190" s="11">
        <v>5.16E-2</v>
      </c>
      <c r="AP190" s="11">
        <v>3.6200000000000003E-2</v>
      </c>
      <c r="AQ190" s="11">
        <v>3.4000000000000002E-2</v>
      </c>
      <c r="AR190" s="11">
        <v>3.0499999999999999E-2</v>
      </c>
      <c r="AS190" s="11">
        <v>3.85E-2</v>
      </c>
      <c r="AT190" s="11">
        <v>3.5900000000000001E-2</v>
      </c>
      <c r="AU190" s="11">
        <v>2.1899999999999999E-2</v>
      </c>
    </row>
    <row r="191" spans="1:47" x14ac:dyDescent="0.3">
      <c r="A191" s="2">
        <v>37.799999999999997</v>
      </c>
      <c r="B191" s="2">
        <v>4.9360000000000001E-2</v>
      </c>
      <c r="C191" s="2">
        <v>5.7919999999999999E-2</v>
      </c>
      <c r="D191" s="2">
        <v>2.5489999999999999E-2</v>
      </c>
      <c r="E191" s="2">
        <v>2.7609999999999999E-2</v>
      </c>
      <c r="F191" s="2">
        <v>3.2550000000000003E-2</v>
      </c>
      <c r="G191" s="2">
        <v>4.3970000000000002E-2</v>
      </c>
      <c r="H191" s="2">
        <v>3.0380000000000001E-2</v>
      </c>
      <c r="I191" s="2">
        <v>2.1610000000000001E-2</v>
      </c>
      <c r="K191" s="8">
        <v>37.799999999999997</v>
      </c>
      <c r="L191" s="9">
        <v>4.5600000000000002E-2</v>
      </c>
      <c r="M191" s="9">
        <v>5.1299999999999998E-2</v>
      </c>
      <c r="N191" s="9">
        <v>3.6999999999999998E-2</v>
      </c>
      <c r="O191" s="9">
        <v>3.39E-2</v>
      </c>
      <c r="P191" s="9">
        <v>3.0599999999999999E-2</v>
      </c>
      <c r="Q191" s="9">
        <v>3.7999999999999999E-2</v>
      </c>
      <c r="R191" s="9">
        <v>3.56E-2</v>
      </c>
      <c r="S191" s="9">
        <v>1.9900000000000001E-2</v>
      </c>
      <c r="T191" s="1"/>
      <c r="U191" s="6">
        <v>3.2399999999999998E-2</v>
      </c>
      <c r="V191" s="6">
        <v>3.3700000000000001E-2</v>
      </c>
      <c r="W191" s="6">
        <v>3.49E-2</v>
      </c>
      <c r="X191" s="6">
        <v>2.8000000000000001E-2</v>
      </c>
      <c r="Y191" s="6">
        <v>2.5499999999999998E-2</v>
      </c>
      <c r="Z191" s="6">
        <v>3.3399999999999999E-2</v>
      </c>
      <c r="AA191" s="6">
        <v>2.92E-2</v>
      </c>
      <c r="AB191" s="6">
        <v>2.6599999999999999E-2</v>
      </c>
      <c r="AD191" s="7">
        <v>4.4299999999999999E-2</v>
      </c>
      <c r="AE191" s="7">
        <v>4.9599999999999998E-2</v>
      </c>
      <c r="AF191" s="7">
        <v>3.8600000000000002E-2</v>
      </c>
      <c r="AG191" s="7">
        <v>3.3000000000000002E-2</v>
      </c>
      <c r="AH191" s="7">
        <v>0.03</v>
      </c>
      <c r="AI191" s="7">
        <v>3.78E-2</v>
      </c>
      <c r="AJ191" s="7">
        <v>3.44E-2</v>
      </c>
      <c r="AK191" s="7">
        <v>2.1000000000000001E-2</v>
      </c>
      <c r="AM191" s="10">
        <v>37.799999999999997</v>
      </c>
      <c r="AN191" s="11">
        <v>4.53E-2</v>
      </c>
      <c r="AO191" s="11">
        <v>5.16E-2</v>
      </c>
      <c r="AP191" s="11">
        <v>3.5700000000000003E-2</v>
      </c>
      <c r="AQ191" s="11">
        <v>3.3599999999999998E-2</v>
      </c>
      <c r="AR191" s="11">
        <v>3.0300000000000001E-2</v>
      </c>
      <c r="AS191" s="11">
        <v>3.8399999999999997E-2</v>
      </c>
      <c r="AT191" s="11">
        <v>3.5700000000000003E-2</v>
      </c>
      <c r="AU191" s="11">
        <v>1.9099999999999999E-2</v>
      </c>
    </row>
    <row r="192" spans="1:47" x14ac:dyDescent="0.3">
      <c r="A192" s="2">
        <v>38</v>
      </c>
      <c r="B192" s="2">
        <v>5.1459999999999999E-2</v>
      </c>
      <c r="C192" s="2">
        <v>5.577E-2</v>
      </c>
      <c r="D192" s="2">
        <v>2.8389999999999999E-2</v>
      </c>
      <c r="E192" s="2">
        <v>3.0710000000000001E-2</v>
      </c>
      <c r="F192" s="2">
        <v>3.5799999999999998E-2</v>
      </c>
      <c r="G192" s="2">
        <v>3.7819999999999999E-2</v>
      </c>
      <c r="H192" s="2">
        <v>3.0329999999999999E-2</v>
      </c>
      <c r="I192" s="2">
        <v>1.976E-2</v>
      </c>
      <c r="K192" s="8">
        <v>38</v>
      </c>
      <c r="L192" s="9">
        <v>4.5499999999999999E-2</v>
      </c>
      <c r="M192" s="9">
        <v>5.0999999999999997E-2</v>
      </c>
      <c r="N192" s="9">
        <v>3.6900000000000002E-2</v>
      </c>
      <c r="O192" s="9">
        <v>3.3599999999999998E-2</v>
      </c>
      <c r="P192" s="9">
        <v>3.0499999999999999E-2</v>
      </c>
      <c r="Q192" s="9">
        <v>3.78E-2</v>
      </c>
      <c r="R192" s="9">
        <v>3.5499999999999997E-2</v>
      </c>
      <c r="S192" s="9">
        <v>1.7500000000000002E-2</v>
      </c>
      <c r="T192" s="1"/>
      <c r="U192" s="6">
        <v>3.2000000000000001E-2</v>
      </c>
      <c r="V192" s="6">
        <v>3.3399999999999999E-2</v>
      </c>
      <c r="W192" s="6">
        <v>3.4599999999999999E-2</v>
      </c>
      <c r="X192" s="6">
        <v>2.7799999999999998E-2</v>
      </c>
      <c r="Y192" s="6">
        <v>2.52E-2</v>
      </c>
      <c r="Z192" s="6">
        <v>3.32E-2</v>
      </c>
      <c r="AA192" s="6">
        <v>2.9100000000000001E-2</v>
      </c>
      <c r="AB192" s="6">
        <v>2.64E-2</v>
      </c>
      <c r="AD192" s="7">
        <v>4.41E-2</v>
      </c>
      <c r="AE192" s="7">
        <v>4.9500000000000002E-2</v>
      </c>
      <c r="AF192" s="7">
        <v>3.85E-2</v>
      </c>
      <c r="AG192" s="7">
        <v>3.2800000000000003E-2</v>
      </c>
      <c r="AH192" s="7">
        <v>2.98E-2</v>
      </c>
      <c r="AI192" s="7">
        <v>3.7699999999999997E-2</v>
      </c>
      <c r="AJ192" s="7">
        <v>3.4299999999999997E-2</v>
      </c>
      <c r="AK192" s="7">
        <v>2.24E-2</v>
      </c>
      <c r="AM192" s="10">
        <v>38</v>
      </c>
      <c r="AN192" s="11">
        <v>4.53E-2</v>
      </c>
      <c r="AO192" s="11">
        <v>5.1299999999999998E-2</v>
      </c>
      <c r="AP192" s="11">
        <v>3.5799999999999998E-2</v>
      </c>
      <c r="AQ192" s="11">
        <v>3.3399999999999999E-2</v>
      </c>
      <c r="AR192" s="11">
        <v>0.03</v>
      </c>
      <c r="AS192" s="11">
        <v>3.8100000000000002E-2</v>
      </c>
      <c r="AT192" s="11">
        <v>3.5499999999999997E-2</v>
      </c>
      <c r="AU192" s="11">
        <v>1.9599999999999999E-2</v>
      </c>
    </row>
    <row r="193" spans="1:47" x14ac:dyDescent="0.3">
      <c r="A193" s="2">
        <v>38.200000000000003</v>
      </c>
      <c r="B193" s="2">
        <v>5.0509999999999999E-2</v>
      </c>
      <c r="C193" s="2">
        <v>5.4820000000000001E-2</v>
      </c>
      <c r="D193" s="2">
        <v>2.5940000000000001E-2</v>
      </c>
      <c r="E193" s="2">
        <v>2.9159999999999998E-2</v>
      </c>
      <c r="F193" s="2">
        <v>4.1700000000000001E-2</v>
      </c>
      <c r="G193" s="2">
        <v>3.4119999999999998E-2</v>
      </c>
      <c r="H193" s="2">
        <v>2.743E-2</v>
      </c>
      <c r="I193" s="2">
        <v>2.036E-2</v>
      </c>
      <c r="K193" s="8">
        <v>38.200000000000003</v>
      </c>
      <c r="L193" s="9">
        <v>4.5499999999999999E-2</v>
      </c>
      <c r="M193" s="9">
        <v>5.1200000000000002E-2</v>
      </c>
      <c r="N193" s="9">
        <v>3.7100000000000001E-2</v>
      </c>
      <c r="O193" s="9">
        <v>3.3500000000000002E-2</v>
      </c>
      <c r="P193" s="9">
        <v>3.0300000000000001E-2</v>
      </c>
      <c r="Q193" s="9">
        <v>3.78E-2</v>
      </c>
      <c r="R193" s="9">
        <v>3.5499999999999997E-2</v>
      </c>
      <c r="S193" s="9">
        <v>1.5900000000000001E-2</v>
      </c>
      <c r="T193" s="1"/>
      <c r="U193" s="6">
        <v>3.1899999999999998E-2</v>
      </c>
      <c r="V193" s="6">
        <v>3.3599999999999998E-2</v>
      </c>
      <c r="W193" s="6">
        <v>3.4700000000000002E-2</v>
      </c>
      <c r="X193" s="6">
        <v>2.7799999999999998E-2</v>
      </c>
      <c r="Y193" s="6">
        <v>2.5100000000000001E-2</v>
      </c>
      <c r="Z193" s="6">
        <v>3.3099999999999997E-2</v>
      </c>
      <c r="AA193" s="6">
        <v>2.9000000000000001E-2</v>
      </c>
      <c r="AB193" s="6">
        <v>2.63E-2</v>
      </c>
      <c r="AD193" s="7">
        <v>4.41E-2</v>
      </c>
      <c r="AE193" s="7">
        <v>4.9200000000000001E-2</v>
      </c>
      <c r="AF193" s="7">
        <v>3.85E-2</v>
      </c>
      <c r="AG193" s="7">
        <v>3.27E-2</v>
      </c>
      <c r="AH193" s="7">
        <v>2.9700000000000001E-2</v>
      </c>
      <c r="AI193" s="7">
        <v>3.7400000000000003E-2</v>
      </c>
      <c r="AJ193" s="7">
        <v>3.4200000000000001E-2</v>
      </c>
      <c r="AK193" s="7">
        <v>2.3099999999999999E-2</v>
      </c>
      <c r="AM193" s="10">
        <v>38.200000000000003</v>
      </c>
      <c r="AN193" s="11">
        <v>4.5499999999999999E-2</v>
      </c>
      <c r="AO193" s="11">
        <v>5.1499999999999997E-2</v>
      </c>
      <c r="AP193" s="11">
        <v>3.5999999999999997E-2</v>
      </c>
      <c r="AQ193" s="11">
        <v>3.32E-2</v>
      </c>
      <c r="AR193" s="11">
        <v>2.9899999999999999E-2</v>
      </c>
      <c r="AS193" s="11">
        <v>3.7999999999999999E-2</v>
      </c>
      <c r="AT193" s="11">
        <v>3.5299999999999998E-2</v>
      </c>
      <c r="AU193" s="11">
        <v>2.1399999999999999E-2</v>
      </c>
    </row>
    <row r="194" spans="1:47" x14ac:dyDescent="0.3">
      <c r="A194" s="2">
        <v>38.4</v>
      </c>
      <c r="B194" s="2">
        <v>4.9910000000000003E-2</v>
      </c>
      <c r="C194" s="2">
        <v>5.3969999999999997E-2</v>
      </c>
      <c r="D194" s="2">
        <v>2.8039999999999999E-2</v>
      </c>
      <c r="E194" s="2">
        <v>3.1060000000000001E-2</v>
      </c>
      <c r="F194" s="2">
        <v>4.1549999999999997E-2</v>
      </c>
      <c r="G194" s="2">
        <v>3.2320000000000002E-2</v>
      </c>
      <c r="H194" s="2">
        <v>3.1329999999999997E-2</v>
      </c>
      <c r="I194" s="2">
        <v>2.2360000000000001E-2</v>
      </c>
      <c r="K194" s="8">
        <v>38.4</v>
      </c>
      <c r="L194" s="9">
        <v>4.4999999999999998E-2</v>
      </c>
      <c r="M194" s="9">
        <v>5.0799999999999998E-2</v>
      </c>
      <c r="N194" s="9">
        <v>3.7100000000000001E-2</v>
      </c>
      <c r="O194" s="9">
        <v>3.3399999999999999E-2</v>
      </c>
      <c r="P194" s="9">
        <v>3.0099999999999998E-2</v>
      </c>
      <c r="Q194" s="9">
        <v>3.7699999999999997E-2</v>
      </c>
      <c r="R194" s="9">
        <v>3.5499999999999997E-2</v>
      </c>
      <c r="S194" s="9">
        <v>1.9900000000000001E-2</v>
      </c>
      <c r="T194" s="1"/>
      <c r="U194" s="6">
        <v>3.1699999999999999E-2</v>
      </c>
      <c r="V194" s="6">
        <v>3.3500000000000002E-2</v>
      </c>
      <c r="W194" s="6">
        <v>3.4500000000000003E-2</v>
      </c>
      <c r="X194" s="6">
        <v>2.75E-2</v>
      </c>
      <c r="Y194" s="6">
        <v>2.4899999999999999E-2</v>
      </c>
      <c r="Z194" s="6">
        <v>3.2899999999999999E-2</v>
      </c>
      <c r="AA194" s="6">
        <v>2.8799999999999999E-2</v>
      </c>
      <c r="AB194" s="6">
        <v>2.6100000000000002E-2</v>
      </c>
      <c r="AD194" s="7">
        <v>4.3999999999999997E-2</v>
      </c>
      <c r="AE194" s="7">
        <v>4.8800000000000003E-2</v>
      </c>
      <c r="AF194" s="7">
        <v>3.8399999999999997E-2</v>
      </c>
      <c r="AG194" s="7">
        <v>3.2500000000000001E-2</v>
      </c>
      <c r="AH194" s="7">
        <v>2.9499999999999998E-2</v>
      </c>
      <c r="AI194" s="7">
        <v>3.73E-2</v>
      </c>
      <c r="AJ194" s="7">
        <v>3.4000000000000002E-2</v>
      </c>
      <c r="AK194" s="7">
        <v>2.1999999999999999E-2</v>
      </c>
      <c r="AM194" s="10">
        <v>38.4</v>
      </c>
      <c r="AN194" s="11">
        <v>4.48E-2</v>
      </c>
      <c r="AO194" s="11">
        <v>5.1200000000000002E-2</v>
      </c>
      <c r="AP194" s="11">
        <v>3.5900000000000001E-2</v>
      </c>
      <c r="AQ194" s="11">
        <v>3.3300000000000003E-2</v>
      </c>
      <c r="AR194" s="11">
        <v>2.98E-2</v>
      </c>
      <c r="AS194" s="11">
        <v>3.7900000000000003E-2</v>
      </c>
      <c r="AT194" s="11">
        <v>3.5299999999999998E-2</v>
      </c>
      <c r="AU194" s="11">
        <v>2.24E-2</v>
      </c>
    </row>
    <row r="195" spans="1:47" x14ac:dyDescent="0.3">
      <c r="A195" s="2">
        <v>38.6</v>
      </c>
      <c r="B195" s="2">
        <v>5.0860000000000002E-2</v>
      </c>
      <c r="C195" s="2">
        <v>5.6320000000000002E-2</v>
      </c>
      <c r="D195" s="2">
        <v>2.6040000000000001E-2</v>
      </c>
      <c r="E195" s="2">
        <v>2.7210000000000002E-2</v>
      </c>
      <c r="F195" s="2">
        <v>3.8300000000000001E-2</v>
      </c>
      <c r="G195" s="2">
        <v>3.3419999999999998E-2</v>
      </c>
      <c r="H195" s="2">
        <v>3.1730000000000001E-2</v>
      </c>
      <c r="I195" s="2">
        <v>2.486E-2</v>
      </c>
      <c r="K195" s="8">
        <v>38.6</v>
      </c>
      <c r="L195" s="9">
        <v>4.4699999999999997E-2</v>
      </c>
      <c r="M195" s="9">
        <v>5.0799999999999998E-2</v>
      </c>
      <c r="N195" s="9">
        <v>3.6999999999999998E-2</v>
      </c>
      <c r="O195" s="9">
        <v>3.3300000000000003E-2</v>
      </c>
      <c r="P195" s="9">
        <v>0.03</v>
      </c>
      <c r="Q195" s="9">
        <v>3.7699999999999997E-2</v>
      </c>
      <c r="R195" s="9">
        <v>3.5400000000000001E-2</v>
      </c>
      <c r="S195" s="9">
        <v>2.0899999999999998E-2</v>
      </c>
      <c r="T195" s="1"/>
      <c r="U195" s="6">
        <v>3.1399999999999997E-2</v>
      </c>
      <c r="V195" s="6">
        <v>3.32E-2</v>
      </c>
      <c r="W195" s="6">
        <v>3.4500000000000003E-2</v>
      </c>
      <c r="X195" s="6">
        <v>2.7400000000000001E-2</v>
      </c>
      <c r="Y195" s="6">
        <v>2.4899999999999999E-2</v>
      </c>
      <c r="Z195" s="6">
        <v>3.2800000000000003E-2</v>
      </c>
      <c r="AA195" s="6">
        <v>2.87E-2</v>
      </c>
      <c r="AB195" s="6">
        <v>2.5999999999999999E-2</v>
      </c>
      <c r="AD195" s="7">
        <v>4.3499999999999997E-2</v>
      </c>
      <c r="AE195" s="7">
        <v>4.9000000000000002E-2</v>
      </c>
      <c r="AF195" s="7">
        <v>3.8199999999999998E-2</v>
      </c>
      <c r="AG195" s="7">
        <v>3.2399999999999998E-2</v>
      </c>
      <c r="AH195" s="7">
        <v>2.93E-2</v>
      </c>
      <c r="AI195" s="7">
        <v>3.7199999999999997E-2</v>
      </c>
      <c r="AJ195" s="7">
        <v>3.3799999999999997E-2</v>
      </c>
      <c r="AK195" s="7">
        <v>0.02</v>
      </c>
      <c r="AM195" s="10">
        <v>38.6</v>
      </c>
      <c r="AN195" s="11">
        <v>4.48E-2</v>
      </c>
      <c r="AO195" s="11">
        <v>5.0799999999999998E-2</v>
      </c>
      <c r="AP195" s="11">
        <v>3.5900000000000001E-2</v>
      </c>
      <c r="AQ195" s="11">
        <v>3.3300000000000003E-2</v>
      </c>
      <c r="AR195" s="11">
        <v>2.9600000000000001E-2</v>
      </c>
      <c r="AS195" s="11">
        <v>3.7900000000000003E-2</v>
      </c>
      <c r="AT195" s="11">
        <v>3.5200000000000002E-2</v>
      </c>
      <c r="AU195" s="11">
        <v>2.1499999999999998E-2</v>
      </c>
    </row>
    <row r="196" spans="1:47" x14ac:dyDescent="0.3">
      <c r="A196" s="2">
        <v>38.799999999999997</v>
      </c>
      <c r="B196" s="2">
        <v>4.9660000000000003E-2</v>
      </c>
      <c r="C196" s="2">
        <v>5.1819999999999998E-2</v>
      </c>
      <c r="D196" s="2">
        <v>2.6339999999999999E-2</v>
      </c>
      <c r="E196" s="2">
        <v>3.2460000000000003E-2</v>
      </c>
      <c r="F196" s="2">
        <v>3.6549999999999999E-2</v>
      </c>
      <c r="G196" s="2">
        <v>3.6269999999999997E-2</v>
      </c>
      <c r="H196" s="2">
        <v>2.8479999999999998E-2</v>
      </c>
      <c r="I196" s="2">
        <v>2.376E-2</v>
      </c>
      <c r="K196" s="8">
        <v>38.799999999999997</v>
      </c>
      <c r="L196" s="9">
        <v>4.4699999999999997E-2</v>
      </c>
      <c r="M196" s="9">
        <v>5.0599999999999999E-2</v>
      </c>
      <c r="N196" s="9">
        <v>3.6799999999999999E-2</v>
      </c>
      <c r="O196" s="9">
        <v>3.3099999999999997E-2</v>
      </c>
      <c r="P196" s="9">
        <v>2.98E-2</v>
      </c>
      <c r="Q196" s="9">
        <v>3.7499999999999999E-2</v>
      </c>
      <c r="R196" s="9">
        <v>3.5200000000000002E-2</v>
      </c>
      <c r="S196" s="9">
        <v>2.0199999999999999E-2</v>
      </c>
      <c r="T196" s="1"/>
      <c r="U196" s="6">
        <v>3.15E-2</v>
      </c>
      <c r="V196" s="6">
        <v>3.3300000000000003E-2</v>
      </c>
      <c r="W196" s="6">
        <v>3.4500000000000003E-2</v>
      </c>
      <c r="X196" s="6">
        <v>2.7300000000000001E-2</v>
      </c>
      <c r="Y196" s="6">
        <v>2.4500000000000001E-2</v>
      </c>
      <c r="Z196" s="6">
        <v>3.27E-2</v>
      </c>
      <c r="AA196" s="6">
        <v>2.8400000000000002E-2</v>
      </c>
      <c r="AB196" s="6">
        <v>2.5899999999999999E-2</v>
      </c>
      <c r="AD196" s="7">
        <v>4.3200000000000002E-2</v>
      </c>
      <c r="AE196" s="7">
        <v>4.8800000000000003E-2</v>
      </c>
      <c r="AF196" s="7">
        <v>3.7900000000000003E-2</v>
      </c>
      <c r="AG196" s="7">
        <v>3.2300000000000002E-2</v>
      </c>
      <c r="AH196" s="7">
        <v>2.92E-2</v>
      </c>
      <c r="AI196" s="7">
        <v>3.7100000000000001E-2</v>
      </c>
      <c r="AJ196" s="7">
        <v>3.3700000000000001E-2</v>
      </c>
      <c r="AK196" s="7">
        <v>2.1600000000000001E-2</v>
      </c>
      <c r="AM196" s="10">
        <v>38.799999999999997</v>
      </c>
      <c r="AN196" s="11">
        <v>4.4900000000000002E-2</v>
      </c>
      <c r="AO196" s="11">
        <v>5.0700000000000002E-2</v>
      </c>
      <c r="AP196" s="11">
        <v>3.56E-2</v>
      </c>
      <c r="AQ196" s="11">
        <v>3.3000000000000002E-2</v>
      </c>
      <c r="AR196" s="11">
        <v>2.9600000000000001E-2</v>
      </c>
      <c r="AS196" s="11">
        <v>3.7699999999999997E-2</v>
      </c>
      <c r="AT196" s="11">
        <v>3.5000000000000003E-2</v>
      </c>
      <c r="AU196" s="11">
        <v>2.1299999999999999E-2</v>
      </c>
    </row>
    <row r="197" spans="1:47" x14ac:dyDescent="0.3">
      <c r="A197" s="2">
        <v>39</v>
      </c>
      <c r="B197" s="2">
        <v>4.8259999999999997E-2</v>
      </c>
      <c r="C197" s="2">
        <v>5.7020000000000001E-2</v>
      </c>
      <c r="D197" s="2">
        <v>2.6790000000000001E-2</v>
      </c>
      <c r="E197" s="2">
        <v>2.681E-2</v>
      </c>
      <c r="F197" s="2">
        <v>3.49E-2</v>
      </c>
      <c r="G197" s="2">
        <v>3.5819999999999998E-2</v>
      </c>
      <c r="H197" s="2">
        <v>2.8629999999999999E-2</v>
      </c>
      <c r="I197" s="2">
        <v>2.281E-2</v>
      </c>
      <c r="K197" s="8">
        <v>39</v>
      </c>
      <c r="L197" s="9">
        <v>4.4499999999999998E-2</v>
      </c>
      <c r="M197" s="9">
        <v>5.0099999999999999E-2</v>
      </c>
      <c r="N197" s="9">
        <v>3.6600000000000001E-2</v>
      </c>
      <c r="O197" s="9">
        <v>3.2899999999999999E-2</v>
      </c>
      <c r="P197" s="9">
        <v>2.9700000000000001E-2</v>
      </c>
      <c r="Q197" s="9">
        <v>3.7400000000000003E-2</v>
      </c>
      <c r="R197" s="9">
        <v>3.49E-2</v>
      </c>
      <c r="S197" s="9">
        <v>1.6799999999999999E-2</v>
      </c>
      <c r="T197" s="1"/>
      <c r="U197" s="6">
        <v>3.1199999999999999E-2</v>
      </c>
      <c r="V197" s="6">
        <v>3.2899999999999999E-2</v>
      </c>
      <c r="W197" s="6">
        <v>3.4200000000000001E-2</v>
      </c>
      <c r="X197" s="6">
        <v>2.7E-2</v>
      </c>
      <c r="Y197" s="6">
        <v>2.4500000000000001E-2</v>
      </c>
      <c r="Z197" s="6">
        <v>3.2500000000000001E-2</v>
      </c>
      <c r="AA197" s="6">
        <v>2.8400000000000002E-2</v>
      </c>
      <c r="AB197" s="6">
        <v>2.58E-2</v>
      </c>
      <c r="AD197" s="7">
        <v>4.3299999999999998E-2</v>
      </c>
      <c r="AE197" s="7">
        <v>4.87E-2</v>
      </c>
      <c r="AF197" s="7">
        <v>3.78E-2</v>
      </c>
      <c r="AG197" s="7">
        <v>3.2000000000000001E-2</v>
      </c>
      <c r="AH197" s="7">
        <v>2.9100000000000001E-2</v>
      </c>
      <c r="AI197" s="7">
        <v>3.6900000000000002E-2</v>
      </c>
      <c r="AJ197" s="7">
        <v>3.3500000000000002E-2</v>
      </c>
      <c r="AK197" s="7">
        <v>2.24E-2</v>
      </c>
      <c r="AM197" s="10">
        <v>39</v>
      </c>
      <c r="AN197" s="11">
        <v>4.4499999999999998E-2</v>
      </c>
      <c r="AO197" s="11">
        <v>5.0099999999999999E-2</v>
      </c>
      <c r="AP197" s="11">
        <v>3.5400000000000001E-2</v>
      </c>
      <c r="AQ197" s="11">
        <v>3.2800000000000003E-2</v>
      </c>
      <c r="AR197" s="11">
        <v>2.9499999999999998E-2</v>
      </c>
      <c r="AS197" s="11">
        <v>3.7600000000000001E-2</v>
      </c>
      <c r="AT197" s="11">
        <v>3.4799999999999998E-2</v>
      </c>
      <c r="AU197" s="11">
        <v>2.07E-2</v>
      </c>
    </row>
    <row r="198" spans="1:47" x14ac:dyDescent="0.3">
      <c r="A198" s="2">
        <v>39.200000000000003</v>
      </c>
      <c r="B198" s="2">
        <v>5.0459999999999998E-2</v>
      </c>
      <c r="C198" s="2">
        <v>5.842E-2</v>
      </c>
      <c r="D198" s="2">
        <v>2.5839999999999998E-2</v>
      </c>
      <c r="E198" s="2">
        <v>2.666E-2</v>
      </c>
      <c r="F198" s="2">
        <v>3.5749999999999997E-2</v>
      </c>
      <c r="G198" s="2">
        <v>3.737E-2</v>
      </c>
      <c r="H198" s="2">
        <v>3.2629999999999999E-2</v>
      </c>
      <c r="I198" s="2">
        <v>2.1510000000000001E-2</v>
      </c>
      <c r="K198" s="8">
        <v>39.200000000000003</v>
      </c>
      <c r="L198" s="9">
        <v>4.4499999999999998E-2</v>
      </c>
      <c r="M198" s="9">
        <v>4.9700000000000001E-2</v>
      </c>
      <c r="N198" s="9">
        <v>3.6299999999999999E-2</v>
      </c>
      <c r="O198" s="9">
        <v>3.2800000000000003E-2</v>
      </c>
      <c r="P198" s="9">
        <v>2.9600000000000001E-2</v>
      </c>
      <c r="Q198" s="9">
        <v>3.7400000000000003E-2</v>
      </c>
      <c r="R198" s="9">
        <v>3.4700000000000002E-2</v>
      </c>
      <c r="S198" s="9">
        <v>1.7899999999999999E-2</v>
      </c>
      <c r="T198" s="1"/>
      <c r="U198" s="6">
        <v>3.1E-2</v>
      </c>
      <c r="V198" s="6">
        <v>3.2500000000000001E-2</v>
      </c>
      <c r="W198" s="6">
        <v>3.4099999999999998E-2</v>
      </c>
      <c r="X198" s="6">
        <v>2.7E-2</v>
      </c>
      <c r="Y198" s="6">
        <v>2.4299999999999999E-2</v>
      </c>
      <c r="Z198" s="6">
        <v>3.2599999999999997E-2</v>
      </c>
      <c r="AA198" s="6">
        <v>2.81E-2</v>
      </c>
      <c r="AB198" s="6">
        <v>2.5600000000000001E-2</v>
      </c>
      <c r="AD198" s="7">
        <v>4.3299999999999998E-2</v>
      </c>
      <c r="AE198" s="7">
        <v>4.8300000000000003E-2</v>
      </c>
      <c r="AF198" s="7">
        <v>3.7600000000000001E-2</v>
      </c>
      <c r="AG198" s="7">
        <v>3.1899999999999998E-2</v>
      </c>
      <c r="AH198" s="7">
        <v>2.9000000000000001E-2</v>
      </c>
      <c r="AI198" s="7">
        <v>3.6799999999999999E-2</v>
      </c>
      <c r="AJ198" s="7">
        <v>3.3399999999999999E-2</v>
      </c>
      <c r="AK198" s="7">
        <v>2.23E-2</v>
      </c>
      <c r="AM198" s="10">
        <v>39.200000000000003</v>
      </c>
      <c r="AN198" s="11">
        <v>4.4299999999999999E-2</v>
      </c>
      <c r="AO198" s="11">
        <v>4.9700000000000001E-2</v>
      </c>
      <c r="AP198" s="11">
        <v>3.5299999999999998E-2</v>
      </c>
      <c r="AQ198" s="11">
        <v>3.2500000000000001E-2</v>
      </c>
      <c r="AR198" s="11">
        <v>2.93E-2</v>
      </c>
      <c r="AS198" s="11">
        <v>3.7499999999999999E-2</v>
      </c>
      <c r="AT198" s="11">
        <v>3.4700000000000002E-2</v>
      </c>
      <c r="AU198" s="11">
        <v>0.02</v>
      </c>
    </row>
    <row r="199" spans="1:47" x14ac:dyDescent="0.3">
      <c r="A199" s="2">
        <v>39.4</v>
      </c>
      <c r="B199" s="2">
        <v>5.321E-2</v>
      </c>
      <c r="C199" s="2">
        <v>5.9220000000000002E-2</v>
      </c>
      <c r="D199" s="2">
        <v>2.664E-2</v>
      </c>
      <c r="E199" s="2">
        <v>2.7959999999999999E-2</v>
      </c>
      <c r="F199" s="2">
        <v>4.0099999999999997E-2</v>
      </c>
      <c r="G199" s="2">
        <v>3.5369999999999999E-2</v>
      </c>
      <c r="H199" s="2">
        <v>2.7830000000000001E-2</v>
      </c>
      <c r="I199" s="2">
        <v>2.0310000000000002E-2</v>
      </c>
      <c r="K199" s="8">
        <v>39.4</v>
      </c>
      <c r="L199" s="9">
        <v>4.41E-2</v>
      </c>
      <c r="M199" s="9">
        <v>4.9299999999999997E-2</v>
      </c>
      <c r="N199" s="9">
        <v>3.5900000000000001E-2</v>
      </c>
      <c r="O199" s="9">
        <v>3.27E-2</v>
      </c>
      <c r="P199" s="9">
        <v>2.9499999999999998E-2</v>
      </c>
      <c r="Q199" s="9">
        <v>3.73E-2</v>
      </c>
      <c r="R199" s="9">
        <v>3.4700000000000002E-2</v>
      </c>
      <c r="S199" s="9">
        <v>1.8800000000000001E-2</v>
      </c>
      <c r="T199" s="1"/>
      <c r="U199" s="6">
        <v>3.1E-2</v>
      </c>
      <c r="V199" s="6">
        <v>3.2500000000000001E-2</v>
      </c>
      <c r="W199" s="6">
        <v>3.3700000000000001E-2</v>
      </c>
      <c r="X199" s="6">
        <v>2.6800000000000001E-2</v>
      </c>
      <c r="Y199" s="6">
        <v>2.4199999999999999E-2</v>
      </c>
      <c r="Z199" s="6">
        <v>3.2399999999999998E-2</v>
      </c>
      <c r="AA199" s="6">
        <v>2.8199999999999999E-2</v>
      </c>
      <c r="AB199" s="6">
        <v>2.5399999999999999E-2</v>
      </c>
      <c r="AD199" s="7">
        <v>4.3200000000000002E-2</v>
      </c>
      <c r="AE199" s="7">
        <v>4.7800000000000002E-2</v>
      </c>
      <c r="AF199" s="7">
        <v>3.73E-2</v>
      </c>
      <c r="AG199" s="7">
        <v>3.1800000000000002E-2</v>
      </c>
      <c r="AH199" s="7">
        <v>2.8799999999999999E-2</v>
      </c>
      <c r="AI199" s="7">
        <v>3.6700000000000003E-2</v>
      </c>
      <c r="AJ199" s="7">
        <v>3.3300000000000003E-2</v>
      </c>
      <c r="AK199" s="7">
        <v>1.8700000000000001E-2</v>
      </c>
      <c r="AM199" s="10">
        <v>39.4</v>
      </c>
      <c r="AN199" s="11">
        <v>4.3999999999999997E-2</v>
      </c>
      <c r="AO199" s="11">
        <v>4.9399999999999999E-2</v>
      </c>
      <c r="AP199" s="11">
        <v>3.5000000000000003E-2</v>
      </c>
      <c r="AQ199" s="11">
        <v>3.2399999999999998E-2</v>
      </c>
      <c r="AR199" s="11">
        <v>2.92E-2</v>
      </c>
      <c r="AS199" s="11">
        <v>3.7600000000000001E-2</v>
      </c>
      <c r="AT199" s="11">
        <v>3.4700000000000002E-2</v>
      </c>
      <c r="AU199" s="11">
        <v>2.0400000000000001E-2</v>
      </c>
    </row>
    <row r="200" spans="1:47" x14ac:dyDescent="0.3">
      <c r="A200" s="2">
        <v>39.6</v>
      </c>
      <c r="B200" s="2">
        <v>4.8710000000000003E-2</v>
      </c>
      <c r="C200" s="2">
        <v>6.3769999999999993E-2</v>
      </c>
      <c r="D200" s="2">
        <v>2.5139999999999999E-2</v>
      </c>
      <c r="E200" s="2">
        <v>2.5510000000000001E-2</v>
      </c>
      <c r="F200" s="2">
        <v>3.5650000000000001E-2</v>
      </c>
      <c r="G200" s="2">
        <v>3.5819999999999998E-2</v>
      </c>
      <c r="H200" s="2">
        <v>2.938E-2</v>
      </c>
      <c r="I200" s="2">
        <v>2.1260000000000001E-2</v>
      </c>
      <c r="K200" s="8">
        <v>39.6</v>
      </c>
      <c r="L200" s="9">
        <v>4.3999999999999997E-2</v>
      </c>
      <c r="M200" s="9">
        <v>4.8899999999999999E-2</v>
      </c>
      <c r="N200" s="9">
        <v>3.5900000000000001E-2</v>
      </c>
      <c r="O200" s="9">
        <v>3.27E-2</v>
      </c>
      <c r="P200" s="9">
        <v>2.9399999999999999E-2</v>
      </c>
      <c r="Q200" s="9">
        <v>3.7100000000000001E-2</v>
      </c>
      <c r="R200" s="9">
        <v>3.4700000000000002E-2</v>
      </c>
      <c r="S200" s="9">
        <v>1.9800000000000002E-2</v>
      </c>
      <c r="T200" s="1"/>
      <c r="U200" s="6">
        <v>3.04E-2</v>
      </c>
      <c r="V200" s="6">
        <v>3.2300000000000002E-2</v>
      </c>
      <c r="W200" s="6">
        <v>3.3399999999999999E-2</v>
      </c>
      <c r="X200" s="6">
        <v>2.6800000000000001E-2</v>
      </c>
      <c r="Y200" s="6">
        <v>2.4199999999999999E-2</v>
      </c>
      <c r="Z200" s="6">
        <v>3.2300000000000002E-2</v>
      </c>
      <c r="AA200" s="6">
        <v>2.8000000000000001E-2</v>
      </c>
      <c r="AB200" s="6">
        <v>2.53E-2</v>
      </c>
      <c r="AD200" s="7">
        <v>4.2999999999999997E-2</v>
      </c>
      <c r="AE200" s="7">
        <v>4.7199999999999999E-2</v>
      </c>
      <c r="AF200" s="7">
        <v>3.7199999999999997E-2</v>
      </c>
      <c r="AG200" s="7">
        <v>3.1600000000000003E-2</v>
      </c>
      <c r="AH200" s="7">
        <v>2.86E-2</v>
      </c>
      <c r="AI200" s="7">
        <v>3.6600000000000001E-2</v>
      </c>
      <c r="AJ200" s="7">
        <v>3.3099999999999997E-2</v>
      </c>
      <c r="AK200" s="7">
        <v>2.0500000000000001E-2</v>
      </c>
      <c r="AM200" s="10">
        <v>39.6</v>
      </c>
      <c r="AN200" s="11">
        <v>4.3900000000000002E-2</v>
      </c>
      <c r="AO200" s="11">
        <v>4.9099999999999998E-2</v>
      </c>
      <c r="AP200" s="11">
        <v>3.5000000000000003E-2</v>
      </c>
      <c r="AQ200" s="11">
        <v>3.2599999999999997E-2</v>
      </c>
      <c r="AR200" s="11">
        <v>2.9000000000000001E-2</v>
      </c>
      <c r="AS200" s="11">
        <v>3.7499999999999999E-2</v>
      </c>
      <c r="AT200" s="11">
        <v>3.4700000000000002E-2</v>
      </c>
      <c r="AU200" s="11">
        <v>1.9900000000000001E-2</v>
      </c>
    </row>
    <row r="201" spans="1:47" x14ac:dyDescent="0.3">
      <c r="A201" s="2">
        <v>39.799999999999997</v>
      </c>
      <c r="B201" s="2">
        <v>4.9110000000000001E-2</v>
      </c>
      <c r="C201" s="2">
        <v>5.9569999999999998E-2</v>
      </c>
      <c r="D201" s="2">
        <v>2.6790000000000001E-2</v>
      </c>
      <c r="E201" s="2">
        <v>3.236E-2</v>
      </c>
      <c r="F201" s="2">
        <v>3.6999999999999998E-2</v>
      </c>
      <c r="G201" s="2">
        <v>3.3770000000000001E-2</v>
      </c>
      <c r="H201" s="2">
        <v>2.7879999999999999E-2</v>
      </c>
      <c r="I201" s="2">
        <v>2.0910000000000002E-2</v>
      </c>
      <c r="K201" s="8">
        <v>39.799999999999997</v>
      </c>
      <c r="L201" s="9">
        <v>4.3999999999999997E-2</v>
      </c>
      <c r="M201" s="9">
        <v>4.8599999999999997E-2</v>
      </c>
      <c r="N201" s="9">
        <v>3.5900000000000001E-2</v>
      </c>
      <c r="O201" s="9">
        <v>3.2500000000000001E-2</v>
      </c>
      <c r="P201" s="9">
        <v>2.93E-2</v>
      </c>
      <c r="Q201" s="9">
        <v>3.6799999999999999E-2</v>
      </c>
      <c r="R201" s="9">
        <v>3.4599999999999999E-2</v>
      </c>
      <c r="S201" s="9">
        <v>1.83E-2</v>
      </c>
      <c r="T201" s="1"/>
      <c r="U201" s="6">
        <v>3.0499999999999999E-2</v>
      </c>
      <c r="V201" s="6">
        <v>3.2199999999999999E-2</v>
      </c>
      <c r="W201" s="6">
        <v>3.3300000000000003E-2</v>
      </c>
      <c r="X201" s="6">
        <v>2.6499999999999999E-2</v>
      </c>
      <c r="Y201" s="6">
        <v>2.4E-2</v>
      </c>
      <c r="Z201" s="6">
        <v>3.2000000000000001E-2</v>
      </c>
      <c r="AA201" s="6">
        <v>2.7900000000000001E-2</v>
      </c>
      <c r="AB201" s="6">
        <v>2.52E-2</v>
      </c>
      <c r="AD201" s="7">
        <v>4.2500000000000003E-2</v>
      </c>
      <c r="AE201" s="7">
        <v>4.7399999999999998E-2</v>
      </c>
      <c r="AF201" s="7">
        <v>3.7100000000000001E-2</v>
      </c>
      <c r="AG201" s="7">
        <v>3.15E-2</v>
      </c>
      <c r="AH201" s="7">
        <v>2.8500000000000001E-2</v>
      </c>
      <c r="AI201" s="7">
        <v>3.6400000000000002E-2</v>
      </c>
      <c r="AJ201" s="7">
        <v>3.3099999999999997E-2</v>
      </c>
      <c r="AK201" s="7">
        <v>2.18E-2</v>
      </c>
      <c r="AM201" s="10">
        <v>39.799999999999997</v>
      </c>
      <c r="AN201" s="11">
        <v>4.3700000000000003E-2</v>
      </c>
      <c r="AO201" s="11">
        <v>4.87E-2</v>
      </c>
      <c r="AP201" s="11">
        <v>3.49E-2</v>
      </c>
      <c r="AQ201" s="11">
        <v>3.2399999999999998E-2</v>
      </c>
      <c r="AR201" s="11">
        <v>2.8899999999999999E-2</v>
      </c>
      <c r="AS201" s="11">
        <v>3.6999999999999998E-2</v>
      </c>
      <c r="AT201" s="11">
        <v>3.4500000000000003E-2</v>
      </c>
      <c r="AU201" s="11">
        <v>0.02</v>
      </c>
    </row>
    <row r="202" spans="1:47" x14ac:dyDescent="0.3">
      <c r="A202" s="2">
        <v>40</v>
      </c>
      <c r="B202" s="2">
        <v>5.0410000000000003E-2</v>
      </c>
      <c r="C202" s="2">
        <v>5.4719999999999998E-2</v>
      </c>
      <c r="D202" s="2">
        <v>2.6339999999999999E-2</v>
      </c>
      <c r="E202" s="2">
        <v>2.6460000000000001E-2</v>
      </c>
      <c r="F202" s="2">
        <v>3.6600000000000001E-2</v>
      </c>
      <c r="G202" s="2">
        <v>3.2820000000000002E-2</v>
      </c>
      <c r="H202" s="2">
        <v>2.7130000000000001E-2</v>
      </c>
      <c r="I202" s="2">
        <v>1.9259999999999999E-2</v>
      </c>
      <c r="K202" s="8">
        <v>40</v>
      </c>
      <c r="L202" s="9">
        <v>4.3799999999999999E-2</v>
      </c>
      <c r="M202" s="9">
        <v>4.8599999999999997E-2</v>
      </c>
      <c r="N202" s="9">
        <v>3.5799999999999998E-2</v>
      </c>
      <c r="O202" s="9">
        <v>3.2399999999999998E-2</v>
      </c>
      <c r="P202" s="9">
        <v>2.93E-2</v>
      </c>
      <c r="Q202" s="9">
        <v>3.6499999999999998E-2</v>
      </c>
      <c r="R202" s="9">
        <v>3.4299999999999997E-2</v>
      </c>
      <c r="S202" s="9">
        <v>1.49E-2</v>
      </c>
      <c r="T202" s="1"/>
      <c r="U202" s="6">
        <v>3.04E-2</v>
      </c>
      <c r="V202" s="6">
        <v>3.1800000000000002E-2</v>
      </c>
      <c r="W202" s="6">
        <v>3.3099999999999997E-2</v>
      </c>
      <c r="X202" s="6">
        <v>2.6200000000000001E-2</v>
      </c>
      <c r="Y202" s="6">
        <v>2.4E-2</v>
      </c>
      <c r="Z202" s="6">
        <v>3.1800000000000002E-2</v>
      </c>
      <c r="AA202" s="6">
        <v>2.7699999999999999E-2</v>
      </c>
      <c r="AB202" s="6">
        <v>2.53E-2</v>
      </c>
      <c r="AD202" s="7">
        <v>4.2500000000000003E-2</v>
      </c>
      <c r="AE202" s="7">
        <v>4.7199999999999999E-2</v>
      </c>
      <c r="AF202" s="7">
        <v>3.6999999999999998E-2</v>
      </c>
      <c r="AG202" s="7">
        <v>3.1300000000000001E-2</v>
      </c>
      <c r="AH202" s="7">
        <v>2.8500000000000001E-2</v>
      </c>
      <c r="AI202" s="7">
        <v>3.6200000000000003E-2</v>
      </c>
      <c r="AJ202" s="7">
        <v>3.2899999999999999E-2</v>
      </c>
      <c r="AK202" s="7">
        <v>2.29E-2</v>
      </c>
      <c r="AM202" s="10">
        <v>40</v>
      </c>
      <c r="AN202" s="11">
        <v>4.36E-2</v>
      </c>
      <c r="AO202" s="11">
        <v>4.8399999999999999E-2</v>
      </c>
      <c r="AP202" s="11">
        <v>3.4700000000000002E-2</v>
      </c>
      <c r="AQ202" s="11">
        <v>3.2199999999999999E-2</v>
      </c>
      <c r="AR202" s="11">
        <v>2.8799999999999999E-2</v>
      </c>
      <c r="AS202" s="11">
        <v>3.6700000000000003E-2</v>
      </c>
      <c r="AT202" s="11">
        <v>3.4099999999999998E-2</v>
      </c>
      <c r="AU202" s="11">
        <v>2.01E-2</v>
      </c>
    </row>
    <row r="203" spans="1:47" x14ac:dyDescent="0.3">
      <c r="A203" s="2">
        <v>40.200000000000003</v>
      </c>
      <c r="B203" s="2">
        <v>4.8809999999999999E-2</v>
      </c>
      <c r="C203" s="2">
        <v>5.6520000000000001E-2</v>
      </c>
      <c r="D203" s="2">
        <v>2.6290000000000001E-2</v>
      </c>
      <c r="E203" s="2">
        <v>2.7310000000000001E-2</v>
      </c>
      <c r="F203" s="2">
        <v>3.4700000000000002E-2</v>
      </c>
      <c r="G203" s="2">
        <v>4.2320000000000003E-2</v>
      </c>
      <c r="H203" s="2">
        <v>2.6429999999999999E-2</v>
      </c>
      <c r="I203" s="2">
        <v>2.0760000000000001E-2</v>
      </c>
      <c r="K203" s="8">
        <v>40.200000000000003</v>
      </c>
      <c r="L203" s="9">
        <v>4.36E-2</v>
      </c>
      <c r="M203" s="9">
        <v>4.8800000000000003E-2</v>
      </c>
      <c r="N203" s="9">
        <v>3.5700000000000003E-2</v>
      </c>
      <c r="O203" s="9">
        <v>3.2199999999999999E-2</v>
      </c>
      <c r="P203" s="9">
        <v>2.9000000000000001E-2</v>
      </c>
      <c r="Q203" s="9">
        <v>3.6299999999999999E-2</v>
      </c>
      <c r="R203" s="9">
        <v>3.4000000000000002E-2</v>
      </c>
      <c r="S203" s="9">
        <v>1.8499999999999999E-2</v>
      </c>
      <c r="T203" s="1"/>
      <c r="U203" s="6">
        <v>3.04E-2</v>
      </c>
      <c r="V203" s="6">
        <v>3.2199999999999999E-2</v>
      </c>
      <c r="W203" s="6">
        <v>3.3099999999999997E-2</v>
      </c>
      <c r="X203" s="6">
        <v>2.6200000000000001E-2</v>
      </c>
      <c r="Y203" s="6">
        <v>2.3800000000000002E-2</v>
      </c>
      <c r="Z203" s="6">
        <v>3.1600000000000003E-2</v>
      </c>
      <c r="AA203" s="6">
        <v>2.75E-2</v>
      </c>
      <c r="AB203" s="6">
        <v>2.5100000000000001E-2</v>
      </c>
      <c r="AD203" s="7">
        <v>4.2599999999999999E-2</v>
      </c>
      <c r="AE203" s="7">
        <v>4.7100000000000003E-2</v>
      </c>
      <c r="AF203" s="7">
        <v>3.6900000000000002E-2</v>
      </c>
      <c r="AG203" s="7">
        <v>3.1199999999999999E-2</v>
      </c>
      <c r="AH203" s="7">
        <v>2.8400000000000002E-2</v>
      </c>
      <c r="AI203" s="7">
        <v>3.5999999999999997E-2</v>
      </c>
      <c r="AJ203" s="7">
        <v>3.2800000000000003E-2</v>
      </c>
      <c r="AK203" s="7">
        <v>2.1600000000000001E-2</v>
      </c>
      <c r="AM203" s="10">
        <v>40.200000000000003</v>
      </c>
      <c r="AN203" s="11">
        <v>4.3799999999999999E-2</v>
      </c>
      <c r="AO203" s="11">
        <v>4.87E-2</v>
      </c>
      <c r="AP203" s="11">
        <v>3.44E-2</v>
      </c>
      <c r="AQ203" s="11">
        <v>3.2000000000000001E-2</v>
      </c>
      <c r="AR203" s="11">
        <v>2.86E-2</v>
      </c>
      <c r="AS203" s="11">
        <v>3.6499999999999998E-2</v>
      </c>
      <c r="AT203" s="11">
        <v>3.3700000000000001E-2</v>
      </c>
      <c r="AU203" s="11">
        <v>1.9800000000000002E-2</v>
      </c>
    </row>
    <row r="204" spans="1:47" x14ac:dyDescent="0.3">
      <c r="A204" s="2">
        <v>40.4</v>
      </c>
      <c r="B204" s="2">
        <v>4.8410000000000002E-2</v>
      </c>
      <c r="C204" s="2">
        <v>5.4870000000000002E-2</v>
      </c>
      <c r="D204" s="2">
        <v>2.7740000000000001E-2</v>
      </c>
      <c r="E204" s="2">
        <v>2.8309999999999998E-2</v>
      </c>
      <c r="F204" s="2">
        <v>3.295E-2</v>
      </c>
      <c r="G204" s="2">
        <v>3.8219999999999997E-2</v>
      </c>
      <c r="H204" s="2">
        <v>2.903E-2</v>
      </c>
      <c r="I204" s="2">
        <v>2.1309999999999999E-2</v>
      </c>
      <c r="K204" s="8">
        <v>40.4</v>
      </c>
      <c r="L204" s="9">
        <v>4.3499999999999997E-2</v>
      </c>
      <c r="M204" s="9">
        <v>4.87E-2</v>
      </c>
      <c r="N204" s="9">
        <v>3.5499999999999997E-2</v>
      </c>
      <c r="O204" s="9">
        <v>3.2099999999999997E-2</v>
      </c>
      <c r="P204" s="9">
        <v>2.8899999999999999E-2</v>
      </c>
      <c r="Q204" s="9">
        <v>3.6200000000000003E-2</v>
      </c>
      <c r="R204" s="9">
        <v>3.39E-2</v>
      </c>
      <c r="S204" s="9">
        <v>2.0199999999999999E-2</v>
      </c>
      <c r="T204" s="1"/>
      <c r="U204" s="6">
        <v>3.0099999999999998E-2</v>
      </c>
      <c r="V204" s="6">
        <v>3.15E-2</v>
      </c>
      <c r="W204" s="6">
        <v>3.2899999999999999E-2</v>
      </c>
      <c r="X204" s="6">
        <v>2.6100000000000002E-2</v>
      </c>
      <c r="Y204" s="6">
        <v>2.35E-2</v>
      </c>
      <c r="Z204" s="6">
        <v>3.1399999999999997E-2</v>
      </c>
      <c r="AA204" s="6">
        <v>2.7300000000000001E-2</v>
      </c>
      <c r="AB204" s="6">
        <v>2.5000000000000001E-2</v>
      </c>
      <c r="AD204" s="7">
        <v>4.2500000000000003E-2</v>
      </c>
      <c r="AE204" s="7">
        <v>4.7500000000000001E-2</v>
      </c>
      <c r="AF204" s="7">
        <v>3.6600000000000001E-2</v>
      </c>
      <c r="AG204" s="7">
        <v>3.1099999999999999E-2</v>
      </c>
      <c r="AH204" s="7">
        <v>2.8299999999999999E-2</v>
      </c>
      <c r="AI204" s="7">
        <v>3.5799999999999998E-2</v>
      </c>
      <c r="AJ204" s="7">
        <v>3.2599999999999997E-2</v>
      </c>
      <c r="AK204" s="7">
        <v>1.9199999999999998E-2</v>
      </c>
      <c r="AM204" s="10">
        <v>40.4</v>
      </c>
      <c r="AN204" s="11">
        <v>4.3400000000000001E-2</v>
      </c>
      <c r="AO204" s="11">
        <v>4.87E-2</v>
      </c>
      <c r="AP204" s="11">
        <v>3.4299999999999997E-2</v>
      </c>
      <c r="AQ204" s="11">
        <v>3.1899999999999998E-2</v>
      </c>
      <c r="AR204" s="11">
        <v>2.86E-2</v>
      </c>
      <c r="AS204" s="11">
        <v>3.6499999999999998E-2</v>
      </c>
      <c r="AT204" s="11">
        <v>3.3799999999999997E-2</v>
      </c>
      <c r="AU204" s="11">
        <v>2.0400000000000001E-2</v>
      </c>
    </row>
    <row r="205" spans="1:47" x14ac:dyDescent="0.3">
      <c r="A205" s="2">
        <v>40.6</v>
      </c>
      <c r="B205" s="2">
        <v>4.7660000000000001E-2</v>
      </c>
      <c r="C205" s="2">
        <v>5.6669999999999998E-2</v>
      </c>
      <c r="D205" s="2">
        <v>2.7890000000000002E-2</v>
      </c>
      <c r="E205" s="2">
        <v>2.7560000000000001E-2</v>
      </c>
      <c r="F205" s="2">
        <v>3.6700000000000003E-2</v>
      </c>
      <c r="G205" s="2">
        <v>3.6069999999999998E-2</v>
      </c>
      <c r="H205" s="2">
        <v>2.7779999999999999E-2</v>
      </c>
      <c r="I205" s="2">
        <v>2.2409999999999999E-2</v>
      </c>
      <c r="K205" s="8">
        <v>40.6</v>
      </c>
      <c r="L205" s="9">
        <v>4.3700000000000003E-2</v>
      </c>
      <c r="M205" s="9">
        <v>4.8399999999999999E-2</v>
      </c>
      <c r="N205" s="9">
        <v>3.56E-2</v>
      </c>
      <c r="O205" s="9">
        <v>3.2000000000000001E-2</v>
      </c>
      <c r="P205" s="9">
        <v>2.8899999999999999E-2</v>
      </c>
      <c r="Q205" s="9">
        <v>3.6200000000000003E-2</v>
      </c>
      <c r="R205" s="9">
        <v>3.39E-2</v>
      </c>
      <c r="S205" s="9">
        <v>1.89E-2</v>
      </c>
      <c r="T205" s="1"/>
      <c r="U205" s="6">
        <v>3.0300000000000001E-2</v>
      </c>
      <c r="V205" s="6">
        <v>3.1699999999999999E-2</v>
      </c>
      <c r="W205" s="6">
        <v>3.3099999999999997E-2</v>
      </c>
      <c r="X205" s="6">
        <v>2.6100000000000002E-2</v>
      </c>
      <c r="Y205" s="6">
        <v>2.35E-2</v>
      </c>
      <c r="Z205" s="6">
        <v>3.1399999999999997E-2</v>
      </c>
      <c r="AA205" s="6">
        <v>2.7300000000000001E-2</v>
      </c>
      <c r="AB205" s="6">
        <v>2.4799999999999999E-2</v>
      </c>
      <c r="AD205" s="7">
        <v>4.24E-2</v>
      </c>
      <c r="AE205" s="7">
        <v>4.7E-2</v>
      </c>
      <c r="AF205" s="7">
        <v>3.6400000000000002E-2</v>
      </c>
      <c r="AG205" s="7">
        <v>3.1099999999999999E-2</v>
      </c>
      <c r="AH205" s="7">
        <v>2.8199999999999999E-2</v>
      </c>
      <c r="AI205" s="7">
        <v>3.5799999999999998E-2</v>
      </c>
      <c r="AJ205" s="7">
        <v>3.2500000000000001E-2</v>
      </c>
      <c r="AK205" s="7">
        <v>2.0500000000000001E-2</v>
      </c>
      <c r="AM205" s="10">
        <v>40.6</v>
      </c>
      <c r="AN205" s="11">
        <v>4.3400000000000001E-2</v>
      </c>
      <c r="AO205" s="11">
        <v>4.8599999999999997E-2</v>
      </c>
      <c r="AP205" s="11">
        <v>3.4500000000000003E-2</v>
      </c>
      <c r="AQ205" s="11">
        <v>3.1800000000000002E-2</v>
      </c>
      <c r="AR205" s="11">
        <v>2.8500000000000001E-2</v>
      </c>
      <c r="AS205" s="11">
        <v>3.6400000000000002E-2</v>
      </c>
      <c r="AT205" s="11">
        <v>3.4000000000000002E-2</v>
      </c>
      <c r="AU205" s="11">
        <v>2.06E-2</v>
      </c>
    </row>
    <row r="206" spans="1:47" x14ac:dyDescent="0.3">
      <c r="A206" s="2">
        <v>40.799999999999997</v>
      </c>
      <c r="B206" s="2">
        <v>4.7210000000000002E-2</v>
      </c>
      <c r="C206" s="2">
        <v>6.0670000000000002E-2</v>
      </c>
      <c r="D206" s="2">
        <v>2.794E-2</v>
      </c>
      <c r="E206" s="2">
        <v>3.0460000000000001E-2</v>
      </c>
      <c r="F206" s="2">
        <v>3.09E-2</v>
      </c>
      <c r="G206" s="2">
        <v>3.5020000000000003E-2</v>
      </c>
      <c r="H206" s="2">
        <v>2.9729999999999999E-2</v>
      </c>
      <c r="I206" s="2">
        <v>2.001E-2</v>
      </c>
      <c r="K206" s="8">
        <v>40.799999999999997</v>
      </c>
      <c r="L206" s="9">
        <v>4.3700000000000003E-2</v>
      </c>
      <c r="M206" s="9">
        <v>4.7899999999999998E-2</v>
      </c>
      <c r="N206" s="9">
        <v>3.56E-2</v>
      </c>
      <c r="O206" s="9">
        <v>3.2000000000000001E-2</v>
      </c>
      <c r="P206" s="9">
        <v>2.87E-2</v>
      </c>
      <c r="Q206" s="9">
        <v>3.6200000000000003E-2</v>
      </c>
      <c r="R206" s="9">
        <v>3.39E-2</v>
      </c>
      <c r="S206" s="9">
        <v>1.5299999999999999E-2</v>
      </c>
      <c r="T206" s="1"/>
      <c r="U206" s="6">
        <v>3.0200000000000001E-2</v>
      </c>
      <c r="V206" s="6">
        <v>3.15E-2</v>
      </c>
      <c r="W206" s="6">
        <v>3.2800000000000003E-2</v>
      </c>
      <c r="X206" s="6">
        <v>2.58E-2</v>
      </c>
      <c r="Y206" s="6">
        <v>2.3300000000000001E-2</v>
      </c>
      <c r="Z206" s="6">
        <v>3.1199999999999999E-2</v>
      </c>
      <c r="AA206" s="6">
        <v>2.7099999999999999E-2</v>
      </c>
      <c r="AB206" s="6">
        <v>2.46E-2</v>
      </c>
      <c r="AD206" s="7">
        <v>4.2299999999999997E-2</v>
      </c>
      <c r="AE206" s="7">
        <v>4.6699999999999998E-2</v>
      </c>
      <c r="AF206" s="7">
        <v>3.6400000000000002E-2</v>
      </c>
      <c r="AG206" s="7">
        <v>3.1E-2</v>
      </c>
      <c r="AH206" s="7">
        <v>2.8000000000000001E-2</v>
      </c>
      <c r="AI206" s="7">
        <v>3.56E-2</v>
      </c>
      <c r="AJ206" s="7">
        <v>3.2399999999999998E-2</v>
      </c>
      <c r="AK206" s="7">
        <v>2.1700000000000001E-2</v>
      </c>
      <c r="AM206" s="10">
        <v>40.799999999999997</v>
      </c>
      <c r="AN206" s="11">
        <v>4.36E-2</v>
      </c>
      <c r="AO206" s="11">
        <v>4.82E-2</v>
      </c>
      <c r="AP206" s="11">
        <v>3.4599999999999999E-2</v>
      </c>
      <c r="AQ206" s="11">
        <v>3.1800000000000002E-2</v>
      </c>
      <c r="AR206" s="11">
        <v>2.8299999999999999E-2</v>
      </c>
      <c r="AS206" s="11">
        <v>3.6299999999999999E-2</v>
      </c>
      <c r="AT206" s="11">
        <v>3.4000000000000002E-2</v>
      </c>
      <c r="AU206" s="11">
        <v>1.9099999999999999E-2</v>
      </c>
    </row>
    <row r="207" spans="1:47" x14ac:dyDescent="0.3">
      <c r="A207" s="2">
        <v>41</v>
      </c>
      <c r="B207" s="2">
        <v>4.7509999999999997E-2</v>
      </c>
      <c r="C207" s="2">
        <v>5.772E-2</v>
      </c>
      <c r="D207" s="2">
        <v>2.6540000000000001E-2</v>
      </c>
      <c r="E207" s="2">
        <v>2.5909999999999999E-2</v>
      </c>
      <c r="F207" s="2">
        <v>3.6150000000000002E-2</v>
      </c>
      <c r="G207" s="2">
        <v>3.6720000000000003E-2</v>
      </c>
      <c r="H207" s="2">
        <v>2.6329999999999999E-2</v>
      </c>
      <c r="I207" s="2">
        <v>2.281E-2</v>
      </c>
      <c r="K207" s="8">
        <v>41</v>
      </c>
      <c r="L207" s="9">
        <v>4.3299999999999998E-2</v>
      </c>
      <c r="M207" s="9">
        <v>4.7899999999999998E-2</v>
      </c>
      <c r="N207" s="9">
        <v>3.5400000000000001E-2</v>
      </c>
      <c r="O207" s="9">
        <v>3.2000000000000001E-2</v>
      </c>
      <c r="P207" s="9">
        <v>2.87E-2</v>
      </c>
      <c r="Q207" s="9">
        <v>3.61E-2</v>
      </c>
      <c r="R207" s="9">
        <v>3.3799999999999997E-2</v>
      </c>
      <c r="S207" s="9">
        <v>1.7100000000000001E-2</v>
      </c>
      <c r="T207" s="1"/>
      <c r="U207" s="6">
        <v>3.0200000000000001E-2</v>
      </c>
      <c r="V207" s="6">
        <v>3.1E-2</v>
      </c>
      <c r="W207" s="6">
        <v>3.2800000000000003E-2</v>
      </c>
      <c r="X207" s="6">
        <v>2.5899999999999999E-2</v>
      </c>
      <c r="Y207" s="6">
        <v>2.3400000000000001E-2</v>
      </c>
      <c r="Z207" s="6">
        <v>3.1300000000000001E-2</v>
      </c>
      <c r="AA207" s="6">
        <v>2.7099999999999999E-2</v>
      </c>
      <c r="AB207" s="6">
        <v>2.4500000000000001E-2</v>
      </c>
      <c r="AD207" s="7">
        <v>4.2299999999999997E-2</v>
      </c>
      <c r="AE207" s="7">
        <v>4.6300000000000001E-2</v>
      </c>
      <c r="AF207" s="7">
        <v>3.6499999999999998E-2</v>
      </c>
      <c r="AG207" s="7">
        <v>3.09E-2</v>
      </c>
      <c r="AH207" s="7">
        <v>2.8000000000000001E-2</v>
      </c>
      <c r="AI207" s="7">
        <v>3.56E-2</v>
      </c>
      <c r="AJ207" s="7">
        <v>3.2300000000000002E-2</v>
      </c>
      <c r="AK207" s="7">
        <v>2.2800000000000001E-2</v>
      </c>
      <c r="AM207" s="10">
        <v>41</v>
      </c>
      <c r="AN207" s="11">
        <v>4.3299999999999998E-2</v>
      </c>
      <c r="AO207" s="11">
        <v>4.7699999999999999E-2</v>
      </c>
      <c r="AP207" s="11">
        <v>3.4500000000000003E-2</v>
      </c>
      <c r="AQ207" s="11">
        <v>3.1899999999999998E-2</v>
      </c>
      <c r="AR207" s="11">
        <v>2.8299999999999999E-2</v>
      </c>
      <c r="AS207" s="11">
        <v>3.6200000000000003E-2</v>
      </c>
      <c r="AT207" s="11">
        <v>3.3700000000000001E-2</v>
      </c>
      <c r="AU207" s="11">
        <v>1.84E-2</v>
      </c>
    </row>
    <row r="208" spans="1:47" x14ac:dyDescent="0.3">
      <c r="A208" s="2">
        <v>41.2</v>
      </c>
      <c r="B208" s="2">
        <v>4.6210000000000001E-2</v>
      </c>
      <c r="C208" s="2">
        <v>5.6320000000000002E-2</v>
      </c>
      <c r="D208" s="2">
        <v>2.8039999999999999E-2</v>
      </c>
      <c r="E208" s="2">
        <v>3.0859999999999999E-2</v>
      </c>
      <c r="F208" s="2">
        <v>3.4500000000000003E-2</v>
      </c>
      <c r="G208" s="2">
        <v>3.347E-2</v>
      </c>
      <c r="H208" s="2">
        <v>2.623E-2</v>
      </c>
      <c r="I208" s="2">
        <v>2.2759999999999999E-2</v>
      </c>
      <c r="K208" s="8">
        <v>41.2</v>
      </c>
      <c r="L208" s="9">
        <v>4.2999999999999997E-2</v>
      </c>
      <c r="M208" s="9">
        <v>4.7500000000000001E-2</v>
      </c>
      <c r="N208" s="9">
        <v>3.5299999999999998E-2</v>
      </c>
      <c r="O208" s="9">
        <v>3.2000000000000001E-2</v>
      </c>
      <c r="P208" s="9">
        <v>2.87E-2</v>
      </c>
      <c r="Q208" s="9">
        <v>3.61E-2</v>
      </c>
      <c r="R208" s="9">
        <v>3.3599999999999998E-2</v>
      </c>
      <c r="S208" s="9">
        <v>1.8100000000000002E-2</v>
      </c>
      <c r="T208" s="1"/>
      <c r="U208" s="6">
        <v>3.0200000000000001E-2</v>
      </c>
      <c r="V208" s="6">
        <v>3.0800000000000001E-2</v>
      </c>
      <c r="W208" s="6">
        <v>3.2599999999999997E-2</v>
      </c>
      <c r="X208" s="6">
        <v>2.58E-2</v>
      </c>
      <c r="Y208" s="6">
        <v>2.3199999999999998E-2</v>
      </c>
      <c r="Z208" s="6">
        <v>3.1099999999999999E-2</v>
      </c>
      <c r="AA208" s="6">
        <v>2.69E-2</v>
      </c>
      <c r="AB208" s="6">
        <v>2.4400000000000002E-2</v>
      </c>
      <c r="AD208" s="7">
        <v>4.2000000000000003E-2</v>
      </c>
      <c r="AE208" s="7">
        <v>4.5999999999999999E-2</v>
      </c>
      <c r="AF208" s="7">
        <v>3.6299999999999999E-2</v>
      </c>
      <c r="AG208" s="7">
        <v>3.09E-2</v>
      </c>
      <c r="AH208" s="7">
        <v>2.8000000000000001E-2</v>
      </c>
      <c r="AI208" s="7">
        <v>3.56E-2</v>
      </c>
      <c r="AJ208" s="7">
        <v>3.2199999999999999E-2</v>
      </c>
      <c r="AK208" s="7">
        <v>2.1499999999999998E-2</v>
      </c>
      <c r="AM208" s="10">
        <v>41.2</v>
      </c>
      <c r="AN208" s="11">
        <v>4.2999999999999997E-2</v>
      </c>
      <c r="AO208" s="11">
        <v>4.7300000000000002E-2</v>
      </c>
      <c r="AP208" s="11">
        <v>3.4200000000000001E-2</v>
      </c>
      <c r="AQ208" s="11">
        <v>3.1600000000000003E-2</v>
      </c>
      <c r="AR208" s="11">
        <v>2.8299999999999999E-2</v>
      </c>
      <c r="AS208" s="11">
        <v>3.6200000000000003E-2</v>
      </c>
      <c r="AT208" s="11">
        <v>3.3300000000000003E-2</v>
      </c>
      <c r="AU208" s="11">
        <v>2.0299999999999999E-2</v>
      </c>
    </row>
    <row r="209" spans="1:47" x14ac:dyDescent="0.3">
      <c r="A209" s="2">
        <v>41.4</v>
      </c>
      <c r="B209" s="2">
        <v>4.9009999999999998E-2</v>
      </c>
      <c r="C209" s="2">
        <v>5.722E-2</v>
      </c>
      <c r="D209" s="2">
        <v>2.5839999999999998E-2</v>
      </c>
      <c r="E209" s="2">
        <v>2.681E-2</v>
      </c>
      <c r="F209" s="2">
        <v>3.5249999999999997E-2</v>
      </c>
      <c r="G209" s="2">
        <v>3.517E-2</v>
      </c>
      <c r="H209" s="2">
        <v>3.2779999999999997E-2</v>
      </c>
      <c r="I209" s="2">
        <v>2.1860000000000001E-2</v>
      </c>
      <c r="K209" s="8">
        <v>41.4</v>
      </c>
      <c r="L209" s="9">
        <v>4.2599999999999999E-2</v>
      </c>
      <c r="M209" s="9">
        <v>4.6899999999999997E-2</v>
      </c>
      <c r="N209" s="9">
        <v>3.5200000000000002E-2</v>
      </c>
      <c r="O209" s="9">
        <v>3.1899999999999998E-2</v>
      </c>
      <c r="P209" s="9">
        <v>2.87E-2</v>
      </c>
      <c r="Q209" s="9">
        <v>3.5799999999999998E-2</v>
      </c>
      <c r="R209" s="9">
        <v>3.3500000000000002E-2</v>
      </c>
      <c r="S209" s="9">
        <v>1.8800000000000001E-2</v>
      </c>
      <c r="T209" s="1"/>
      <c r="U209" s="6">
        <v>2.9899999999999999E-2</v>
      </c>
      <c r="V209" s="6">
        <v>3.0499999999999999E-2</v>
      </c>
      <c r="W209" s="6">
        <v>3.2399999999999998E-2</v>
      </c>
      <c r="X209" s="6">
        <v>2.58E-2</v>
      </c>
      <c r="Y209" s="6">
        <v>2.3300000000000001E-2</v>
      </c>
      <c r="Z209" s="6">
        <v>3.1E-2</v>
      </c>
      <c r="AA209" s="6">
        <v>2.7099999999999999E-2</v>
      </c>
      <c r="AB209" s="6">
        <v>2.4400000000000002E-2</v>
      </c>
      <c r="AD209" s="7">
        <v>4.1599999999999998E-2</v>
      </c>
      <c r="AE209" s="7">
        <v>4.5400000000000003E-2</v>
      </c>
      <c r="AF209" s="7">
        <v>3.5999999999999997E-2</v>
      </c>
      <c r="AG209" s="7">
        <v>3.0800000000000001E-2</v>
      </c>
      <c r="AH209" s="7">
        <v>2.8000000000000001E-2</v>
      </c>
      <c r="AI209" s="7">
        <v>3.5499999999999997E-2</v>
      </c>
      <c r="AJ209" s="7">
        <v>3.2099999999999997E-2</v>
      </c>
      <c r="AK209" s="7">
        <v>1.9599999999999999E-2</v>
      </c>
      <c r="AM209" s="10">
        <v>41.4</v>
      </c>
      <c r="AN209" s="11">
        <v>4.24E-2</v>
      </c>
      <c r="AO209" s="11">
        <v>4.6800000000000001E-2</v>
      </c>
      <c r="AP209" s="11">
        <v>3.4099999999999998E-2</v>
      </c>
      <c r="AQ209" s="11">
        <v>3.15E-2</v>
      </c>
      <c r="AR209" s="11">
        <v>2.8299999999999999E-2</v>
      </c>
      <c r="AS209" s="11">
        <v>3.61E-2</v>
      </c>
      <c r="AT209" s="11">
        <v>3.32E-2</v>
      </c>
      <c r="AU209" s="11">
        <v>2.23E-2</v>
      </c>
    </row>
    <row r="210" spans="1:47" x14ac:dyDescent="0.3">
      <c r="A210" s="2">
        <v>41.6</v>
      </c>
      <c r="B210" s="2">
        <v>4.616E-2</v>
      </c>
      <c r="C210" s="2">
        <v>5.7320000000000003E-2</v>
      </c>
      <c r="D210" s="2">
        <v>3.0190000000000002E-2</v>
      </c>
      <c r="E210" s="2">
        <v>2.9409999999999999E-2</v>
      </c>
      <c r="F210" s="2">
        <v>3.6999999999999998E-2</v>
      </c>
      <c r="G210" s="2">
        <v>3.737E-2</v>
      </c>
      <c r="H210" s="2">
        <v>2.3980000000000001E-2</v>
      </c>
      <c r="I210" s="2">
        <v>1.9109999999999999E-2</v>
      </c>
      <c r="K210" s="8">
        <v>41.6</v>
      </c>
      <c r="L210" s="9">
        <v>4.2200000000000001E-2</v>
      </c>
      <c r="M210" s="9">
        <v>4.6399999999999997E-2</v>
      </c>
      <c r="N210" s="9">
        <v>3.5200000000000002E-2</v>
      </c>
      <c r="O210" s="9">
        <v>3.1699999999999999E-2</v>
      </c>
      <c r="P210" s="9">
        <v>2.87E-2</v>
      </c>
      <c r="Q210" s="9">
        <v>3.5700000000000003E-2</v>
      </c>
      <c r="R210" s="9">
        <v>3.3300000000000003E-2</v>
      </c>
      <c r="S210" s="9">
        <v>2.0899999999999998E-2</v>
      </c>
      <c r="T210" s="1"/>
      <c r="U210" s="6">
        <v>2.9399999999999999E-2</v>
      </c>
      <c r="V210" s="6">
        <v>3.0200000000000001E-2</v>
      </c>
      <c r="W210" s="6">
        <v>3.2000000000000001E-2</v>
      </c>
      <c r="X210" s="6">
        <v>2.5700000000000001E-2</v>
      </c>
      <c r="Y210" s="6">
        <v>2.3099999999999999E-2</v>
      </c>
      <c r="Z210" s="6">
        <v>3.1E-2</v>
      </c>
      <c r="AA210" s="6">
        <v>2.6800000000000001E-2</v>
      </c>
      <c r="AB210" s="6">
        <v>2.4299999999999999E-2</v>
      </c>
      <c r="AD210" s="7">
        <v>4.1200000000000001E-2</v>
      </c>
      <c r="AE210" s="7">
        <v>4.4900000000000002E-2</v>
      </c>
      <c r="AF210" s="7">
        <v>3.5799999999999998E-2</v>
      </c>
      <c r="AG210" s="7">
        <v>3.0700000000000002E-2</v>
      </c>
      <c r="AH210" s="7">
        <v>2.7900000000000001E-2</v>
      </c>
      <c r="AI210" s="7">
        <v>3.5400000000000001E-2</v>
      </c>
      <c r="AJ210" s="7">
        <v>3.2099999999999997E-2</v>
      </c>
      <c r="AK210" s="7">
        <v>2.01E-2</v>
      </c>
      <c r="AM210" s="10">
        <v>41.6</v>
      </c>
      <c r="AN210" s="11">
        <v>4.2000000000000003E-2</v>
      </c>
      <c r="AO210" s="11">
        <v>4.6199999999999998E-2</v>
      </c>
      <c r="AP210" s="11">
        <v>3.4099999999999998E-2</v>
      </c>
      <c r="AQ210" s="11">
        <v>3.1399999999999997E-2</v>
      </c>
      <c r="AR210" s="11">
        <v>2.8299999999999999E-2</v>
      </c>
      <c r="AS210" s="11">
        <v>3.61E-2</v>
      </c>
      <c r="AT210" s="11">
        <v>3.3300000000000003E-2</v>
      </c>
      <c r="AU210" s="11">
        <v>2.12E-2</v>
      </c>
    </row>
    <row r="211" spans="1:47" x14ac:dyDescent="0.3">
      <c r="A211" s="2">
        <v>41.8</v>
      </c>
      <c r="B211" s="2">
        <v>4.7509999999999997E-2</v>
      </c>
      <c r="C211" s="2">
        <v>5.7570000000000003E-2</v>
      </c>
      <c r="D211" s="2">
        <v>2.759E-2</v>
      </c>
      <c r="E211" s="2">
        <v>2.486E-2</v>
      </c>
      <c r="F211" s="2">
        <v>4.0899999999999999E-2</v>
      </c>
      <c r="G211" s="2">
        <v>3.5920000000000001E-2</v>
      </c>
      <c r="H211" s="2">
        <v>3.0079999999999999E-2</v>
      </c>
      <c r="I211" s="2">
        <v>2.2159999999999999E-2</v>
      </c>
      <c r="K211" s="8">
        <v>41.8</v>
      </c>
      <c r="L211" s="9">
        <v>4.1700000000000001E-2</v>
      </c>
      <c r="M211" s="9">
        <v>4.5999999999999999E-2</v>
      </c>
      <c r="N211" s="9">
        <v>3.49E-2</v>
      </c>
      <c r="O211" s="9">
        <v>3.15E-2</v>
      </c>
      <c r="P211" s="9">
        <v>2.8500000000000001E-2</v>
      </c>
      <c r="Q211" s="9">
        <v>3.5499999999999997E-2</v>
      </c>
      <c r="R211" s="9">
        <v>3.3300000000000003E-2</v>
      </c>
      <c r="S211" s="9">
        <v>2.0799999999999999E-2</v>
      </c>
      <c r="T211" s="1"/>
      <c r="U211" s="6">
        <v>2.92E-2</v>
      </c>
      <c r="V211" s="6">
        <v>3.0099999999999998E-2</v>
      </c>
      <c r="W211" s="6">
        <v>3.1899999999999998E-2</v>
      </c>
      <c r="X211" s="6">
        <v>2.5600000000000001E-2</v>
      </c>
      <c r="Y211" s="6">
        <v>2.3099999999999999E-2</v>
      </c>
      <c r="Z211" s="6">
        <v>3.09E-2</v>
      </c>
      <c r="AA211" s="6">
        <v>2.69E-2</v>
      </c>
      <c r="AB211" s="6">
        <v>2.4299999999999999E-2</v>
      </c>
      <c r="AD211" s="7">
        <v>4.0800000000000003E-2</v>
      </c>
      <c r="AE211" s="7">
        <v>4.4499999999999998E-2</v>
      </c>
      <c r="AF211" s="7">
        <v>3.5499999999999997E-2</v>
      </c>
      <c r="AG211" s="7">
        <v>3.0499999999999999E-2</v>
      </c>
      <c r="AH211" s="7">
        <v>2.7799999999999998E-2</v>
      </c>
      <c r="AI211" s="7">
        <v>3.5099999999999999E-2</v>
      </c>
      <c r="AJ211" s="7">
        <v>3.2000000000000001E-2</v>
      </c>
      <c r="AK211" s="7">
        <v>2.1100000000000001E-2</v>
      </c>
      <c r="AM211" s="10">
        <v>41.8</v>
      </c>
      <c r="AN211" s="11">
        <v>4.1399999999999999E-2</v>
      </c>
      <c r="AO211" s="11">
        <v>4.58E-2</v>
      </c>
      <c r="AP211" s="11">
        <v>3.3799999999999997E-2</v>
      </c>
      <c r="AQ211" s="11">
        <v>3.1300000000000001E-2</v>
      </c>
      <c r="AR211" s="11">
        <v>2.8299999999999999E-2</v>
      </c>
      <c r="AS211" s="11">
        <v>3.5900000000000001E-2</v>
      </c>
      <c r="AT211" s="11">
        <v>3.3500000000000002E-2</v>
      </c>
      <c r="AU211" s="11">
        <v>1.9199999999999998E-2</v>
      </c>
    </row>
    <row r="212" spans="1:47" x14ac:dyDescent="0.3">
      <c r="A212" s="2">
        <v>42</v>
      </c>
      <c r="B212" s="2">
        <v>4.6510000000000003E-2</v>
      </c>
      <c r="C212" s="2">
        <v>5.722E-2</v>
      </c>
      <c r="D212" s="2">
        <v>2.664E-2</v>
      </c>
      <c r="E212" s="2">
        <v>2.4660000000000001E-2</v>
      </c>
      <c r="F212" s="2">
        <v>3.6799999999999999E-2</v>
      </c>
      <c r="G212" s="2">
        <v>3.6020000000000003E-2</v>
      </c>
      <c r="H212" s="2">
        <v>2.6630000000000001E-2</v>
      </c>
      <c r="I212" s="2">
        <v>2.2509999999999999E-2</v>
      </c>
      <c r="K212" s="8">
        <v>42</v>
      </c>
      <c r="L212" s="9">
        <v>4.1099999999999998E-2</v>
      </c>
      <c r="M212" s="9">
        <v>4.5699999999999998E-2</v>
      </c>
      <c r="N212" s="9">
        <v>3.4500000000000003E-2</v>
      </c>
      <c r="O212" s="9">
        <v>3.1399999999999997E-2</v>
      </c>
      <c r="P212" s="9">
        <v>2.8299999999999999E-2</v>
      </c>
      <c r="Q212" s="9">
        <v>3.5299999999999998E-2</v>
      </c>
      <c r="R212" s="9">
        <v>3.32E-2</v>
      </c>
      <c r="S212" s="9">
        <v>1.7500000000000002E-2</v>
      </c>
      <c r="T212" s="1"/>
      <c r="U212" s="6">
        <v>2.8799999999999999E-2</v>
      </c>
      <c r="V212" s="6">
        <v>3.0300000000000001E-2</v>
      </c>
      <c r="W212" s="6">
        <v>3.1600000000000003E-2</v>
      </c>
      <c r="X212" s="6">
        <v>2.52E-2</v>
      </c>
      <c r="Y212" s="6">
        <v>2.29E-2</v>
      </c>
      <c r="Z212" s="6">
        <v>3.0599999999999999E-2</v>
      </c>
      <c r="AA212" s="6">
        <v>2.6700000000000002E-2</v>
      </c>
      <c r="AB212" s="6">
        <v>2.4299999999999999E-2</v>
      </c>
      <c r="AD212" s="7">
        <v>4.0300000000000002E-2</v>
      </c>
      <c r="AE212" s="7">
        <v>4.4400000000000002E-2</v>
      </c>
      <c r="AF212" s="7">
        <v>3.5200000000000002E-2</v>
      </c>
      <c r="AG212" s="7">
        <v>3.0300000000000001E-2</v>
      </c>
      <c r="AH212" s="7">
        <v>2.7699999999999999E-2</v>
      </c>
      <c r="AI212" s="7">
        <v>3.5000000000000003E-2</v>
      </c>
      <c r="AJ212" s="7">
        <v>3.1899999999999998E-2</v>
      </c>
      <c r="AK212" s="7">
        <v>2.23E-2</v>
      </c>
      <c r="AM212" s="10">
        <v>42</v>
      </c>
      <c r="AN212" s="11">
        <v>4.1099999999999998E-2</v>
      </c>
      <c r="AO212" s="11">
        <v>4.58E-2</v>
      </c>
      <c r="AP212" s="11">
        <v>3.3700000000000001E-2</v>
      </c>
      <c r="AQ212" s="11">
        <v>3.1199999999999999E-2</v>
      </c>
      <c r="AR212" s="11">
        <v>2.8000000000000001E-2</v>
      </c>
      <c r="AS212" s="11">
        <v>3.56E-2</v>
      </c>
      <c r="AT212" s="11">
        <v>3.3300000000000003E-2</v>
      </c>
      <c r="AU212" s="11">
        <v>1.7399999999999999E-2</v>
      </c>
    </row>
    <row r="213" spans="1:47" x14ac:dyDescent="0.3">
      <c r="A213" s="2">
        <v>42.2</v>
      </c>
      <c r="B213" s="2">
        <v>4.7010000000000003E-2</v>
      </c>
      <c r="C213" s="2">
        <v>5.5919999999999997E-2</v>
      </c>
      <c r="D213" s="2">
        <v>2.5989999999999999E-2</v>
      </c>
      <c r="E213" s="2">
        <v>2.581E-2</v>
      </c>
      <c r="F213" s="2">
        <v>3.6299999999999999E-2</v>
      </c>
      <c r="G213" s="2">
        <v>3.3119999999999997E-2</v>
      </c>
      <c r="H213" s="2">
        <v>3.0880000000000001E-2</v>
      </c>
      <c r="I213" s="2">
        <v>2.486E-2</v>
      </c>
      <c r="K213" s="8">
        <v>42.2</v>
      </c>
      <c r="L213" s="9">
        <v>4.0800000000000003E-2</v>
      </c>
      <c r="M213" s="9">
        <v>4.5900000000000003E-2</v>
      </c>
      <c r="N213" s="9">
        <v>3.4099999999999998E-2</v>
      </c>
      <c r="O213" s="9">
        <v>3.1199999999999999E-2</v>
      </c>
      <c r="P213" s="9">
        <v>2.8199999999999999E-2</v>
      </c>
      <c r="Q213" s="9">
        <v>3.5099999999999999E-2</v>
      </c>
      <c r="R213" s="9">
        <v>3.3000000000000002E-2</v>
      </c>
      <c r="S213" s="9">
        <v>1.6500000000000001E-2</v>
      </c>
      <c r="T213" s="1"/>
      <c r="U213" s="6">
        <v>2.86E-2</v>
      </c>
      <c r="V213" s="6">
        <v>0.03</v>
      </c>
      <c r="W213" s="6">
        <v>3.1600000000000003E-2</v>
      </c>
      <c r="X213" s="6">
        <v>2.5000000000000001E-2</v>
      </c>
      <c r="Y213" s="6">
        <v>2.2700000000000001E-2</v>
      </c>
      <c r="Z213" s="6">
        <v>3.04E-2</v>
      </c>
      <c r="AA213" s="6">
        <v>2.6499999999999999E-2</v>
      </c>
      <c r="AB213" s="6">
        <v>2.41E-2</v>
      </c>
      <c r="AD213" s="7">
        <v>3.9800000000000002E-2</v>
      </c>
      <c r="AE213" s="7">
        <v>4.4299999999999999E-2</v>
      </c>
      <c r="AF213" s="7">
        <v>3.5000000000000003E-2</v>
      </c>
      <c r="AG213" s="7">
        <v>3.0099999999999998E-2</v>
      </c>
      <c r="AH213" s="7">
        <v>2.7400000000000001E-2</v>
      </c>
      <c r="AI213" s="7">
        <v>3.4799999999999998E-2</v>
      </c>
      <c r="AJ213" s="7">
        <v>3.1699999999999999E-2</v>
      </c>
      <c r="AK213" s="7">
        <v>2.0299999999999999E-2</v>
      </c>
      <c r="AM213" s="10">
        <v>42.2</v>
      </c>
      <c r="AN213" s="11">
        <v>4.07E-2</v>
      </c>
      <c r="AO213" s="11">
        <v>4.5699999999999998E-2</v>
      </c>
      <c r="AP213" s="11">
        <v>3.3300000000000003E-2</v>
      </c>
      <c r="AQ213" s="11">
        <v>3.1E-2</v>
      </c>
      <c r="AR213" s="11">
        <v>2.7799999999999998E-2</v>
      </c>
      <c r="AS213" s="11">
        <v>3.5200000000000002E-2</v>
      </c>
      <c r="AT213" s="11">
        <v>3.2899999999999999E-2</v>
      </c>
      <c r="AU213" s="11">
        <v>1.9E-2</v>
      </c>
    </row>
    <row r="214" spans="1:47" x14ac:dyDescent="0.3">
      <c r="A214" s="2">
        <v>42.4</v>
      </c>
      <c r="B214" s="2">
        <v>4.4810000000000003E-2</v>
      </c>
      <c r="C214" s="2">
        <v>5.5919999999999997E-2</v>
      </c>
      <c r="D214" s="2">
        <v>2.4889999999999999E-2</v>
      </c>
      <c r="E214" s="2">
        <v>2.8510000000000001E-2</v>
      </c>
      <c r="F214" s="2">
        <v>3.9949999999999999E-2</v>
      </c>
      <c r="G214" s="2">
        <v>3.2219999999999999E-2</v>
      </c>
      <c r="H214" s="2">
        <v>2.598E-2</v>
      </c>
      <c r="I214" s="2">
        <v>2.061E-2</v>
      </c>
      <c r="K214" s="8">
        <v>42.4</v>
      </c>
      <c r="L214" s="9">
        <v>4.0599999999999997E-2</v>
      </c>
      <c r="M214" s="9">
        <v>4.5999999999999999E-2</v>
      </c>
      <c r="N214" s="9">
        <v>3.4099999999999998E-2</v>
      </c>
      <c r="O214" s="9">
        <v>3.09E-2</v>
      </c>
      <c r="P214" s="9">
        <v>2.8000000000000001E-2</v>
      </c>
      <c r="Q214" s="9">
        <v>3.49E-2</v>
      </c>
      <c r="R214" s="9">
        <v>3.2800000000000003E-2</v>
      </c>
      <c r="S214" s="9">
        <v>1.78E-2</v>
      </c>
      <c r="T214" s="1"/>
      <c r="U214" s="6">
        <v>2.8400000000000002E-2</v>
      </c>
      <c r="V214" s="6">
        <v>3.0099999999999998E-2</v>
      </c>
      <c r="W214" s="6">
        <v>3.1399999999999997E-2</v>
      </c>
      <c r="X214" s="6">
        <v>2.47E-2</v>
      </c>
      <c r="Y214" s="6">
        <v>2.24E-2</v>
      </c>
      <c r="Z214" s="6">
        <v>0.03</v>
      </c>
      <c r="AA214" s="6">
        <v>2.6200000000000001E-2</v>
      </c>
      <c r="AB214" s="6">
        <v>2.4E-2</v>
      </c>
      <c r="AD214" s="7">
        <v>3.9699999999999999E-2</v>
      </c>
      <c r="AE214" s="7">
        <v>4.4400000000000002E-2</v>
      </c>
      <c r="AF214" s="7">
        <v>3.49E-2</v>
      </c>
      <c r="AG214" s="7">
        <v>2.98E-2</v>
      </c>
      <c r="AH214" s="7">
        <v>2.7300000000000001E-2</v>
      </c>
      <c r="AI214" s="7">
        <v>3.44E-2</v>
      </c>
      <c r="AJ214" s="7">
        <v>3.15E-2</v>
      </c>
      <c r="AK214" s="7">
        <v>1.8700000000000001E-2</v>
      </c>
      <c r="AM214" s="10">
        <v>42.4</v>
      </c>
      <c r="AN214" s="11">
        <v>4.07E-2</v>
      </c>
      <c r="AO214" s="11">
        <v>4.5699999999999998E-2</v>
      </c>
      <c r="AP214" s="11">
        <v>3.3300000000000003E-2</v>
      </c>
      <c r="AQ214" s="11">
        <v>3.0700000000000002E-2</v>
      </c>
      <c r="AR214" s="11">
        <v>2.76E-2</v>
      </c>
      <c r="AS214" s="11">
        <v>3.49E-2</v>
      </c>
      <c r="AT214" s="11">
        <v>3.2500000000000001E-2</v>
      </c>
      <c r="AU214" s="11">
        <v>2.12E-2</v>
      </c>
    </row>
    <row r="215" spans="1:47" x14ac:dyDescent="0.3">
      <c r="A215" s="2">
        <v>42.6</v>
      </c>
      <c r="B215" s="2">
        <v>4.4209999999999999E-2</v>
      </c>
      <c r="C215" s="2">
        <v>5.3870000000000001E-2</v>
      </c>
      <c r="D215" s="2">
        <v>2.7490000000000001E-2</v>
      </c>
      <c r="E215" s="2">
        <v>2.5309999999999999E-2</v>
      </c>
      <c r="F215" s="2">
        <v>3.27E-2</v>
      </c>
      <c r="G215" s="2">
        <v>3.5819999999999998E-2</v>
      </c>
      <c r="H215" s="2">
        <v>2.7779999999999999E-2</v>
      </c>
      <c r="I215" s="2">
        <v>2.0109999999999999E-2</v>
      </c>
      <c r="K215" s="8">
        <v>42.6</v>
      </c>
      <c r="L215" s="9">
        <v>4.0800000000000003E-2</v>
      </c>
      <c r="M215" s="9">
        <v>4.5900000000000003E-2</v>
      </c>
      <c r="N215" s="9">
        <v>3.4200000000000001E-2</v>
      </c>
      <c r="O215" s="9">
        <v>3.0700000000000002E-2</v>
      </c>
      <c r="P215" s="9">
        <v>2.7799999999999998E-2</v>
      </c>
      <c r="Q215" s="9">
        <v>3.4599999999999999E-2</v>
      </c>
      <c r="R215" s="9">
        <v>3.2599999999999997E-2</v>
      </c>
      <c r="S215" s="9">
        <v>1.84E-2</v>
      </c>
      <c r="T215" s="1"/>
      <c r="U215" s="6">
        <v>2.86E-2</v>
      </c>
      <c r="V215" s="6">
        <v>3.0200000000000001E-2</v>
      </c>
      <c r="W215" s="6">
        <v>3.1300000000000001E-2</v>
      </c>
      <c r="X215" s="6">
        <v>2.46E-2</v>
      </c>
      <c r="Y215" s="6">
        <v>2.2200000000000001E-2</v>
      </c>
      <c r="Z215" s="6">
        <v>2.9899999999999999E-2</v>
      </c>
      <c r="AA215" s="6">
        <v>2.5999999999999999E-2</v>
      </c>
      <c r="AB215" s="6">
        <v>2.3900000000000001E-2</v>
      </c>
      <c r="AD215" s="7">
        <v>3.9600000000000003E-2</v>
      </c>
      <c r="AE215" s="7">
        <v>4.4499999999999998E-2</v>
      </c>
      <c r="AF215" s="7">
        <v>3.4799999999999998E-2</v>
      </c>
      <c r="AG215" s="7">
        <v>2.9700000000000001E-2</v>
      </c>
      <c r="AH215" s="7">
        <v>2.7099999999999999E-2</v>
      </c>
      <c r="AI215" s="7">
        <v>3.4200000000000001E-2</v>
      </c>
      <c r="AJ215" s="7">
        <v>3.1199999999999999E-2</v>
      </c>
      <c r="AK215" s="7">
        <v>2.0400000000000001E-2</v>
      </c>
      <c r="AM215" s="10">
        <v>42.6</v>
      </c>
      <c r="AN215" s="11">
        <v>4.07E-2</v>
      </c>
      <c r="AO215" s="11">
        <v>4.58E-2</v>
      </c>
      <c r="AP215" s="11">
        <v>3.3300000000000003E-2</v>
      </c>
      <c r="AQ215" s="11">
        <v>3.04E-2</v>
      </c>
      <c r="AR215" s="11">
        <v>2.7300000000000001E-2</v>
      </c>
      <c r="AS215" s="11">
        <v>3.4799999999999998E-2</v>
      </c>
      <c r="AT215" s="11">
        <v>3.2300000000000002E-2</v>
      </c>
      <c r="AU215" s="11">
        <v>2.1399999999999999E-2</v>
      </c>
    </row>
    <row r="216" spans="1:47" x14ac:dyDescent="0.3">
      <c r="A216" s="2">
        <v>42.8</v>
      </c>
      <c r="B216" s="2">
        <v>4.6210000000000001E-2</v>
      </c>
      <c r="C216" s="2">
        <v>5.5419999999999997E-2</v>
      </c>
      <c r="D216" s="2">
        <v>2.6290000000000001E-2</v>
      </c>
      <c r="E216" s="2">
        <v>2.5309999999999999E-2</v>
      </c>
      <c r="F216" s="2">
        <v>3.6650000000000002E-2</v>
      </c>
      <c r="G216" s="2">
        <v>3.5720000000000002E-2</v>
      </c>
      <c r="H216" s="2">
        <v>2.648E-2</v>
      </c>
      <c r="I216" s="2">
        <v>1.9810000000000001E-2</v>
      </c>
      <c r="K216" s="8">
        <v>42.8</v>
      </c>
      <c r="L216" s="9">
        <v>4.1000000000000002E-2</v>
      </c>
      <c r="M216" s="9">
        <v>4.5699999999999998E-2</v>
      </c>
      <c r="N216" s="9">
        <v>3.4200000000000001E-2</v>
      </c>
      <c r="O216" s="9">
        <v>3.0599999999999999E-2</v>
      </c>
      <c r="P216" s="9">
        <v>2.75E-2</v>
      </c>
      <c r="Q216" s="9">
        <v>3.4500000000000003E-2</v>
      </c>
      <c r="R216" s="9">
        <v>3.2500000000000001E-2</v>
      </c>
      <c r="S216" s="9">
        <v>1.8100000000000002E-2</v>
      </c>
      <c r="T216" s="1"/>
      <c r="U216" s="6">
        <v>2.8400000000000002E-2</v>
      </c>
      <c r="V216" s="6">
        <v>2.9700000000000001E-2</v>
      </c>
      <c r="W216" s="6">
        <v>3.1099999999999999E-2</v>
      </c>
      <c r="X216" s="6">
        <v>2.4400000000000002E-2</v>
      </c>
      <c r="Y216" s="6">
        <v>2.1899999999999999E-2</v>
      </c>
      <c r="Z216" s="6">
        <v>2.9600000000000001E-2</v>
      </c>
      <c r="AA216" s="6">
        <v>2.5700000000000001E-2</v>
      </c>
      <c r="AB216" s="6">
        <v>2.3599999999999999E-2</v>
      </c>
      <c r="AD216" s="7">
        <v>3.9699999999999999E-2</v>
      </c>
      <c r="AE216" s="7">
        <v>4.41E-2</v>
      </c>
      <c r="AF216" s="7">
        <v>3.4799999999999998E-2</v>
      </c>
      <c r="AG216" s="7">
        <v>2.9600000000000001E-2</v>
      </c>
      <c r="AH216" s="7">
        <v>2.69E-2</v>
      </c>
      <c r="AI216" s="7">
        <v>3.4099999999999998E-2</v>
      </c>
      <c r="AJ216" s="7">
        <v>3.1E-2</v>
      </c>
      <c r="AK216" s="7">
        <v>2.07E-2</v>
      </c>
      <c r="AM216" s="10">
        <v>42.8</v>
      </c>
      <c r="AN216" s="11">
        <v>4.0800000000000003E-2</v>
      </c>
      <c r="AO216" s="11">
        <v>4.5600000000000002E-2</v>
      </c>
      <c r="AP216" s="11">
        <v>3.32E-2</v>
      </c>
      <c r="AQ216" s="11">
        <v>3.0300000000000001E-2</v>
      </c>
      <c r="AR216" s="11">
        <v>2.7099999999999999E-2</v>
      </c>
      <c r="AS216" s="11">
        <v>3.4799999999999998E-2</v>
      </c>
      <c r="AT216" s="11">
        <v>3.2300000000000002E-2</v>
      </c>
      <c r="AU216" s="11">
        <v>0.02</v>
      </c>
    </row>
    <row r="217" spans="1:47" x14ac:dyDescent="0.3">
      <c r="A217" s="2">
        <v>43</v>
      </c>
      <c r="B217" s="2">
        <v>4.4560000000000002E-2</v>
      </c>
      <c r="C217" s="2">
        <v>5.5719999999999999E-2</v>
      </c>
      <c r="D217" s="2">
        <v>2.8039999999999999E-2</v>
      </c>
      <c r="E217" s="2">
        <v>2.7910000000000001E-2</v>
      </c>
      <c r="F217" s="2">
        <v>3.39E-2</v>
      </c>
      <c r="G217" s="2">
        <v>3.3919999999999999E-2</v>
      </c>
      <c r="H217" s="2">
        <v>2.7179999999999999E-2</v>
      </c>
      <c r="I217" s="2">
        <v>1.891E-2</v>
      </c>
      <c r="K217" s="8">
        <v>43</v>
      </c>
      <c r="L217" s="9">
        <v>4.0800000000000003E-2</v>
      </c>
      <c r="M217" s="9">
        <v>4.53E-2</v>
      </c>
      <c r="N217" s="9">
        <v>3.39E-2</v>
      </c>
      <c r="O217" s="9">
        <v>3.0599999999999999E-2</v>
      </c>
      <c r="P217" s="9">
        <v>2.7300000000000001E-2</v>
      </c>
      <c r="Q217" s="9">
        <v>3.4299999999999997E-2</v>
      </c>
      <c r="R217" s="9">
        <v>3.2300000000000002E-2</v>
      </c>
      <c r="S217" s="9">
        <v>1.77E-2</v>
      </c>
      <c r="T217" s="1"/>
      <c r="U217" s="6">
        <v>2.8500000000000001E-2</v>
      </c>
      <c r="V217" s="6">
        <v>2.92E-2</v>
      </c>
      <c r="W217" s="6">
        <v>3.1199999999999999E-2</v>
      </c>
      <c r="X217" s="6">
        <v>2.4400000000000002E-2</v>
      </c>
      <c r="Y217" s="6">
        <v>2.1899999999999999E-2</v>
      </c>
      <c r="Z217" s="6">
        <v>2.9700000000000001E-2</v>
      </c>
      <c r="AA217" s="6">
        <v>2.5700000000000001E-2</v>
      </c>
      <c r="AB217" s="6">
        <v>2.3400000000000001E-2</v>
      </c>
      <c r="AD217" s="7">
        <v>3.9699999999999999E-2</v>
      </c>
      <c r="AE217" s="7">
        <v>4.3799999999999999E-2</v>
      </c>
      <c r="AF217" s="7">
        <v>3.4700000000000002E-2</v>
      </c>
      <c r="AG217" s="7">
        <v>2.9499999999999998E-2</v>
      </c>
      <c r="AH217" s="7">
        <v>2.6700000000000002E-2</v>
      </c>
      <c r="AI217" s="7">
        <v>3.4000000000000002E-2</v>
      </c>
      <c r="AJ217" s="7">
        <v>3.0800000000000001E-2</v>
      </c>
      <c r="AK217" s="7">
        <v>2.1999999999999999E-2</v>
      </c>
      <c r="AM217" s="10">
        <v>43</v>
      </c>
      <c r="AN217" s="11">
        <v>4.0899999999999999E-2</v>
      </c>
      <c r="AO217" s="11">
        <v>4.5400000000000003E-2</v>
      </c>
      <c r="AP217" s="11">
        <v>3.32E-2</v>
      </c>
      <c r="AQ217" s="11">
        <v>3.0300000000000001E-2</v>
      </c>
      <c r="AR217" s="11">
        <v>2.7E-2</v>
      </c>
      <c r="AS217" s="11">
        <v>3.4700000000000002E-2</v>
      </c>
      <c r="AT217" s="11">
        <v>3.2300000000000002E-2</v>
      </c>
      <c r="AU217" s="11">
        <v>1.8200000000000001E-2</v>
      </c>
    </row>
    <row r="218" spans="1:47" x14ac:dyDescent="0.3">
      <c r="A218" s="2">
        <v>43.2</v>
      </c>
      <c r="B218" s="2">
        <v>4.5359999999999998E-2</v>
      </c>
      <c r="C218" s="2">
        <v>5.6619999999999997E-2</v>
      </c>
      <c r="D218" s="2">
        <v>2.9090000000000001E-2</v>
      </c>
      <c r="E218" s="2">
        <v>2.7310000000000001E-2</v>
      </c>
      <c r="F218" s="2">
        <v>3.4000000000000002E-2</v>
      </c>
      <c r="G218" s="2">
        <v>3.7069999999999999E-2</v>
      </c>
      <c r="H218" s="2">
        <v>2.7629999999999998E-2</v>
      </c>
      <c r="I218" s="2">
        <v>2.0310000000000002E-2</v>
      </c>
      <c r="K218" s="8">
        <v>43.2</v>
      </c>
      <c r="L218" s="9">
        <v>4.0399999999999998E-2</v>
      </c>
      <c r="M218" s="9">
        <v>4.48E-2</v>
      </c>
      <c r="N218" s="9">
        <v>3.3700000000000001E-2</v>
      </c>
      <c r="O218" s="9">
        <v>3.0599999999999999E-2</v>
      </c>
      <c r="P218" s="9">
        <v>2.7199999999999998E-2</v>
      </c>
      <c r="Q218" s="9">
        <v>3.4299999999999997E-2</v>
      </c>
      <c r="R218" s="9">
        <v>3.2099999999999997E-2</v>
      </c>
      <c r="S218" s="9">
        <v>1.5599999999999999E-2</v>
      </c>
      <c r="T218" s="1"/>
      <c r="U218" s="6">
        <v>2.8400000000000002E-2</v>
      </c>
      <c r="V218" s="6">
        <v>2.9100000000000001E-2</v>
      </c>
      <c r="W218" s="6">
        <v>3.09E-2</v>
      </c>
      <c r="X218" s="6">
        <v>2.4199999999999999E-2</v>
      </c>
      <c r="Y218" s="6">
        <v>2.1700000000000001E-2</v>
      </c>
      <c r="Z218" s="6">
        <v>2.9399999999999999E-2</v>
      </c>
      <c r="AA218" s="6">
        <v>2.5499999999999998E-2</v>
      </c>
      <c r="AB218" s="6">
        <v>2.3400000000000001E-2</v>
      </c>
      <c r="AD218" s="7">
        <v>3.9699999999999999E-2</v>
      </c>
      <c r="AE218" s="7">
        <v>4.3299999999999998E-2</v>
      </c>
      <c r="AF218" s="7">
        <v>3.4599999999999999E-2</v>
      </c>
      <c r="AG218" s="7">
        <v>2.9499999999999998E-2</v>
      </c>
      <c r="AH218" s="7">
        <v>2.6599999999999999E-2</v>
      </c>
      <c r="AI218" s="7">
        <v>3.4000000000000002E-2</v>
      </c>
      <c r="AJ218" s="7">
        <v>3.0700000000000002E-2</v>
      </c>
      <c r="AK218" s="7">
        <v>2.0500000000000001E-2</v>
      </c>
      <c r="AM218" s="10">
        <v>43.2</v>
      </c>
      <c r="AN218" s="11">
        <v>4.0500000000000001E-2</v>
      </c>
      <c r="AO218" s="11">
        <v>4.48E-2</v>
      </c>
      <c r="AP218" s="11">
        <v>3.2899999999999999E-2</v>
      </c>
      <c r="AQ218" s="11">
        <v>3.0499999999999999E-2</v>
      </c>
      <c r="AR218" s="11">
        <v>2.69E-2</v>
      </c>
      <c r="AS218" s="11">
        <v>3.4500000000000003E-2</v>
      </c>
      <c r="AT218" s="11">
        <v>3.2199999999999999E-2</v>
      </c>
      <c r="AU218" s="11">
        <v>1.8700000000000001E-2</v>
      </c>
    </row>
    <row r="219" spans="1:47" x14ac:dyDescent="0.3">
      <c r="A219" s="2">
        <v>43.4</v>
      </c>
      <c r="B219" s="2">
        <v>4.5359999999999998E-2</v>
      </c>
      <c r="C219" s="2">
        <v>5.7169999999999999E-2</v>
      </c>
      <c r="D219" s="2">
        <v>2.5839999999999998E-2</v>
      </c>
      <c r="E219" s="2">
        <v>2.2710000000000001E-2</v>
      </c>
      <c r="F219" s="2">
        <v>3.7749999999999999E-2</v>
      </c>
      <c r="G219" s="2">
        <v>3.2120000000000003E-2</v>
      </c>
      <c r="H219" s="2">
        <v>2.333E-2</v>
      </c>
      <c r="I219" s="2">
        <v>1.9259999999999999E-2</v>
      </c>
      <c r="K219" s="8">
        <v>43.4</v>
      </c>
      <c r="L219" s="9">
        <v>4.0300000000000002E-2</v>
      </c>
      <c r="M219" s="9">
        <v>4.4299999999999999E-2</v>
      </c>
      <c r="N219" s="9">
        <v>3.3700000000000001E-2</v>
      </c>
      <c r="O219" s="9">
        <v>3.0499999999999999E-2</v>
      </c>
      <c r="P219" s="9">
        <v>2.7199999999999998E-2</v>
      </c>
      <c r="Q219" s="9">
        <v>3.4299999999999997E-2</v>
      </c>
      <c r="R219" s="9">
        <v>3.1899999999999998E-2</v>
      </c>
      <c r="S219" s="9">
        <v>1.6500000000000001E-2</v>
      </c>
      <c r="T219" s="1"/>
      <c r="U219" s="6">
        <v>2.8400000000000002E-2</v>
      </c>
      <c r="V219" s="6">
        <v>2.86E-2</v>
      </c>
      <c r="W219" s="6">
        <v>3.0700000000000002E-2</v>
      </c>
      <c r="X219" s="6">
        <v>2.4400000000000002E-2</v>
      </c>
      <c r="Y219" s="6">
        <v>2.18E-2</v>
      </c>
      <c r="Z219" s="6">
        <v>2.9600000000000001E-2</v>
      </c>
      <c r="AA219" s="6">
        <v>2.5499999999999998E-2</v>
      </c>
      <c r="AB219" s="6">
        <v>2.3199999999999998E-2</v>
      </c>
      <c r="AD219" s="7">
        <v>3.9100000000000003E-2</v>
      </c>
      <c r="AE219" s="7">
        <v>4.2700000000000002E-2</v>
      </c>
      <c r="AF219" s="7">
        <v>3.44E-2</v>
      </c>
      <c r="AG219" s="7">
        <v>2.9399999999999999E-2</v>
      </c>
      <c r="AH219" s="7">
        <v>2.6499999999999999E-2</v>
      </c>
      <c r="AI219" s="7">
        <v>3.4000000000000002E-2</v>
      </c>
      <c r="AJ219" s="7">
        <v>3.0700000000000002E-2</v>
      </c>
      <c r="AK219" s="7">
        <v>1.8700000000000001E-2</v>
      </c>
      <c r="AM219" s="10">
        <v>43.4</v>
      </c>
      <c r="AN219" s="11">
        <v>4.0300000000000002E-2</v>
      </c>
      <c r="AO219" s="11">
        <v>4.41E-2</v>
      </c>
      <c r="AP219" s="11">
        <v>3.2899999999999999E-2</v>
      </c>
      <c r="AQ219" s="11">
        <v>3.04E-2</v>
      </c>
      <c r="AR219" s="11">
        <v>2.69E-2</v>
      </c>
      <c r="AS219" s="11">
        <v>3.4500000000000003E-2</v>
      </c>
      <c r="AT219" s="11">
        <v>3.1899999999999998E-2</v>
      </c>
      <c r="AU219" s="11">
        <v>1.89E-2</v>
      </c>
    </row>
    <row r="220" spans="1:47" x14ac:dyDescent="0.3">
      <c r="A220" s="2">
        <v>43.6</v>
      </c>
      <c r="B220" s="2">
        <v>4.5260000000000002E-2</v>
      </c>
      <c r="C220" s="2">
        <v>5.1069999999999997E-2</v>
      </c>
      <c r="D220" s="2">
        <v>2.5190000000000001E-2</v>
      </c>
      <c r="E220" s="2">
        <v>2.486E-2</v>
      </c>
      <c r="F220" s="2">
        <v>3.5450000000000002E-2</v>
      </c>
      <c r="G220" s="2">
        <v>3.7719999999999997E-2</v>
      </c>
      <c r="H220" s="2">
        <v>2.8729999999999999E-2</v>
      </c>
      <c r="I220" s="2">
        <v>2.0209999999999999E-2</v>
      </c>
      <c r="K220" s="8">
        <v>43.6</v>
      </c>
      <c r="L220" s="9">
        <v>3.9899999999999998E-2</v>
      </c>
      <c r="M220" s="9">
        <v>4.3499999999999997E-2</v>
      </c>
      <c r="N220" s="9">
        <v>3.3700000000000001E-2</v>
      </c>
      <c r="O220" s="9">
        <v>3.0200000000000001E-2</v>
      </c>
      <c r="P220" s="9">
        <v>2.7099999999999999E-2</v>
      </c>
      <c r="Q220" s="9">
        <v>3.4200000000000001E-2</v>
      </c>
      <c r="R220" s="9">
        <v>3.1800000000000002E-2</v>
      </c>
      <c r="S220" s="9">
        <v>1.9E-2</v>
      </c>
      <c r="T220" s="1"/>
      <c r="U220" s="6">
        <v>2.8000000000000001E-2</v>
      </c>
      <c r="V220" s="6">
        <v>2.81E-2</v>
      </c>
      <c r="W220" s="6">
        <v>3.04E-2</v>
      </c>
      <c r="X220" s="6">
        <v>2.4299999999999999E-2</v>
      </c>
      <c r="Y220" s="6">
        <v>2.1600000000000001E-2</v>
      </c>
      <c r="Z220" s="6">
        <v>2.9499999999999998E-2</v>
      </c>
      <c r="AA220" s="6">
        <v>2.5399999999999999E-2</v>
      </c>
      <c r="AB220" s="6">
        <v>2.3099999999999999E-2</v>
      </c>
      <c r="AD220" s="7">
        <v>3.8600000000000002E-2</v>
      </c>
      <c r="AE220" s="7">
        <v>4.2000000000000003E-2</v>
      </c>
      <c r="AF220" s="7">
        <v>3.4200000000000001E-2</v>
      </c>
      <c r="AG220" s="7">
        <v>2.93E-2</v>
      </c>
      <c r="AH220" s="7">
        <v>2.6499999999999999E-2</v>
      </c>
      <c r="AI220" s="7">
        <v>3.39E-2</v>
      </c>
      <c r="AJ220" s="7">
        <v>3.0700000000000002E-2</v>
      </c>
      <c r="AK220" s="7">
        <v>1.9900000000000001E-2</v>
      </c>
      <c r="AM220" s="10">
        <v>43.6</v>
      </c>
      <c r="AN220" s="11">
        <v>3.9699999999999999E-2</v>
      </c>
      <c r="AO220" s="11">
        <v>4.3299999999999998E-2</v>
      </c>
      <c r="AP220" s="11">
        <v>3.2800000000000003E-2</v>
      </c>
      <c r="AQ220" s="11">
        <v>3.0300000000000001E-2</v>
      </c>
      <c r="AR220" s="11">
        <v>2.69E-2</v>
      </c>
      <c r="AS220" s="11">
        <v>3.4599999999999999E-2</v>
      </c>
      <c r="AT220" s="11">
        <v>3.1699999999999999E-2</v>
      </c>
      <c r="AU220" s="11">
        <v>1.8499999999999999E-2</v>
      </c>
    </row>
    <row r="221" spans="1:47" x14ac:dyDescent="0.3">
      <c r="A221" s="2">
        <v>43.8</v>
      </c>
      <c r="B221" s="2">
        <v>4.4909999999999999E-2</v>
      </c>
      <c r="C221" s="2">
        <v>5.0169999999999999E-2</v>
      </c>
      <c r="D221" s="2">
        <v>2.444E-2</v>
      </c>
      <c r="E221" s="2">
        <v>2.5010000000000001E-2</v>
      </c>
      <c r="F221" s="2">
        <v>3.2349999999999997E-2</v>
      </c>
      <c r="G221" s="2">
        <v>3.4119999999999998E-2</v>
      </c>
      <c r="H221" s="2">
        <v>2.478E-2</v>
      </c>
      <c r="I221" s="2">
        <v>2.171E-2</v>
      </c>
      <c r="K221" s="8">
        <v>43.8</v>
      </c>
      <c r="L221" s="9">
        <v>3.9300000000000002E-2</v>
      </c>
      <c r="M221" s="9">
        <v>4.2700000000000002E-2</v>
      </c>
      <c r="N221" s="9">
        <v>3.3399999999999999E-2</v>
      </c>
      <c r="O221" s="9">
        <v>3.0200000000000001E-2</v>
      </c>
      <c r="P221" s="9">
        <v>2.7E-2</v>
      </c>
      <c r="Q221" s="9">
        <v>3.4200000000000001E-2</v>
      </c>
      <c r="R221" s="9">
        <v>3.1800000000000002E-2</v>
      </c>
      <c r="S221" s="9">
        <v>0.02</v>
      </c>
      <c r="T221" s="1"/>
      <c r="U221" s="6">
        <v>2.7300000000000001E-2</v>
      </c>
      <c r="V221" s="6">
        <v>2.7699999999999999E-2</v>
      </c>
      <c r="W221" s="6">
        <v>3.0099999999999998E-2</v>
      </c>
      <c r="X221" s="6">
        <v>2.41E-2</v>
      </c>
      <c r="Y221" s="6">
        <v>2.1700000000000001E-2</v>
      </c>
      <c r="Z221" s="6">
        <v>2.9399999999999999E-2</v>
      </c>
      <c r="AA221" s="6">
        <v>2.5499999999999998E-2</v>
      </c>
      <c r="AB221" s="6">
        <v>2.3099999999999999E-2</v>
      </c>
      <c r="AD221" s="7">
        <v>3.8199999999999998E-2</v>
      </c>
      <c r="AE221" s="7">
        <v>4.1700000000000001E-2</v>
      </c>
      <c r="AF221" s="7">
        <v>3.4000000000000002E-2</v>
      </c>
      <c r="AG221" s="7">
        <v>2.9100000000000001E-2</v>
      </c>
      <c r="AH221" s="7">
        <v>2.64E-2</v>
      </c>
      <c r="AI221" s="7">
        <v>3.3799999999999997E-2</v>
      </c>
      <c r="AJ221" s="7">
        <v>3.0599999999999999E-2</v>
      </c>
      <c r="AK221" s="7">
        <v>2.0299999999999999E-2</v>
      </c>
      <c r="AM221" s="10">
        <v>43.8</v>
      </c>
      <c r="AN221" s="11">
        <v>3.9E-2</v>
      </c>
      <c r="AO221" s="11">
        <v>4.2700000000000002E-2</v>
      </c>
      <c r="AP221" s="11">
        <v>3.2800000000000003E-2</v>
      </c>
      <c r="AQ221" s="11">
        <v>0.03</v>
      </c>
      <c r="AR221" s="11">
        <v>2.6800000000000001E-2</v>
      </c>
      <c r="AS221" s="11">
        <v>3.44E-2</v>
      </c>
      <c r="AT221" s="11">
        <v>3.1699999999999999E-2</v>
      </c>
      <c r="AU221" s="11">
        <v>1.66E-2</v>
      </c>
    </row>
    <row r="222" spans="1:47" x14ac:dyDescent="0.3">
      <c r="A222" s="2">
        <v>44</v>
      </c>
      <c r="B222" s="2">
        <v>4.3659999999999997E-2</v>
      </c>
      <c r="C222" s="2">
        <v>5.042E-2</v>
      </c>
      <c r="D222" s="2">
        <v>2.784E-2</v>
      </c>
      <c r="E222" s="2">
        <v>2.7210000000000002E-2</v>
      </c>
      <c r="F222" s="2">
        <v>3.295E-2</v>
      </c>
      <c r="G222" s="2">
        <v>3.2969999999999999E-2</v>
      </c>
      <c r="H222" s="2">
        <v>2.8680000000000001E-2</v>
      </c>
      <c r="I222" s="2">
        <v>2.026E-2</v>
      </c>
      <c r="K222" s="8">
        <v>44</v>
      </c>
      <c r="L222" s="9">
        <v>3.8399999999999997E-2</v>
      </c>
      <c r="M222" s="9">
        <v>4.19E-2</v>
      </c>
      <c r="N222" s="9">
        <v>3.3000000000000002E-2</v>
      </c>
      <c r="O222" s="9">
        <v>0.03</v>
      </c>
      <c r="P222" s="9">
        <v>2.69E-2</v>
      </c>
      <c r="Q222" s="9">
        <v>3.4000000000000002E-2</v>
      </c>
      <c r="R222" s="9">
        <v>3.1800000000000002E-2</v>
      </c>
      <c r="S222" s="9">
        <v>1.9699999999999999E-2</v>
      </c>
      <c r="T222" s="1"/>
      <c r="U222" s="6">
        <v>2.69E-2</v>
      </c>
      <c r="V222" s="6">
        <v>2.7199999999999998E-2</v>
      </c>
      <c r="W222" s="6">
        <v>2.98E-2</v>
      </c>
      <c r="X222" s="6">
        <v>2.3900000000000001E-2</v>
      </c>
      <c r="Y222" s="6">
        <v>2.1499999999999998E-2</v>
      </c>
      <c r="Z222" s="6">
        <v>2.92E-2</v>
      </c>
      <c r="AA222" s="6">
        <v>2.53E-2</v>
      </c>
      <c r="AB222" s="6">
        <v>2.3E-2</v>
      </c>
      <c r="AD222" s="7">
        <v>3.7499999999999999E-2</v>
      </c>
      <c r="AE222" s="7">
        <v>4.1099999999999998E-2</v>
      </c>
      <c r="AF222" s="7">
        <v>3.3599999999999998E-2</v>
      </c>
      <c r="AG222" s="7">
        <v>2.8899999999999999E-2</v>
      </c>
      <c r="AH222" s="7">
        <v>2.63E-2</v>
      </c>
      <c r="AI222" s="7">
        <v>3.3500000000000002E-2</v>
      </c>
      <c r="AJ222" s="7">
        <v>3.0499999999999999E-2</v>
      </c>
      <c r="AK222" s="7">
        <v>2.12E-2</v>
      </c>
      <c r="AM222" s="10">
        <v>44</v>
      </c>
      <c r="AN222" s="11">
        <v>3.8399999999999997E-2</v>
      </c>
      <c r="AO222" s="11">
        <v>4.2099999999999999E-2</v>
      </c>
      <c r="AP222" s="11">
        <v>3.2500000000000001E-2</v>
      </c>
      <c r="AQ222" s="11">
        <v>2.9700000000000001E-2</v>
      </c>
      <c r="AR222" s="11">
        <v>2.6599999999999999E-2</v>
      </c>
      <c r="AS222" s="11">
        <v>3.4200000000000001E-2</v>
      </c>
      <c r="AT222" s="11">
        <v>3.1699999999999999E-2</v>
      </c>
      <c r="AU222" s="11">
        <v>1.7999999999999999E-2</v>
      </c>
    </row>
    <row r="223" spans="1:47" x14ac:dyDescent="0.3">
      <c r="A223" s="2">
        <v>44.2</v>
      </c>
      <c r="B223" s="2">
        <v>4.3459999999999999E-2</v>
      </c>
      <c r="C223" s="2">
        <v>5.117E-2</v>
      </c>
      <c r="D223" s="2">
        <v>2.5839999999999998E-2</v>
      </c>
      <c r="E223" s="2">
        <v>2.486E-2</v>
      </c>
      <c r="F223" s="2">
        <v>2.7550000000000002E-2</v>
      </c>
      <c r="G223" s="2">
        <v>3.7319999999999999E-2</v>
      </c>
      <c r="H223" s="2">
        <v>2.4680000000000001E-2</v>
      </c>
      <c r="I223" s="2">
        <v>1.8360000000000001E-2</v>
      </c>
      <c r="K223" s="8">
        <v>44.2</v>
      </c>
      <c r="L223" s="9">
        <v>3.7900000000000003E-2</v>
      </c>
      <c r="M223" s="9">
        <v>4.1599999999999998E-2</v>
      </c>
      <c r="N223" s="9">
        <v>3.27E-2</v>
      </c>
      <c r="O223" s="9">
        <v>2.9700000000000001E-2</v>
      </c>
      <c r="P223" s="9">
        <v>2.6800000000000001E-2</v>
      </c>
      <c r="Q223" s="9">
        <v>3.3700000000000001E-2</v>
      </c>
      <c r="R223" s="9">
        <v>3.1699999999999999E-2</v>
      </c>
      <c r="S223" s="9">
        <v>1.47E-2</v>
      </c>
      <c r="T223" s="1"/>
      <c r="U223" s="6">
        <v>2.64E-2</v>
      </c>
      <c r="V223" s="6">
        <v>2.7300000000000001E-2</v>
      </c>
      <c r="W223" s="6">
        <v>2.9499999999999998E-2</v>
      </c>
      <c r="X223" s="6">
        <v>2.3599999999999999E-2</v>
      </c>
      <c r="Y223" s="6">
        <v>2.1299999999999999E-2</v>
      </c>
      <c r="Z223" s="6">
        <v>2.8899999999999999E-2</v>
      </c>
      <c r="AA223" s="6">
        <v>2.5100000000000001E-2</v>
      </c>
      <c r="AB223" s="6">
        <v>2.3E-2</v>
      </c>
      <c r="AD223" s="7">
        <v>3.7100000000000001E-2</v>
      </c>
      <c r="AE223" s="7">
        <v>4.0500000000000001E-2</v>
      </c>
      <c r="AF223" s="7">
        <v>3.32E-2</v>
      </c>
      <c r="AG223" s="7">
        <v>2.87E-2</v>
      </c>
      <c r="AH223" s="7">
        <v>2.6100000000000002E-2</v>
      </c>
      <c r="AI223" s="7">
        <v>3.32E-2</v>
      </c>
      <c r="AJ223" s="7">
        <v>3.0300000000000001E-2</v>
      </c>
      <c r="AK223" s="7">
        <v>1.95E-2</v>
      </c>
      <c r="AM223" s="10">
        <v>44.2</v>
      </c>
      <c r="AN223" s="11">
        <v>3.7699999999999997E-2</v>
      </c>
      <c r="AO223" s="11">
        <v>4.1700000000000001E-2</v>
      </c>
      <c r="AP223" s="11">
        <v>3.2000000000000001E-2</v>
      </c>
      <c r="AQ223" s="11">
        <v>2.9499999999999998E-2</v>
      </c>
      <c r="AR223" s="11">
        <v>2.6499999999999999E-2</v>
      </c>
      <c r="AS223" s="11">
        <v>3.39E-2</v>
      </c>
      <c r="AT223" s="11">
        <v>3.1600000000000003E-2</v>
      </c>
      <c r="AU223" s="11">
        <v>1.9800000000000002E-2</v>
      </c>
    </row>
    <row r="224" spans="1:47" x14ac:dyDescent="0.3">
      <c r="A224" s="2">
        <v>44.4</v>
      </c>
      <c r="B224" s="2">
        <v>4.1910000000000003E-2</v>
      </c>
      <c r="C224" s="2">
        <v>4.9169999999999998E-2</v>
      </c>
      <c r="D224" s="2">
        <v>2.734E-2</v>
      </c>
      <c r="E224" s="2">
        <v>2.2710000000000001E-2</v>
      </c>
      <c r="F224" s="2">
        <v>3.4049999999999997E-2</v>
      </c>
      <c r="G224" s="2">
        <v>3.9620000000000002E-2</v>
      </c>
      <c r="H224" s="2">
        <v>2.9780000000000001E-2</v>
      </c>
      <c r="I224" s="2">
        <v>2.0060000000000001E-2</v>
      </c>
      <c r="K224" s="8">
        <v>44.4</v>
      </c>
      <c r="L224" s="9">
        <v>3.7400000000000003E-2</v>
      </c>
      <c r="M224" s="9">
        <v>4.1500000000000002E-2</v>
      </c>
      <c r="N224" s="9">
        <v>3.2500000000000001E-2</v>
      </c>
      <c r="O224" s="9">
        <v>2.93E-2</v>
      </c>
      <c r="P224" s="9">
        <v>2.6599999999999999E-2</v>
      </c>
      <c r="Q224" s="9">
        <v>3.32E-2</v>
      </c>
      <c r="R224" s="9">
        <v>3.15E-2</v>
      </c>
      <c r="S224" s="9">
        <v>1.46E-2</v>
      </c>
      <c r="T224" s="1"/>
      <c r="U224" s="6">
        <v>2.5899999999999999E-2</v>
      </c>
      <c r="V224" s="6">
        <v>2.7199999999999998E-2</v>
      </c>
      <c r="W224" s="6">
        <v>2.9100000000000001E-2</v>
      </c>
      <c r="X224" s="6">
        <v>2.3199999999999998E-2</v>
      </c>
      <c r="Y224" s="6">
        <v>2.1000000000000001E-2</v>
      </c>
      <c r="Z224" s="6">
        <v>2.8500000000000001E-2</v>
      </c>
      <c r="AA224" s="6">
        <v>2.4799999999999999E-2</v>
      </c>
      <c r="AB224" s="6">
        <v>2.29E-2</v>
      </c>
      <c r="AD224" s="7">
        <v>3.6700000000000003E-2</v>
      </c>
      <c r="AE224" s="7">
        <v>4.0500000000000001E-2</v>
      </c>
      <c r="AF224" s="7">
        <v>3.2899999999999999E-2</v>
      </c>
      <c r="AG224" s="7">
        <v>2.8400000000000002E-2</v>
      </c>
      <c r="AH224" s="7">
        <v>2.5899999999999999E-2</v>
      </c>
      <c r="AI224" s="7">
        <v>3.2899999999999999E-2</v>
      </c>
      <c r="AJ224" s="7">
        <v>3.0099999999999998E-2</v>
      </c>
      <c r="AK224" s="7">
        <v>1.83E-2</v>
      </c>
      <c r="AM224" s="10">
        <v>44.4</v>
      </c>
      <c r="AN224" s="11">
        <v>3.7400000000000003E-2</v>
      </c>
      <c r="AO224" s="11">
        <v>4.1500000000000002E-2</v>
      </c>
      <c r="AP224" s="11">
        <v>3.1699999999999999E-2</v>
      </c>
      <c r="AQ224" s="11">
        <v>2.9100000000000001E-2</v>
      </c>
      <c r="AR224" s="11">
        <v>2.63E-2</v>
      </c>
      <c r="AS224" s="11">
        <v>3.3599999999999998E-2</v>
      </c>
      <c r="AT224" s="11">
        <v>3.1300000000000001E-2</v>
      </c>
      <c r="AU224" s="11">
        <v>2.0400000000000001E-2</v>
      </c>
    </row>
    <row r="225" spans="1:47" x14ac:dyDescent="0.3">
      <c r="A225" s="2">
        <v>44.6</v>
      </c>
      <c r="B225" s="2">
        <v>4.2360000000000002E-2</v>
      </c>
      <c r="C225" s="2">
        <v>5.1619999999999999E-2</v>
      </c>
      <c r="D225" s="2">
        <v>2.8139999999999998E-2</v>
      </c>
      <c r="E225" s="2">
        <v>2.316E-2</v>
      </c>
      <c r="F225" s="2">
        <v>3.2199999999999999E-2</v>
      </c>
      <c r="G225" s="2">
        <v>3.4119999999999998E-2</v>
      </c>
      <c r="H225" s="2">
        <v>2.6380000000000001E-2</v>
      </c>
      <c r="I225" s="2">
        <v>1.831E-2</v>
      </c>
      <c r="K225" s="8">
        <v>44.6</v>
      </c>
      <c r="L225" s="9">
        <v>3.7100000000000001E-2</v>
      </c>
      <c r="M225" s="9">
        <v>4.1500000000000002E-2</v>
      </c>
      <c r="N225" s="9">
        <v>3.2300000000000002E-2</v>
      </c>
      <c r="O225" s="9">
        <v>2.9000000000000001E-2</v>
      </c>
      <c r="P225" s="9">
        <v>2.64E-2</v>
      </c>
      <c r="Q225" s="9">
        <v>3.2899999999999999E-2</v>
      </c>
      <c r="R225" s="9">
        <v>3.1199999999999999E-2</v>
      </c>
      <c r="S225" s="9">
        <v>1.6500000000000001E-2</v>
      </c>
      <c r="T225" s="1"/>
      <c r="U225" s="6">
        <v>2.5499999999999998E-2</v>
      </c>
      <c r="V225" s="6">
        <v>2.7300000000000001E-2</v>
      </c>
      <c r="W225" s="6">
        <v>2.8799999999999999E-2</v>
      </c>
      <c r="X225" s="6">
        <v>2.2800000000000001E-2</v>
      </c>
      <c r="Y225" s="6">
        <v>2.07E-2</v>
      </c>
      <c r="Z225" s="6">
        <v>2.81E-2</v>
      </c>
      <c r="AA225" s="6">
        <v>2.46E-2</v>
      </c>
      <c r="AB225" s="6">
        <v>2.2700000000000001E-2</v>
      </c>
      <c r="AD225" s="7">
        <v>3.6299999999999999E-2</v>
      </c>
      <c r="AE225" s="7">
        <v>4.02E-2</v>
      </c>
      <c r="AF225" s="7">
        <v>3.2599999999999997E-2</v>
      </c>
      <c r="AG225" s="7">
        <v>2.81E-2</v>
      </c>
      <c r="AH225" s="7">
        <v>2.5700000000000001E-2</v>
      </c>
      <c r="AI225" s="7">
        <v>3.2599999999999997E-2</v>
      </c>
      <c r="AJ225" s="7">
        <v>2.9899999999999999E-2</v>
      </c>
      <c r="AK225" s="7">
        <v>1.9699999999999999E-2</v>
      </c>
      <c r="AM225" s="10">
        <v>44.6</v>
      </c>
      <c r="AN225" s="11">
        <v>3.7100000000000001E-2</v>
      </c>
      <c r="AO225" s="11">
        <v>4.1500000000000002E-2</v>
      </c>
      <c r="AP225" s="11">
        <v>3.1300000000000001E-2</v>
      </c>
      <c r="AQ225" s="11">
        <v>2.8799999999999999E-2</v>
      </c>
      <c r="AR225" s="11">
        <v>2.5999999999999999E-2</v>
      </c>
      <c r="AS225" s="11">
        <v>3.3099999999999997E-2</v>
      </c>
      <c r="AT225" s="11">
        <v>3.1099999999999999E-2</v>
      </c>
      <c r="AU225" s="11">
        <v>1.8800000000000001E-2</v>
      </c>
    </row>
    <row r="226" spans="1:47" x14ac:dyDescent="0.3">
      <c r="A226" s="2">
        <v>44.8</v>
      </c>
      <c r="B226" s="2">
        <v>4.181E-2</v>
      </c>
      <c r="C226" s="2">
        <v>5.2819999999999999E-2</v>
      </c>
      <c r="D226" s="2">
        <v>2.4989999999999998E-2</v>
      </c>
      <c r="E226" s="2">
        <v>2.5260000000000001E-2</v>
      </c>
      <c r="F226" s="2">
        <v>2.7949999999999999E-2</v>
      </c>
      <c r="G226" s="2">
        <v>3.0419999999999999E-2</v>
      </c>
      <c r="H226" s="2">
        <v>2.383E-2</v>
      </c>
      <c r="I226" s="2">
        <v>2.1909999999999999E-2</v>
      </c>
      <c r="K226" s="8">
        <v>44.8</v>
      </c>
      <c r="L226" s="9">
        <v>3.7400000000000003E-2</v>
      </c>
      <c r="M226" s="9">
        <v>4.1300000000000003E-2</v>
      </c>
      <c r="N226" s="9">
        <v>3.2199999999999999E-2</v>
      </c>
      <c r="O226" s="9">
        <v>2.87E-2</v>
      </c>
      <c r="P226" s="9">
        <v>2.5999999999999999E-2</v>
      </c>
      <c r="Q226" s="9">
        <v>3.2599999999999997E-2</v>
      </c>
      <c r="R226" s="9">
        <v>3.0800000000000001E-2</v>
      </c>
      <c r="S226" s="9">
        <v>1.7600000000000001E-2</v>
      </c>
      <c r="T226" s="1"/>
      <c r="U226" s="6">
        <v>2.5499999999999998E-2</v>
      </c>
      <c r="V226" s="6">
        <v>2.7E-2</v>
      </c>
      <c r="W226" s="6">
        <v>2.87E-2</v>
      </c>
      <c r="X226" s="6">
        <v>2.2499999999999999E-2</v>
      </c>
      <c r="Y226" s="6">
        <v>2.0400000000000001E-2</v>
      </c>
      <c r="Z226" s="6">
        <v>2.7799999999999998E-2</v>
      </c>
      <c r="AA226" s="6">
        <v>2.4199999999999999E-2</v>
      </c>
      <c r="AB226" s="6">
        <v>2.2499999999999999E-2</v>
      </c>
      <c r="AD226" s="7">
        <v>3.6299999999999999E-2</v>
      </c>
      <c r="AE226" s="7">
        <v>4.02E-2</v>
      </c>
      <c r="AF226" s="7">
        <v>3.2599999999999997E-2</v>
      </c>
      <c r="AG226" s="7">
        <v>2.7900000000000001E-2</v>
      </c>
      <c r="AH226" s="7">
        <v>2.5399999999999999E-2</v>
      </c>
      <c r="AI226" s="7">
        <v>3.2399999999999998E-2</v>
      </c>
      <c r="AJ226" s="7">
        <v>2.9600000000000001E-2</v>
      </c>
      <c r="AK226" s="7">
        <v>2.01E-2</v>
      </c>
      <c r="AM226" s="10">
        <v>44.8</v>
      </c>
      <c r="AN226" s="11">
        <v>3.7199999999999997E-2</v>
      </c>
      <c r="AO226" s="11">
        <v>4.1399999999999999E-2</v>
      </c>
      <c r="AP226" s="11">
        <v>3.1399999999999997E-2</v>
      </c>
      <c r="AQ226" s="11">
        <v>2.86E-2</v>
      </c>
      <c r="AR226" s="11">
        <v>2.5700000000000001E-2</v>
      </c>
      <c r="AS226" s="11">
        <v>3.2800000000000003E-2</v>
      </c>
      <c r="AT226" s="11">
        <v>3.09E-2</v>
      </c>
      <c r="AU226" s="11">
        <v>1.6400000000000001E-2</v>
      </c>
    </row>
    <row r="227" spans="1:47" x14ac:dyDescent="0.3">
      <c r="A227" s="2">
        <v>45</v>
      </c>
      <c r="B227" s="2">
        <v>4.1610000000000001E-2</v>
      </c>
      <c r="C227" s="2">
        <v>5.2569999999999999E-2</v>
      </c>
      <c r="D227" s="2">
        <v>2.9190000000000001E-2</v>
      </c>
      <c r="E227" s="2">
        <v>2.811E-2</v>
      </c>
      <c r="F227" s="2">
        <v>2.945E-2</v>
      </c>
      <c r="G227" s="2">
        <v>2.8670000000000001E-2</v>
      </c>
      <c r="H227" s="2">
        <v>2.6630000000000001E-2</v>
      </c>
      <c r="I227" s="2">
        <v>2.0760000000000001E-2</v>
      </c>
      <c r="K227" s="8">
        <v>45</v>
      </c>
      <c r="L227" s="9">
        <v>3.7499999999999999E-2</v>
      </c>
      <c r="M227" s="9">
        <v>4.1000000000000002E-2</v>
      </c>
      <c r="N227" s="9">
        <v>3.2000000000000001E-2</v>
      </c>
      <c r="O227" s="9">
        <v>2.87E-2</v>
      </c>
      <c r="P227" s="9">
        <v>2.58E-2</v>
      </c>
      <c r="Q227" s="9">
        <v>3.2399999999999998E-2</v>
      </c>
      <c r="R227" s="9">
        <v>3.0599999999999999E-2</v>
      </c>
      <c r="S227" s="9">
        <v>1.66E-2</v>
      </c>
      <c r="T227" s="1"/>
      <c r="U227" s="6">
        <v>2.5399999999999999E-2</v>
      </c>
      <c r="V227" s="6">
        <v>2.6800000000000001E-2</v>
      </c>
      <c r="W227" s="6">
        <v>2.8500000000000001E-2</v>
      </c>
      <c r="X227" s="6">
        <v>2.2200000000000001E-2</v>
      </c>
      <c r="Y227" s="6">
        <v>2.01E-2</v>
      </c>
      <c r="Z227" s="6">
        <v>2.75E-2</v>
      </c>
      <c r="AA227" s="6">
        <v>2.3900000000000001E-2</v>
      </c>
      <c r="AB227" s="6">
        <v>2.23E-2</v>
      </c>
      <c r="AD227" s="7">
        <v>3.6400000000000002E-2</v>
      </c>
      <c r="AE227" s="7">
        <v>3.9899999999999998E-2</v>
      </c>
      <c r="AF227" s="7">
        <v>3.2500000000000001E-2</v>
      </c>
      <c r="AG227" s="7">
        <v>2.7699999999999999E-2</v>
      </c>
      <c r="AH227" s="7">
        <v>2.5100000000000001E-2</v>
      </c>
      <c r="AI227" s="7">
        <v>3.2199999999999999E-2</v>
      </c>
      <c r="AJ227" s="7">
        <v>2.93E-2</v>
      </c>
      <c r="AK227" s="7">
        <v>2.0799999999999999E-2</v>
      </c>
      <c r="AM227" s="10">
        <v>45</v>
      </c>
      <c r="AN227" s="11">
        <v>3.7400000000000003E-2</v>
      </c>
      <c r="AO227" s="11">
        <v>4.1099999999999998E-2</v>
      </c>
      <c r="AP227" s="11">
        <v>3.1300000000000001E-2</v>
      </c>
      <c r="AQ227" s="11">
        <v>2.8400000000000002E-2</v>
      </c>
      <c r="AR227" s="11">
        <v>2.53E-2</v>
      </c>
      <c r="AS227" s="11">
        <v>3.2599999999999997E-2</v>
      </c>
      <c r="AT227" s="11">
        <v>3.0599999999999999E-2</v>
      </c>
      <c r="AU227" s="11">
        <v>1.7999999999999999E-2</v>
      </c>
    </row>
    <row r="228" spans="1:47" x14ac:dyDescent="0.3">
      <c r="A228" s="2">
        <v>45.2</v>
      </c>
      <c r="B228" s="2">
        <v>4.1360000000000001E-2</v>
      </c>
      <c r="C228" s="2">
        <v>5.2819999999999999E-2</v>
      </c>
      <c r="D228" s="2">
        <v>2.564E-2</v>
      </c>
      <c r="E228" s="2">
        <v>2.3810000000000001E-2</v>
      </c>
      <c r="F228" s="2">
        <v>2.8199999999999999E-2</v>
      </c>
      <c r="G228" s="2">
        <v>3.5619999999999999E-2</v>
      </c>
      <c r="H228" s="2">
        <v>2.3429999999999999E-2</v>
      </c>
      <c r="I228" s="2">
        <v>1.9859999999999999E-2</v>
      </c>
      <c r="K228" s="8">
        <v>45.2</v>
      </c>
      <c r="L228" s="9">
        <v>3.73E-2</v>
      </c>
      <c r="M228" s="9">
        <v>4.0800000000000003E-2</v>
      </c>
      <c r="N228" s="9">
        <v>3.1899999999999998E-2</v>
      </c>
      <c r="O228" s="9">
        <v>2.8799999999999999E-2</v>
      </c>
      <c r="P228" s="9">
        <v>2.5499999999999998E-2</v>
      </c>
      <c r="Q228" s="9">
        <v>3.2300000000000002E-2</v>
      </c>
      <c r="R228" s="9">
        <v>3.0300000000000001E-2</v>
      </c>
      <c r="S228" s="9">
        <v>1.6400000000000001E-2</v>
      </c>
      <c r="T228" s="1"/>
      <c r="U228" s="6">
        <v>2.5700000000000001E-2</v>
      </c>
      <c r="V228" s="6">
        <v>2.6599999999999999E-2</v>
      </c>
      <c r="W228" s="6">
        <v>2.8400000000000002E-2</v>
      </c>
      <c r="X228" s="6">
        <v>2.2100000000000002E-2</v>
      </c>
      <c r="Y228" s="6">
        <v>1.9900000000000001E-2</v>
      </c>
      <c r="Z228" s="6">
        <v>2.7300000000000001E-2</v>
      </c>
      <c r="AA228" s="6">
        <v>2.3699999999999999E-2</v>
      </c>
      <c r="AB228" s="6">
        <v>2.1999999999999999E-2</v>
      </c>
      <c r="AD228" s="7">
        <v>3.6400000000000002E-2</v>
      </c>
      <c r="AE228" s="7">
        <v>3.95E-2</v>
      </c>
      <c r="AF228" s="7">
        <v>3.2399999999999998E-2</v>
      </c>
      <c r="AG228" s="7">
        <v>2.76E-2</v>
      </c>
      <c r="AH228" s="7">
        <v>2.4899999999999999E-2</v>
      </c>
      <c r="AI228" s="7">
        <v>3.2000000000000001E-2</v>
      </c>
      <c r="AJ228" s="7">
        <v>2.9100000000000001E-2</v>
      </c>
      <c r="AK228" s="7">
        <v>1.9800000000000002E-2</v>
      </c>
      <c r="AM228" s="10">
        <v>45.2</v>
      </c>
      <c r="AN228" s="11">
        <v>3.73E-2</v>
      </c>
      <c r="AO228" s="11">
        <v>4.0800000000000003E-2</v>
      </c>
      <c r="AP228" s="11">
        <v>3.1199999999999999E-2</v>
      </c>
      <c r="AQ228" s="11">
        <v>2.8400000000000002E-2</v>
      </c>
      <c r="AR228" s="11">
        <v>2.5000000000000001E-2</v>
      </c>
      <c r="AS228" s="11">
        <v>3.2399999999999998E-2</v>
      </c>
      <c r="AT228" s="11">
        <v>3.0300000000000001E-2</v>
      </c>
      <c r="AU228" s="11">
        <v>1.8599999999999998E-2</v>
      </c>
    </row>
    <row r="229" spans="1:47" x14ac:dyDescent="0.3">
      <c r="A229" s="2">
        <v>45.4</v>
      </c>
      <c r="B229" s="2">
        <v>4.2009999999999999E-2</v>
      </c>
      <c r="C229" s="2">
        <v>4.9070000000000003E-2</v>
      </c>
      <c r="D229" s="2">
        <v>2.6790000000000001E-2</v>
      </c>
      <c r="E229" s="2">
        <v>2.2859999999999998E-2</v>
      </c>
      <c r="F229" s="2">
        <v>3.0550000000000001E-2</v>
      </c>
      <c r="G229" s="2">
        <v>4.1520000000000001E-2</v>
      </c>
      <c r="H229" s="2">
        <v>2.708E-2</v>
      </c>
      <c r="I229" s="2">
        <v>1.881E-2</v>
      </c>
      <c r="K229" s="8">
        <v>45.4</v>
      </c>
      <c r="L229" s="9">
        <v>3.7199999999999997E-2</v>
      </c>
      <c r="M229" s="9">
        <v>4.0399999999999998E-2</v>
      </c>
      <c r="N229" s="9">
        <v>3.1800000000000002E-2</v>
      </c>
      <c r="O229" s="9">
        <v>2.87E-2</v>
      </c>
      <c r="P229" s="9">
        <v>2.53E-2</v>
      </c>
      <c r="Q229" s="9">
        <v>3.2199999999999999E-2</v>
      </c>
      <c r="R229" s="9">
        <v>3.0099999999999998E-2</v>
      </c>
      <c r="S229" s="9">
        <v>1.66E-2</v>
      </c>
      <c r="T229" s="1"/>
      <c r="U229" s="6">
        <v>2.5700000000000001E-2</v>
      </c>
      <c r="V229" s="6">
        <v>2.63E-2</v>
      </c>
      <c r="W229" s="6">
        <v>2.8199999999999999E-2</v>
      </c>
      <c r="X229" s="6">
        <v>2.1999999999999999E-2</v>
      </c>
      <c r="Y229" s="6">
        <v>1.9599999999999999E-2</v>
      </c>
      <c r="Z229" s="6">
        <v>2.7199999999999998E-2</v>
      </c>
      <c r="AA229" s="6">
        <v>2.35E-2</v>
      </c>
      <c r="AB229" s="6">
        <v>2.18E-2</v>
      </c>
      <c r="AD229" s="7">
        <v>3.6200000000000003E-2</v>
      </c>
      <c r="AE229" s="7">
        <v>3.9199999999999999E-2</v>
      </c>
      <c r="AF229" s="7">
        <v>3.2300000000000002E-2</v>
      </c>
      <c r="AG229" s="7">
        <v>2.76E-2</v>
      </c>
      <c r="AH229" s="7">
        <v>2.47E-2</v>
      </c>
      <c r="AI229" s="7">
        <v>3.1899999999999998E-2</v>
      </c>
      <c r="AJ229" s="7">
        <v>2.8899999999999999E-2</v>
      </c>
      <c r="AK229" s="7">
        <v>1.7899999999999999E-2</v>
      </c>
      <c r="AM229" s="10">
        <v>45.4</v>
      </c>
      <c r="AN229" s="11">
        <v>3.7100000000000001E-2</v>
      </c>
      <c r="AO229" s="11">
        <v>4.0599999999999997E-2</v>
      </c>
      <c r="AP229" s="11">
        <v>3.1199999999999999E-2</v>
      </c>
      <c r="AQ229" s="11">
        <v>2.8400000000000002E-2</v>
      </c>
      <c r="AR229" s="11">
        <v>2.4899999999999999E-2</v>
      </c>
      <c r="AS229" s="11">
        <v>3.2300000000000002E-2</v>
      </c>
      <c r="AT229" s="11">
        <v>2.9899999999999999E-2</v>
      </c>
      <c r="AU229" s="11">
        <v>1.8200000000000001E-2</v>
      </c>
    </row>
    <row r="230" spans="1:47" x14ac:dyDescent="0.3">
      <c r="A230" s="2">
        <v>45.6</v>
      </c>
      <c r="B230" s="2">
        <v>4.0960000000000003E-2</v>
      </c>
      <c r="C230" s="2">
        <v>4.657E-2</v>
      </c>
      <c r="D230" s="2">
        <v>2.409E-2</v>
      </c>
      <c r="E230" s="2">
        <v>2.3460000000000002E-2</v>
      </c>
      <c r="F230" s="2">
        <v>3.1699999999999999E-2</v>
      </c>
      <c r="G230" s="2">
        <v>3.1570000000000001E-2</v>
      </c>
      <c r="H230" s="2">
        <v>2.5080000000000002E-2</v>
      </c>
      <c r="I230" s="2">
        <v>1.8610000000000002E-2</v>
      </c>
      <c r="K230" s="8">
        <v>45.6</v>
      </c>
      <c r="L230" s="9">
        <v>3.6999999999999998E-2</v>
      </c>
      <c r="M230" s="9">
        <v>4.0399999999999998E-2</v>
      </c>
      <c r="N230" s="9">
        <v>3.2000000000000001E-2</v>
      </c>
      <c r="O230" s="9">
        <v>2.8500000000000001E-2</v>
      </c>
      <c r="P230" s="9">
        <v>2.52E-2</v>
      </c>
      <c r="Q230" s="9">
        <v>3.2099999999999997E-2</v>
      </c>
      <c r="R230" s="9">
        <v>2.9899999999999999E-2</v>
      </c>
      <c r="S230" s="9">
        <v>1.7100000000000001E-2</v>
      </c>
      <c r="T230" s="1"/>
      <c r="U230" s="6">
        <v>2.5600000000000001E-2</v>
      </c>
      <c r="V230" s="6">
        <v>2.5999999999999999E-2</v>
      </c>
      <c r="W230" s="6">
        <v>2.8000000000000001E-2</v>
      </c>
      <c r="X230" s="6">
        <v>2.2200000000000001E-2</v>
      </c>
      <c r="Y230" s="6">
        <v>1.95E-2</v>
      </c>
      <c r="Z230" s="6">
        <v>2.7199999999999998E-2</v>
      </c>
      <c r="AA230" s="6">
        <v>2.35E-2</v>
      </c>
      <c r="AB230" s="6">
        <v>2.1700000000000001E-2</v>
      </c>
      <c r="AD230" s="7">
        <v>3.5799999999999998E-2</v>
      </c>
      <c r="AE230" s="7">
        <v>3.9199999999999999E-2</v>
      </c>
      <c r="AF230" s="7">
        <v>3.2099999999999997E-2</v>
      </c>
      <c r="AG230" s="7">
        <v>2.75E-2</v>
      </c>
      <c r="AH230" s="7">
        <v>2.46E-2</v>
      </c>
      <c r="AI230" s="7">
        <v>3.1899999999999998E-2</v>
      </c>
      <c r="AJ230" s="7">
        <v>2.8799999999999999E-2</v>
      </c>
      <c r="AK230" s="7">
        <v>1.9099999999999999E-2</v>
      </c>
      <c r="AM230" s="10">
        <v>45.6</v>
      </c>
      <c r="AN230" s="11">
        <v>3.6799999999999999E-2</v>
      </c>
      <c r="AO230" s="11">
        <v>4.0300000000000002E-2</v>
      </c>
      <c r="AP230" s="11">
        <v>3.1099999999999999E-2</v>
      </c>
      <c r="AQ230" s="11">
        <v>2.8299999999999999E-2</v>
      </c>
      <c r="AR230" s="11">
        <v>2.4799999999999999E-2</v>
      </c>
      <c r="AS230" s="11">
        <v>3.2300000000000002E-2</v>
      </c>
      <c r="AT230" s="11">
        <v>2.9700000000000001E-2</v>
      </c>
      <c r="AU230" s="11">
        <v>1.78E-2</v>
      </c>
    </row>
    <row r="231" spans="1:47" x14ac:dyDescent="0.3">
      <c r="A231" s="2">
        <v>45.8</v>
      </c>
      <c r="B231" s="2">
        <v>4.0309999999999999E-2</v>
      </c>
      <c r="C231" s="2">
        <v>4.6219999999999997E-2</v>
      </c>
      <c r="D231" s="2">
        <v>2.4490000000000001E-2</v>
      </c>
      <c r="E231" s="2">
        <v>2.3359999999999999E-2</v>
      </c>
      <c r="F231" s="2">
        <v>2.64E-2</v>
      </c>
      <c r="G231" s="2">
        <v>3.3369999999999997E-2</v>
      </c>
      <c r="H231" s="2">
        <v>2.7830000000000001E-2</v>
      </c>
      <c r="I231" s="2">
        <v>2.0410000000000001E-2</v>
      </c>
      <c r="K231" s="8">
        <v>45.8</v>
      </c>
      <c r="L231" s="9">
        <v>3.6700000000000003E-2</v>
      </c>
      <c r="M231" s="9">
        <v>4.0500000000000001E-2</v>
      </c>
      <c r="N231" s="9">
        <v>3.2099999999999997E-2</v>
      </c>
      <c r="O231" s="9">
        <v>2.8299999999999999E-2</v>
      </c>
      <c r="P231" s="9">
        <v>2.52E-2</v>
      </c>
      <c r="Q231" s="9">
        <v>3.2000000000000001E-2</v>
      </c>
      <c r="R231" s="9">
        <v>2.98E-2</v>
      </c>
      <c r="S231" s="9">
        <v>1.7000000000000001E-2</v>
      </c>
      <c r="T231" s="1"/>
      <c r="U231" s="6">
        <v>2.5499999999999998E-2</v>
      </c>
      <c r="V231" s="6">
        <v>2.58E-2</v>
      </c>
      <c r="W231" s="6">
        <v>2.7900000000000001E-2</v>
      </c>
      <c r="X231" s="6">
        <v>2.2100000000000002E-2</v>
      </c>
      <c r="Y231" s="6">
        <v>1.95E-2</v>
      </c>
      <c r="Z231" s="6">
        <v>2.7199999999999998E-2</v>
      </c>
      <c r="AA231" s="6">
        <v>2.35E-2</v>
      </c>
      <c r="AB231" s="6">
        <v>2.1499999999999998E-2</v>
      </c>
      <c r="AD231" s="7">
        <v>3.5499999999999997E-2</v>
      </c>
      <c r="AE231" s="7">
        <v>3.9E-2</v>
      </c>
      <c r="AF231" s="7">
        <v>3.2000000000000001E-2</v>
      </c>
      <c r="AG231" s="7">
        <v>2.7400000000000001E-2</v>
      </c>
      <c r="AH231" s="7">
        <v>2.46E-2</v>
      </c>
      <c r="AI231" s="7">
        <v>3.1699999999999999E-2</v>
      </c>
      <c r="AJ231" s="7">
        <v>2.87E-2</v>
      </c>
      <c r="AK231" s="7">
        <v>1.9599999999999999E-2</v>
      </c>
      <c r="AM231" s="10">
        <v>45.8</v>
      </c>
      <c r="AN231" s="11">
        <v>3.6499999999999998E-2</v>
      </c>
      <c r="AO231" s="11">
        <v>4.0300000000000002E-2</v>
      </c>
      <c r="AP231" s="11">
        <v>3.1099999999999999E-2</v>
      </c>
      <c r="AQ231" s="11">
        <v>2.81E-2</v>
      </c>
      <c r="AR231" s="11">
        <v>2.4799999999999999E-2</v>
      </c>
      <c r="AS231" s="11">
        <v>3.2199999999999999E-2</v>
      </c>
      <c r="AT231" s="11">
        <v>2.9700000000000001E-2</v>
      </c>
      <c r="AU231" s="11">
        <v>1.77E-2</v>
      </c>
    </row>
    <row r="232" spans="1:47" x14ac:dyDescent="0.3">
      <c r="A232" s="2">
        <v>46</v>
      </c>
      <c r="B232" s="2">
        <v>4.1610000000000001E-2</v>
      </c>
      <c r="C232" s="2">
        <v>4.6519999999999999E-2</v>
      </c>
      <c r="D232" s="2">
        <v>2.734E-2</v>
      </c>
      <c r="E232" s="2">
        <v>2.401E-2</v>
      </c>
      <c r="F232" s="2">
        <v>3.2899999999999999E-2</v>
      </c>
      <c r="G232" s="2">
        <v>3.3020000000000001E-2</v>
      </c>
      <c r="H232" s="2">
        <v>2.5080000000000002E-2</v>
      </c>
      <c r="I232" s="2">
        <v>1.9609999999999999E-2</v>
      </c>
      <c r="K232" s="8">
        <v>46</v>
      </c>
      <c r="L232" s="9">
        <v>3.6299999999999999E-2</v>
      </c>
      <c r="M232" s="9">
        <v>4.0300000000000002E-2</v>
      </c>
      <c r="N232" s="9">
        <v>3.1899999999999998E-2</v>
      </c>
      <c r="O232" s="9">
        <v>2.81E-2</v>
      </c>
      <c r="P232" s="9">
        <v>2.5100000000000001E-2</v>
      </c>
      <c r="Q232" s="9">
        <v>3.1899999999999998E-2</v>
      </c>
      <c r="R232" s="9">
        <v>2.98E-2</v>
      </c>
      <c r="S232" s="9">
        <v>1.46E-2</v>
      </c>
      <c r="T232" s="1"/>
      <c r="U232" s="6">
        <v>2.53E-2</v>
      </c>
      <c r="V232" s="6">
        <v>2.5600000000000001E-2</v>
      </c>
      <c r="W232" s="6">
        <v>2.7799999999999998E-2</v>
      </c>
      <c r="X232" s="6">
        <v>2.1999999999999999E-2</v>
      </c>
      <c r="Y232" s="6">
        <v>1.95E-2</v>
      </c>
      <c r="Z232" s="6">
        <v>2.7099999999999999E-2</v>
      </c>
      <c r="AA232" s="6">
        <v>2.3400000000000001E-2</v>
      </c>
      <c r="AB232" s="6">
        <v>2.1399999999999999E-2</v>
      </c>
      <c r="AD232" s="7">
        <v>3.5299999999999998E-2</v>
      </c>
      <c r="AE232" s="7">
        <v>3.8899999999999997E-2</v>
      </c>
      <c r="AF232" s="7">
        <v>3.2000000000000001E-2</v>
      </c>
      <c r="AG232" s="7">
        <v>2.7199999999999998E-2</v>
      </c>
      <c r="AH232" s="7">
        <v>2.4500000000000001E-2</v>
      </c>
      <c r="AI232" s="7">
        <v>3.1600000000000003E-2</v>
      </c>
      <c r="AJ232" s="7">
        <v>2.86E-2</v>
      </c>
      <c r="AK232" s="7">
        <v>1.9199999999999998E-2</v>
      </c>
      <c r="AM232" s="10">
        <v>46</v>
      </c>
      <c r="AN232" s="11">
        <v>3.61E-2</v>
      </c>
      <c r="AO232" s="11">
        <v>4.02E-2</v>
      </c>
      <c r="AP232" s="11">
        <v>3.09E-2</v>
      </c>
      <c r="AQ232" s="11">
        <v>2.7900000000000001E-2</v>
      </c>
      <c r="AR232" s="11">
        <v>2.4799999999999999E-2</v>
      </c>
      <c r="AS232" s="11">
        <v>3.2099999999999997E-2</v>
      </c>
      <c r="AT232" s="11">
        <v>2.9700000000000001E-2</v>
      </c>
      <c r="AU232" s="11">
        <v>1.77E-2</v>
      </c>
    </row>
    <row r="233" spans="1:47" x14ac:dyDescent="0.3">
      <c r="A233" s="2">
        <v>46.2</v>
      </c>
      <c r="B233" s="2">
        <v>3.9759999999999997E-2</v>
      </c>
      <c r="C233" s="2">
        <v>4.4470000000000003E-2</v>
      </c>
      <c r="D233" s="2">
        <v>2.3189999999999999E-2</v>
      </c>
      <c r="E233" s="2">
        <v>2.6610000000000002E-2</v>
      </c>
      <c r="F233" s="2">
        <v>2.725E-2</v>
      </c>
      <c r="G233" s="2">
        <v>3.2469999999999999E-2</v>
      </c>
      <c r="H233" s="2">
        <v>2.528E-2</v>
      </c>
      <c r="I233" s="2">
        <v>2.0459999999999999E-2</v>
      </c>
      <c r="K233" s="8">
        <v>46.2</v>
      </c>
      <c r="L233" s="9">
        <v>3.5900000000000001E-2</v>
      </c>
      <c r="M233" s="9">
        <v>4.02E-2</v>
      </c>
      <c r="N233" s="9">
        <v>3.1600000000000003E-2</v>
      </c>
      <c r="O233" s="9">
        <v>2.8000000000000001E-2</v>
      </c>
      <c r="P233" s="9">
        <v>2.5000000000000001E-2</v>
      </c>
      <c r="Q233" s="9">
        <v>3.1899999999999998E-2</v>
      </c>
      <c r="R233" s="9">
        <v>2.9700000000000001E-2</v>
      </c>
      <c r="S233" s="9">
        <v>1.6199999999999999E-2</v>
      </c>
      <c r="T233" s="1"/>
      <c r="U233" s="6">
        <v>2.5000000000000001E-2</v>
      </c>
      <c r="V233" s="6">
        <v>2.5700000000000001E-2</v>
      </c>
      <c r="W233" s="6">
        <v>2.7799999999999998E-2</v>
      </c>
      <c r="X233" s="6">
        <v>2.18E-2</v>
      </c>
      <c r="Y233" s="6">
        <v>1.9300000000000001E-2</v>
      </c>
      <c r="Z233" s="6">
        <v>2.69E-2</v>
      </c>
      <c r="AA233" s="6">
        <v>2.3300000000000001E-2</v>
      </c>
      <c r="AB233" s="6">
        <v>2.1299999999999999E-2</v>
      </c>
      <c r="AD233" s="7">
        <v>3.49E-2</v>
      </c>
      <c r="AE233" s="7">
        <v>3.8800000000000001E-2</v>
      </c>
      <c r="AF233" s="7">
        <v>3.1699999999999999E-2</v>
      </c>
      <c r="AG233" s="7">
        <v>2.7E-2</v>
      </c>
      <c r="AH233" s="7">
        <v>2.4400000000000002E-2</v>
      </c>
      <c r="AI233" s="7">
        <v>3.1399999999999997E-2</v>
      </c>
      <c r="AJ233" s="7">
        <v>2.8500000000000001E-2</v>
      </c>
      <c r="AK233" s="7">
        <v>1.9300000000000001E-2</v>
      </c>
      <c r="AM233" s="10">
        <v>46.2</v>
      </c>
      <c r="AN233" s="11">
        <v>3.5700000000000003E-2</v>
      </c>
      <c r="AO233" s="11">
        <v>3.9899999999999998E-2</v>
      </c>
      <c r="AP233" s="11">
        <v>3.0800000000000001E-2</v>
      </c>
      <c r="AQ233" s="11">
        <v>2.7799999999999998E-2</v>
      </c>
      <c r="AR233" s="11">
        <v>2.46E-2</v>
      </c>
      <c r="AS233" s="11">
        <v>3.2000000000000001E-2</v>
      </c>
      <c r="AT233" s="11">
        <v>2.9700000000000001E-2</v>
      </c>
      <c r="AU233" s="11">
        <v>1.8599999999999998E-2</v>
      </c>
    </row>
    <row r="234" spans="1:47" x14ac:dyDescent="0.3">
      <c r="A234" s="2">
        <v>46.4</v>
      </c>
      <c r="B234" s="2">
        <v>4.0460000000000003E-2</v>
      </c>
      <c r="C234" s="2">
        <v>4.4069999999999998E-2</v>
      </c>
      <c r="D234" s="2">
        <v>2.5940000000000001E-2</v>
      </c>
      <c r="E234" s="2">
        <v>2.486E-2</v>
      </c>
      <c r="F234" s="2">
        <v>2.4250000000000001E-2</v>
      </c>
      <c r="G234" s="2">
        <v>3.1719999999999998E-2</v>
      </c>
      <c r="H234" s="2">
        <v>2.1329999999999998E-2</v>
      </c>
      <c r="I234" s="2">
        <v>1.7510000000000001E-2</v>
      </c>
      <c r="K234" s="8">
        <v>46.4</v>
      </c>
      <c r="L234" s="9">
        <v>3.5400000000000001E-2</v>
      </c>
      <c r="M234" s="9">
        <v>0.04</v>
      </c>
      <c r="N234" s="9">
        <v>3.1199999999999999E-2</v>
      </c>
      <c r="O234" s="9">
        <v>2.7900000000000001E-2</v>
      </c>
      <c r="P234" s="9">
        <v>2.4799999999999999E-2</v>
      </c>
      <c r="Q234" s="9">
        <v>3.1800000000000002E-2</v>
      </c>
      <c r="R234" s="9">
        <v>2.9600000000000001E-2</v>
      </c>
      <c r="S234" s="9">
        <v>1.83E-2</v>
      </c>
      <c r="T234" s="1"/>
      <c r="U234" s="6">
        <v>2.4799999999999999E-2</v>
      </c>
      <c r="V234" s="6">
        <v>2.5899999999999999E-2</v>
      </c>
      <c r="W234" s="6">
        <v>2.7699999999999999E-2</v>
      </c>
      <c r="X234" s="6">
        <v>2.1600000000000001E-2</v>
      </c>
      <c r="Y234" s="6">
        <v>1.9099999999999999E-2</v>
      </c>
      <c r="Z234" s="6">
        <v>2.6700000000000002E-2</v>
      </c>
      <c r="AA234" s="6">
        <v>2.3199999999999998E-2</v>
      </c>
      <c r="AB234" s="6">
        <v>2.1299999999999999E-2</v>
      </c>
      <c r="AD234" s="7">
        <v>3.4599999999999999E-2</v>
      </c>
      <c r="AE234" s="7">
        <v>3.8800000000000001E-2</v>
      </c>
      <c r="AF234" s="7">
        <v>3.1300000000000001E-2</v>
      </c>
      <c r="AG234" s="7">
        <v>2.6800000000000001E-2</v>
      </c>
      <c r="AH234" s="7">
        <v>2.4199999999999999E-2</v>
      </c>
      <c r="AI234" s="7">
        <v>3.1199999999999999E-2</v>
      </c>
      <c r="AJ234" s="7">
        <v>2.8299999999999999E-2</v>
      </c>
      <c r="AK234" s="7">
        <v>2.0199999999999999E-2</v>
      </c>
      <c r="AM234" s="10">
        <v>46.4</v>
      </c>
      <c r="AN234" s="11">
        <v>3.5400000000000001E-2</v>
      </c>
      <c r="AO234" s="11">
        <v>4.0099999999999997E-2</v>
      </c>
      <c r="AP234" s="11">
        <v>3.0700000000000002E-2</v>
      </c>
      <c r="AQ234" s="11">
        <v>2.76E-2</v>
      </c>
      <c r="AR234" s="11">
        <v>2.4500000000000001E-2</v>
      </c>
      <c r="AS234" s="11">
        <v>3.1899999999999998E-2</v>
      </c>
      <c r="AT234" s="11">
        <v>2.9499999999999998E-2</v>
      </c>
      <c r="AU234" s="11">
        <v>1.9099999999999999E-2</v>
      </c>
    </row>
    <row r="235" spans="1:47" x14ac:dyDescent="0.3">
      <c r="A235" s="2">
        <v>46.6</v>
      </c>
      <c r="B235" s="2">
        <v>4.0309999999999999E-2</v>
      </c>
      <c r="C235" s="2">
        <v>4.5719999999999997E-2</v>
      </c>
      <c r="D235" s="2">
        <v>2.469E-2</v>
      </c>
      <c r="E235" s="2">
        <v>2.2509999999999999E-2</v>
      </c>
      <c r="F235" s="2">
        <v>2.3449999999999999E-2</v>
      </c>
      <c r="G235" s="2">
        <v>2.9420000000000002E-2</v>
      </c>
      <c r="H235" s="2">
        <v>2.2429999999999999E-2</v>
      </c>
      <c r="I235" s="2">
        <v>1.8509999999999999E-2</v>
      </c>
      <c r="K235" s="8">
        <v>46.6</v>
      </c>
      <c r="L235" s="9">
        <v>3.5299999999999998E-2</v>
      </c>
      <c r="M235" s="9">
        <v>0.04</v>
      </c>
      <c r="N235" s="9">
        <v>3.1099999999999999E-2</v>
      </c>
      <c r="O235" s="9">
        <v>2.76E-2</v>
      </c>
      <c r="P235" s="9">
        <v>2.47E-2</v>
      </c>
      <c r="Q235" s="9">
        <v>3.1600000000000003E-2</v>
      </c>
      <c r="R235" s="9">
        <v>2.9399999999999999E-2</v>
      </c>
      <c r="S235" s="9">
        <v>1.9400000000000001E-2</v>
      </c>
      <c r="T235" s="1"/>
      <c r="U235" s="6">
        <v>2.46E-2</v>
      </c>
      <c r="V235" s="6">
        <v>2.5999999999999999E-2</v>
      </c>
      <c r="W235" s="6">
        <v>2.76E-2</v>
      </c>
      <c r="X235" s="6">
        <v>2.1399999999999999E-2</v>
      </c>
      <c r="Y235" s="6">
        <v>1.9E-2</v>
      </c>
      <c r="Z235" s="6">
        <v>2.6599999999999999E-2</v>
      </c>
      <c r="AA235" s="6">
        <v>2.29E-2</v>
      </c>
      <c r="AB235" s="6">
        <v>2.1100000000000001E-2</v>
      </c>
      <c r="AD235" s="7">
        <v>3.44E-2</v>
      </c>
      <c r="AE235" s="7">
        <v>3.8899999999999997E-2</v>
      </c>
      <c r="AF235" s="7">
        <v>3.1E-2</v>
      </c>
      <c r="AG235" s="7">
        <v>2.6599999999999999E-2</v>
      </c>
      <c r="AH235" s="7">
        <v>2.4E-2</v>
      </c>
      <c r="AI235" s="7">
        <v>3.1099999999999999E-2</v>
      </c>
      <c r="AJ235" s="7">
        <v>2.8199999999999999E-2</v>
      </c>
      <c r="AK235" s="7">
        <v>1.9599999999999999E-2</v>
      </c>
      <c r="AM235" s="10">
        <v>46.6</v>
      </c>
      <c r="AN235" s="11">
        <v>3.5099999999999999E-2</v>
      </c>
      <c r="AO235" s="11">
        <v>0.04</v>
      </c>
      <c r="AP235" s="11">
        <v>3.0499999999999999E-2</v>
      </c>
      <c r="AQ235" s="11">
        <v>2.7300000000000001E-2</v>
      </c>
      <c r="AR235" s="11">
        <v>2.4299999999999999E-2</v>
      </c>
      <c r="AS235" s="11">
        <v>3.1600000000000003E-2</v>
      </c>
      <c r="AT235" s="11">
        <v>2.92E-2</v>
      </c>
      <c r="AU235" s="11">
        <v>1.9699999999999999E-2</v>
      </c>
    </row>
    <row r="236" spans="1:47" x14ac:dyDescent="0.3">
      <c r="A236" s="2">
        <v>46.8</v>
      </c>
      <c r="B236" s="2">
        <v>3.8859999999999999E-2</v>
      </c>
      <c r="C236" s="2">
        <v>4.8919999999999998E-2</v>
      </c>
      <c r="D236" s="2">
        <v>2.3390000000000001E-2</v>
      </c>
      <c r="E236" s="2">
        <v>2.0410000000000001E-2</v>
      </c>
      <c r="F236" s="2">
        <v>2.3650000000000001E-2</v>
      </c>
      <c r="G236" s="2">
        <v>3.2219999999999999E-2</v>
      </c>
      <c r="H236" s="2">
        <v>2.4379999999999999E-2</v>
      </c>
      <c r="I236" s="2">
        <v>1.8859999999999998E-2</v>
      </c>
      <c r="K236" s="8">
        <v>46.8</v>
      </c>
      <c r="L236" s="9">
        <v>3.5400000000000001E-2</v>
      </c>
      <c r="M236" s="9">
        <v>0.04</v>
      </c>
      <c r="N236" s="9">
        <v>3.1E-2</v>
      </c>
      <c r="O236" s="9">
        <v>2.7400000000000001E-2</v>
      </c>
      <c r="P236" s="9">
        <v>2.46E-2</v>
      </c>
      <c r="Q236" s="9">
        <v>3.1300000000000001E-2</v>
      </c>
      <c r="R236" s="9">
        <v>2.92E-2</v>
      </c>
      <c r="S236" s="9">
        <v>1.89E-2</v>
      </c>
      <c r="T236" s="1"/>
      <c r="U236" s="6">
        <v>2.4400000000000002E-2</v>
      </c>
      <c r="V236" s="6">
        <v>2.63E-2</v>
      </c>
      <c r="W236" s="6">
        <v>2.76E-2</v>
      </c>
      <c r="X236" s="6">
        <v>2.1100000000000001E-2</v>
      </c>
      <c r="Y236" s="6">
        <v>1.8700000000000001E-2</v>
      </c>
      <c r="Z236" s="6">
        <v>2.64E-2</v>
      </c>
      <c r="AA236" s="6">
        <v>2.2700000000000001E-2</v>
      </c>
      <c r="AB236" s="6">
        <v>2.1000000000000001E-2</v>
      </c>
      <c r="AD236" s="7">
        <v>3.44E-2</v>
      </c>
      <c r="AE236" s="7">
        <v>3.8800000000000001E-2</v>
      </c>
      <c r="AF236" s="7">
        <v>3.09E-2</v>
      </c>
      <c r="AG236" s="7">
        <v>2.64E-2</v>
      </c>
      <c r="AH236" s="7">
        <v>2.3800000000000002E-2</v>
      </c>
      <c r="AI236" s="7">
        <v>3.09E-2</v>
      </c>
      <c r="AJ236" s="7">
        <v>2.8000000000000001E-2</v>
      </c>
      <c r="AK236" s="7">
        <v>1.89E-2</v>
      </c>
      <c r="AM236" s="10">
        <v>46.8</v>
      </c>
      <c r="AN236" s="11">
        <v>3.5200000000000002E-2</v>
      </c>
      <c r="AO236" s="11">
        <v>3.9800000000000002E-2</v>
      </c>
      <c r="AP236" s="11">
        <v>3.0599999999999999E-2</v>
      </c>
      <c r="AQ236" s="11">
        <v>2.7E-2</v>
      </c>
      <c r="AR236" s="11">
        <v>2.4199999999999999E-2</v>
      </c>
      <c r="AS236" s="11">
        <v>3.1399999999999997E-2</v>
      </c>
      <c r="AT236" s="11">
        <v>2.8899999999999999E-2</v>
      </c>
      <c r="AU236" s="11">
        <v>1.95E-2</v>
      </c>
    </row>
    <row r="237" spans="1:47" x14ac:dyDescent="0.3">
      <c r="A237" s="2">
        <v>47</v>
      </c>
      <c r="B237" s="2">
        <v>4.0210000000000003E-2</v>
      </c>
      <c r="C237" s="2">
        <v>5.0869999999999999E-2</v>
      </c>
      <c r="D237" s="2">
        <v>2.4989999999999998E-2</v>
      </c>
      <c r="E237" s="2">
        <v>2.3310000000000001E-2</v>
      </c>
      <c r="F237" s="2">
        <v>2.3949999999999999E-2</v>
      </c>
      <c r="G237" s="2">
        <v>3.5920000000000001E-2</v>
      </c>
      <c r="H237" s="2">
        <v>2.588E-2</v>
      </c>
      <c r="I237" s="2">
        <v>1.8759999999999999E-2</v>
      </c>
      <c r="K237" s="8">
        <v>47</v>
      </c>
      <c r="L237" s="9">
        <v>3.5400000000000001E-2</v>
      </c>
      <c r="M237" s="9">
        <v>3.9800000000000002E-2</v>
      </c>
      <c r="N237" s="9">
        <v>3.1E-2</v>
      </c>
      <c r="O237" s="9">
        <v>2.7199999999999998E-2</v>
      </c>
      <c r="P237" s="9">
        <v>2.4400000000000002E-2</v>
      </c>
      <c r="Q237" s="9">
        <v>3.1099999999999999E-2</v>
      </c>
      <c r="R237" s="9">
        <v>2.8899999999999999E-2</v>
      </c>
      <c r="S237" s="9">
        <v>1.6799999999999999E-2</v>
      </c>
      <c r="T237" s="1"/>
      <c r="U237" s="6">
        <v>2.4299999999999999E-2</v>
      </c>
      <c r="V237" s="6">
        <v>2.6200000000000001E-2</v>
      </c>
      <c r="W237" s="6">
        <v>2.75E-2</v>
      </c>
      <c r="X237" s="6">
        <v>2.0899999999999998E-2</v>
      </c>
      <c r="Y237" s="6">
        <v>1.8499999999999999E-2</v>
      </c>
      <c r="Z237" s="6">
        <v>2.6200000000000001E-2</v>
      </c>
      <c r="AA237" s="6">
        <v>2.2499999999999999E-2</v>
      </c>
      <c r="AB237" s="6">
        <v>2.0799999999999999E-2</v>
      </c>
      <c r="AD237" s="7">
        <v>3.4599999999999999E-2</v>
      </c>
      <c r="AE237" s="7">
        <v>3.85E-2</v>
      </c>
      <c r="AF237" s="7">
        <v>3.09E-2</v>
      </c>
      <c r="AG237" s="7">
        <v>2.6200000000000001E-2</v>
      </c>
      <c r="AH237" s="7">
        <v>2.3699999999999999E-2</v>
      </c>
      <c r="AI237" s="7">
        <v>3.0700000000000002E-2</v>
      </c>
      <c r="AJ237" s="7">
        <v>2.7799999999999998E-2</v>
      </c>
      <c r="AK237" s="7">
        <v>1.89E-2</v>
      </c>
      <c r="AM237" s="10">
        <v>47</v>
      </c>
      <c r="AN237" s="11">
        <v>3.5299999999999998E-2</v>
      </c>
      <c r="AO237" s="11">
        <v>3.9699999999999999E-2</v>
      </c>
      <c r="AP237" s="11">
        <v>3.04E-2</v>
      </c>
      <c r="AQ237" s="11">
        <v>2.6700000000000002E-2</v>
      </c>
      <c r="AR237" s="11">
        <v>2.4E-2</v>
      </c>
      <c r="AS237" s="11">
        <v>3.1300000000000001E-2</v>
      </c>
      <c r="AT237" s="11">
        <v>2.8799999999999999E-2</v>
      </c>
      <c r="AU237" s="11">
        <v>1.7999999999999999E-2</v>
      </c>
    </row>
    <row r="238" spans="1:47" x14ac:dyDescent="0.3">
      <c r="A238" s="2">
        <v>47.2</v>
      </c>
      <c r="B238" s="2">
        <v>3.7409999999999999E-2</v>
      </c>
      <c r="C238" s="2">
        <v>4.9669999999999999E-2</v>
      </c>
      <c r="D238" s="2">
        <v>2.4140000000000002E-2</v>
      </c>
      <c r="E238" s="2">
        <v>2.2859999999999998E-2</v>
      </c>
      <c r="F238" s="2">
        <v>2.46E-2</v>
      </c>
      <c r="G238" s="2">
        <v>3.4020000000000002E-2</v>
      </c>
      <c r="H238" s="2">
        <v>2.273E-2</v>
      </c>
      <c r="I238" s="2">
        <v>1.721E-2</v>
      </c>
      <c r="K238" s="8">
        <v>47.2</v>
      </c>
      <c r="L238" s="9">
        <v>3.5700000000000003E-2</v>
      </c>
      <c r="M238" s="9">
        <v>3.95E-2</v>
      </c>
      <c r="N238" s="9">
        <v>3.09E-2</v>
      </c>
      <c r="O238" s="9">
        <v>2.7099999999999999E-2</v>
      </c>
      <c r="P238" s="9">
        <v>2.4199999999999999E-2</v>
      </c>
      <c r="Q238" s="9">
        <v>3.1E-2</v>
      </c>
      <c r="R238" s="9">
        <v>2.87E-2</v>
      </c>
      <c r="S238" s="9">
        <v>1.34E-2</v>
      </c>
      <c r="T238" s="1"/>
      <c r="U238" s="6">
        <v>2.4199999999999999E-2</v>
      </c>
      <c r="V238" s="6">
        <v>2.5999999999999999E-2</v>
      </c>
      <c r="W238" s="6">
        <v>2.75E-2</v>
      </c>
      <c r="X238" s="6">
        <v>2.0799999999999999E-2</v>
      </c>
      <c r="Y238" s="6">
        <v>1.83E-2</v>
      </c>
      <c r="Z238" s="6">
        <v>2.6100000000000002E-2</v>
      </c>
      <c r="AA238" s="6">
        <v>2.23E-2</v>
      </c>
      <c r="AB238" s="6">
        <v>2.06E-2</v>
      </c>
      <c r="AD238" s="7">
        <v>3.4599999999999999E-2</v>
      </c>
      <c r="AE238" s="7">
        <v>3.8300000000000001E-2</v>
      </c>
      <c r="AF238" s="7">
        <v>3.09E-2</v>
      </c>
      <c r="AG238" s="7">
        <v>2.6100000000000002E-2</v>
      </c>
      <c r="AH238" s="7">
        <v>2.35E-2</v>
      </c>
      <c r="AI238" s="7">
        <v>3.0599999999999999E-2</v>
      </c>
      <c r="AJ238" s="7">
        <v>2.76E-2</v>
      </c>
      <c r="AK238" s="7">
        <v>1.7999999999999999E-2</v>
      </c>
      <c r="AM238" s="10">
        <v>47.2</v>
      </c>
      <c r="AN238" s="11">
        <v>3.5400000000000001E-2</v>
      </c>
      <c r="AO238" s="11">
        <v>3.9399999999999998E-2</v>
      </c>
      <c r="AP238" s="11">
        <v>3.0099999999999998E-2</v>
      </c>
      <c r="AQ238" s="11">
        <v>2.6700000000000002E-2</v>
      </c>
      <c r="AR238" s="11">
        <v>2.3800000000000002E-2</v>
      </c>
      <c r="AS238" s="11">
        <v>3.1199999999999999E-2</v>
      </c>
      <c r="AT238" s="11">
        <v>2.87E-2</v>
      </c>
      <c r="AU238" s="11">
        <v>1.7000000000000001E-2</v>
      </c>
    </row>
    <row r="239" spans="1:47" x14ac:dyDescent="0.3">
      <c r="A239" s="2">
        <v>47.4</v>
      </c>
      <c r="B239" s="2">
        <v>3.8359999999999998E-2</v>
      </c>
      <c r="C239" s="2">
        <v>5.0619999999999998E-2</v>
      </c>
      <c r="D239" s="2">
        <v>2.554E-2</v>
      </c>
      <c r="E239" s="2">
        <v>2.086E-2</v>
      </c>
      <c r="F239" s="2">
        <v>2.7799999999999998E-2</v>
      </c>
      <c r="G239" s="2">
        <v>3.7670000000000002E-2</v>
      </c>
      <c r="H239" s="2">
        <v>2.6280000000000001E-2</v>
      </c>
      <c r="I239" s="2">
        <v>1.881E-2</v>
      </c>
      <c r="K239" s="8">
        <v>47.4</v>
      </c>
      <c r="L239" s="9">
        <v>3.5700000000000003E-2</v>
      </c>
      <c r="M239" s="9">
        <v>3.9100000000000003E-2</v>
      </c>
      <c r="N239" s="9">
        <v>3.0700000000000002E-2</v>
      </c>
      <c r="O239" s="9">
        <v>2.7199999999999998E-2</v>
      </c>
      <c r="P239" s="9">
        <v>2.4E-2</v>
      </c>
      <c r="Q239" s="9">
        <v>3.09E-2</v>
      </c>
      <c r="R239" s="9">
        <v>2.87E-2</v>
      </c>
      <c r="S239" s="9">
        <v>1.37E-2</v>
      </c>
      <c r="T239" s="1"/>
      <c r="U239" s="6">
        <v>2.4299999999999999E-2</v>
      </c>
      <c r="V239" s="6">
        <v>2.5700000000000001E-2</v>
      </c>
      <c r="W239" s="6">
        <v>2.7400000000000001E-2</v>
      </c>
      <c r="X239" s="6">
        <v>2.0799999999999999E-2</v>
      </c>
      <c r="Y239" s="6">
        <v>1.8200000000000001E-2</v>
      </c>
      <c r="Z239" s="6">
        <v>2.6100000000000002E-2</v>
      </c>
      <c r="AA239" s="6">
        <v>2.2100000000000002E-2</v>
      </c>
      <c r="AB239" s="6">
        <v>2.0400000000000001E-2</v>
      </c>
      <c r="AD239" s="7">
        <v>3.4599999999999999E-2</v>
      </c>
      <c r="AE239" s="7">
        <v>3.7900000000000003E-2</v>
      </c>
      <c r="AF239" s="7">
        <v>3.0700000000000002E-2</v>
      </c>
      <c r="AG239" s="7">
        <v>2.6100000000000002E-2</v>
      </c>
      <c r="AH239" s="7">
        <v>2.3300000000000001E-2</v>
      </c>
      <c r="AI239" s="7">
        <v>3.0599999999999999E-2</v>
      </c>
      <c r="AJ239" s="7">
        <v>2.75E-2</v>
      </c>
      <c r="AK239" s="7">
        <v>1.8499999999999999E-2</v>
      </c>
      <c r="AM239" s="10">
        <v>47.4</v>
      </c>
      <c r="AN239" s="11">
        <v>3.56E-2</v>
      </c>
      <c r="AO239" s="11">
        <v>3.9E-2</v>
      </c>
      <c r="AP239" s="11">
        <v>0.03</v>
      </c>
      <c r="AQ239" s="11">
        <v>2.69E-2</v>
      </c>
      <c r="AR239" s="11">
        <v>2.3599999999999999E-2</v>
      </c>
      <c r="AS239" s="11">
        <v>3.1099999999999999E-2</v>
      </c>
      <c r="AT239" s="11">
        <v>2.87E-2</v>
      </c>
      <c r="AU239" s="11">
        <v>1.44E-2</v>
      </c>
    </row>
    <row r="240" spans="1:47" x14ac:dyDescent="0.3">
      <c r="A240" s="2">
        <v>47.6</v>
      </c>
      <c r="B240" s="2">
        <v>3.7659999999999999E-2</v>
      </c>
      <c r="C240" s="2">
        <v>4.8869999999999997E-2</v>
      </c>
      <c r="D240" s="2">
        <v>2.409E-2</v>
      </c>
      <c r="E240" s="2">
        <v>2.4109999999999999E-2</v>
      </c>
      <c r="F240" s="2">
        <v>2.7650000000000001E-2</v>
      </c>
      <c r="G240" s="2">
        <v>3.007E-2</v>
      </c>
      <c r="H240" s="2">
        <v>2.2329999999999999E-2</v>
      </c>
      <c r="I240" s="2">
        <v>2.0459999999999999E-2</v>
      </c>
      <c r="K240" s="8">
        <v>47.6</v>
      </c>
      <c r="L240" s="9">
        <v>3.56E-2</v>
      </c>
      <c r="M240" s="9">
        <v>3.8699999999999998E-2</v>
      </c>
      <c r="N240" s="9">
        <v>3.04E-2</v>
      </c>
      <c r="O240" s="9">
        <v>2.7199999999999998E-2</v>
      </c>
      <c r="P240" s="9">
        <v>2.3900000000000001E-2</v>
      </c>
      <c r="Q240" s="9">
        <v>3.0800000000000001E-2</v>
      </c>
      <c r="R240" s="9">
        <v>2.8799999999999999E-2</v>
      </c>
      <c r="S240" s="9">
        <v>1.41E-2</v>
      </c>
      <c r="T240" s="1"/>
      <c r="U240" s="6">
        <v>2.4199999999999999E-2</v>
      </c>
      <c r="V240" s="6">
        <v>2.5499999999999998E-2</v>
      </c>
      <c r="W240" s="6">
        <v>2.7199999999999998E-2</v>
      </c>
      <c r="X240" s="6">
        <v>2.07E-2</v>
      </c>
      <c r="Y240" s="6">
        <v>1.8200000000000001E-2</v>
      </c>
      <c r="Z240" s="6">
        <v>2.6100000000000002E-2</v>
      </c>
      <c r="AA240" s="6">
        <v>2.2100000000000002E-2</v>
      </c>
      <c r="AB240" s="6">
        <v>2.0199999999999999E-2</v>
      </c>
      <c r="AD240" s="7">
        <v>3.4599999999999999E-2</v>
      </c>
      <c r="AE240" s="7">
        <v>3.7600000000000001E-2</v>
      </c>
      <c r="AF240" s="7">
        <v>3.0499999999999999E-2</v>
      </c>
      <c r="AG240" s="7">
        <v>2.5999999999999999E-2</v>
      </c>
      <c r="AH240" s="7">
        <v>2.3199999999999998E-2</v>
      </c>
      <c r="AI240" s="7">
        <v>3.0499999999999999E-2</v>
      </c>
      <c r="AJ240" s="7">
        <v>2.7400000000000001E-2</v>
      </c>
      <c r="AK240" s="7">
        <v>1.95E-2</v>
      </c>
      <c r="AM240" s="10">
        <v>47.6</v>
      </c>
      <c r="AN240" s="11">
        <v>3.56E-2</v>
      </c>
      <c r="AO240" s="11">
        <v>3.8800000000000001E-2</v>
      </c>
      <c r="AP240" s="11">
        <v>2.9700000000000001E-2</v>
      </c>
      <c r="AQ240" s="11">
        <v>2.7E-2</v>
      </c>
      <c r="AR240" s="11">
        <v>2.35E-2</v>
      </c>
      <c r="AS240" s="11">
        <v>3.1E-2</v>
      </c>
      <c r="AT240" s="11">
        <v>2.87E-2</v>
      </c>
      <c r="AU240" s="11">
        <v>1.66E-2</v>
      </c>
    </row>
    <row r="241" spans="1:47" x14ac:dyDescent="0.3">
      <c r="A241" s="2">
        <v>47.8</v>
      </c>
      <c r="B241" s="2">
        <v>3.8260000000000002E-2</v>
      </c>
      <c r="C241" s="2">
        <v>4.922E-2</v>
      </c>
      <c r="D241" s="2">
        <v>2.3689999999999999E-2</v>
      </c>
      <c r="E241" s="2">
        <v>2.4209999999999999E-2</v>
      </c>
      <c r="F241" s="2">
        <v>2.9399999999999999E-2</v>
      </c>
      <c r="G241" s="2">
        <v>2.8719999999999999E-2</v>
      </c>
      <c r="H241" s="2">
        <v>2.4580000000000001E-2</v>
      </c>
      <c r="I241" s="2">
        <v>1.966E-2</v>
      </c>
      <c r="K241" s="8">
        <v>47.8</v>
      </c>
      <c r="L241" s="9">
        <v>3.5499999999999997E-2</v>
      </c>
      <c r="M241" s="9">
        <v>3.8300000000000001E-2</v>
      </c>
      <c r="N241" s="9">
        <v>3.0300000000000001E-2</v>
      </c>
      <c r="O241" s="9">
        <v>2.7099999999999999E-2</v>
      </c>
      <c r="P241" s="9">
        <v>2.3800000000000002E-2</v>
      </c>
      <c r="Q241" s="9">
        <v>3.0700000000000002E-2</v>
      </c>
      <c r="R241" s="9">
        <v>2.87E-2</v>
      </c>
      <c r="S241" s="9">
        <v>1.46E-2</v>
      </c>
      <c r="T241" s="1"/>
      <c r="U241" s="6">
        <v>2.41E-2</v>
      </c>
      <c r="V241" s="6">
        <v>2.53E-2</v>
      </c>
      <c r="W241" s="6">
        <v>2.7E-2</v>
      </c>
      <c r="X241" s="6">
        <v>2.0799999999999999E-2</v>
      </c>
      <c r="Y241" s="6">
        <v>1.83E-2</v>
      </c>
      <c r="Z241" s="6">
        <v>2.6100000000000002E-2</v>
      </c>
      <c r="AA241" s="6">
        <v>2.2100000000000002E-2</v>
      </c>
      <c r="AB241" s="6">
        <v>2.01E-2</v>
      </c>
      <c r="AD241" s="7">
        <v>3.44E-2</v>
      </c>
      <c r="AE241" s="7">
        <v>3.7199999999999997E-2</v>
      </c>
      <c r="AF241" s="7">
        <v>3.04E-2</v>
      </c>
      <c r="AG241" s="7">
        <v>2.5999999999999999E-2</v>
      </c>
      <c r="AH241" s="7">
        <v>2.3199999999999998E-2</v>
      </c>
      <c r="AI241" s="7">
        <v>3.04E-2</v>
      </c>
      <c r="AJ241" s="7">
        <v>2.7400000000000001E-2</v>
      </c>
      <c r="AK241" s="7">
        <v>1.9099999999999999E-2</v>
      </c>
      <c r="AM241" s="10">
        <v>47.8</v>
      </c>
      <c r="AN241" s="11">
        <v>3.5299999999999998E-2</v>
      </c>
      <c r="AO241" s="11">
        <v>3.8399999999999997E-2</v>
      </c>
      <c r="AP241" s="11">
        <v>2.9499999999999998E-2</v>
      </c>
      <c r="AQ241" s="11">
        <v>2.69E-2</v>
      </c>
      <c r="AR241" s="11">
        <v>2.3400000000000001E-2</v>
      </c>
      <c r="AS241" s="11">
        <v>3.0800000000000001E-2</v>
      </c>
      <c r="AT241" s="11">
        <v>2.8400000000000002E-2</v>
      </c>
      <c r="AU241" s="11">
        <v>1.7899999999999999E-2</v>
      </c>
    </row>
    <row r="242" spans="1:47" x14ac:dyDescent="0.3">
      <c r="A242" s="2">
        <v>48</v>
      </c>
      <c r="B242" s="2">
        <v>3.7109999999999997E-2</v>
      </c>
      <c r="C242" s="2">
        <v>4.7019999999999999E-2</v>
      </c>
      <c r="D242" s="2">
        <v>2.4740000000000002E-2</v>
      </c>
      <c r="E242" s="2">
        <v>2.2859999999999998E-2</v>
      </c>
      <c r="F242" s="2">
        <v>2.785E-2</v>
      </c>
      <c r="G242" s="2">
        <v>2.937E-2</v>
      </c>
      <c r="H242" s="2">
        <v>2.2079999999999999E-2</v>
      </c>
      <c r="I242" s="2">
        <v>2.026E-2</v>
      </c>
      <c r="K242" s="8">
        <v>48</v>
      </c>
      <c r="L242" s="9">
        <v>3.5400000000000001E-2</v>
      </c>
      <c r="M242" s="9">
        <v>3.8399999999999997E-2</v>
      </c>
      <c r="N242" s="9">
        <v>3.0099999999999998E-2</v>
      </c>
      <c r="O242" s="9">
        <v>2.7E-2</v>
      </c>
      <c r="P242" s="9">
        <v>2.3800000000000002E-2</v>
      </c>
      <c r="Q242" s="9">
        <v>3.0599999999999999E-2</v>
      </c>
      <c r="R242" s="9">
        <v>2.8500000000000001E-2</v>
      </c>
      <c r="S242" s="9">
        <v>1.5699999999999999E-2</v>
      </c>
      <c r="T242" s="1"/>
      <c r="U242" s="6">
        <v>2.41E-2</v>
      </c>
      <c r="V242" s="6">
        <v>2.5000000000000001E-2</v>
      </c>
      <c r="W242" s="6">
        <v>2.6700000000000002E-2</v>
      </c>
      <c r="X242" s="6">
        <v>2.0799999999999999E-2</v>
      </c>
      <c r="Y242" s="6">
        <v>1.83E-2</v>
      </c>
      <c r="Z242" s="6">
        <v>2.5999999999999999E-2</v>
      </c>
      <c r="AA242" s="6">
        <v>2.2100000000000002E-2</v>
      </c>
      <c r="AB242" s="6">
        <v>2.01E-2</v>
      </c>
      <c r="AD242" s="7">
        <v>3.4200000000000001E-2</v>
      </c>
      <c r="AE242" s="7">
        <v>3.7100000000000001E-2</v>
      </c>
      <c r="AF242" s="7">
        <v>3.0300000000000001E-2</v>
      </c>
      <c r="AG242" s="7">
        <v>2.5899999999999999E-2</v>
      </c>
      <c r="AH242" s="7">
        <v>2.3099999999999999E-2</v>
      </c>
      <c r="AI242" s="7">
        <v>3.0200000000000001E-2</v>
      </c>
      <c r="AJ242" s="7">
        <v>2.7300000000000001E-2</v>
      </c>
      <c r="AK242" s="7">
        <v>1.8499999999999999E-2</v>
      </c>
      <c r="AM242" s="10">
        <v>48</v>
      </c>
      <c r="AN242" s="11">
        <v>3.5299999999999998E-2</v>
      </c>
      <c r="AO242" s="11">
        <v>3.8399999999999997E-2</v>
      </c>
      <c r="AP242" s="11">
        <v>2.9600000000000001E-2</v>
      </c>
      <c r="AQ242" s="11">
        <v>2.6700000000000002E-2</v>
      </c>
      <c r="AR242" s="11">
        <v>2.3300000000000001E-2</v>
      </c>
      <c r="AS242" s="11">
        <v>3.0700000000000002E-2</v>
      </c>
      <c r="AT242" s="11">
        <v>2.81E-2</v>
      </c>
      <c r="AU242" s="11">
        <v>1.9400000000000001E-2</v>
      </c>
    </row>
    <row r="243" spans="1:47" x14ac:dyDescent="0.3">
      <c r="A243" s="2">
        <v>48.2</v>
      </c>
      <c r="B243" s="2">
        <v>3.721E-2</v>
      </c>
      <c r="C243" s="2">
        <v>4.657E-2</v>
      </c>
      <c r="D243" s="2">
        <v>2.3290000000000002E-2</v>
      </c>
      <c r="E243" s="2">
        <v>2.546E-2</v>
      </c>
      <c r="F243" s="2">
        <v>2.7E-2</v>
      </c>
      <c r="G243" s="2">
        <v>3.2570000000000002E-2</v>
      </c>
      <c r="H243" s="2">
        <v>2.2429999999999999E-2</v>
      </c>
      <c r="I243" s="2">
        <v>1.916E-2</v>
      </c>
      <c r="K243" s="8">
        <v>48.2</v>
      </c>
      <c r="L243" s="9">
        <v>3.5099999999999999E-2</v>
      </c>
      <c r="M243" s="9">
        <v>3.8399999999999997E-2</v>
      </c>
      <c r="N243" s="9">
        <v>3.0099999999999998E-2</v>
      </c>
      <c r="O243" s="9">
        <v>2.6800000000000001E-2</v>
      </c>
      <c r="P243" s="9">
        <v>2.3800000000000002E-2</v>
      </c>
      <c r="Q243" s="9">
        <v>3.0499999999999999E-2</v>
      </c>
      <c r="R243" s="9">
        <v>2.8299999999999999E-2</v>
      </c>
      <c r="S243" s="9">
        <v>1.7600000000000001E-2</v>
      </c>
      <c r="T243" s="1"/>
      <c r="U243" s="6">
        <v>2.4199999999999999E-2</v>
      </c>
      <c r="V243" s="6">
        <v>2.4799999999999999E-2</v>
      </c>
      <c r="W243" s="6">
        <v>2.6599999999999999E-2</v>
      </c>
      <c r="X243" s="6">
        <v>2.0799999999999999E-2</v>
      </c>
      <c r="Y243" s="6">
        <v>1.84E-2</v>
      </c>
      <c r="Z243" s="6">
        <v>2.5899999999999999E-2</v>
      </c>
      <c r="AA243" s="6">
        <v>2.2100000000000002E-2</v>
      </c>
      <c r="AB243" s="6">
        <v>2.01E-2</v>
      </c>
      <c r="AD243" s="7">
        <v>3.4000000000000002E-2</v>
      </c>
      <c r="AE243" s="7">
        <v>3.7100000000000001E-2</v>
      </c>
      <c r="AF243" s="7">
        <v>3.0200000000000001E-2</v>
      </c>
      <c r="AG243" s="7">
        <v>2.58E-2</v>
      </c>
      <c r="AH243" s="7">
        <v>2.3099999999999999E-2</v>
      </c>
      <c r="AI243" s="7">
        <v>3.0099999999999998E-2</v>
      </c>
      <c r="AJ243" s="7">
        <v>2.7199999999999998E-2</v>
      </c>
      <c r="AK243" s="7">
        <v>1.78E-2</v>
      </c>
      <c r="AM243" s="10">
        <v>48.2</v>
      </c>
      <c r="AN243" s="11">
        <v>3.5000000000000003E-2</v>
      </c>
      <c r="AO243" s="11">
        <v>3.8300000000000001E-2</v>
      </c>
      <c r="AP243" s="11">
        <v>2.9499999999999998E-2</v>
      </c>
      <c r="AQ243" s="11">
        <v>2.6499999999999999E-2</v>
      </c>
      <c r="AR243" s="11">
        <v>2.3300000000000001E-2</v>
      </c>
      <c r="AS243" s="11">
        <v>3.0599999999999999E-2</v>
      </c>
      <c r="AT243" s="11">
        <v>2.8000000000000001E-2</v>
      </c>
      <c r="AU243" s="11">
        <v>1.89E-2</v>
      </c>
    </row>
    <row r="244" spans="1:47" x14ac:dyDescent="0.3">
      <c r="A244" s="2">
        <v>48.4</v>
      </c>
      <c r="B244" s="2">
        <v>3.7510000000000002E-2</v>
      </c>
      <c r="C244" s="2">
        <v>4.7370000000000002E-2</v>
      </c>
      <c r="D244" s="2">
        <v>2.4389999999999998E-2</v>
      </c>
      <c r="E244" s="2">
        <v>2.1360000000000001E-2</v>
      </c>
      <c r="F244" s="2">
        <v>2.3650000000000001E-2</v>
      </c>
      <c r="G244" s="2">
        <v>3.8019999999999998E-2</v>
      </c>
      <c r="H244" s="2">
        <v>2.418E-2</v>
      </c>
      <c r="I244" s="2">
        <v>1.8159999999999999E-2</v>
      </c>
      <c r="K244" s="8">
        <v>48.4</v>
      </c>
      <c r="L244" s="9">
        <v>3.5000000000000003E-2</v>
      </c>
      <c r="M244" s="9">
        <v>3.8300000000000001E-2</v>
      </c>
      <c r="N244" s="9">
        <v>3.0099999999999998E-2</v>
      </c>
      <c r="O244" s="9">
        <v>2.6700000000000002E-2</v>
      </c>
      <c r="P244" s="9">
        <v>2.3800000000000002E-2</v>
      </c>
      <c r="Q244" s="9">
        <v>3.04E-2</v>
      </c>
      <c r="R244" s="9">
        <v>2.8199999999999999E-2</v>
      </c>
      <c r="S244" s="9">
        <v>1.7399999999999999E-2</v>
      </c>
      <c r="T244" s="1"/>
      <c r="U244" s="6">
        <v>2.41E-2</v>
      </c>
      <c r="V244" s="6">
        <v>2.47E-2</v>
      </c>
      <c r="W244" s="6">
        <v>2.6499999999999999E-2</v>
      </c>
      <c r="X244" s="6">
        <v>2.06E-2</v>
      </c>
      <c r="Y244" s="6">
        <v>1.84E-2</v>
      </c>
      <c r="Z244" s="6">
        <v>2.58E-2</v>
      </c>
      <c r="AA244" s="6">
        <v>2.2100000000000002E-2</v>
      </c>
      <c r="AB244" s="6">
        <v>2.01E-2</v>
      </c>
      <c r="AD244" s="7">
        <v>3.3799999999999997E-2</v>
      </c>
      <c r="AE244" s="7">
        <v>3.6999999999999998E-2</v>
      </c>
      <c r="AF244" s="7">
        <v>0.03</v>
      </c>
      <c r="AG244" s="7">
        <v>2.5700000000000001E-2</v>
      </c>
      <c r="AH244" s="7">
        <v>2.3E-2</v>
      </c>
      <c r="AI244" s="7">
        <v>2.9899999999999999E-2</v>
      </c>
      <c r="AJ244" s="7">
        <v>2.7099999999999999E-2</v>
      </c>
      <c r="AK244" s="7">
        <v>1.7999999999999999E-2</v>
      </c>
      <c r="AM244" s="10">
        <v>48.4</v>
      </c>
      <c r="AN244" s="11">
        <v>3.4700000000000002E-2</v>
      </c>
      <c r="AO244" s="11">
        <v>3.8300000000000001E-2</v>
      </c>
      <c r="AP244" s="11">
        <v>2.9600000000000001E-2</v>
      </c>
      <c r="AQ244" s="11">
        <v>2.64E-2</v>
      </c>
      <c r="AR244" s="11">
        <v>2.3400000000000001E-2</v>
      </c>
      <c r="AS244" s="11">
        <v>3.0499999999999999E-2</v>
      </c>
      <c r="AT244" s="11">
        <v>2.8000000000000001E-2</v>
      </c>
      <c r="AU244" s="11">
        <v>1.8599999999999998E-2</v>
      </c>
    </row>
    <row r="245" spans="1:47" x14ac:dyDescent="0.3">
      <c r="A245" s="2">
        <v>48.6</v>
      </c>
      <c r="B245" s="2">
        <v>3.7060000000000003E-2</v>
      </c>
      <c r="C245" s="2">
        <v>4.752E-2</v>
      </c>
      <c r="D245" s="2">
        <v>2.3539999999999998E-2</v>
      </c>
      <c r="E245" s="2">
        <v>2.2159999999999999E-2</v>
      </c>
      <c r="F245" s="2">
        <v>2.495E-2</v>
      </c>
      <c r="G245" s="2">
        <v>3.542E-2</v>
      </c>
      <c r="H245" s="2">
        <v>2.368E-2</v>
      </c>
      <c r="I245" s="2">
        <v>1.8460000000000001E-2</v>
      </c>
      <c r="K245" s="8">
        <v>48.6</v>
      </c>
      <c r="L245" s="9">
        <v>3.4700000000000002E-2</v>
      </c>
      <c r="M245" s="9">
        <v>3.8199999999999998E-2</v>
      </c>
      <c r="N245" s="9">
        <v>0.03</v>
      </c>
      <c r="O245" s="9">
        <v>2.6599999999999999E-2</v>
      </c>
      <c r="P245" s="9">
        <v>2.3699999999999999E-2</v>
      </c>
      <c r="Q245" s="9">
        <v>3.0300000000000001E-2</v>
      </c>
      <c r="R245" s="9">
        <v>2.8199999999999999E-2</v>
      </c>
      <c r="S245" s="9">
        <v>1.54E-2</v>
      </c>
      <c r="T245" s="1"/>
      <c r="U245" s="6">
        <v>2.41E-2</v>
      </c>
      <c r="V245" s="6">
        <v>2.47E-2</v>
      </c>
      <c r="W245" s="6">
        <v>2.6499999999999999E-2</v>
      </c>
      <c r="X245" s="6">
        <v>2.06E-2</v>
      </c>
      <c r="Y245" s="6">
        <v>1.83E-2</v>
      </c>
      <c r="Z245" s="6">
        <v>2.5600000000000001E-2</v>
      </c>
      <c r="AA245" s="6">
        <v>2.1999999999999999E-2</v>
      </c>
      <c r="AB245" s="6">
        <v>2.01E-2</v>
      </c>
      <c r="AD245" s="7">
        <v>3.3599999999999998E-2</v>
      </c>
      <c r="AE245" s="7">
        <v>3.6999999999999998E-2</v>
      </c>
      <c r="AF245" s="7">
        <v>0.03</v>
      </c>
      <c r="AG245" s="7">
        <v>2.5499999999999998E-2</v>
      </c>
      <c r="AH245" s="7">
        <v>2.3E-2</v>
      </c>
      <c r="AI245" s="7">
        <v>2.98E-2</v>
      </c>
      <c r="AJ245" s="7">
        <v>2.7E-2</v>
      </c>
      <c r="AK245" s="7">
        <v>1.84E-2</v>
      </c>
      <c r="AM245" s="10">
        <v>48.6</v>
      </c>
      <c r="AN245" s="11">
        <v>3.4599999999999999E-2</v>
      </c>
      <c r="AO245" s="11">
        <v>3.8100000000000002E-2</v>
      </c>
      <c r="AP245" s="11">
        <v>2.9499999999999998E-2</v>
      </c>
      <c r="AQ245" s="11">
        <v>2.64E-2</v>
      </c>
      <c r="AR245" s="11">
        <v>2.3300000000000001E-2</v>
      </c>
      <c r="AS245" s="11">
        <v>3.04E-2</v>
      </c>
      <c r="AT245" s="11">
        <v>2.8000000000000001E-2</v>
      </c>
      <c r="AU245" s="11">
        <v>1.8499999999999999E-2</v>
      </c>
    </row>
    <row r="246" spans="1:47" x14ac:dyDescent="0.3">
      <c r="A246" s="2">
        <v>48.8</v>
      </c>
      <c r="B246" s="2">
        <v>3.841E-2</v>
      </c>
      <c r="C246" s="2">
        <v>4.9020000000000001E-2</v>
      </c>
      <c r="D246" s="2">
        <v>2.3290000000000002E-2</v>
      </c>
      <c r="E246" s="2">
        <v>2.1160000000000002E-2</v>
      </c>
      <c r="F246" s="2">
        <v>2.6450000000000001E-2</v>
      </c>
      <c r="G246" s="2">
        <v>3.9120000000000002E-2</v>
      </c>
      <c r="H246" s="2">
        <v>2.3130000000000001E-2</v>
      </c>
      <c r="I246" s="2">
        <v>1.8859999999999998E-2</v>
      </c>
      <c r="K246" s="8">
        <v>48.8</v>
      </c>
      <c r="L246" s="9">
        <v>3.4599999999999999E-2</v>
      </c>
      <c r="M246" s="9">
        <v>3.7999999999999999E-2</v>
      </c>
      <c r="N246" s="9">
        <v>2.9899999999999999E-2</v>
      </c>
      <c r="O246" s="9">
        <v>2.6499999999999999E-2</v>
      </c>
      <c r="P246" s="9">
        <v>2.3599999999999999E-2</v>
      </c>
      <c r="Q246" s="9">
        <v>0.03</v>
      </c>
      <c r="R246" s="9">
        <v>2.81E-2</v>
      </c>
      <c r="S246" s="9">
        <v>1.32E-2</v>
      </c>
      <c r="T246" s="1"/>
      <c r="U246" s="6">
        <v>2.3900000000000001E-2</v>
      </c>
      <c r="V246" s="6">
        <v>2.46E-2</v>
      </c>
      <c r="W246" s="6">
        <v>2.6499999999999999E-2</v>
      </c>
      <c r="X246" s="6">
        <v>2.0500000000000001E-2</v>
      </c>
      <c r="Y246" s="6">
        <v>1.8200000000000001E-2</v>
      </c>
      <c r="Z246" s="6">
        <v>2.5499999999999998E-2</v>
      </c>
      <c r="AA246" s="6">
        <v>2.18E-2</v>
      </c>
      <c r="AB246" s="6">
        <v>2.01E-2</v>
      </c>
      <c r="AD246" s="7">
        <v>3.3500000000000002E-2</v>
      </c>
      <c r="AE246" s="7">
        <v>3.6799999999999999E-2</v>
      </c>
      <c r="AF246" s="7">
        <v>2.9899999999999999E-2</v>
      </c>
      <c r="AG246" s="7">
        <v>2.5399999999999999E-2</v>
      </c>
      <c r="AH246" s="7">
        <v>2.29E-2</v>
      </c>
      <c r="AI246" s="7">
        <v>2.9600000000000001E-2</v>
      </c>
      <c r="AJ246" s="7">
        <v>2.69E-2</v>
      </c>
      <c r="AK246" s="7">
        <v>1.7500000000000002E-2</v>
      </c>
      <c r="AM246" s="10">
        <v>48.8</v>
      </c>
      <c r="AN246" s="11">
        <v>3.4599999999999999E-2</v>
      </c>
      <c r="AO246" s="11">
        <v>3.7999999999999999E-2</v>
      </c>
      <c r="AP246" s="11">
        <v>2.93E-2</v>
      </c>
      <c r="AQ246" s="11">
        <v>2.63E-2</v>
      </c>
      <c r="AR246" s="11">
        <v>2.3300000000000001E-2</v>
      </c>
      <c r="AS246" s="11">
        <v>3.0200000000000001E-2</v>
      </c>
      <c r="AT246" s="11">
        <v>2.8000000000000001E-2</v>
      </c>
      <c r="AU246" s="11">
        <v>1.6799999999999999E-2</v>
      </c>
    </row>
    <row r="247" spans="1:47" x14ac:dyDescent="0.3">
      <c r="A247" s="2">
        <v>49</v>
      </c>
      <c r="B247" s="2">
        <v>3.7310000000000003E-2</v>
      </c>
      <c r="C247" s="2">
        <v>4.6120000000000001E-2</v>
      </c>
      <c r="D247" s="2">
        <v>2.3689999999999999E-2</v>
      </c>
      <c r="E247" s="2">
        <v>2.061E-2</v>
      </c>
      <c r="F247" s="2">
        <v>2.7150000000000001E-2</v>
      </c>
      <c r="G247" s="2">
        <v>3.0870000000000002E-2</v>
      </c>
      <c r="H247" s="2">
        <v>2.4029999999999999E-2</v>
      </c>
      <c r="I247" s="2">
        <v>1.941E-2</v>
      </c>
      <c r="K247" s="8">
        <v>49</v>
      </c>
      <c r="L247" s="9">
        <v>3.4700000000000002E-2</v>
      </c>
      <c r="M247" s="9">
        <v>3.7900000000000003E-2</v>
      </c>
      <c r="N247" s="9">
        <v>2.98E-2</v>
      </c>
      <c r="O247" s="9">
        <v>2.64E-2</v>
      </c>
      <c r="P247" s="9">
        <v>2.3599999999999999E-2</v>
      </c>
      <c r="Q247" s="9">
        <v>2.9899999999999999E-2</v>
      </c>
      <c r="R247" s="9">
        <v>2.7900000000000001E-2</v>
      </c>
      <c r="S247" s="9">
        <v>1.4999999999999999E-2</v>
      </c>
      <c r="T247" s="1"/>
      <c r="U247" s="6">
        <v>2.3900000000000001E-2</v>
      </c>
      <c r="V247" s="6">
        <v>2.4500000000000001E-2</v>
      </c>
      <c r="W247" s="6">
        <v>2.6599999999999999E-2</v>
      </c>
      <c r="X247" s="6">
        <v>2.0400000000000001E-2</v>
      </c>
      <c r="Y247" s="6">
        <v>1.7999999999999999E-2</v>
      </c>
      <c r="Z247" s="6">
        <v>2.53E-2</v>
      </c>
      <c r="AA247" s="6">
        <v>2.1700000000000001E-2</v>
      </c>
      <c r="AB247" s="6">
        <v>0.02</v>
      </c>
      <c r="AD247" s="7">
        <v>3.3500000000000002E-2</v>
      </c>
      <c r="AE247" s="7">
        <v>3.6700000000000003E-2</v>
      </c>
      <c r="AF247" s="7">
        <v>2.98E-2</v>
      </c>
      <c r="AG247" s="7">
        <v>2.53E-2</v>
      </c>
      <c r="AH247" s="7">
        <v>2.2800000000000001E-2</v>
      </c>
      <c r="AI247" s="7">
        <v>2.9600000000000001E-2</v>
      </c>
      <c r="AJ247" s="7">
        <v>2.6700000000000002E-2</v>
      </c>
      <c r="AK247" s="7">
        <v>1.72E-2</v>
      </c>
      <c r="AM247" s="10">
        <v>49</v>
      </c>
      <c r="AN247" s="11">
        <v>3.4500000000000003E-2</v>
      </c>
      <c r="AO247" s="11">
        <v>3.7900000000000003E-2</v>
      </c>
      <c r="AP247" s="11">
        <v>2.92E-2</v>
      </c>
      <c r="AQ247" s="11">
        <v>2.6200000000000001E-2</v>
      </c>
      <c r="AR247" s="11">
        <v>2.3300000000000001E-2</v>
      </c>
      <c r="AS247" s="11">
        <v>3.0099999999999998E-2</v>
      </c>
      <c r="AT247" s="11">
        <v>2.7900000000000001E-2</v>
      </c>
      <c r="AU247" s="11">
        <v>1.43E-2</v>
      </c>
    </row>
    <row r="248" spans="1:47" x14ac:dyDescent="0.3">
      <c r="A248" s="2">
        <v>49.2</v>
      </c>
      <c r="B248" s="2">
        <v>3.8460000000000001E-2</v>
      </c>
      <c r="C248" s="2">
        <v>4.6170000000000003E-2</v>
      </c>
      <c r="D248" s="2">
        <v>2.2589999999999999E-2</v>
      </c>
      <c r="E248" s="2">
        <v>2.0559999999999998E-2</v>
      </c>
      <c r="F248" s="2">
        <v>2.3699999999999999E-2</v>
      </c>
      <c r="G248" s="2">
        <v>2.7119999999999998E-2</v>
      </c>
      <c r="H248" s="2">
        <v>2.3130000000000001E-2</v>
      </c>
      <c r="I248" s="2">
        <v>1.9859999999999999E-2</v>
      </c>
      <c r="K248" s="8">
        <v>49.2</v>
      </c>
      <c r="L248" s="9">
        <v>3.4700000000000002E-2</v>
      </c>
      <c r="M248" s="9">
        <v>3.7699999999999997E-2</v>
      </c>
      <c r="N248" s="9">
        <v>2.9700000000000001E-2</v>
      </c>
      <c r="O248" s="9">
        <v>2.63E-2</v>
      </c>
      <c r="P248" s="9">
        <v>2.35E-2</v>
      </c>
      <c r="Q248" s="9">
        <v>2.98E-2</v>
      </c>
      <c r="R248" s="9">
        <v>2.7699999999999999E-2</v>
      </c>
      <c r="S248" s="9">
        <v>1.7899999999999999E-2</v>
      </c>
      <c r="T248" s="1"/>
      <c r="U248" s="6">
        <v>2.3699999999999999E-2</v>
      </c>
      <c r="V248" s="6">
        <v>2.4500000000000001E-2</v>
      </c>
      <c r="W248" s="6">
        <v>2.6499999999999999E-2</v>
      </c>
      <c r="X248" s="6">
        <v>2.0299999999999999E-2</v>
      </c>
      <c r="Y248" s="6">
        <v>1.7899999999999999E-2</v>
      </c>
      <c r="Z248" s="6">
        <v>2.53E-2</v>
      </c>
      <c r="AA248" s="6">
        <v>2.1600000000000001E-2</v>
      </c>
      <c r="AB248" s="6">
        <v>1.9900000000000001E-2</v>
      </c>
      <c r="AD248" s="7">
        <v>3.3700000000000001E-2</v>
      </c>
      <c r="AE248" s="7">
        <v>3.6499999999999998E-2</v>
      </c>
      <c r="AF248" s="7">
        <v>2.9600000000000001E-2</v>
      </c>
      <c r="AG248" s="7">
        <v>2.52E-2</v>
      </c>
      <c r="AH248" s="7">
        <v>2.2599999999999999E-2</v>
      </c>
      <c r="AI248" s="7">
        <v>2.9499999999999998E-2</v>
      </c>
      <c r="AJ248" s="7">
        <v>2.6599999999999999E-2</v>
      </c>
      <c r="AK248" s="7">
        <v>1.67E-2</v>
      </c>
      <c r="AM248" s="10">
        <v>49.2</v>
      </c>
      <c r="AN248" s="11">
        <v>3.4599999999999999E-2</v>
      </c>
      <c r="AO248" s="11">
        <v>3.7699999999999997E-2</v>
      </c>
      <c r="AP248" s="11">
        <v>2.9000000000000001E-2</v>
      </c>
      <c r="AQ248" s="11">
        <v>2.5899999999999999E-2</v>
      </c>
      <c r="AR248" s="11">
        <v>2.3099999999999999E-2</v>
      </c>
      <c r="AS248" s="11">
        <v>0.03</v>
      </c>
      <c r="AT248" s="11">
        <v>2.7699999999999999E-2</v>
      </c>
      <c r="AU248" s="11">
        <v>1.5599999999999999E-2</v>
      </c>
    </row>
    <row r="249" spans="1:47" x14ac:dyDescent="0.3">
      <c r="A249" s="2">
        <v>49.4</v>
      </c>
      <c r="B249" s="2">
        <v>3.7060000000000003E-2</v>
      </c>
      <c r="C249" s="2">
        <v>4.487E-2</v>
      </c>
      <c r="D249" s="2">
        <v>2.3990000000000001E-2</v>
      </c>
      <c r="E249" s="2">
        <v>2.2159999999999999E-2</v>
      </c>
      <c r="F249" s="2">
        <v>2.1350000000000001E-2</v>
      </c>
      <c r="G249" s="2">
        <v>2.9219999999999999E-2</v>
      </c>
      <c r="H249" s="2">
        <v>2.418E-2</v>
      </c>
      <c r="I249" s="2">
        <v>1.976E-2</v>
      </c>
      <c r="K249" s="8">
        <v>49.4</v>
      </c>
      <c r="L249" s="9">
        <v>3.4599999999999999E-2</v>
      </c>
      <c r="M249" s="9">
        <v>3.7499999999999999E-2</v>
      </c>
      <c r="N249" s="9">
        <v>2.9700000000000001E-2</v>
      </c>
      <c r="O249" s="9">
        <v>2.6200000000000001E-2</v>
      </c>
      <c r="P249" s="9">
        <v>2.3400000000000001E-2</v>
      </c>
      <c r="Q249" s="9">
        <v>2.9700000000000001E-2</v>
      </c>
      <c r="R249" s="9">
        <v>2.76E-2</v>
      </c>
      <c r="S249" s="9">
        <v>1.83E-2</v>
      </c>
      <c r="T249" s="1"/>
      <c r="U249" s="6">
        <v>2.3699999999999999E-2</v>
      </c>
      <c r="V249" s="6">
        <v>2.47E-2</v>
      </c>
      <c r="W249" s="6">
        <v>2.6499999999999999E-2</v>
      </c>
      <c r="X249" s="6">
        <v>2.0199999999999999E-2</v>
      </c>
      <c r="Y249" s="6">
        <v>1.78E-2</v>
      </c>
      <c r="Z249" s="6">
        <v>2.53E-2</v>
      </c>
      <c r="AA249" s="6">
        <v>2.1499999999999998E-2</v>
      </c>
      <c r="AB249" s="6">
        <v>1.9699999999999999E-2</v>
      </c>
      <c r="AD249" s="7">
        <v>3.3700000000000001E-2</v>
      </c>
      <c r="AE249" s="7">
        <v>3.6299999999999999E-2</v>
      </c>
      <c r="AF249" s="7">
        <v>2.9499999999999998E-2</v>
      </c>
      <c r="AG249" s="7">
        <v>2.52E-2</v>
      </c>
      <c r="AH249" s="7">
        <v>2.2599999999999999E-2</v>
      </c>
      <c r="AI249" s="7">
        <v>2.9399999999999999E-2</v>
      </c>
      <c r="AJ249" s="7">
        <v>2.6499999999999999E-2</v>
      </c>
      <c r="AK249" s="7">
        <v>1.7500000000000002E-2</v>
      </c>
      <c r="AM249" s="10">
        <v>49.4</v>
      </c>
      <c r="AN249" s="11">
        <v>3.4500000000000003E-2</v>
      </c>
      <c r="AO249" s="11">
        <v>3.7600000000000001E-2</v>
      </c>
      <c r="AP249" s="11">
        <v>2.92E-2</v>
      </c>
      <c r="AQ249" s="11">
        <v>2.5899999999999999E-2</v>
      </c>
      <c r="AR249" s="11">
        <v>2.3E-2</v>
      </c>
      <c r="AS249" s="11">
        <v>0.03</v>
      </c>
      <c r="AT249" s="11">
        <v>2.76E-2</v>
      </c>
      <c r="AU249" s="11">
        <v>1.7000000000000001E-2</v>
      </c>
    </row>
    <row r="250" spans="1:47" x14ac:dyDescent="0.3">
      <c r="A250" s="2">
        <v>49.6</v>
      </c>
      <c r="B250" s="2">
        <v>3.7109999999999997E-2</v>
      </c>
      <c r="C250" s="2">
        <v>4.4420000000000001E-2</v>
      </c>
      <c r="D250" s="2">
        <v>2.3140000000000001E-2</v>
      </c>
      <c r="E250" s="2">
        <v>2.036E-2</v>
      </c>
      <c r="F250" s="2">
        <v>2.2599999999999999E-2</v>
      </c>
      <c r="G250" s="2">
        <v>2.827E-2</v>
      </c>
      <c r="H250" s="2">
        <v>2.128E-2</v>
      </c>
      <c r="I250" s="2">
        <v>1.6310000000000002E-2</v>
      </c>
      <c r="K250" s="8">
        <v>49.6</v>
      </c>
      <c r="L250" s="9">
        <v>3.4500000000000003E-2</v>
      </c>
      <c r="M250" s="9">
        <v>3.7400000000000003E-2</v>
      </c>
      <c r="N250" s="9">
        <v>2.9700000000000001E-2</v>
      </c>
      <c r="O250" s="9">
        <v>2.6200000000000001E-2</v>
      </c>
      <c r="P250" s="9">
        <v>2.3300000000000001E-2</v>
      </c>
      <c r="Q250" s="9">
        <v>2.9700000000000001E-2</v>
      </c>
      <c r="R250" s="9">
        <v>2.76E-2</v>
      </c>
      <c r="S250" s="9">
        <v>1.7899999999999999E-2</v>
      </c>
      <c r="T250" s="1"/>
      <c r="U250" s="6">
        <v>2.3599999999999999E-2</v>
      </c>
      <c r="V250" s="6">
        <v>2.47E-2</v>
      </c>
      <c r="W250" s="6">
        <v>2.64E-2</v>
      </c>
      <c r="X250" s="6">
        <v>2.0199999999999999E-2</v>
      </c>
      <c r="Y250" s="6">
        <v>1.78E-2</v>
      </c>
      <c r="Z250" s="6">
        <v>2.53E-2</v>
      </c>
      <c r="AA250" s="6">
        <v>2.1399999999999999E-2</v>
      </c>
      <c r="AB250" s="6">
        <v>1.9699999999999999E-2</v>
      </c>
      <c r="AD250" s="7">
        <v>3.3399999999999999E-2</v>
      </c>
      <c r="AE250" s="7">
        <v>3.6200000000000003E-2</v>
      </c>
      <c r="AF250" s="7">
        <v>2.9399999999999999E-2</v>
      </c>
      <c r="AG250" s="7">
        <v>2.5100000000000001E-2</v>
      </c>
      <c r="AH250" s="7">
        <v>2.2499999999999999E-2</v>
      </c>
      <c r="AI250" s="7">
        <v>2.93E-2</v>
      </c>
      <c r="AJ250" s="7">
        <v>2.64E-2</v>
      </c>
      <c r="AK250" s="7">
        <v>1.8700000000000001E-2</v>
      </c>
      <c r="AM250" s="10">
        <v>49.6</v>
      </c>
      <c r="AN250" s="11">
        <v>3.44E-2</v>
      </c>
      <c r="AO250" s="11">
        <v>3.7499999999999999E-2</v>
      </c>
      <c r="AP250" s="11">
        <v>2.92E-2</v>
      </c>
      <c r="AQ250" s="11">
        <v>2.5899999999999999E-2</v>
      </c>
      <c r="AR250" s="11">
        <v>2.29E-2</v>
      </c>
      <c r="AS250" s="11">
        <v>0.03</v>
      </c>
      <c r="AT250" s="11">
        <v>2.75E-2</v>
      </c>
      <c r="AU250" s="11">
        <v>1.7600000000000001E-2</v>
      </c>
    </row>
    <row r="251" spans="1:47" x14ac:dyDescent="0.3">
      <c r="A251" s="2">
        <v>49.8</v>
      </c>
      <c r="B251" s="2">
        <v>3.671E-2</v>
      </c>
      <c r="C251" s="2">
        <v>4.5319999999999999E-2</v>
      </c>
      <c r="D251" s="2">
        <v>2.2290000000000001E-2</v>
      </c>
      <c r="E251" s="2">
        <v>2.2259999999999999E-2</v>
      </c>
      <c r="F251" s="2">
        <v>2.2450000000000001E-2</v>
      </c>
      <c r="G251" s="2">
        <v>3.1469999999999998E-2</v>
      </c>
      <c r="H251" s="2">
        <v>2.1229999999999999E-2</v>
      </c>
      <c r="I251" s="2">
        <v>1.711E-2</v>
      </c>
      <c r="K251" s="8">
        <v>49.8</v>
      </c>
      <c r="L251" s="9">
        <v>3.4299999999999997E-2</v>
      </c>
      <c r="M251" s="9">
        <v>3.7199999999999997E-2</v>
      </c>
      <c r="N251" s="9">
        <v>2.9700000000000001E-2</v>
      </c>
      <c r="O251" s="9">
        <v>2.6200000000000001E-2</v>
      </c>
      <c r="P251" s="9">
        <v>2.3199999999999998E-2</v>
      </c>
      <c r="Q251" s="9">
        <v>2.9700000000000001E-2</v>
      </c>
      <c r="R251" s="9">
        <v>2.76E-2</v>
      </c>
      <c r="S251" s="9">
        <v>1.6400000000000001E-2</v>
      </c>
      <c r="T251" s="1"/>
      <c r="U251" s="6">
        <v>2.3800000000000002E-2</v>
      </c>
      <c r="V251" s="6">
        <v>2.46E-2</v>
      </c>
      <c r="W251" s="6">
        <v>2.63E-2</v>
      </c>
      <c r="X251" s="6">
        <v>2.0199999999999999E-2</v>
      </c>
      <c r="Y251" s="6">
        <v>1.77E-2</v>
      </c>
      <c r="Z251" s="6">
        <v>2.53E-2</v>
      </c>
      <c r="AA251" s="6">
        <v>2.1399999999999999E-2</v>
      </c>
      <c r="AB251" s="6">
        <v>1.9599999999999999E-2</v>
      </c>
      <c r="AD251" s="7">
        <v>3.3300000000000003E-2</v>
      </c>
      <c r="AE251" s="7">
        <v>3.6200000000000003E-2</v>
      </c>
      <c r="AF251" s="7">
        <v>2.9399999999999999E-2</v>
      </c>
      <c r="AG251" s="7">
        <v>2.5100000000000001E-2</v>
      </c>
      <c r="AH251" s="7">
        <v>2.2499999999999999E-2</v>
      </c>
      <c r="AI251" s="7">
        <v>2.93E-2</v>
      </c>
      <c r="AJ251" s="7">
        <v>2.63E-2</v>
      </c>
      <c r="AK251" s="7">
        <v>1.8499999999999999E-2</v>
      </c>
      <c r="AM251" s="10">
        <v>49.8</v>
      </c>
      <c r="AN251" s="11">
        <v>3.4200000000000001E-2</v>
      </c>
      <c r="AO251" s="11">
        <v>3.73E-2</v>
      </c>
      <c r="AP251" s="11">
        <v>2.93E-2</v>
      </c>
      <c r="AQ251" s="11">
        <v>2.5999999999999999E-2</v>
      </c>
      <c r="AR251" s="11">
        <v>2.29E-2</v>
      </c>
      <c r="AS251" s="11">
        <v>0.03</v>
      </c>
      <c r="AT251" s="11">
        <v>2.75E-2</v>
      </c>
      <c r="AU251" s="11">
        <v>1.77E-2</v>
      </c>
    </row>
    <row r="252" spans="1:47" x14ac:dyDescent="0.3">
      <c r="A252" s="2">
        <v>50</v>
      </c>
      <c r="B252" s="2">
        <v>3.6859999999999997E-2</v>
      </c>
      <c r="C252" s="2">
        <v>4.5469999999999997E-2</v>
      </c>
      <c r="D252" s="2">
        <v>2.3189999999999999E-2</v>
      </c>
      <c r="E252" s="2">
        <v>2.1409999999999998E-2</v>
      </c>
      <c r="F252" s="2">
        <v>2.0150000000000001E-2</v>
      </c>
      <c r="G252" s="2">
        <v>2.962E-2</v>
      </c>
      <c r="H252" s="2">
        <v>2.3730000000000001E-2</v>
      </c>
      <c r="I252" s="2">
        <v>1.796E-2</v>
      </c>
      <c r="K252" s="8">
        <v>50</v>
      </c>
      <c r="L252" s="9">
        <v>3.4000000000000002E-2</v>
      </c>
      <c r="M252" s="9">
        <v>3.7199999999999997E-2</v>
      </c>
      <c r="N252" s="9">
        <v>2.9600000000000001E-2</v>
      </c>
      <c r="O252" s="9">
        <v>2.6200000000000001E-2</v>
      </c>
      <c r="P252" s="9">
        <v>2.3099999999999999E-2</v>
      </c>
      <c r="Q252" s="9">
        <v>2.9600000000000001E-2</v>
      </c>
      <c r="R252" s="9">
        <v>2.76E-2</v>
      </c>
      <c r="S252" s="9">
        <v>1.61E-2</v>
      </c>
      <c r="T252" s="1"/>
      <c r="U252" s="6">
        <v>2.3800000000000002E-2</v>
      </c>
      <c r="V252" s="6">
        <v>2.47E-2</v>
      </c>
      <c r="W252" s="6">
        <v>2.6200000000000001E-2</v>
      </c>
      <c r="X252" s="6">
        <v>2.01E-2</v>
      </c>
      <c r="Y252" s="6">
        <v>1.78E-2</v>
      </c>
      <c r="Z252" s="6">
        <v>2.52E-2</v>
      </c>
      <c r="AA252" s="6">
        <v>2.1499999999999998E-2</v>
      </c>
      <c r="AB252" s="6">
        <v>1.95E-2</v>
      </c>
      <c r="AD252" s="7">
        <v>3.32E-2</v>
      </c>
      <c r="AE252" s="7">
        <v>3.5900000000000001E-2</v>
      </c>
      <c r="AF252" s="7">
        <v>2.9399999999999999E-2</v>
      </c>
      <c r="AG252" s="7">
        <v>2.5100000000000001E-2</v>
      </c>
      <c r="AH252" s="7">
        <v>2.2499999999999999E-2</v>
      </c>
      <c r="AI252" s="7">
        <v>2.92E-2</v>
      </c>
      <c r="AJ252" s="7">
        <v>2.63E-2</v>
      </c>
      <c r="AK252" s="7">
        <v>1.8499999999999999E-2</v>
      </c>
      <c r="AM252" s="10">
        <v>50</v>
      </c>
      <c r="AN252" s="11">
        <v>3.4099999999999998E-2</v>
      </c>
      <c r="AO252" s="11">
        <v>3.7199999999999997E-2</v>
      </c>
      <c r="AP252" s="11">
        <v>2.92E-2</v>
      </c>
      <c r="AQ252" s="11">
        <v>2.5899999999999999E-2</v>
      </c>
      <c r="AR252" s="11">
        <v>2.2800000000000001E-2</v>
      </c>
      <c r="AS252" s="11">
        <v>2.98E-2</v>
      </c>
      <c r="AT252" s="11">
        <v>2.7400000000000001E-2</v>
      </c>
      <c r="AU252" s="11">
        <v>1.6500000000000001E-2</v>
      </c>
    </row>
    <row r="253" spans="1:47" x14ac:dyDescent="0.3">
      <c r="A253" s="2">
        <v>50.2</v>
      </c>
      <c r="B253" s="2">
        <v>3.6360000000000003E-2</v>
      </c>
      <c r="C253" s="2">
        <v>4.5019999999999998E-2</v>
      </c>
      <c r="D253" s="2">
        <v>2.1940000000000001E-2</v>
      </c>
      <c r="E253" s="2">
        <v>2.051E-2</v>
      </c>
      <c r="F253" s="2">
        <v>2.0799999999999999E-2</v>
      </c>
      <c r="G253" s="2">
        <v>3.0519999999999999E-2</v>
      </c>
      <c r="H253" s="2">
        <v>2.2780000000000002E-2</v>
      </c>
      <c r="I253" s="2">
        <v>1.7909999999999999E-2</v>
      </c>
      <c r="K253" s="8">
        <v>50.2</v>
      </c>
      <c r="L253" s="9">
        <v>3.3799999999999997E-2</v>
      </c>
      <c r="M253" s="9">
        <v>3.73E-2</v>
      </c>
      <c r="N253" s="9">
        <v>2.9399999999999999E-2</v>
      </c>
      <c r="O253" s="9">
        <v>2.5999999999999999E-2</v>
      </c>
      <c r="P253" s="9">
        <v>2.3099999999999999E-2</v>
      </c>
      <c r="Q253" s="9">
        <v>2.9399999999999999E-2</v>
      </c>
      <c r="R253" s="9">
        <v>2.7400000000000001E-2</v>
      </c>
      <c r="S253" s="9">
        <v>1.6199999999999999E-2</v>
      </c>
      <c r="T253" s="1"/>
      <c r="U253" s="6">
        <v>2.3900000000000001E-2</v>
      </c>
      <c r="V253" s="6">
        <v>2.46E-2</v>
      </c>
      <c r="W253" s="6">
        <v>2.6100000000000002E-2</v>
      </c>
      <c r="X253" s="6">
        <v>2.0199999999999999E-2</v>
      </c>
      <c r="Y253" s="6">
        <v>1.78E-2</v>
      </c>
      <c r="Z253" s="6">
        <v>2.5100000000000001E-2</v>
      </c>
      <c r="AA253" s="6">
        <v>2.1499999999999998E-2</v>
      </c>
      <c r="AB253" s="6">
        <v>1.95E-2</v>
      </c>
      <c r="AD253" s="7">
        <v>3.3000000000000002E-2</v>
      </c>
      <c r="AE253" s="7">
        <v>3.61E-2</v>
      </c>
      <c r="AF253" s="7">
        <v>2.93E-2</v>
      </c>
      <c r="AG253" s="7">
        <v>2.4899999999999999E-2</v>
      </c>
      <c r="AH253" s="7">
        <v>2.24E-2</v>
      </c>
      <c r="AI253" s="7">
        <v>2.9100000000000001E-2</v>
      </c>
      <c r="AJ253" s="7">
        <v>2.6200000000000001E-2</v>
      </c>
      <c r="AK253" s="7">
        <v>1.7600000000000001E-2</v>
      </c>
      <c r="AM253" s="10">
        <v>50.2</v>
      </c>
      <c r="AN253" s="11">
        <v>3.3799999999999997E-2</v>
      </c>
      <c r="AO253" s="11">
        <v>3.7199999999999997E-2</v>
      </c>
      <c r="AP253" s="11">
        <v>2.8899999999999999E-2</v>
      </c>
      <c r="AQ253" s="11">
        <v>2.58E-2</v>
      </c>
      <c r="AR253" s="11">
        <v>2.2700000000000001E-2</v>
      </c>
      <c r="AS253" s="11">
        <v>2.9600000000000001E-2</v>
      </c>
      <c r="AT253" s="11">
        <v>2.7300000000000001E-2</v>
      </c>
      <c r="AU253" s="11">
        <v>1.61E-2</v>
      </c>
    </row>
    <row r="254" spans="1:47" x14ac:dyDescent="0.3">
      <c r="A254" s="2">
        <v>50.4</v>
      </c>
      <c r="B254" s="2">
        <v>3.6659999999999998E-2</v>
      </c>
      <c r="C254" s="2">
        <v>4.512E-2</v>
      </c>
      <c r="D254" s="2">
        <v>2.359E-2</v>
      </c>
      <c r="E254" s="2">
        <v>2.121E-2</v>
      </c>
      <c r="F254" s="2">
        <v>2.1649999999999999E-2</v>
      </c>
      <c r="G254" s="2">
        <v>3.057E-2</v>
      </c>
      <c r="H254" s="2">
        <v>2.1729999999999999E-2</v>
      </c>
      <c r="I254" s="2">
        <v>1.796E-2</v>
      </c>
      <c r="K254" s="8">
        <v>50.4</v>
      </c>
      <c r="L254" s="9">
        <v>3.3700000000000001E-2</v>
      </c>
      <c r="M254" s="9">
        <v>3.7400000000000003E-2</v>
      </c>
      <c r="N254" s="9">
        <v>2.93E-2</v>
      </c>
      <c r="O254" s="9">
        <v>2.58E-2</v>
      </c>
      <c r="P254" s="9">
        <v>2.3E-2</v>
      </c>
      <c r="Q254" s="9">
        <v>2.92E-2</v>
      </c>
      <c r="R254" s="9">
        <v>2.7199999999999998E-2</v>
      </c>
      <c r="S254" s="9">
        <v>1.6199999999999999E-2</v>
      </c>
      <c r="T254" s="1"/>
      <c r="U254" s="6">
        <v>2.3800000000000002E-2</v>
      </c>
      <c r="V254" s="6">
        <v>2.46E-2</v>
      </c>
      <c r="W254" s="6">
        <v>2.6100000000000002E-2</v>
      </c>
      <c r="X254" s="6">
        <v>2.0199999999999999E-2</v>
      </c>
      <c r="Y254" s="6">
        <v>1.77E-2</v>
      </c>
      <c r="Z254" s="6">
        <v>2.5100000000000001E-2</v>
      </c>
      <c r="AA254" s="6">
        <v>2.1499999999999998E-2</v>
      </c>
      <c r="AB254" s="6">
        <v>1.9599999999999999E-2</v>
      </c>
      <c r="AD254" s="7">
        <v>3.27E-2</v>
      </c>
      <c r="AE254" s="7">
        <v>3.61E-2</v>
      </c>
      <c r="AF254" s="7">
        <v>2.92E-2</v>
      </c>
      <c r="AG254" s="7">
        <v>2.4799999999999999E-2</v>
      </c>
      <c r="AH254" s="7">
        <v>2.23E-2</v>
      </c>
      <c r="AI254" s="7">
        <v>2.9000000000000001E-2</v>
      </c>
      <c r="AJ254" s="7">
        <v>2.6100000000000002E-2</v>
      </c>
      <c r="AK254" s="7">
        <v>1.6899999999999998E-2</v>
      </c>
      <c r="AM254" s="10">
        <v>50.4</v>
      </c>
      <c r="AN254" s="11">
        <v>3.3599999999999998E-2</v>
      </c>
      <c r="AO254" s="11">
        <v>3.7400000000000003E-2</v>
      </c>
      <c r="AP254" s="11">
        <v>2.8799999999999999E-2</v>
      </c>
      <c r="AQ254" s="11">
        <v>2.5499999999999998E-2</v>
      </c>
      <c r="AR254" s="11">
        <v>2.2700000000000001E-2</v>
      </c>
      <c r="AS254" s="11">
        <v>2.9399999999999999E-2</v>
      </c>
      <c r="AT254" s="11">
        <v>2.7099999999999999E-2</v>
      </c>
      <c r="AU254" s="11">
        <v>1.72E-2</v>
      </c>
    </row>
    <row r="255" spans="1:47" x14ac:dyDescent="0.3">
      <c r="A255" s="2">
        <v>50.6</v>
      </c>
      <c r="B255" s="2">
        <v>3.6560000000000002E-2</v>
      </c>
      <c r="C255" s="2">
        <v>4.5969999999999997E-2</v>
      </c>
      <c r="D255" s="2">
        <v>2.2589999999999999E-2</v>
      </c>
      <c r="E255" s="2">
        <v>2.0060000000000001E-2</v>
      </c>
      <c r="F255" s="2">
        <v>2.1000000000000001E-2</v>
      </c>
      <c r="G255" s="2">
        <v>2.9770000000000001E-2</v>
      </c>
      <c r="H255" s="2">
        <v>2.3529999999999999E-2</v>
      </c>
      <c r="I255" s="2">
        <v>1.736E-2</v>
      </c>
      <c r="K255" s="8">
        <v>50.6</v>
      </c>
      <c r="L255" s="9">
        <v>3.3599999999999998E-2</v>
      </c>
      <c r="M255" s="9">
        <v>3.7699999999999997E-2</v>
      </c>
      <c r="N255" s="9">
        <v>2.92E-2</v>
      </c>
      <c r="O255" s="9">
        <v>2.5600000000000001E-2</v>
      </c>
      <c r="P255" s="9">
        <v>2.29E-2</v>
      </c>
      <c r="Q255" s="9">
        <v>2.9100000000000001E-2</v>
      </c>
      <c r="R255" s="9">
        <v>2.7E-2</v>
      </c>
      <c r="S255" s="9">
        <v>1.5699999999999999E-2</v>
      </c>
      <c r="T255" s="1"/>
      <c r="U255" s="6">
        <v>2.3800000000000002E-2</v>
      </c>
      <c r="V255" s="6">
        <v>2.47E-2</v>
      </c>
      <c r="W255" s="6">
        <v>2.6200000000000001E-2</v>
      </c>
      <c r="X255" s="6">
        <v>2.0199999999999999E-2</v>
      </c>
      <c r="Y255" s="6">
        <v>1.77E-2</v>
      </c>
      <c r="Z255" s="6">
        <v>2.5000000000000001E-2</v>
      </c>
      <c r="AA255" s="6">
        <v>2.1399999999999999E-2</v>
      </c>
      <c r="AB255" s="6">
        <v>1.9599999999999999E-2</v>
      </c>
      <c r="AD255" s="7">
        <v>3.2599999999999997E-2</v>
      </c>
      <c r="AE255" s="7">
        <v>3.6400000000000002E-2</v>
      </c>
      <c r="AF255" s="7">
        <v>2.9000000000000001E-2</v>
      </c>
      <c r="AG255" s="7">
        <v>2.47E-2</v>
      </c>
      <c r="AH255" s="7">
        <v>2.2200000000000001E-2</v>
      </c>
      <c r="AI255" s="7">
        <v>2.8899999999999999E-2</v>
      </c>
      <c r="AJ255" s="7">
        <v>2.5999999999999999E-2</v>
      </c>
      <c r="AK255" s="7">
        <v>1.7100000000000001E-2</v>
      </c>
      <c r="AM255" s="10">
        <v>50.6</v>
      </c>
      <c r="AN255" s="11">
        <v>3.3399999999999999E-2</v>
      </c>
      <c r="AO255" s="11">
        <v>3.78E-2</v>
      </c>
      <c r="AP255" s="11">
        <v>2.87E-2</v>
      </c>
      <c r="AQ255" s="11">
        <v>2.5399999999999999E-2</v>
      </c>
      <c r="AR255" s="11">
        <v>2.2599999999999999E-2</v>
      </c>
      <c r="AS255" s="11">
        <v>2.9399999999999999E-2</v>
      </c>
      <c r="AT255" s="11">
        <v>2.69E-2</v>
      </c>
      <c r="AU255" s="11">
        <v>1.77E-2</v>
      </c>
    </row>
    <row r="256" spans="1:47" x14ac:dyDescent="0.3">
      <c r="A256" s="2">
        <v>50.8</v>
      </c>
      <c r="B256" s="2">
        <v>3.5909999999999997E-2</v>
      </c>
      <c r="C256" s="2">
        <v>4.7419999999999997E-2</v>
      </c>
      <c r="D256" s="2">
        <v>2.2089999999999999E-2</v>
      </c>
      <c r="E256" s="2">
        <v>2.1860000000000001E-2</v>
      </c>
      <c r="F256" s="2">
        <v>2.1600000000000001E-2</v>
      </c>
      <c r="G256" s="2">
        <v>3.1820000000000001E-2</v>
      </c>
      <c r="H256" s="2">
        <v>2.1780000000000001E-2</v>
      </c>
      <c r="I256" s="2">
        <v>1.9910000000000001E-2</v>
      </c>
      <c r="K256" s="8">
        <v>50.8</v>
      </c>
      <c r="L256" s="9">
        <v>3.3500000000000002E-2</v>
      </c>
      <c r="M256" s="9">
        <v>3.8100000000000002E-2</v>
      </c>
      <c r="N256" s="9">
        <v>2.9100000000000001E-2</v>
      </c>
      <c r="O256" s="9">
        <v>2.5499999999999998E-2</v>
      </c>
      <c r="P256" s="9">
        <v>2.2800000000000001E-2</v>
      </c>
      <c r="Q256" s="9">
        <v>2.9100000000000001E-2</v>
      </c>
      <c r="R256" s="9">
        <v>2.69E-2</v>
      </c>
      <c r="S256" s="9">
        <v>1.5699999999999999E-2</v>
      </c>
      <c r="T256" s="1"/>
      <c r="U256" s="6">
        <v>2.3800000000000002E-2</v>
      </c>
      <c r="V256" s="6">
        <v>2.4799999999999999E-2</v>
      </c>
      <c r="W256" s="6">
        <v>2.63E-2</v>
      </c>
      <c r="X256" s="6">
        <v>0.02</v>
      </c>
      <c r="Y256" s="6">
        <v>1.77E-2</v>
      </c>
      <c r="Z256" s="6">
        <v>2.5000000000000001E-2</v>
      </c>
      <c r="AA256" s="6">
        <v>2.1299999999999999E-2</v>
      </c>
      <c r="AB256" s="6">
        <v>1.9599999999999999E-2</v>
      </c>
      <c r="AD256" s="7">
        <v>3.2599999999999997E-2</v>
      </c>
      <c r="AE256" s="7">
        <v>3.6600000000000001E-2</v>
      </c>
      <c r="AF256" s="7">
        <v>2.9000000000000001E-2</v>
      </c>
      <c r="AG256" s="7">
        <v>2.46E-2</v>
      </c>
      <c r="AH256" s="7">
        <v>2.2100000000000002E-2</v>
      </c>
      <c r="AI256" s="7">
        <v>2.8799999999999999E-2</v>
      </c>
      <c r="AJ256" s="7">
        <v>2.58E-2</v>
      </c>
      <c r="AK256" s="7">
        <v>1.7399999999999999E-2</v>
      </c>
      <c r="AM256" s="10">
        <v>50.8</v>
      </c>
      <c r="AN256" s="11">
        <v>3.3500000000000002E-2</v>
      </c>
      <c r="AO256" s="11">
        <v>3.8199999999999998E-2</v>
      </c>
      <c r="AP256" s="11">
        <v>2.86E-2</v>
      </c>
      <c r="AQ256" s="11">
        <v>2.5399999999999999E-2</v>
      </c>
      <c r="AR256" s="11">
        <v>2.2499999999999999E-2</v>
      </c>
      <c r="AS256" s="11">
        <v>2.93E-2</v>
      </c>
      <c r="AT256" s="11">
        <v>2.69E-2</v>
      </c>
      <c r="AU256" s="11">
        <v>1.8599999999999998E-2</v>
      </c>
    </row>
    <row r="257" spans="1:47" x14ac:dyDescent="0.3">
      <c r="A257" s="2">
        <v>51</v>
      </c>
      <c r="B257" s="2">
        <v>3.6609999999999997E-2</v>
      </c>
      <c r="C257" s="2">
        <v>4.5019999999999998E-2</v>
      </c>
      <c r="D257" s="2">
        <v>2.324E-2</v>
      </c>
      <c r="E257" s="2">
        <v>2.086E-2</v>
      </c>
      <c r="F257" s="2">
        <v>2.2450000000000001E-2</v>
      </c>
      <c r="G257" s="2">
        <v>3.1519999999999999E-2</v>
      </c>
      <c r="H257" s="2">
        <v>1.9130000000000001E-2</v>
      </c>
      <c r="I257" s="2">
        <v>1.9709999999999998E-2</v>
      </c>
      <c r="K257" s="8">
        <v>51</v>
      </c>
      <c r="L257" s="9">
        <v>3.3599999999999998E-2</v>
      </c>
      <c r="M257" s="9">
        <v>3.8100000000000002E-2</v>
      </c>
      <c r="N257" s="9">
        <v>2.9100000000000001E-2</v>
      </c>
      <c r="O257" s="9">
        <v>2.5499999999999998E-2</v>
      </c>
      <c r="P257" s="9">
        <v>2.2700000000000001E-2</v>
      </c>
      <c r="Q257" s="9">
        <v>2.9000000000000001E-2</v>
      </c>
      <c r="R257" s="9">
        <v>2.69E-2</v>
      </c>
      <c r="S257" s="9">
        <v>1.5699999999999999E-2</v>
      </c>
      <c r="T257" s="1"/>
      <c r="U257" s="6">
        <v>2.3900000000000001E-2</v>
      </c>
      <c r="V257" s="6">
        <v>2.4799999999999999E-2</v>
      </c>
      <c r="W257" s="6">
        <v>2.64E-2</v>
      </c>
      <c r="X257" s="6">
        <v>0.02</v>
      </c>
      <c r="Y257" s="6">
        <v>1.7600000000000001E-2</v>
      </c>
      <c r="Z257" s="6">
        <v>2.5000000000000001E-2</v>
      </c>
      <c r="AA257" s="6">
        <v>2.12E-2</v>
      </c>
      <c r="AB257" s="6">
        <v>1.9400000000000001E-2</v>
      </c>
      <c r="AD257" s="7">
        <v>3.27E-2</v>
      </c>
      <c r="AE257" s="7">
        <v>3.6799999999999999E-2</v>
      </c>
      <c r="AF257" s="7">
        <v>2.8899999999999999E-2</v>
      </c>
      <c r="AG257" s="7">
        <v>2.4500000000000001E-2</v>
      </c>
      <c r="AH257" s="7">
        <v>2.1999999999999999E-2</v>
      </c>
      <c r="AI257" s="7">
        <v>2.87E-2</v>
      </c>
      <c r="AJ257" s="7">
        <v>2.5700000000000001E-2</v>
      </c>
      <c r="AK257" s="7">
        <v>1.83E-2</v>
      </c>
      <c r="AM257" s="10">
        <v>51</v>
      </c>
      <c r="AN257" s="11">
        <v>3.3700000000000001E-2</v>
      </c>
      <c r="AO257" s="11">
        <v>3.8100000000000002E-2</v>
      </c>
      <c r="AP257" s="11">
        <v>2.87E-2</v>
      </c>
      <c r="AQ257" s="11">
        <v>2.53E-2</v>
      </c>
      <c r="AR257" s="11">
        <v>2.2499999999999999E-2</v>
      </c>
      <c r="AS257" s="11">
        <v>2.93E-2</v>
      </c>
      <c r="AT257" s="11">
        <v>2.69E-2</v>
      </c>
      <c r="AU257" s="11">
        <v>1.8100000000000002E-2</v>
      </c>
    </row>
    <row r="258" spans="1:47" x14ac:dyDescent="0.3">
      <c r="A258" s="2">
        <v>51.2</v>
      </c>
      <c r="B258" s="2">
        <v>3.6909999999999998E-2</v>
      </c>
      <c r="C258" s="2">
        <v>4.5469999999999997E-2</v>
      </c>
      <c r="D258" s="2">
        <v>2.1590000000000002E-2</v>
      </c>
      <c r="E258" s="2">
        <v>1.9709999999999998E-2</v>
      </c>
      <c r="F258" s="2">
        <v>2.1350000000000001E-2</v>
      </c>
      <c r="G258" s="2">
        <v>2.647E-2</v>
      </c>
      <c r="H258" s="2">
        <v>2.3029999999999998E-2</v>
      </c>
      <c r="I258" s="2">
        <v>2.0310000000000002E-2</v>
      </c>
      <c r="K258" s="8">
        <v>51.2</v>
      </c>
      <c r="L258" s="9">
        <v>3.39E-2</v>
      </c>
      <c r="M258" s="9">
        <v>3.7999999999999999E-2</v>
      </c>
      <c r="N258" s="9">
        <v>2.9100000000000001E-2</v>
      </c>
      <c r="O258" s="9">
        <v>2.5499999999999998E-2</v>
      </c>
      <c r="P258" s="9">
        <v>2.2599999999999999E-2</v>
      </c>
      <c r="Q258" s="9">
        <v>2.9000000000000001E-2</v>
      </c>
      <c r="R258" s="9">
        <v>2.69E-2</v>
      </c>
      <c r="S258" s="9">
        <v>1.5699999999999999E-2</v>
      </c>
      <c r="T258" s="1"/>
      <c r="U258" s="6">
        <v>2.4E-2</v>
      </c>
      <c r="V258" s="6">
        <v>2.4899999999999999E-2</v>
      </c>
      <c r="W258" s="6">
        <v>2.6599999999999999E-2</v>
      </c>
      <c r="X258" s="6">
        <v>0.02</v>
      </c>
      <c r="Y258" s="6">
        <v>1.7500000000000002E-2</v>
      </c>
      <c r="Z258" s="6">
        <v>2.4899999999999999E-2</v>
      </c>
      <c r="AA258" s="6">
        <v>2.1100000000000001E-2</v>
      </c>
      <c r="AB258" s="6">
        <v>1.9400000000000001E-2</v>
      </c>
      <c r="AD258" s="7">
        <v>3.2800000000000003E-2</v>
      </c>
      <c r="AE258" s="7">
        <v>3.6700000000000003E-2</v>
      </c>
      <c r="AF258" s="7">
        <v>2.9000000000000001E-2</v>
      </c>
      <c r="AG258" s="7">
        <v>2.4500000000000001E-2</v>
      </c>
      <c r="AH258" s="7">
        <v>2.1899999999999999E-2</v>
      </c>
      <c r="AI258" s="7">
        <v>2.87E-2</v>
      </c>
      <c r="AJ258" s="7">
        <v>2.5700000000000001E-2</v>
      </c>
      <c r="AK258" s="7">
        <v>1.8700000000000001E-2</v>
      </c>
      <c r="AM258" s="10">
        <v>51.2</v>
      </c>
      <c r="AN258" s="11">
        <v>3.4000000000000002E-2</v>
      </c>
      <c r="AO258" s="11">
        <v>3.8199999999999998E-2</v>
      </c>
      <c r="AP258" s="11">
        <v>2.8799999999999999E-2</v>
      </c>
      <c r="AQ258" s="11">
        <v>2.53E-2</v>
      </c>
      <c r="AR258" s="11">
        <v>2.23E-2</v>
      </c>
      <c r="AS258" s="11">
        <v>2.92E-2</v>
      </c>
      <c r="AT258" s="11">
        <v>2.69E-2</v>
      </c>
      <c r="AU258" s="11">
        <v>1.7899999999999999E-2</v>
      </c>
    </row>
    <row r="259" spans="1:47" x14ac:dyDescent="0.3">
      <c r="A259" s="2">
        <v>51.4</v>
      </c>
      <c r="B259" s="2">
        <v>3.5459999999999998E-2</v>
      </c>
      <c r="C259" s="2">
        <v>4.5569999999999999E-2</v>
      </c>
      <c r="D259" s="2">
        <v>2.2440000000000002E-2</v>
      </c>
      <c r="E259" s="2">
        <v>2.181E-2</v>
      </c>
      <c r="F259" s="2">
        <v>2.205E-2</v>
      </c>
      <c r="G259" s="2">
        <v>2.972E-2</v>
      </c>
      <c r="H259" s="2">
        <v>2.1930000000000002E-2</v>
      </c>
      <c r="I259" s="2">
        <v>2.0459999999999999E-2</v>
      </c>
      <c r="K259" s="8">
        <v>51.4</v>
      </c>
      <c r="L259" s="9">
        <v>3.4099999999999998E-2</v>
      </c>
      <c r="M259" s="9">
        <v>3.7900000000000003E-2</v>
      </c>
      <c r="N259" s="9">
        <v>2.92E-2</v>
      </c>
      <c r="O259" s="9">
        <v>2.5499999999999998E-2</v>
      </c>
      <c r="P259" s="9">
        <v>2.2499999999999999E-2</v>
      </c>
      <c r="Q259" s="9">
        <v>2.8899999999999999E-2</v>
      </c>
      <c r="R259" s="9">
        <v>2.6800000000000001E-2</v>
      </c>
      <c r="S259" s="9">
        <v>1.5699999999999999E-2</v>
      </c>
      <c r="T259" s="1"/>
      <c r="U259" s="6">
        <v>2.3800000000000002E-2</v>
      </c>
      <c r="V259" s="6">
        <v>2.5100000000000001E-2</v>
      </c>
      <c r="W259" s="6">
        <v>2.6499999999999999E-2</v>
      </c>
      <c r="X259" s="6">
        <v>0.02</v>
      </c>
      <c r="Y259" s="6">
        <v>1.7500000000000002E-2</v>
      </c>
      <c r="Z259" s="6">
        <v>2.4899999999999999E-2</v>
      </c>
      <c r="AA259" s="6">
        <v>2.1100000000000001E-2</v>
      </c>
      <c r="AB259" s="6">
        <v>1.9300000000000001E-2</v>
      </c>
      <c r="AD259" s="7">
        <v>3.2899999999999999E-2</v>
      </c>
      <c r="AE259" s="7">
        <v>3.6700000000000003E-2</v>
      </c>
      <c r="AF259" s="7">
        <v>2.9000000000000001E-2</v>
      </c>
      <c r="AG259" s="7">
        <v>2.4400000000000002E-2</v>
      </c>
      <c r="AH259" s="7">
        <v>2.18E-2</v>
      </c>
      <c r="AI259" s="7">
        <v>2.87E-2</v>
      </c>
      <c r="AJ259" s="7">
        <v>2.5700000000000001E-2</v>
      </c>
      <c r="AK259" s="7">
        <v>1.7999999999999999E-2</v>
      </c>
      <c r="AM259" s="10">
        <v>51.4</v>
      </c>
      <c r="AN259" s="11">
        <v>3.39E-2</v>
      </c>
      <c r="AO259" s="11">
        <v>3.8100000000000002E-2</v>
      </c>
      <c r="AP259" s="11">
        <v>2.87E-2</v>
      </c>
      <c r="AQ259" s="11">
        <v>2.53E-2</v>
      </c>
      <c r="AR259" s="11">
        <v>2.2200000000000001E-2</v>
      </c>
      <c r="AS259" s="11">
        <v>2.92E-2</v>
      </c>
      <c r="AT259" s="11">
        <v>2.6800000000000001E-2</v>
      </c>
      <c r="AU259" s="11">
        <v>1.7999999999999999E-2</v>
      </c>
    </row>
    <row r="260" spans="1:47" x14ac:dyDescent="0.3">
      <c r="A260" s="2">
        <v>51.6</v>
      </c>
      <c r="B260" s="2">
        <v>3.576E-2</v>
      </c>
      <c r="C260" s="2">
        <v>4.6420000000000003E-2</v>
      </c>
      <c r="D260" s="2">
        <v>2.4039999999999999E-2</v>
      </c>
      <c r="E260" s="2">
        <v>2.146E-2</v>
      </c>
      <c r="F260" s="2">
        <v>2.2349999999999998E-2</v>
      </c>
      <c r="G260" s="2">
        <v>2.9219999999999999E-2</v>
      </c>
      <c r="H260" s="2">
        <v>2.3879999999999998E-2</v>
      </c>
      <c r="I260" s="2">
        <v>1.8960000000000001E-2</v>
      </c>
      <c r="K260" s="8">
        <v>51.6</v>
      </c>
      <c r="L260" s="9">
        <v>3.4099999999999998E-2</v>
      </c>
      <c r="M260" s="9">
        <v>3.7900000000000003E-2</v>
      </c>
      <c r="N260" s="9">
        <v>2.9100000000000001E-2</v>
      </c>
      <c r="O260" s="9">
        <v>2.5399999999999999E-2</v>
      </c>
      <c r="P260" s="9">
        <v>2.24E-2</v>
      </c>
      <c r="Q260" s="9">
        <v>2.8899999999999999E-2</v>
      </c>
      <c r="R260" s="9">
        <v>2.6700000000000002E-2</v>
      </c>
      <c r="S260" s="9">
        <v>1.5699999999999999E-2</v>
      </c>
      <c r="T260" s="1"/>
      <c r="U260" s="6">
        <v>2.3800000000000002E-2</v>
      </c>
      <c r="V260" s="6">
        <v>2.5000000000000001E-2</v>
      </c>
      <c r="W260" s="6">
        <v>2.64E-2</v>
      </c>
      <c r="X260" s="6">
        <v>0.02</v>
      </c>
      <c r="Y260" s="6">
        <v>1.7500000000000002E-2</v>
      </c>
      <c r="Z260" s="6">
        <v>2.5000000000000001E-2</v>
      </c>
      <c r="AA260" s="6">
        <v>2.1000000000000001E-2</v>
      </c>
      <c r="AB260" s="6">
        <v>1.9199999999999998E-2</v>
      </c>
      <c r="AD260" s="7">
        <v>3.3000000000000002E-2</v>
      </c>
      <c r="AE260" s="7">
        <v>3.6400000000000002E-2</v>
      </c>
      <c r="AF260" s="7">
        <v>2.8899999999999999E-2</v>
      </c>
      <c r="AG260" s="7">
        <v>2.4500000000000001E-2</v>
      </c>
      <c r="AH260" s="7">
        <v>2.18E-2</v>
      </c>
      <c r="AI260" s="7">
        <v>2.87E-2</v>
      </c>
      <c r="AJ260" s="7">
        <v>2.5700000000000001E-2</v>
      </c>
      <c r="AK260" s="7">
        <v>1.83E-2</v>
      </c>
      <c r="AM260" s="10">
        <v>51.6</v>
      </c>
      <c r="AN260" s="11">
        <v>3.4099999999999998E-2</v>
      </c>
      <c r="AO260" s="11">
        <v>3.7900000000000003E-2</v>
      </c>
      <c r="AP260" s="11">
        <v>2.87E-2</v>
      </c>
      <c r="AQ260" s="11">
        <v>2.52E-2</v>
      </c>
      <c r="AR260" s="11">
        <v>2.2200000000000001E-2</v>
      </c>
      <c r="AS260" s="11">
        <v>2.93E-2</v>
      </c>
      <c r="AT260" s="11">
        <v>2.6700000000000002E-2</v>
      </c>
      <c r="AU260" s="11">
        <v>1.78E-2</v>
      </c>
    </row>
    <row r="261" spans="1:47" x14ac:dyDescent="0.3">
      <c r="A261" s="2">
        <v>51.8</v>
      </c>
      <c r="B261" s="2">
        <v>3.5860000000000003E-2</v>
      </c>
      <c r="C261" s="2">
        <v>4.7969999999999999E-2</v>
      </c>
      <c r="D261" s="2">
        <v>2.2890000000000001E-2</v>
      </c>
      <c r="E261" s="2">
        <v>2.0060000000000001E-2</v>
      </c>
      <c r="F261" s="2">
        <v>2.1850000000000001E-2</v>
      </c>
      <c r="G261" s="2">
        <v>2.937E-2</v>
      </c>
      <c r="H261" s="2">
        <v>2.0930000000000001E-2</v>
      </c>
      <c r="I261" s="2">
        <v>1.8360000000000001E-2</v>
      </c>
      <c r="K261" s="8">
        <v>51.8</v>
      </c>
      <c r="L261" s="9">
        <v>3.4099999999999998E-2</v>
      </c>
      <c r="M261" s="9">
        <v>3.7699999999999997E-2</v>
      </c>
      <c r="N261" s="9">
        <v>2.9100000000000001E-2</v>
      </c>
      <c r="O261" s="9">
        <v>2.5399999999999999E-2</v>
      </c>
      <c r="P261" s="9">
        <v>2.24E-2</v>
      </c>
      <c r="Q261" s="9">
        <v>2.9000000000000001E-2</v>
      </c>
      <c r="R261" s="9">
        <v>2.6599999999999999E-2</v>
      </c>
      <c r="S261" s="9">
        <v>1.5800000000000002E-2</v>
      </c>
      <c r="T261" s="1"/>
      <c r="U261" s="6">
        <v>2.3800000000000002E-2</v>
      </c>
      <c r="V261" s="6">
        <v>2.5000000000000001E-2</v>
      </c>
      <c r="W261" s="6">
        <v>2.6499999999999999E-2</v>
      </c>
      <c r="X261" s="6">
        <v>0.02</v>
      </c>
      <c r="Y261" s="6">
        <v>1.7500000000000002E-2</v>
      </c>
      <c r="Z261" s="6">
        <v>2.5100000000000001E-2</v>
      </c>
      <c r="AA261" s="6">
        <v>2.1100000000000001E-2</v>
      </c>
      <c r="AB261" s="6">
        <v>1.9099999999999999E-2</v>
      </c>
      <c r="AD261" s="7">
        <v>3.3099999999999997E-2</v>
      </c>
      <c r="AE261" s="7">
        <v>3.6299999999999999E-2</v>
      </c>
      <c r="AF261" s="7">
        <v>2.8799999999999999E-2</v>
      </c>
      <c r="AG261" s="7">
        <v>2.4500000000000001E-2</v>
      </c>
      <c r="AH261" s="7">
        <v>2.18E-2</v>
      </c>
      <c r="AI261" s="7">
        <v>2.87E-2</v>
      </c>
      <c r="AJ261" s="7">
        <v>2.5600000000000001E-2</v>
      </c>
      <c r="AK261" s="7">
        <v>1.78E-2</v>
      </c>
      <c r="AM261" s="10">
        <v>51.8</v>
      </c>
      <c r="AN261" s="11">
        <v>3.4200000000000001E-2</v>
      </c>
      <c r="AO261" s="11">
        <v>3.7900000000000003E-2</v>
      </c>
      <c r="AP261" s="11">
        <v>2.8799999999999999E-2</v>
      </c>
      <c r="AQ261" s="11">
        <v>2.5399999999999999E-2</v>
      </c>
      <c r="AR261" s="11">
        <v>2.2200000000000001E-2</v>
      </c>
      <c r="AS261" s="11">
        <v>2.9399999999999999E-2</v>
      </c>
      <c r="AT261" s="11">
        <v>2.6599999999999999E-2</v>
      </c>
      <c r="AU261" s="11">
        <v>1.6799999999999999E-2</v>
      </c>
    </row>
    <row r="262" spans="1:47" x14ac:dyDescent="0.3">
      <c r="A262" s="2">
        <v>52</v>
      </c>
      <c r="B262" s="2">
        <v>3.5009999999999999E-2</v>
      </c>
      <c r="C262" s="2">
        <v>4.752E-2</v>
      </c>
      <c r="D262" s="2">
        <v>2.3189999999999999E-2</v>
      </c>
      <c r="E262" s="2">
        <v>2.0459999999999999E-2</v>
      </c>
      <c r="F262" s="2">
        <v>2.0799999999999999E-2</v>
      </c>
      <c r="G262" s="2">
        <v>2.997E-2</v>
      </c>
      <c r="H262" s="2">
        <v>2.1579999999999998E-2</v>
      </c>
      <c r="I262" s="2">
        <v>1.9810000000000001E-2</v>
      </c>
      <c r="K262" s="8">
        <v>52</v>
      </c>
      <c r="L262" s="9">
        <v>3.4099999999999998E-2</v>
      </c>
      <c r="M262" s="9">
        <v>3.7600000000000001E-2</v>
      </c>
      <c r="N262" s="9">
        <v>2.9000000000000001E-2</v>
      </c>
      <c r="O262" s="9">
        <v>2.5399999999999999E-2</v>
      </c>
      <c r="P262" s="9">
        <v>2.24E-2</v>
      </c>
      <c r="Q262" s="9">
        <v>2.9100000000000001E-2</v>
      </c>
      <c r="R262" s="9">
        <v>2.6599999999999999E-2</v>
      </c>
      <c r="S262" s="9">
        <v>1.5900000000000001E-2</v>
      </c>
      <c r="T262" s="1"/>
      <c r="U262" s="6">
        <v>2.3800000000000002E-2</v>
      </c>
      <c r="V262" s="6">
        <v>2.5100000000000001E-2</v>
      </c>
      <c r="W262" s="6">
        <v>2.64E-2</v>
      </c>
      <c r="X262" s="6">
        <v>0.02</v>
      </c>
      <c r="Y262" s="6">
        <v>1.7600000000000001E-2</v>
      </c>
      <c r="Z262" s="6">
        <v>2.5100000000000001E-2</v>
      </c>
      <c r="AA262" s="6">
        <v>2.1100000000000001E-2</v>
      </c>
      <c r="AB262" s="6">
        <v>1.9099999999999999E-2</v>
      </c>
      <c r="AD262" s="7">
        <v>3.2899999999999999E-2</v>
      </c>
      <c r="AE262" s="7">
        <v>3.6299999999999999E-2</v>
      </c>
      <c r="AF262" s="7">
        <v>2.87E-2</v>
      </c>
      <c r="AG262" s="7">
        <v>2.4500000000000001E-2</v>
      </c>
      <c r="AH262" s="7">
        <v>2.18E-2</v>
      </c>
      <c r="AI262" s="7">
        <v>2.87E-2</v>
      </c>
      <c r="AJ262" s="7">
        <v>2.5600000000000001E-2</v>
      </c>
      <c r="AK262" s="7">
        <v>1.7999999999999999E-2</v>
      </c>
      <c r="AM262" s="10">
        <v>52</v>
      </c>
      <c r="AN262" s="11">
        <v>3.4000000000000002E-2</v>
      </c>
      <c r="AO262" s="11">
        <v>3.7699999999999997E-2</v>
      </c>
      <c r="AP262" s="11">
        <v>2.87E-2</v>
      </c>
      <c r="AQ262" s="11">
        <v>2.5399999999999999E-2</v>
      </c>
      <c r="AR262" s="11">
        <v>2.23E-2</v>
      </c>
      <c r="AS262" s="11">
        <v>2.9399999999999999E-2</v>
      </c>
      <c r="AT262" s="11">
        <v>2.6700000000000002E-2</v>
      </c>
      <c r="AU262" s="11">
        <v>1.6199999999999999E-2</v>
      </c>
    </row>
    <row r="263" spans="1:47" x14ac:dyDescent="0.3">
      <c r="A263" s="2">
        <v>52.2</v>
      </c>
      <c r="B263" s="2">
        <v>3.5459999999999998E-2</v>
      </c>
      <c r="C263" s="2">
        <v>4.9119999999999997E-2</v>
      </c>
      <c r="D263" s="2">
        <v>2.1940000000000001E-2</v>
      </c>
      <c r="E263" s="2">
        <v>2.0910000000000002E-2</v>
      </c>
      <c r="F263" s="2">
        <v>2.0449999999999999E-2</v>
      </c>
      <c r="G263" s="2">
        <v>3.0169999999999999E-2</v>
      </c>
      <c r="H263" s="2">
        <v>2.1780000000000001E-2</v>
      </c>
      <c r="I263" s="2">
        <v>1.9259999999999999E-2</v>
      </c>
      <c r="K263" s="8">
        <v>52.2</v>
      </c>
      <c r="L263" s="9">
        <v>3.4000000000000002E-2</v>
      </c>
      <c r="M263" s="9">
        <v>3.7699999999999997E-2</v>
      </c>
      <c r="N263" s="9">
        <v>2.9000000000000001E-2</v>
      </c>
      <c r="O263" s="9">
        <v>2.5499999999999998E-2</v>
      </c>
      <c r="P263" s="9">
        <v>2.2499999999999999E-2</v>
      </c>
      <c r="Q263" s="9">
        <v>2.9000000000000001E-2</v>
      </c>
      <c r="R263" s="9">
        <v>2.6800000000000001E-2</v>
      </c>
      <c r="S263" s="9">
        <v>1.5900000000000001E-2</v>
      </c>
      <c r="T263" s="1"/>
      <c r="U263" s="6">
        <v>2.3800000000000002E-2</v>
      </c>
      <c r="V263" s="6">
        <v>2.5000000000000001E-2</v>
      </c>
      <c r="W263" s="6">
        <v>2.6200000000000001E-2</v>
      </c>
      <c r="X263" s="6">
        <v>0.02</v>
      </c>
      <c r="Y263" s="6">
        <v>1.7600000000000001E-2</v>
      </c>
      <c r="Z263" s="6">
        <v>2.5100000000000001E-2</v>
      </c>
      <c r="AA263" s="6">
        <v>2.1100000000000001E-2</v>
      </c>
      <c r="AB263" s="6">
        <v>1.9099999999999999E-2</v>
      </c>
      <c r="AD263" s="7">
        <v>3.2899999999999999E-2</v>
      </c>
      <c r="AE263" s="7">
        <v>3.6400000000000002E-2</v>
      </c>
      <c r="AF263" s="7">
        <v>2.87E-2</v>
      </c>
      <c r="AG263" s="7">
        <v>2.4400000000000002E-2</v>
      </c>
      <c r="AH263" s="7">
        <v>2.18E-2</v>
      </c>
      <c r="AI263" s="7">
        <v>2.87E-2</v>
      </c>
      <c r="AJ263" s="7">
        <v>2.5600000000000001E-2</v>
      </c>
      <c r="AK263" s="7">
        <v>1.7399999999999999E-2</v>
      </c>
      <c r="AM263" s="10">
        <v>52.2</v>
      </c>
      <c r="AN263" s="11">
        <v>3.4000000000000002E-2</v>
      </c>
      <c r="AO263" s="11">
        <v>3.7699999999999997E-2</v>
      </c>
      <c r="AP263" s="11">
        <v>2.87E-2</v>
      </c>
      <c r="AQ263" s="11">
        <v>2.5399999999999999E-2</v>
      </c>
      <c r="AR263" s="11">
        <v>2.23E-2</v>
      </c>
      <c r="AS263" s="11">
        <v>2.9499999999999998E-2</v>
      </c>
      <c r="AT263" s="11">
        <v>2.6700000000000002E-2</v>
      </c>
      <c r="AU263" s="11">
        <v>1.5800000000000002E-2</v>
      </c>
    </row>
    <row r="264" spans="1:47" x14ac:dyDescent="0.3">
      <c r="A264" s="2">
        <v>52.4</v>
      </c>
      <c r="B264" s="2">
        <v>3.5209999999999998E-2</v>
      </c>
      <c r="C264" s="2">
        <v>4.7370000000000002E-2</v>
      </c>
      <c r="D264" s="2">
        <v>2.1690000000000001E-2</v>
      </c>
      <c r="E264" s="2">
        <v>1.8409999999999999E-2</v>
      </c>
      <c r="F264" s="2">
        <v>2.3900000000000001E-2</v>
      </c>
      <c r="G264" s="2">
        <v>2.6919999999999999E-2</v>
      </c>
      <c r="H264" s="2">
        <v>2.103E-2</v>
      </c>
      <c r="I264" s="2">
        <v>1.8610000000000002E-2</v>
      </c>
      <c r="K264" s="8">
        <v>52.4</v>
      </c>
      <c r="L264" s="9">
        <v>3.39E-2</v>
      </c>
      <c r="M264" s="9">
        <v>3.78E-2</v>
      </c>
      <c r="N264" s="9">
        <v>2.8899999999999999E-2</v>
      </c>
      <c r="O264" s="9">
        <v>2.5499999999999998E-2</v>
      </c>
      <c r="P264" s="9">
        <v>2.2499999999999999E-2</v>
      </c>
      <c r="Q264" s="9">
        <v>2.8899999999999999E-2</v>
      </c>
      <c r="R264" s="9">
        <v>2.6800000000000001E-2</v>
      </c>
      <c r="S264" s="9">
        <v>1.5900000000000001E-2</v>
      </c>
      <c r="T264" s="1"/>
      <c r="U264" s="6">
        <v>2.3800000000000002E-2</v>
      </c>
      <c r="V264" s="6">
        <v>2.53E-2</v>
      </c>
      <c r="W264" s="6">
        <v>2.63E-2</v>
      </c>
      <c r="X264" s="6">
        <v>2.01E-2</v>
      </c>
      <c r="Y264" s="6">
        <v>1.7600000000000001E-2</v>
      </c>
      <c r="Z264" s="6">
        <v>2.5100000000000001E-2</v>
      </c>
      <c r="AA264" s="6">
        <v>2.1100000000000001E-2</v>
      </c>
      <c r="AB264" s="6">
        <v>1.9099999999999999E-2</v>
      </c>
      <c r="AD264" s="7">
        <v>3.2899999999999999E-2</v>
      </c>
      <c r="AE264" s="7">
        <v>3.6499999999999998E-2</v>
      </c>
      <c r="AF264" s="7">
        <v>2.87E-2</v>
      </c>
      <c r="AG264" s="7">
        <v>2.4400000000000002E-2</v>
      </c>
      <c r="AH264" s="7">
        <v>2.18E-2</v>
      </c>
      <c r="AI264" s="7">
        <v>2.86E-2</v>
      </c>
      <c r="AJ264" s="7">
        <v>2.5600000000000001E-2</v>
      </c>
      <c r="AK264" s="7">
        <v>1.66E-2</v>
      </c>
      <c r="AM264" s="10">
        <v>52.4</v>
      </c>
      <c r="AN264" s="11">
        <v>3.4000000000000002E-2</v>
      </c>
      <c r="AO264" s="11">
        <v>3.8100000000000002E-2</v>
      </c>
      <c r="AP264" s="11">
        <v>2.86E-2</v>
      </c>
      <c r="AQ264" s="11">
        <v>2.52E-2</v>
      </c>
      <c r="AR264" s="11">
        <v>2.2200000000000001E-2</v>
      </c>
      <c r="AS264" s="11">
        <v>2.9399999999999999E-2</v>
      </c>
      <c r="AT264" s="11">
        <v>2.6700000000000002E-2</v>
      </c>
      <c r="AU264" s="11">
        <v>1.5800000000000002E-2</v>
      </c>
    </row>
    <row r="265" spans="1:47" x14ac:dyDescent="0.3">
      <c r="A265" s="2">
        <v>52.6</v>
      </c>
      <c r="B265" s="2">
        <v>3.6260000000000001E-2</v>
      </c>
      <c r="C265" s="2">
        <v>4.582E-2</v>
      </c>
      <c r="D265" s="2">
        <v>2.1239999999999998E-2</v>
      </c>
      <c r="E265" s="2">
        <v>2.0910000000000002E-2</v>
      </c>
      <c r="F265" s="2">
        <v>2.1950000000000001E-2</v>
      </c>
      <c r="G265" s="2">
        <v>2.8070000000000001E-2</v>
      </c>
      <c r="H265" s="2">
        <v>2.2079999999999999E-2</v>
      </c>
      <c r="I265" s="2">
        <v>1.8509999999999999E-2</v>
      </c>
      <c r="K265" s="8">
        <v>52.6</v>
      </c>
      <c r="L265" s="9">
        <v>3.4000000000000002E-2</v>
      </c>
      <c r="M265" s="9">
        <v>3.8300000000000001E-2</v>
      </c>
      <c r="N265" s="9">
        <v>2.8799999999999999E-2</v>
      </c>
      <c r="O265" s="9">
        <v>2.5399999999999999E-2</v>
      </c>
      <c r="P265" s="9">
        <v>2.2499999999999999E-2</v>
      </c>
      <c r="Q265" s="9">
        <v>2.8899999999999999E-2</v>
      </c>
      <c r="R265" s="9">
        <v>2.6700000000000002E-2</v>
      </c>
      <c r="S265" s="9">
        <v>1.5900000000000001E-2</v>
      </c>
      <c r="T265" s="1"/>
      <c r="U265" s="6">
        <v>2.3900000000000001E-2</v>
      </c>
      <c r="V265" s="6">
        <v>2.53E-2</v>
      </c>
      <c r="W265" s="6">
        <v>2.63E-2</v>
      </c>
      <c r="X265" s="6">
        <v>0.02</v>
      </c>
      <c r="Y265" s="6">
        <v>1.7600000000000001E-2</v>
      </c>
      <c r="Z265" s="6">
        <v>2.5100000000000001E-2</v>
      </c>
      <c r="AA265" s="6">
        <v>2.12E-2</v>
      </c>
      <c r="AB265" s="6">
        <v>1.9199999999999998E-2</v>
      </c>
      <c r="AD265" s="7">
        <v>3.3000000000000002E-2</v>
      </c>
      <c r="AE265" s="7">
        <v>3.6799999999999999E-2</v>
      </c>
      <c r="AF265" s="7">
        <v>2.87E-2</v>
      </c>
      <c r="AG265" s="7">
        <v>2.4299999999999999E-2</v>
      </c>
      <c r="AH265" s="7">
        <v>2.18E-2</v>
      </c>
      <c r="AI265" s="7">
        <v>2.8500000000000001E-2</v>
      </c>
      <c r="AJ265" s="7">
        <v>2.5600000000000001E-2</v>
      </c>
      <c r="AK265" s="7">
        <v>1.6299999999999999E-2</v>
      </c>
      <c r="AM265" s="10">
        <v>52.6</v>
      </c>
      <c r="AN265" s="11">
        <v>3.39E-2</v>
      </c>
      <c r="AO265" s="11">
        <v>3.8399999999999997E-2</v>
      </c>
      <c r="AP265" s="11">
        <v>2.8299999999999999E-2</v>
      </c>
      <c r="AQ265" s="11">
        <v>2.52E-2</v>
      </c>
      <c r="AR265" s="11">
        <v>2.23E-2</v>
      </c>
      <c r="AS265" s="11">
        <v>2.92E-2</v>
      </c>
      <c r="AT265" s="11">
        <v>2.6700000000000002E-2</v>
      </c>
      <c r="AU265" s="11">
        <v>1.6400000000000001E-2</v>
      </c>
    </row>
    <row r="266" spans="1:47" x14ac:dyDescent="0.3">
      <c r="A266" s="2">
        <v>52.8</v>
      </c>
      <c r="B266" s="2">
        <v>3.5810000000000002E-2</v>
      </c>
      <c r="C266" s="2">
        <v>4.6519999999999999E-2</v>
      </c>
      <c r="D266" s="2">
        <v>2.0889999999999999E-2</v>
      </c>
      <c r="E266" s="2">
        <v>1.9560000000000001E-2</v>
      </c>
      <c r="F266" s="2">
        <v>2.4899999999999999E-2</v>
      </c>
      <c r="G266" s="2">
        <v>2.6769999999999999E-2</v>
      </c>
      <c r="H266" s="2">
        <v>1.9730000000000001E-2</v>
      </c>
      <c r="I266" s="2">
        <v>1.7760000000000001E-2</v>
      </c>
      <c r="K266" s="8">
        <v>52.8</v>
      </c>
      <c r="L266" s="9">
        <v>3.4000000000000002E-2</v>
      </c>
      <c r="M266" s="9">
        <v>3.8600000000000002E-2</v>
      </c>
      <c r="N266" s="9">
        <v>2.87E-2</v>
      </c>
      <c r="O266" s="9">
        <v>2.53E-2</v>
      </c>
      <c r="P266" s="9">
        <v>2.2499999999999999E-2</v>
      </c>
      <c r="Q266" s="9">
        <v>2.87E-2</v>
      </c>
      <c r="R266" s="9">
        <v>2.6599999999999999E-2</v>
      </c>
      <c r="S266" s="9">
        <v>1.6E-2</v>
      </c>
      <c r="T266" s="1"/>
      <c r="U266" s="6">
        <v>2.41E-2</v>
      </c>
      <c r="V266" s="6">
        <v>2.5499999999999998E-2</v>
      </c>
      <c r="W266" s="6">
        <v>2.6499999999999999E-2</v>
      </c>
      <c r="X266" s="6">
        <v>0.02</v>
      </c>
      <c r="Y266" s="6">
        <v>1.7600000000000001E-2</v>
      </c>
      <c r="Z266" s="6">
        <v>2.5100000000000001E-2</v>
      </c>
      <c r="AA266" s="6">
        <v>2.12E-2</v>
      </c>
      <c r="AB266" s="6">
        <v>1.9199999999999998E-2</v>
      </c>
      <c r="AD266" s="7">
        <v>3.3000000000000002E-2</v>
      </c>
      <c r="AE266" s="7">
        <v>3.6999999999999998E-2</v>
      </c>
      <c r="AF266" s="7">
        <v>2.87E-2</v>
      </c>
      <c r="AG266" s="7">
        <v>2.4299999999999999E-2</v>
      </c>
      <c r="AH266" s="7">
        <v>2.1700000000000001E-2</v>
      </c>
      <c r="AI266" s="7">
        <v>2.8500000000000001E-2</v>
      </c>
      <c r="AJ266" s="7">
        <v>2.5600000000000001E-2</v>
      </c>
      <c r="AK266" s="7">
        <v>1.67E-2</v>
      </c>
      <c r="AM266" s="10">
        <v>52.8</v>
      </c>
      <c r="AN266" s="11">
        <v>3.4000000000000002E-2</v>
      </c>
      <c r="AO266" s="11">
        <v>3.8699999999999998E-2</v>
      </c>
      <c r="AP266" s="11">
        <v>2.8500000000000001E-2</v>
      </c>
      <c r="AQ266" s="11">
        <v>2.52E-2</v>
      </c>
      <c r="AR266" s="11">
        <v>2.23E-2</v>
      </c>
      <c r="AS266" s="11">
        <v>2.92E-2</v>
      </c>
      <c r="AT266" s="11">
        <v>2.6599999999999999E-2</v>
      </c>
      <c r="AU266" s="11">
        <v>1.77E-2</v>
      </c>
    </row>
    <row r="267" spans="1:47" x14ac:dyDescent="0.3">
      <c r="A267" s="2">
        <v>53</v>
      </c>
      <c r="B267" s="2">
        <v>3.4909999999999997E-2</v>
      </c>
      <c r="C267" s="2">
        <v>4.6370000000000001E-2</v>
      </c>
      <c r="D267" s="2">
        <v>2.2089999999999999E-2</v>
      </c>
      <c r="E267" s="2">
        <v>2.0109999999999999E-2</v>
      </c>
      <c r="F267" s="2">
        <v>2.2849999999999999E-2</v>
      </c>
      <c r="G267" s="2">
        <v>2.792E-2</v>
      </c>
      <c r="H267" s="2">
        <v>2.1180000000000001E-2</v>
      </c>
      <c r="I267" s="2">
        <v>1.771E-2</v>
      </c>
      <c r="K267" s="8">
        <v>53</v>
      </c>
      <c r="L267" s="9">
        <v>3.4200000000000001E-2</v>
      </c>
      <c r="M267" s="9">
        <v>3.8699999999999998E-2</v>
      </c>
      <c r="N267" s="9">
        <v>2.8799999999999999E-2</v>
      </c>
      <c r="O267" s="9">
        <v>2.53E-2</v>
      </c>
      <c r="P267" s="9">
        <v>2.24E-2</v>
      </c>
      <c r="Q267" s="9">
        <v>2.87E-2</v>
      </c>
      <c r="R267" s="9">
        <v>2.6499999999999999E-2</v>
      </c>
      <c r="S267" s="9">
        <v>1.61E-2</v>
      </c>
      <c r="T267" s="1"/>
      <c r="U267" s="6">
        <v>2.4199999999999999E-2</v>
      </c>
      <c r="V267" s="6">
        <v>2.5600000000000001E-2</v>
      </c>
      <c r="W267" s="6">
        <v>2.6700000000000002E-2</v>
      </c>
      <c r="X267" s="6">
        <v>0.02</v>
      </c>
      <c r="Y267" s="6">
        <v>1.7500000000000002E-2</v>
      </c>
      <c r="Z267" s="6">
        <v>2.5100000000000001E-2</v>
      </c>
      <c r="AA267" s="6">
        <v>2.1100000000000001E-2</v>
      </c>
      <c r="AB267" s="6">
        <v>1.9199999999999998E-2</v>
      </c>
      <c r="AD267" s="7">
        <v>3.3099999999999997E-2</v>
      </c>
      <c r="AE267" s="7">
        <v>3.7400000000000003E-2</v>
      </c>
      <c r="AF267" s="7">
        <v>2.87E-2</v>
      </c>
      <c r="AG267" s="7">
        <v>2.4299999999999999E-2</v>
      </c>
      <c r="AH267" s="7">
        <v>2.1700000000000001E-2</v>
      </c>
      <c r="AI267" s="7">
        <v>2.8500000000000001E-2</v>
      </c>
      <c r="AJ267" s="7">
        <v>2.5499999999999998E-2</v>
      </c>
      <c r="AK267" s="7">
        <v>1.8200000000000001E-2</v>
      </c>
      <c r="AM267" s="10">
        <v>53</v>
      </c>
      <c r="AN267" s="11">
        <v>3.4200000000000001E-2</v>
      </c>
      <c r="AO267" s="11">
        <v>3.8899999999999997E-2</v>
      </c>
      <c r="AP267" s="11">
        <v>2.8500000000000001E-2</v>
      </c>
      <c r="AQ267" s="11">
        <v>2.5100000000000001E-2</v>
      </c>
      <c r="AR267" s="11">
        <v>2.2200000000000001E-2</v>
      </c>
      <c r="AS267" s="11">
        <v>2.9100000000000001E-2</v>
      </c>
      <c r="AT267" s="11">
        <v>2.6599999999999999E-2</v>
      </c>
      <c r="AU267" s="11">
        <v>1.7999999999999999E-2</v>
      </c>
    </row>
    <row r="268" spans="1:47" x14ac:dyDescent="0.3">
      <c r="A268" s="2">
        <v>53.2</v>
      </c>
      <c r="B268" s="2">
        <v>3.6159999999999998E-2</v>
      </c>
      <c r="C268" s="2">
        <v>4.6219999999999997E-2</v>
      </c>
      <c r="D268" s="2">
        <v>2.2239999999999999E-2</v>
      </c>
      <c r="E268" s="2">
        <v>2.2710000000000001E-2</v>
      </c>
      <c r="F268" s="2">
        <v>2.095E-2</v>
      </c>
      <c r="G268" s="2">
        <v>2.6669999999999999E-2</v>
      </c>
      <c r="H268" s="2">
        <v>2.2579999999999999E-2</v>
      </c>
      <c r="I268" s="2">
        <v>1.9460000000000002E-2</v>
      </c>
      <c r="K268" s="8">
        <v>53.2</v>
      </c>
      <c r="L268" s="9">
        <v>3.44E-2</v>
      </c>
      <c r="M268" s="9">
        <v>3.9E-2</v>
      </c>
      <c r="N268" s="9">
        <v>2.8899999999999999E-2</v>
      </c>
      <c r="O268" s="9">
        <v>2.53E-2</v>
      </c>
      <c r="P268" s="9">
        <v>2.24E-2</v>
      </c>
      <c r="Q268" s="9">
        <v>2.8799999999999999E-2</v>
      </c>
      <c r="R268" s="9">
        <v>2.64E-2</v>
      </c>
      <c r="S268" s="9">
        <v>1.6199999999999999E-2</v>
      </c>
      <c r="T268" s="1"/>
      <c r="U268" s="6">
        <v>2.4299999999999999E-2</v>
      </c>
      <c r="V268" s="6">
        <v>2.5700000000000001E-2</v>
      </c>
      <c r="W268" s="6">
        <v>2.6800000000000001E-2</v>
      </c>
      <c r="X268" s="6">
        <v>2.01E-2</v>
      </c>
      <c r="Y268" s="6">
        <v>1.7500000000000002E-2</v>
      </c>
      <c r="Z268" s="6">
        <v>2.5100000000000001E-2</v>
      </c>
      <c r="AA268" s="6">
        <v>2.1100000000000001E-2</v>
      </c>
      <c r="AB268" s="6">
        <v>1.9199999999999998E-2</v>
      </c>
      <c r="AD268" s="7">
        <v>3.3300000000000003E-2</v>
      </c>
      <c r="AE268" s="7">
        <v>3.78E-2</v>
      </c>
      <c r="AF268" s="7">
        <v>2.87E-2</v>
      </c>
      <c r="AG268" s="7">
        <v>2.4299999999999999E-2</v>
      </c>
      <c r="AH268" s="7">
        <v>2.1700000000000001E-2</v>
      </c>
      <c r="AI268" s="7">
        <v>2.8500000000000001E-2</v>
      </c>
      <c r="AJ268" s="7">
        <v>2.5399999999999999E-2</v>
      </c>
      <c r="AK268" s="7">
        <v>1.77E-2</v>
      </c>
      <c r="AM268" s="10">
        <v>53.2</v>
      </c>
      <c r="AN268" s="11">
        <v>3.4500000000000003E-2</v>
      </c>
      <c r="AO268" s="11">
        <v>3.9300000000000002E-2</v>
      </c>
      <c r="AP268" s="11">
        <v>2.8500000000000001E-2</v>
      </c>
      <c r="AQ268" s="11">
        <v>2.52E-2</v>
      </c>
      <c r="AR268" s="11">
        <v>2.23E-2</v>
      </c>
      <c r="AS268" s="11">
        <v>2.9100000000000001E-2</v>
      </c>
      <c r="AT268" s="11">
        <v>2.6599999999999999E-2</v>
      </c>
      <c r="AU268" s="11">
        <v>1.7899999999999999E-2</v>
      </c>
    </row>
    <row r="269" spans="1:47" x14ac:dyDescent="0.3">
      <c r="A269" s="2">
        <v>53.4</v>
      </c>
      <c r="B269" s="2">
        <v>3.5959999999999999E-2</v>
      </c>
      <c r="C269" s="2">
        <v>4.5319999999999999E-2</v>
      </c>
      <c r="D269" s="2">
        <v>2.189E-2</v>
      </c>
      <c r="E269" s="2">
        <v>1.976E-2</v>
      </c>
      <c r="F269" s="2">
        <v>2.1499999999999998E-2</v>
      </c>
      <c r="G269" s="2">
        <v>3.032E-2</v>
      </c>
      <c r="H269" s="2">
        <v>2.0580000000000001E-2</v>
      </c>
      <c r="I269" s="2">
        <v>1.8010000000000002E-2</v>
      </c>
      <c r="K269" s="8">
        <v>53.4</v>
      </c>
      <c r="L269" s="9">
        <v>3.4700000000000002E-2</v>
      </c>
      <c r="M269" s="9">
        <v>3.9199999999999999E-2</v>
      </c>
      <c r="N269" s="9">
        <v>2.8899999999999999E-2</v>
      </c>
      <c r="O269" s="9">
        <v>2.53E-2</v>
      </c>
      <c r="P269" s="9">
        <v>2.2499999999999999E-2</v>
      </c>
      <c r="Q269" s="9">
        <v>2.8799999999999999E-2</v>
      </c>
      <c r="R269" s="9">
        <v>2.6499999999999999E-2</v>
      </c>
      <c r="S269" s="9">
        <v>1.6299999999999999E-2</v>
      </c>
      <c r="T269" s="1"/>
      <c r="U269" s="6">
        <v>2.4500000000000001E-2</v>
      </c>
      <c r="V269" s="6">
        <v>2.5999999999999999E-2</v>
      </c>
      <c r="W269" s="6">
        <v>2.7E-2</v>
      </c>
      <c r="X269" s="6">
        <v>2.0199999999999999E-2</v>
      </c>
      <c r="Y269" s="6">
        <v>1.7600000000000001E-2</v>
      </c>
      <c r="Z269" s="6">
        <v>2.53E-2</v>
      </c>
      <c r="AA269" s="6">
        <v>2.1100000000000001E-2</v>
      </c>
      <c r="AB269" s="6">
        <v>1.9199999999999998E-2</v>
      </c>
      <c r="AD269" s="7">
        <v>3.3599999999999998E-2</v>
      </c>
      <c r="AE269" s="7">
        <v>3.7900000000000003E-2</v>
      </c>
      <c r="AF269" s="7">
        <v>2.8799999999999999E-2</v>
      </c>
      <c r="AG269" s="7">
        <v>2.4299999999999999E-2</v>
      </c>
      <c r="AH269" s="7">
        <v>2.1700000000000001E-2</v>
      </c>
      <c r="AI269" s="7">
        <v>2.86E-2</v>
      </c>
      <c r="AJ269" s="7">
        <v>2.53E-2</v>
      </c>
      <c r="AK269" s="7">
        <v>1.7299999999999999E-2</v>
      </c>
      <c r="AM269" s="10">
        <v>53.4</v>
      </c>
      <c r="AN269" s="11">
        <v>3.4799999999999998E-2</v>
      </c>
      <c r="AO269" s="11">
        <v>3.9399999999999998E-2</v>
      </c>
      <c r="AP269" s="11">
        <v>2.87E-2</v>
      </c>
      <c r="AQ269" s="11">
        <v>2.52E-2</v>
      </c>
      <c r="AR269" s="11">
        <v>2.23E-2</v>
      </c>
      <c r="AS269" s="11">
        <v>2.92E-2</v>
      </c>
      <c r="AT269" s="11">
        <v>2.6499999999999999E-2</v>
      </c>
      <c r="AU269" s="11">
        <v>1.7600000000000001E-2</v>
      </c>
    </row>
    <row r="270" spans="1:47" x14ac:dyDescent="0.3">
      <c r="A270" s="2">
        <v>53.6</v>
      </c>
      <c r="B270" s="2">
        <v>3.526E-2</v>
      </c>
      <c r="C270" s="2">
        <v>4.4319999999999998E-2</v>
      </c>
      <c r="D270" s="2">
        <v>2.264E-2</v>
      </c>
      <c r="E270" s="2">
        <v>2.1659999999999999E-2</v>
      </c>
      <c r="F270" s="2">
        <v>2.01E-2</v>
      </c>
      <c r="G270" s="2">
        <v>2.7220000000000001E-2</v>
      </c>
      <c r="H270" s="2">
        <v>2.0480000000000002E-2</v>
      </c>
      <c r="I270" s="2">
        <v>1.8360000000000001E-2</v>
      </c>
      <c r="K270" s="8">
        <v>53.6</v>
      </c>
      <c r="L270" s="9">
        <v>3.5000000000000003E-2</v>
      </c>
      <c r="M270" s="9">
        <v>3.9600000000000003E-2</v>
      </c>
      <c r="N270" s="9">
        <v>2.9000000000000001E-2</v>
      </c>
      <c r="O270" s="9">
        <v>2.5399999999999999E-2</v>
      </c>
      <c r="P270" s="9">
        <v>2.2499999999999999E-2</v>
      </c>
      <c r="Q270" s="9">
        <v>2.8899999999999999E-2</v>
      </c>
      <c r="R270" s="9">
        <v>2.6499999999999999E-2</v>
      </c>
      <c r="S270" s="9">
        <v>1.6400000000000001E-2</v>
      </c>
      <c r="T270" s="1"/>
      <c r="U270" s="6">
        <v>2.46E-2</v>
      </c>
      <c r="V270" s="6">
        <v>2.6100000000000002E-2</v>
      </c>
      <c r="W270" s="6">
        <v>2.7E-2</v>
      </c>
      <c r="X270" s="6">
        <v>2.0299999999999999E-2</v>
      </c>
      <c r="Y270" s="6">
        <v>1.77E-2</v>
      </c>
      <c r="Z270" s="6">
        <v>2.53E-2</v>
      </c>
      <c r="AA270" s="6">
        <v>2.12E-2</v>
      </c>
      <c r="AB270" s="6">
        <v>1.9199999999999998E-2</v>
      </c>
      <c r="AD270" s="7">
        <v>3.39E-2</v>
      </c>
      <c r="AE270" s="7">
        <v>3.8300000000000001E-2</v>
      </c>
      <c r="AF270" s="7">
        <v>2.9000000000000001E-2</v>
      </c>
      <c r="AG270" s="7">
        <v>2.4400000000000002E-2</v>
      </c>
      <c r="AH270" s="7">
        <v>2.1700000000000001E-2</v>
      </c>
      <c r="AI270" s="7">
        <v>2.87E-2</v>
      </c>
      <c r="AJ270" s="7">
        <v>2.53E-2</v>
      </c>
      <c r="AK270" s="7">
        <v>1.6899999999999998E-2</v>
      </c>
      <c r="AM270" s="10">
        <v>53.6</v>
      </c>
      <c r="AN270" s="11">
        <v>3.5000000000000003E-2</v>
      </c>
      <c r="AO270" s="11">
        <v>3.9699999999999999E-2</v>
      </c>
      <c r="AP270" s="11">
        <v>2.87E-2</v>
      </c>
      <c r="AQ270" s="11">
        <v>2.53E-2</v>
      </c>
      <c r="AR270" s="11">
        <v>2.2200000000000001E-2</v>
      </c>
      <c r="AS270" s="11">
        <v>2.93E-2</v>
      </c>
      <c r="AT270" s="11">
        <v>2.6499999999999999E-2</v>
      </c>
      <c r="AU270" s="11">
        <v>1.7299999999999999E-2</v>
      </c>
    </row>
    <row r="271" spans="1:47" x14ac:dyDescent="0.3">
      <c r="A271" s="2">
        <v>53.8</v>
      </c>
      <c r="B271" s="2">
        <v>3.5959999999999999E-2</v>
      </c>
      <c r="C271" s="2">
        <v>4.5519999999999998E-2</v>
      </c>
      <c r="D271" s="2">
        <v>2.1190000000000001E-2</v>
      </c>
      <c r="E271" s="2">
        <v>1.9609999999999999E-2</v>
      </c>
      <c r="F271" s="2">
        <v>2.1850000000000001E-2</v>
      </c>
      <c r="G271" s="2">
        <v>2.632E-2</v>
      </c>
      <c r="H271" s="2">
        <v>1.9630000000000002E-2</v>
      </c>
      <c r="I271" s="2">
        <v>1.7909999999999999E-2</v>
      </c>
      <c r="K271" s="8">
        <v>53.8</v>
      </c>
      <c r="L271" s="9">
        <v>3.5200000000000002E-2</v>
      </c>
      <c r="M271" s="9">
        <v>3.9800000000000002E-2</v>
      </c>
      <c r="N271" s="9">
        <v>2.9100000000000001E-2</v>
      </c>
      <c r="O271" s="9">
        <v>2.5499999999999998E-2</v>
      </c>
      <c r="P271" s="9">
        <v>2.2499999999999999E-2</v>
      </c>
      <c r="Q271" s="9">
        <v>2.9000000000000001E-2</v>
      </c>
      <c r="R271" s="9">
        <v>2.6599999999999999E-2</v>
      </c>
      <c r="S271" s="9">
        <v>1.66E-2</v>
      </c>
      <c r="T271" s="1"/>
      <c r="U271" s="6">
        <v>2.4899999999999999E-2</v>
      </c>
      <c r="V271" s="6">
        <v>2.6200000000000001E-2</v>
      </c>
      <c r="W271" s="6">
        <v>2.7199999999999998E-2</v>
      </c>
      <c r="X271" s="6">
        <v>2.0500000000000001E-2</v>
      </c>
      <c r="Y271" s="6">
        <v>1.7899999999999999E-2</v>
      </c>
      <c r="Z271" s="6">
        <v>2.5499999999999998E-2</v>
      </c>
      <c r="AA271" s="6">
        <v>2.1299999999999999E-2</v>
      </c>
      <c r="AB271" s="6">
        <v>1.9199999999999998E-2</v>
      </c>
      <c r="AD271" s="7">
        <v>3.4099999999999998E-2</v>
      </c>
      <c r="AE271" s="7">
        <v>3.8399999999999997E-2</v>
      </c>
      <c r="AF271" s="7">
        <v>2.9000000000000001E-2</v>
      </c>
      <c r="AG271" s="7">
        <v>2.4500000000000001E-2</v>
      </c>
      <c r="AH271" s="7">
        <v>2.1700000000000001E-2</v>
      </c>
      <c r="AI271" s="7">
        <v>2.8799999999999999E-2</v>
      </c>
      <c r="AJ271" s="7">
        <v>2.5399999999999999E-2</v>
      </c>
      <c r="AK271" s="7">
        <v>1.67E-2</v>
      </c>
      <c r="AM271" s="10">
        <v>53.8</v>
      </c>
      <c r="AN271" s="11">
        <v>3.5099999999999999E-2</v>
      </c>
      <c r="AO271" s="11">
        <v>3.9600000000000003E-2</v>
      </c>
      <c r="AP271" s="11">
        <v>2.87E-2</v>
      </c>
      <c r="AQ271" s="11">
        <v>2.5399999999999999E-2</v>
      </c>
      <c r="AR271" s="11">
        <v>2.23E-2</v>
      </c>
      <c r="AS271" s="11">
        <v>2.9499999999999998E-2</v>
      </c>
      <c r="AT271" s="11">
        <v>2.6599999999999999E-2</v>
      </c>
      <c r="AU271" s="11">
        <v>1.72E-2</v>
      </c>
    </row>
    <row r="272" spans="1:47" x14ac:dyDescent="0.3">
      <c r="A272" s="2">
        <v>54</v>
      </c>
      <c r="B272" s="2">
        <v>3.601E-2</v>
      </c>
      <c r="C272" s="2">
        <v>5.0369999999999998E-2</v>
      </c>
      <c r="D272" s="2">
        <v>2.2689999999999998E-2</v>
      </c>
      <c r="E272" s="2">
        <v>2.0310000000000002E-2</v>
      </c>
      <c r="F272" s="2">
        <v>2.1749999999999999E-2</v>
      </c>
      <c r="G272" s="2">
        <v>3.0269999999999998E-2</v>
      </c>
      <c r="H272" s="2">
        <v>2.0129999999999999E-2</v>
      </c>
      <c r="I272" s="2">
        <v>1.831E-2</v>
      </c>
      <c r="K272" s="8">
        <v>54</v>
      </c>
      <c r="L272" s="9">
        <v>3.5400000000000001E-2</v>
      </c>
      <c r="M272" s="9">
        <v>3.9699999999999999E-2</v>
      </c>
      <c r="N272" s="9">
        <v>2.9100000000000001E-2</v>
      </c>
      <c r="O272" s="9">
        <v>2.5600000000000001E-2</v>
      </c>
      <c r="P272" s="9">
        <v>2.2599999999999999E-2</v>
      </c>
      <c r="Q272" s="9">
        <v>2.9000000000000001E-2</v>
      </c>
      <c r="R272" s="9">
        <v>2.6599999999999999E-2</v>
      </c>
      <c r="S272" s="9">
        <v>1.6799999999999999E-2</v>
      </c>
      <c r="T272" s="1"/>
      <c r="U272" s="6">
        <v>2.52E-2</v>
      </c>
      <c r="V272" s="6">
        <v>2.6200000000000001E-2</v>
      </c>
      <c r="W272" s="6">
        <v>2.7300000000000001E-2</v>
      </c>
      <c r="X272" s="6">
        <v>2.06E-2</v>
      </c>
      <c r="Y272" s="6">
        <v>1.7999999999999999E-2</v>
      </c>
      <c r="Z272" s="6">
        <v>2.5600000000000001E-2</v>
      </c>
      <c r="AA272" s="6">
        <v>2.1399999999999999E-2</v>
      </c>
      <c r="AB272" s="6">
        <v>1.9300000000000001E-2</v>
      </c>
      <c r="AD272" s="7">
        <v>3.4299999999999997E-2</v>
      </c>
      <c r="AE272" s="7">
        <v>3.8399999999999997E-2</v>
      </c>
      <c r="AF272" s="7">
        <v>2.9100000000000001E-2</v>
      </c>
      <c r="AG272" s="7">
        <v>2.46E-2</v>
      </c>
      <c r="AH272" s="7">
        <v>2.18E-2</v>
      </c>
      <c r="AI272" s="7">
        <v>2.8899999999999999E-2</v>
      </c>
      <c r="AJ272" s="7">
        <v>2.5499999999999998E-2</v>
      </c>
      <c r="AK272" s="7">
        <v>1.7299999999999999E-2</v>
      </c>
      <c r="AM272" s="10">
        <v>54</v>
      </c>
      <c r="AN272" s="11">
        <v>3.5400000000000001E-2</v>
      </c>
      <c r="AO272" s="11">
        <v>3.9800000000000002E-2</v>
      </c>
      <c r="AP272" s="11">
        <v>2.8899999999999999E-2</v>
      </c>
      <c r="AQ272" s="11">
        <v>2.5499999999999998E-2</v>
      </c>
      <c r="AR272" s="11">
        <v>2.24E-2</v>
      </c>
      <c r="AS272" s="11">
        <v>2.9600000000000001E-2</v>
      </c>
      <c r="AT272" s="11">
        <v>2.6599999999999999E-2</v>
      </c>
      <c r="AU272" s="11">
        <v>1.61E-2</v>
      </c>
    </row>
    <row r="273" spans="1:47" x14ac:dyDescent="0.3">
      <c r="A273" s="2">
        <v>54.2</v>
      </c>
      <c r="B273" s="2">
        <v>3.5709999999999999E-2</v>
      </c>
      <c r="C273" s="2">
        <v>5.1319999999999998E-2</v>
      </c>
      <c r="D273" s="2">
        <v>2.1090000000000001E-2</v>
      </c>
      <c r="E273" s="2">
        <v>1.976E-2</v>
      </c>
      <c r="F273" s="2">
        <v>2.1049999999999999E-2</v>
      </c>
      <c r="G273" s="2">
        <v>2.8170000000000001E-2</v>
      </c>
      <c r="H273" s="2">
        <v>2.393E-2</v>
      </c>
      <c r="I273" s="2">
        <v>1.7610000000000001E-2</v>
      </c>
      <c r="K273" s="8">
        <v>54.2</v>
      </c>
      <c r="L273" s="9">
        <v>3.56E-2</v>
      </c>
      <c r="M273" s="9">
        <v>3.9800000000000002E-2</v>
      </c>
      <c r="N273" s="9">
        <v>2.92E-2</v>
      </c>
      <c r="O273" s="9">
        <v>2.5700000000000001E-2</v>
      </c>
      <c r="P273" s="9">
        <v>2.2599999999999999E-2</v>
      </c>
      <c r="Q273" s="9">
        <v>2.92E-2</v>
      </c>
      <c r="R273" s="9">
        <v>2.6599999999999999E-2</v>
      </c>
      <c r="S273" s="9">
        <v>1.6899999999999998E-2</v>
      </c>
      <c r="T273" s="1"/>
      <c r="U273" s="6">
        <v>2.5499999999999998E-2</v>
      </c>
      <c r="V273" s="6">
        <v>2.63E-2</v>
      </c>
      <c r="W273" s="6">
        <v>2.7400000000000001E-2</v>
      </c>
      <c r="X273" s="6">
        <v>2.0799999999999999E-2</v>
      </c>
      <c r="Y273" s="6">
        <v>1.8200000000000001E-2</v>
      </c>
      <c r="Z273" s="6">
        <v>2.58E-2</v>
      </c>
      <c r="AA273" s="6">
        <v>2.1600000000000001E-2</v>
      </c>
      <c r="AB273" s="6">
        <v>1.9400000000000001E-2</v>
      </c>
      <c r="AD273" s="7">
        <v>3.44E-2</v>
      </c>
      <c r="AE273" s="7">
        <v>3.8300000000000001E-2</v>
      </c>
      <c r="AF273" s="7">
        <v>2.92E-2</v>
      </c>
      <c r="AG273" s="7">
        <v>2.46E-2</v>
      </c>
      <c r="AH273" s="7">
        <v>2.1899999999999999E-2</v>
      </c>
      <c r="AI273" s="7">
        <v>2.9000000000000001E-2</v>
      </c>
      <c r="AJ273" s="7">
        <v>2.5600000000000001E-2</v>
      </c>
      <c r="AK273" s="7">
        <v>1.6500000000000001E-2</v>
      </c>
      <c r="AM273" s="10">
        <v>54.2</v>
      </c>
      <c r="AN273" s="11">
        <v>3.5400000000000001E-2</v>
      </c>
      <c r="AO273" s="11">
        <v>3.9699999999999999E-2</v>
      </c>
      <c r="AP273" s="11">
        <v>2.8899999999999999E-2</v>
      </c>
      <c r="AQ273" s="11">
        <v>2.5600000000000001E-2</v>
      </c>
      <c r="AR273" s="11">
        <v>2.24E-2</v>
      </c>
      <c r="AS273" s="11">
        <v>2.9700000000000001E-2</v>
      </c>
      <c r="AT273" s="11">
        <v>2.6800000000000001E-2</v>
      </c>
      <c r="AU273" s="11">
        <v>1.6E-2</v>
      </c>
    </row>
    <row r="274" spans="1:47" x14ac:dyDescent="0.3">
      <c r="A274" s="2">
        <v>54.4</v>
      </c>
      <c r="B274" s="2">
        <v>3.5709999999999999E-2</v>
      </c>
      <c r="C274" s="2">
        <v>4.8419999999999998E-2</v>
      </c>
      <c r="D274" s="2">
        <v>2.2939999999999999E-2</v>
      </c>
      <c r="E274" s="2">
        <v>1.8409999999999999E-2</v>
      </c>
      <c r="F274" s="2">
        <v>2.0650000000000002E-2</v>
      </c>
      <c r="G274" s="2">
        <v>2.8819999999999998E-2</v>
      </c>
      <c r="H274" s="2">
        <v>2.1930000000000002E-2</v>
      </c>
      <c r="I274" s="2">
        <v>1.7059999999999999E-2</v>
      </c>
      <c r="K274" s="8">
        <v>54.4</v>
      </c>
      <c r="L274" s="9">
        <v>3.5400000000000001E-2</v>
      </c>
      <c r="M274" s="9">
        <v>3.9399999999999998E-2</v>
      </c>
      <c r="N274" s="9">
        <v>2.9100000000000001E-2</v>
      </c>
      <c r="O274" s="9">
        <v>2.58E-2</v>
      </c>
      <c r="P274" s="9">
        <v>2.2599999999999999E-2</v>
      </c>
      <c r="Q274" s="9">
        <v>2.93E-2</v>
      </c>
      <c r="R274" s="9">
        <v>2.6700000000000002E-2</v>
      </c>
      <c r="S274" s="9">
        <v>1.6899999999999998E-2</v>
      </c>
      <c r="T274" s="1"/>
      <c r="U274" s="6">
        <v>2.5499999999999998E-2</v>
      </c>
      <c r="V274" s="6">
        <v>2.63E-2</v>
      </c>
      <c r="W274" s="6">
        <v>2.75E-2</v>
      </c>
      <c r="X274" s="6">
        <v>2.0899999999999998E-2</v>
      </c>
      <c r="Y274" s="6">
        <v>1.83E-2</v>
      </c>
      <c r="Z274" s="6">
        <v>2.5999999999999999E-2</v>
      </c>
      <c r="AA274" s="6">
        <v>2.1700000000000001E-2</v>
      </c>
      <c r="AB274" s="6">
        <v>1.95E-2</v>
      </c>
      <c r="AD274" s="7">
        <v>3.4299999999999997E-2</v>
      </c>
      <c r="AE274" s="7">
        <v>3.8199999999999998E-2</v>
      </c>
      <c r="AF274" s="7">
        <v>2.9100000000000001E-2</v>
      </c>
      <c r="AG274" s="7">
        <v>2.47E-2</v>
      </c>
      <c r="AH274" s="7">
        <v>2.1999999999999999E-2</v>
      </c>
      <c r="AI274" s="7">
        <v>2.9000000000000001E-2</v>
      </c>
      <c r="AJ274" s="7">
        <v>2.5700000000000001E-2</v>
      </c>
      <c r="AK274" s="7">
        <v>1.6500000000000001E-2</v>
      </c>
      <c r="AM274" s="10">
        <v>54.4</v>
      </c>
      <c r="AN274" s="11">
        <v>3.5299999999999998E-2</v>
      </c>
      <c r="AO274" s="11">
        <v>3.9800000000000002E-2</v>
      </c>
      <c r="AP274" s="11">
        <v>2.8899999999999999E-2</v>
      </c>
      <c r="AQ274" s="11">
        <v>2.5600000000000001E-2</v>
      </c>
      <c r="AR274" s="11">
        <v>2.2499999999999999E-2</v>
      </c>
      <c r="AS274" s="11">
        <v>2.98E-2</v>
      </c>
      <c r="AT274" s="11">
        <v>2.69E-2</v>
      </c>
      <c r="AU274" s="11">
        <v>1.6299999999999999E-2</v>
      </c>
    </row>
    <row r="275" spans="1:47" x14ac:dyDescent="0.3">
      <c r="A275" s="2">
        <v>54.6</v>
      </c>
      <c r="B275" s="2">
        <v>3.5860000000000003E-2</v>
      </c>
      <c r="C275" s="2">
        <v>4.6870000000000002E-2</v>
      </c>
      <c r="D275" s="2">
        <v>2.2239999999999999E-2</v>
      </c>
      <c r="E275" s="2">
        <v>2.0959999999999999E-2</v>
      </c>
      <c r="F275" s="2">
        <v>2.4150000000000001E-2</v>
      </c>
      <c r="G275" s="2">
        <v>2.6519999999999998E-2</v>
      </c>
      <c r="H275" s="2">
        <v>2.043E-2</v>
      </c>
      <c r="I275" s="2">
        <v>1.916E-2</v>
      </c>
      <c r="K275" s="8">
        <v>54.6</v>
      </c>
      <c r="L275" s="9">
        <v>3.5299999999999998E-2</v>
      </c>
      <c r="M275" s="9">
        <v>3.9300000000000002E-2</v>
      </c>
      <c r="N275" s="9">
        <v>2.9100000000000001E-2</v>
      </c>
      <c r="O275" s="9">
        <v>2.58E-2</v>
      </c>
      <c r="P275" s="9">
        <v>2.2800000000000001E-2</v>
      </c>
      <c r="Q275" s="9">
        <v>2.9399999999999999E-2</v>
      </c>
      <c r="R275" s="9">
        <v>2.6700000000000002E-2</v>
      </c>
      <c r="S275" s="9">
        <v>1.6799999999999999E-2</v>
      </c>
      <c r="T275" s="1"/>
      <c r="U275" s="6">
        <v>2.5399999999999999E-2</v>
      </c>
      <c r="V275" s="6">
        <v>2.5999999999999999E-2</v>
      </c>
      <c r="W275" s="6">
        <v>2.76E-2</v>
      </c>
      <c r="X275" s="6">
        <v>2.1000000000000001E-2</v>
      </c>
      <c r="Y275" s="6">
        <v>1.84E-2</v>
      </c>
      <c r="Z275" s="6">
        <v>2.6100000000000002E-2</v>
      </c>
      <c r="AA275" s="6">
        <v>2.18E-2</v>
      </c>
      <c r="AB275" s="6">
        <v>1.9599999999999999E-2</v>
      </c>
      <c r="AD275" s="7">
        <v>3.4200000000000001E-2</v>
      </c>
      <c r="AE275" s="7">
        <v>3.8100000000000002E-2</v>
      </c>
      <c r="AF275" s="7">
        <v>2.9000000000000001E-2</v>
      </c>
      <c r="AG275" s="7">
        <v>2.47E-2</v>
      </c>
      <c r="AH275" s="7">
        <v>2.2100000000000002E-2</v>
      </c>
      <c r="AI275" s="7">
        <v>2.9100000000000001E-2</v>
      </c>
      <c r="AJ275" s="7">
        <v>2.5700000000000001E-2</v>
      </c>
      <c r="AK275" s="7">
        <v>1.77E-2</v>
      </c>
      <c r="AM275" s="10">
        <v>54.6</v>
      </c>
      <c r="AN275" s="11">
        <v>3.5200000000000002E-2</v>
      </c>
      <c r="AO275" s="11">
        <v>3.9399999999999998E-2</v>
      </c>
      <c r="AP275" s="11">
        <v>2.8799999999999999E-2</v>
      </c>
      <c r="AQ275" s="11">
        <v>2.5700000000000001E-2</v>
      </c>
      <c r="AR275" s="11">
        <v>2.2599999999999999E-2</v>
      </c>
      <c r="AS275" s="11">
        <v>0.03</v>
      </c>
      <c r="AT275" s="11">
        <v>2.6800000000000001E-2</v>
      </c>
      <c r="AU275" s="11">
        <v>1.6500000000000001E-2</v>
      </c>
    </row>
    <row r="276" spans="1:47" x14ac:dyDescent="0.3">
      <c r="A276" s="2">
        <v>54.8</v>
      </c>
      <c r="B276" s="2">
        <v>3.601E-2</v>
      </c>
      <c r="C276" s="2">
        <v>4.7669999999999997E-2</v>
      </c>
      <c r="D276" s="2">
        <v>2.249E-2</v>
      </c>
      <c r="E276" s="2">
        <v>1.9709999999999998E-2</v>
      </c>
      <c r="F276" s="2">
        <v>2.2249999999999999E-2</v>
      </c>
      <c r="G276" s="2">
        <v>2.717E-2</v>
      </c>
      <c r="H276" s="2">
        <v>1.9529999999999999E-2</v>
      </c>
      <c r="I276" s="2">
        <v>1.8259999999999998E-2</v>
      </c>
      <c r="K276" s="8">
        <v>54.8</v>
      </c>
      <c r="L276" s="9">
        <v>3.5099999999999999E-2</v>
      </c>
      <c r="M276" s="9">
        <v>3.9199999999999999E-2</v>
      </c>
      <c r="N276" s="9">
        <v>2.8899999999999999E-2</v>
      </c>
      <c r="O276" s="9">
        <v>2.58E-2</v>
      </c>
      <c r="P276" s="9">
        <v>2.29E-2</v>
      </c>
      <c r="Q276" s="9">
        <v>2.9499999999999998E-2</v>
      </c>
      <c r="R276" s="9">
        <v>2.6800000000000001E-2</v>
      </c>
      <c r="S276" s="9">
        <v>1.66E-2</v>
      </c>
      <c r="T276" s="1"/>
      <c r="U276" s="6">
        <v>2.5399999999999999E-2</v>
      </c>
      <c r="V276" s="6">
        <v>2.5999999999999999E-2</v>
      </c>
      <c r="W276" s="6">
        <v>2.7699999999999999E-2</v>
      </c>
      <c r="X276" s="6">
        <v>2.1100000000000001E-2</v>
      </c>
      <c r="Y276" s="6">
        <v>1.8499999999999999E-2</v>
      </c>
      <c r="Z276" s="6">
        <v>2.6200000000000001E-2</v>
      </c>
      <c r="AA276" s="6">
        <v>2.1899999999999999E-2</v>
      </c>
      <c r="AB276" s="6">
        <v>1.9699999999999999E-2</v>
      </c>
      <c r="AD276" s="7">
        <v>3.4200000000000001E-2</v>
      </c>
      <c r="AE276" s="7">
        <v>3.7699999999999997E-2</v>
      </c>
      <c r="AF276" s="7">
        <v>2.9000000000000001E-2</v>
      </c>
      <c r="AG276" s="7">
        <v>2.4799999999999999E-2</v>
      </c>
      <c r="AH276" s="7">
        <v>2.2200000000000001E-2</v>
      </c>
      <c r="AI276" s="7">
        <v>2.92E-2</v>
      </c>
      <c r="AJ276" s="7">
        <v>2.5700000000000001E-2</v>
      </c>
      <c r="AK276" s="7">
        <v>1.8100000000000002E-2</v>
      </c>
      <c r="AM276" s="10">
        <v>54.8</v>
      </c>
      <c r="AN276" s="11">
        <v>3.5200000000000002E-2</v>
      </c>
      <c r="AO276" s="11">
        <v>3.9300000000000002E-2</v>
      </c>
      <c r="AP276" s="11">
        <v>2.87E-2</v>
      </c>
      <c r="AQ276" s="11">
        <v>2.5700000000000001E-2</v>
      </c>
      <c r="AR276" s="11">
        <v>2.2700000000000001E-2</v>
      </c>
      <c r="AS276" s="11">
        <v>2.98E-2</v>
      </c>
      <c r="AT276" s="11">
        <v>2.69E-2</v>
      </c>
      <c r="AU276" s="11">
        <v>1.6899999999999998E-2</v>
      </c>
    </row>
    <row r="277" spans="1:47" x14ac:dyDescent="0.3">
      <c r="A277" s="2">
        <v>55</v>
      </c>
      <c r="B277" s="2">
        <v>3.6360000000000003E-2</v>
      </c>
      <c r="C277" s="2">
        <v>4.8469999999999999E-2</v>
      </c>
      <c r="D277" s="2">
        <v>2.299E-2</v>
      </c>
      <c r="E277" s="2">
        <v>2.111E-2</v>
      </c>
      <c r="F277" s="2">
        <v>2.325E-2</v>
      </c>
      <c r="G277" s="2">
        <v>2.8570000000000002E-2</v>
      </c>
      <c r="H277" s="2">
        <v>2.188E-2</v>
      </c>
      <c r="I277" s="2">
        <v>1.8859999999999998E-2</v>
      </c>
      <c r="K277" s="8">
        <v>55</v>
      </c>
      <c r="L277" s="9">
        <v>3.4799999999999998E-2</v>
      </c>
      <c r="M277" s="9">
        <v>3.9199999999999999E-2</v>
      </c>
      <c r="N277" s="9">
        <v>2.8899999999999999E-2</v>
      </c>
      <c r="O277" s="9">
        <v>2.58E-2</v>
      </c>
      <c r="P277" s="9">
        <v>2.29E-2</v>
      </c>
      <c r="Q277" s="9">
        <v>2.9399999999999999E-2</v>
      </c>
      <c r="R277" s="9">
        <v>2.6800000000000001E-2</v>
      </c>
      <c r="S277" s="9">
        <v>1.6400000000000001E-2</v>
      </c>
      <c r="T277" s="1"/>
      <c r="U277" s="6">
        <v>2.52E-2</v>
      </c>
      <c r="V277" s="6">
        <v>2.6100000000000002E-2</v>
      </c>
      <c r="W277" s="6">
        <v>2.76E-2</v>
      </c>
      <c r="X277" s="6">
        <v>2.1100000000000001E-2</v>
      </c>
      <c r="Y277" s="6">
        <v>1.8599999999999998E-2</v>
      </c>
      <c r="Z277" s="6">
        <v>2.6100000000000002E-2</v>
      </c>
      <c r="AA277" s="6">
        <v>2.1999999999999999E-2</v>
      </c>
      <c r="AB277" s="6">
        <v>1.9800000000000002E-2</v>
      </c>
      <c r="AD277" s="7">
        <v>3.4000000000000002E-2</v>
      </c>
      <c r="AE277" s="7">
        <v>3.7600000000000001E-2</v>
      </c>
      <c r="AF277" s="7">
        <v>2.9000000000000001E-2</v>
      </c>
      <c r="AG277" s="7">
        <v>2.47E-2</v>
      </c>
      <c r="AH277" s="7">
        <v>2.2200000000000001E-2</v>
      </c>
      <c r="AI277" s="7">
        <v>2.92E-2</v>
      </c>
      <c r="AJ277" s="7">
        <v>2.58E-2</v>
      </c>
      <c r="AK277" s="7">
        <v>1.8200000000000001E-2</v>
      </c>
      <c r="AM277" s="10">
        <v>55</v>
      </c>
      <c r="AN277" s="11">
        <v>3.49E-2</v>
      </c>
      <c r="AO277" s="11">
        <v>3.9E-2</v>
      </c>
      <c r="AP277" s="11">
        <v>2.86E-2</v>
      </c>
      <c r="AQ277" s="11">
        <v>2.5700000000000001E-2</v>
      </c>
      <c r="AR277" s="11">
        <v>2.29E-2</v>
      </c>
      <c r="AS277" s="11">
        <v>2.98E-2</v>
      </c>
      <c r="AT277" s="11">
        <v>2.69E-2</v>
      </c>
      <c r="AU277" s="11">
        <v>1.7299999999999999E-2</v>
      </c>
    </row>
    <row r="278" spans="1:47" x14ac:dyDescent="0.3">
      <c r="A278" s="2">
        <v>55.2</v>
      </c>
      <c r="B278" s="2">
        <v>3.6159999999999998E-2</v>
      </c>
      <c r="C278" s="2">
        <v>4.6219999999999997E-2</v>
      </c>
      <c r="D278" s="2">
        <v>2.2190000000000001E-2</v>
      </c>
      <c r="E278" s="2">
        <v>1.9910000000000001E-2</v>
      </c>
      <c r="F278" s="2">
        <v>2.325E-2</v>
      </c>
      <c r="G278" s="2">
        <v>2.5919999999999999E-2</v>
      </c>
      <c r="H278" s="2">
        <v>2.1329999999999998E-2</v>
      </c>
      <c r="I278" s="2">
        <v>1.796E-2</v>
      </c>
      <c r="K278" s="8">
        <v>55.2</v>
      </c>
      <c r="L278" s="9">
        <v>3.49E-2</v>
      </c>
      <c r="M278" s="9">
        <v>3.9300000000000002E-2</v>
      </c>
      <c r="N278" s="9">
        <v>2.8799999999999999E-2</v>
      </c>
      <c r="O278" s="9">
        <v>2.5700000000000001E-2</v>
      </c>
      <c r="P278" s="9">
        <v>2.3E-2</v>
      </c>
      <c r="Q278" s="9">
        <v>2.93E-2</v>
      </c>
      <c r="R278" s="9">
        <v>2.69E-2</v>
      </c>
      <c r="S278" s="9">
        <v>1.6500000000000001E-2</v>
      </c>
      <c r="T278" s="1"/>
      <c r="U278" s="6">
        <v>2.5000000000000001E-2</v>
      </c>
      <c r="V278" s="6">
        <v>2.6499999999999999E-2</v>
      </c>
      <c r="W278" s="6">
        <v>2.76E-2</v>
      </c>
      <c r="X278" s="6">
        <v>2.1100000000000001E-2</v>
      </c>
      <c r="Y278" s="6">
        <v>1.8700000000000001E-2</v>
      </c>
      <c r="Z278" s="6">
        <v>2.6200000000000001E-2</v>
      </c>
      <c r="AA278" s="6">
        <v>2.1999999999999999E-2</v>
      </c>
      <c r="AB278" s="6">
        <v>1.9800000000000002E-2</v>
      </c>
      <c r="AD278" s="7">
        <v>3.39E-2</v>
      </c>
      <c r="AE278" s="7">
        <v>3.7900000000000003E-2</v>
      </c>
      <c r="AF278" s="7">
        <v>2.8899999999999999E-2</v>
      </c>
      <c r="AG278" s="7">
        <v>2.47E-2</v>
      </c>
      <c r="AH278" s="7">
        <v>2.23E-2</v>
      </c>
      <c r="AI278" s="7">
        <v>2.9100000000000001E-2</v>
      </c>
      <c r="AJ278" s="7">
        <v>2.5899999999999999E-2</v>
      </c>
      <c r="AK278" s="7">
        <v>1.72E-2</v>
      </c>
      <c r="AM278" s="10">
        <v>55.2</v>
      </c>
      <c r="AN278" s="11">
        <v>3.4799999999999998E-2</v>
      </c>
      <c r="AO278" s="11">
        <v>3.9399999999999998E-2</v>
      </c>
      <c r="AP278" s="11">
        <v>2.86E-2</v>
      </c>
      <c r="AQ278" s="11">
        <v>2.5700000000000001E-2</v>
      </c>
      <c r="AR278" s="11">
        <v>2.2800000000000001E-2</v>
      </c>
      <c r="AS278" s="11">
        <v>2.9899999999999999E-2</v>
      </c>
      <c r="AT278" s="11">
        <v>2.7E-2</v>
      </c>
      <c r="AU278" s="11">
        <v>1.7399999999999999E-2</v>
      </c>
    </row>
    <row r="279" spans="1:47" x14ac:dyDescent="0.3">
      <c r="A279" s="2">
        <v>55.4</v>
      </c>
      <c r="B279" s="2">
        <v>3.6260000000000001E-2</v>
      </c>
      <c r="C279" s="2">
        <v>4.7120000000000002E-2</v>
      </c>
      <c r="D279" s="2">
        <v>2.1940000000000001E-2</v>
      </c>
      <c r="E279" s="2">
        <v>1.9009999999999999E-2</v>
      </c>
      <c r="F279" s="2">
        <v>1.9900000000000001E-2</v>
      </c>
      <c r="G279" s="2">
        <v>2.647E-2</v>
      </c>
      <c r="H279" s="2">
        <v>2.1229999999999999E-2</v>
      </c>
      <c r="I279" s="2">
        <v>1.8460000000000001E-2</v>
      </c>
      <c r="K279" s="8">
        <v>55.4</v>
      </c>
      <c r="L279" s="9">
        <v>3.5000000000000003E-2</v>
      </c>
      <c r="M279" s="9">
        <v>3.9800000000000002E-2</v>
      </c>
      <c r="N279" s="9">
        <v>2.8899999999999999E-2</v>
      </c>
      <c r="O279" s="9">
        <v>2.5700000000000001E-2</v>
      </c>
      <c r="P279" s="9">
        <v>2.3E-2</v>
      </c>
      <c r="Q279" s="9">
        <v>2.93E-2</v>
      </c>
      <c r="R279" s="9">
        <v>2.69E-2</v>
      </c>
      <c r="S279" s="9">
        <v>1.5299999999999999E-2</v>
      </c>
      <c r="T279" s="1"/>
      <c r="U279" s="6">
        <v>2.5000000000000001E-2</v>
      </c>
      <c r="V279" s="6">
        <v>2.7E-2</v>
      </c>
      <c r="W279" s="6">
        <v>2.75E-2</v>
      </c>
      <c r="X279" s="6">
        <v>2.1000000000000001E-2</v>
      </c>
      <c r="Y279" s="6">
        <v>1.8700000000000001E-2</v>
      </c>
      <c r="Z279" s="6">
        <v>2.6200000000000001E-2</v>
      </c>
      <c r="AA279" s="6">
        <v>2.2100000000000002E-2</v>
      </c>
      <c r="AB279" s="6">
        <v>1.9900000000000001E-2</v>
      </c>
      <c r="AD279" s="7">
        <v>3.3700000000000001E-2</v>
      </c>
      <c r="AE279" s="7">
        <v>3.8300000000000001E-2</v>
      </c>
      <c r="AF279" s="7">
        <v>2.8899999999999999E-2</v>
      </c>
      <c r="AG279" s="7">
        <v>2.47E-2</v>
      </c>
      <c r="AH279" s="7">
        <v>2.2200000000000001E-2</v>
      </c>
      <c r="AI279" s="7">
        <v>2.9100000000000001E-2</v>
      </c>
      <c r="AJ279" s="7">
        <v>2.5899999999999999E-2</v>
      </c>
      <c r="AK279" s="7">
        <v>1.6799999999999999E-2</v>
      </c>
      <c r="AM279" s="10">
        <v>55.4</v>
      </c>
      <c r="AN279" s="11">
        <v>3.4799999999999998E-2</v>
      </c>
      <c r="AO279" s="11">
        <v>3.9800000000000002E-2</v>
      </c>
      <c r="AP279" s="11">
        <v>2.86E-2</v>
      </c>
      <c r="AQ279" s="11">
        <v>2.5600000000000001E-2</v>
      </c>
      <c r="AR279" s="11">
        <v>2.2800000000000001E-2</v>
      </c>
      <c r="AS279" s="11">
        <v>2.9899999999999999E-2</v>
      </c>
      <c r="AT279" s="11">
        <v>2.7E-2</v>
      </c>
      <c r="AU279" s="11">
        <v>1.7100000000000001E-2</v>
      </c>
    </row>
    <row r="280" spans="1:47" x14ac:dyDescent="0.3">
      <c r="A280" s="2">
        <v>55.6</v>
      </c>
      <c r="B280" s="2">
        <v>3.7310000000000003E-2</v>
      </c>
      <c r="C280" s="2">
        <v>4.512E-2</v>
      </c>
      <c r="D280" s="2">
        <v>2.2790000000000001E-2</v>
      </c>
      <c r="E280" s="2">
        <v>2.0959999999999999E-2</v>
      </c>
      <c r="F280" s="2">
        <v>2.0400000000000001E-2</v>
      </c>
      <c r="G280" s="2">
        <v>2.7220000000000001E-2</v>
      </c>
      <c r="H280" s="2">
        <v>2.0129999999999999E-2</v>
      </c>
      <c r="I280" s="2">
        <v>1.8460000000000001E-2</v>
      </c>
      <c r="K280" s="8">
        <v>55.6</v>
      </c>
      <c r="L280" s="9">
        <v>3.5099999999999999E-2</v>
      </c>
      <c r="M280" s="9">
        <v>4.0500000000000001E-2</v>
      </c>
      <c r="N280" s="9">
        <v>2.8899999999999999E-2</v>
      </c>
      <c r="O280" s="9">
        <v>2.5700000000000001E-2</v>
      </c>
      <c r="P280" s="9">
        <v>2.29E-2</v>
      </c>
      <c r="Q280" s="9">
        <v>2.92E-2</v>
      </c>
      <c r="R280" s="9">
        <v>2.69E-2</v>
      </c>
      <c r="S280" s="9">
        <v>1.5100000000000001E-2</v>
      </c>
      <c r="T280" s="1"/>
      <c r="U280" s="6">
        <v>2.53E-2</v>
      </c>
      <c r="V280" s="6">
        <v>2.7300000000000001E-2</v>
      </c>
      <c r="W280" s="6">
        <v>2.7699999999999999E-2</v>
      </c>
      <c r="X280" s="6">
        <v>2.1000000000000001E-2</v>
      </c>
      <c r="Y280" s="6">
        <v>1.8700000000000001E-2</v>
      </c>
      <c r="Z280" s="6">
        <v>2.6100000000000002E-2</v>
      </c>
      <c r="AA280" s="6">
        <v>2.2100000000000002E-2</v>
      </c>
      <c r="AB280" s="6">
        <v>0.02</v>
      </c>
      <c r="AD280" s="7">
        <v>3.4099999999999998E-2</v>
      </c>
      <c r="AE280" s="7">
        <v>3.9100000000000003E-2</v>
      </c>
      <c r="AF280" s="7">
        <v>2.9100000000000001E-2</v>
      </c>
      <c r="AG280" s="7">
        <v>2.47E-2</v>
      </c>
      <c r="AH280" s="7">
        <v>2.2200000000000001E-2</v>
      </c>
      <c r="AI280" s="7">
        <v>2.9000000000000001E-2</v>
      </c>
      <c r="AJ280" s="7">
        <v>2.5899999999999999E-2</v>
      </c>
      <c r="AK280" s="7">
        <v>1.6899999999999998E-2</v>
      </c>
      <c r="AM280" s="10">
        <v>55.6</v>
      </c>
      <c r="AN280" s="11">
        <v>3.5099999999999999E-2</v>
      </c>
      <c r="AO280" s="11">
        <v>4.07E-2</v>
      </c>
      <c r="AP280" s="11">
        <v>2.8799999999999999E-2</v>
      </c>
      <c r="AQ280" s="11">
        <v>2.5499999999999998E-2</v>
      </c>
      <c r="AR280" s="11">
        <v>2.2800000000000001E-2</v>
      </c>
      <c r="AS280" s="11">
        <v>2.9700000000000001E-2</v>
      </c>
      <c r="AT280" s="11">
        <v>2.7099999999999999E-2</v>
      </c>
      <c r="AU280" s="11">
        <v>1.7600000000000001E-2</v>
      </c>
    </row>
    <row r="281" spans="1:47" x14ac:dyDescent="0.3">
      <c r="A281" s="2">
        <v>55.8</v>
      </c>
      <c r="B281" s="2">
        <v>3.6209999999999999E-2</v>
      </c>
      <c r="C281" s="2">
        <v>4.4920000000000002E-2</v>
      </c>
      <c r="D281" s="2">
        <v>2.2290000000000001E-2</v>
      </c>
      <c r="E281" s="2">
        <v>1.806E-2</v>
      </c>
      <c r="F281" s="2">
        <v>2.325E-2</v>
      </c>
      <c r="G281" s="2">
        <v>2.6020000000000001E-2</v>
      </c>
      <c r="H281" s="2">
        <v>2.1729999999999999E-2</v>
      </c>
      <c r="I281" s="2">
        <v>1.6310000000000002E-2</v>
      </c>
      <c r="K281" s="8">
        <v>55.8</v>
      </c>
      <c r="L281" s="9">
        <v>3.5499999999999997E-2</v>
      </c>
      <c r="M281" s="9">
        <v>4.1500000000000002E-2</v>
      </c>
      <c r="N281" s="9">
        <v>2.9100000000000001E-2</v>
      </c>
      <c r="O281" s="9">
        <v>2.5600000000000001E-2</v>
      </c>
      <c r="P281" s="9">
        <v>2.29E-2</v>
      </c>
      <c r="Q281" s="9">
        <v>2.9100000000000001E-2</v>
      </c>
      <c r="R281" s="9">
        <v>2.69E-2</v>
      </c>
      <c r="S281" s="9">
        <v>1.54E-2</v>
      </c>
      <c r="T281" s="1"/>
      <c r="U281" s="6">
        <v>2.5600000000000001E-2</v>
      </c>
      <c r="V281" s="6">
        <v>2.7900000000000001E-2</v>
      </c>
      <c r="W281" s="6">
        <v>2.7900000000000001E-2</v>
      </c>
      <c r="X281" s="6">
        <v>2.0899999999999998E-2</v>
      </c>
      <c r="Y281" s="6">
        <v>1.8700000000000001E-2</v>
      </c>
      <c r="Z281" s="6">
        <v>2.5999999999999999E-2</v>
      </c>
      <c r="AA281" s="6">
        <v>2.1999999999999999E-2</v>
      </c>
      <c r="AB281" s="6">
        <v>0.02</v>
      </c>
      <c r="AD281" s="7">
        <v>3.4500000000000003E-2</v>
      </c>
      <c r="AE281" s="7">
        <v>3.9699999999999999E-2</v>
      </c>
      <c r="AF281" s="7">
        <v>2.9399999999999999E-2</v>
      </c>
      <c r="AG281" s="7">
        <v>2.46E-2</v>
      </c>
      <c r="AH281" s="7">
        <v>2.2100000000000002E-2</v>
      </c>
      <c r="AI281" s="7">
        <v>2.8799999999999999E-2</v>
      </c>
      <c r="AJ281" s="7">
        <v>2.58E-2</v>
      </c>
      <c r="AK281" s="7">
        <v>1.6400000000000001E-2</v>
      </c>
      <c r="AM281" s="10">
        <v>55.8</v>
      </c>
      <c r="AN281" s="11">
        <v>3.5400000000000001E-2</v>
      </c>
      <c r="AO281" s="11">
        <v>4.1700000000000001E-2</v>
      </c>
      <c r="AP281" s="11">
        <v>2.8899999999999999E-2</v>
      </c>
      <c r="AQ281" s="11">
        <v>2.5499999999999998E-2</v>
      </c>
      <c r="AR281" s="11">
        <v>2.2800000000000001E-2</v>
      </c>
      <c r="AS281" s="11">
        <v>2.9600000000000001E-2</v>
      </c>
      <c r="AT281" s="11">
        <v>2.7E-2</v>
      </c>
      <c r="AU281" s="11">
        <v>1.77E-2</v>
      </c>
    </row>
    <row r="282" spans="1:47" x14ac:dyDescent="0.3">
      <c r="A282" s="2">
        <v>56</v>
      </c>
      <c r="B282" s="2">
        <v>3.7060000000000003E-2</v>
      </c>
      <c r="C282" s="2">
        <v>4.4119999999999999E-2</v>
      </c>
      <c r="D282" s="2">
        <v>2.384E-2</v>
      </c>
      <c r="E282" s="2">
        <v>2.036E-2</v>
      </c>
      <c r="F282" s="2">
        <v>2.6100000000000002E-2</v>
      </c>
      <c r="G282" s="2">
        <v>2.717E-2</v>
      </c>
      <c r="H282" s="2">
        <v>2.0979999999999999E-2</v>
      </c>
      <c r="I282" s="2">
        <v>1.7809999999999999E-2</v>
      </c>
      <c r="K282" s="8">
        <v>56</v>
      </c>
      <c r="L282" s="9">
        <v>3.61E-2</v>
      </c>
      <c r="M282" s="9">
        <v>4.2000000000000003E-2</v>
      </c>
      <c r="N282" s="9">
        <v>2.93E-2</v>
      </c>
      <c r="O282" s="9">
        <v>2.5600000000000001E-2</v>
      </c>
      <c r="P282" s="9">
        <v>2.2800000000000001E-2</v>
      </c>
      <c r="Q282" s="9">
        <v>2.9100000000000001E-2</v>
      </c>
      <c r="R282" s="9">
        <v>2.6800000000000001E-2</v>
      </c>
      <c r="S282" s="9">
        <v>1.5800000000000002E-2</v>
      </c>
      <c r="T282" s="1"/>
      <c r="U282" s="6">
        <v>2.5999999999999999E-2</v>
      </c>
      <c r="V282" s="6">
        <v>2.7900000000000001E-2</v>
      </c>
      <c r="W282" s="6">
        <v>2.8199999999999999E-2</v>
      </c>
      <c r="X282" s="6">
        <v>2.1000000000000001E-2</v>
      </c>
      <c r="Y282" s="6">
        <v>1.8599999999999998E-2</v>
      </c>
      <c r="Z282" s="6">
        <v>2.5999999999999999E-2</v>
      </c>
      <c r="AA282" s="6">
        <v>2.1999999999999999E-2</v>
      </c>
      <c r="AB282" s="6">
        <v>0.02</v>
      </c>
      <c r="AD282" s="7">
        <v>3.5099999999999999E-2</v>
      </c>
      <c r="AE282" s="7">
        <v>4.02E-2</v>
      </c>
      <c r="AF282" s="7">
        <v>2.9600000000000001E-2</v>
      </c>
      <c r="AG282" s="7">
        <v>2.46E-2</v>
      </c>
      <c r="AH282" s="7">
        <v>2.2100000000000002E-2</v>
      </c>
      <c r="AI282" s="7">
        <v>2.8799999999999999E-2</v>
      </c>
      <c r="AJ282" s="7">
        <v>2.5700000000000001E-2</v>
      </c>
      <c r="AK282" s="7">
        <v>1.6899999999999998E-2</v>
      </c>
      <c r="AM282" s="10">
        <v>56</v>
      </c>
      <c r="AN282" s="11">
        <v>3.5999999999999997E-2</v>
      </c>
      <c r="AO282" s="11">
        <v>4.2200000000000001E-2</v>
      </c>
      <c r="AP282" s="11">
        <v>2.92E-2</v>
      </c>
      <c r="AQ282" s="11">
        <v>2.5499999999999998E-2</v>
      </c>
      <c r="AR282" s="11">
        <v>2.2599999999999999E-2</v>
      </c>
      <c r="AS282" s="11">
        <v>2.9600000000000001E-2</v>
      </c>
      <c r="AT282" s="11">
        <v>2.69E-2</v>
      </c>
      <c r="AU282" s="11">
        <v>1.83E-2</v>
      </c>
    </row>
    <row r="283" spans="1:47" x14ac:dyDescent="0.3">
      <c r="A283" s="2">
        <v>56.2</v>
      </c>
      <c r="B283" s="2">
        <v>3.696E-2</v>
      </c>
      <c r="C283" s="2">
        <v>4.3020000000000003E-2</v>
      </c>
      <c r="D283" s="2">
        <v>2.1940000000000001E-2</v>
      </c>
      <c r="E283" s="2">
        <v>1.8360000000000001E-2</v>
      </c>
      <c r="F283" s="2">
        <v>2.205E-2</v>
      </c>
      <c r="G283" s="2">
        <v>2.5219999999999999E-2</v>
      </c>
      <c r="H283" s="2">
        <v>2.3380000000000001E-2</v>
      </c>
      <c r="I283" s="2">
        <v>1.9859999999999999E-2</v>
      </c>
      <c r="K283" s="8">
        <v>56.2</v>
      </c>
      <c r="L283" s="9">
        <v>3.6799999999999999E-2</v>
      </c>
      <c r="M283" s="9">
        <v>4.2099999999999999E-2</v>
      </c>
      <c r="N283" s="9">
        <v>2.9700000000000001E-2</v>
      </c>
      <c r="O283" s="9">
        <v>2.58E-2</v>
      </c>
      <c r="P283" s="9">
        <v>2.2800000000000001E-2</v>
      </c>
      <c r="Q283" s="9">
        <v>2.93E-2</v>
      </c>
      <c r="R283" s="9">
        <v>2.6700000000000002E-2</v>
      </c>
      <c r="S283" s="9">
        <v>1.5900000000000001E-2</v>
      </c>
      <c r="T283" s="1"/>
      <c r="U283" s="6">
        <v>2.6499999999999999E-2</v>
      </c>
      <c r="V283" s="6">
        <v>2.7699999999999999E-2</v>
      </c>
      <c r="W283" s="6">
        <v>2.87E-2</v>
      </c>
      <c r="X283" s="6">
        <v>2.1299999999999999E-2</v>
      </c>
      <c r="Y283" s="6">
        <v>1.8599999999999998E-2</v>
      </c>
      <c r="Z283" s="6">
        <v>2.6200000000000001E-2</v>
      </c>
      <c r="AA283" s="6">
        <v>2.1999999999999999E-2</v>
      </c>
      <c r="AB283" s="6">
        <v>0.02</v>
      </c>
      <c r="AD283" s="7">
        <v>3.5499999999999997E-2</v>
      </c>
      <c r="AE283" s="7">
        <v>4.0399999999999998E-2</v>
      </c>
      <c r="AF283" s="7">
        <v>2.9700000000000001E-2</v>
      </c>
      <c r="AG283" s="7">
        <v>2.4799999999999999E-2</v>
      </c>
      <c r="AH283" s="7">
        <v>2.2100000000000002E-2</v>
      </c>
      <c r="AI283" s="7">
        <v>2.9100000000000001E-2</v>
      </c>
      <c r="AJ283" s="7">
        <v>2.5700000000000001E-2</v>
      </c>
      <c r="AK283" s="7">
        <v>1.7500000000000002E-2</v>
      </c>
      <c r="AM283" s="10">
        <v>56.2</v>
      </c>
      <c r="AN283" s="11">
        <v>3.6799999999999999E-2</v>
      </c>
      <c r="AO283" s="11">
        <v>4.2200000000000001E-2</v>
      </c>
      <c r="AP283" s="11">
        <v>2.93E-2</v>
      </c>
      <c r="AQ283" s="11">
        <v>2.5700000000000001E-2</v>
      </c>
      <c r="AR283" s="11">
        <v>2.2599999999999999E-2</v>
      </c>
      <c r="AS283" s="11">
        <v>2.98E-2</v>
      </c>
      <c r="AT283" s="11">
        <v>2.69E-2</v>
      </c>
      <c r="AU283" s="11">
        <v>1.8800000000000001E-2</v>
      </c>
    </row>
    <row r="284" spans="1:47" x14ac:dyDescent="0.3">
      <c r="A284" s="2">
        <v>56.4</v>
      </c>
      <c r="B284" s="2">
        <v>3.6659999999999998E-2</v>
      </c>
      <c r="C284" s="2">
        <v>4.4819999999999999E-2</v>
      </c>
      <c r="D284" s="2">
        <v>2.4389999999999998E-2</v>
      </c>
      <c r="E284" s="2">
        <v>2.1559999999999999E-2</v>
      </c>
      <c r="F284" s="2">
        <v>2.1749999999999999E-2</v>
      </c>
      <c r="G284" s="2">
        <v>2.5270000000000001E-2</v>
      </c>
      <c r="H284" s="2">
        <v>1.9879999999999998E-2</v>
      </c>
      <c r="I284" s="2">
        <v>1.7860000000000001E-2</v>
      </c>
      <c r="K284" s="8">
        <v>56.4</v>
      </c>
      <c r="L284" s="9">
        <v>3.7199999999999997E-2</v>
      </c>
      <c r="M284" s="9">
        <v>4.2099999999999999E-2</v>
      </c>
      <c r="N284" s="9">
        <v>2.9700000000000001E-2</v>
      </c>
      <c r="O284" s="9">
        <v>2.5999999999999999E-2</v>
      </c>
      <c r="P284" s="9">
        <v>2.2800000000000001E-2</v>
      </c>
      <c r="Q284" s="9">
        <v>2.9600000000000001E-2</v>
      </c>
      <c r="R284" s="9">
        <v>2.6700000000000002E-2</v>
      </c>
      <c r="S284" s="9">
        <v>1.5699999999999999E-2</v>
      </c>
      <c r="T284" s="1"/>
      <c r="U284" s="6">
        <v>2.6700000000000002E-2</v>
      </c>
      <c r="V284" s="6">
        <v>2.76E-2</v>
      </c>
      <c r="W284" s="6">
        <v>2.8899999999999999E-2</v>
      </c>
      <c r="X284" s="6">
        <v>2.1600000000000001E-2</v>
      </c>
      <c r="Y284" s="6">
        <v>1.8599999999999998E-2</v>
      </c>
      <c r="Z284" s="6">
        <v>2.6499999999999999E-2</v>
      </c>
      <c r="AA284" s="6">
        <v>2.2100000000000002E-2</v>
      </c>
      <c r="AB284" s="6">
        <v>0.02</v>
      </c>
      <c r="AD284" s="7">
        <v>3.5700000000000003E-2</v>
      </c>
      <c r="AE284" s="7">
        <v>4.0399999999999998E-2</v>
      </c>
      <c r="AF284" s="7">
        <v>2.9700000000000001E-2</v>
      </c>
      <c r="AG284" s="7">
        <v>2.5000000000000001E-2</v>
      </c>
      <c r="AH284" s="7">
        <v>2.2100000000000002E-2</v>
      </c>
      <c r="AI284" s="7">
        <v>2.93E-2</v>
      </c>
      <c r="AJ284" s="7">
        <v>2.5700000000000001E-2</v>
      </c>
      <c r="AK284" s="7">
        <v>1.8599999999999998E-2</v>
      </c>
      <c r="AM284" s="10">
        <v>56.4</v>
      </c>
      <c r="AN284" s="11">
        <v>3.7100000000000001E-2</v>
      </c>
      <c r="AO284" s="11">
        <v>4.2200000000000001E-2</v>
      </c>
      <c r="AP284" s="11">
        <v>2.92E-2</v>
      </c>
      <c r="AQ284" s="11">
        <v>2.6100000000000002E-2</v>
      </c>
      <c r="AR284" s="11">
        <v>2.2599999999999999E-2</v>
      </c>
      <c r="AS284" s="11">
        <v>0.03</v>
      </c>
      <c r="AT284" s="11">
        <v>2.69E-2</v>
      </c>
      <c r="AU284" s="11">
        <v>1.8499999999999999E-2</v>
      </c>
    </row>
    <row r="285" spans="1:47" x14ac:dyDescent="0.3">
      <c r="A285" s="2">
        <v>56.6</v>
      </c>
      <c r="B285" s="2">
        <v>3.7060000000000003E-2</v>
      </c>
      <c r="C285" s="2">
        <v>4.6620000000000002E-2</v>
      </c>
      <c r="D285" s="2">
        <v>2.4240000000000001E-2</v>
      </c>
      <c r="E285" s="2">
        <v>1.9910000000000001E-2</v>
      </c>
      <c r="F285" s="2">
        <v>2.0199999999999999E-2</v>
      </c>
      <c r="G285" s="2">
        <v>2.7220000000000001E-2</v>
      </c>
      <c r="H285" s="2">
        <v>2.188E-2</v>
      </c>
      <c r="I285" s="2">
        <v>1.8610000000000002E-2</v>
      </c>
      <c r="K285" s="8">
        <v>56.6</v>
      </c>
      <c r="L285" s="9">
        <v>3.7100000000000001E-2</v>
      </c>
      <c r="M285" s="9">
        <v>4.1799999999999997E-2</v>
      </c>
      <c r="N285" s="9">
        <v>2.9499999999999998E-2</v>
      </c>
      <c r="O285" s="9">
        <v>2.64E-2</v>
      </c>
      <c r="P285" s="9">
        <v>2.3E-2</v>
      </c>
      <c r="Q285" s="9">
        <v>2.9899999999999999E-2</v>
      </c>
      <c r="R285" s="9">
        <v>2.69E-2</v>
      </c>
      <c r="S285" s="9">
        <v>1.5599999999999999E-2</v>
      </c>
      <c r="T285" s="1"/>
      <c r="U285" s="6">
        <v>2.6800000000000001E-2</v>
      </c>
      <c r="V285" s="6">
        <v>2.7900000000000001E-2</v>
      </c>
      <c r="W285" s="6">
        <v>2.8799999999999999E-2</v>
      </c>
      <c r="X285" s="6">
        <v>2.18E-2</v>
      </c>
      <c r="Y285" s="6">
        <v>1.89E-2</v>
      </c>
      <c r="Z285" s="6">
        <v>2.69E-2</v>
      </c>
      <c r="AA285" s="6">
        <v>2.23E-2</v>
      </c>
      <c r="AB285" s="6">
        <v>0.02</v>
      </c>
      <c r="AD285" s="7">
        <v>3.5900000000000001E-2</v>
      </c>
      <c r="AE285" s="7">
        <v>4.0399999999999998E-2</v>
      </c>
      <c r="AF285" s="7">
        <v>2.98E-2</v>
      </c>
      <c r="AG285" s="7">
        <v>2.53E-2</v>
      </c>
      <c r="AH285" s="7">
        <v>2.23E-2</v>
      </c>
      <c r="AI285" s="7">
        <v>2.9600000000000001E-2</v>
      </c>
      <c r="AJ285" s="7">
        <v>2.5899999999999999E-2</v>
      </c>
      <c r="AK285" s="7">
        <v>1.8700000000000001E-2</v>
      </c>
      <c r="AM285" s="10">
        <v>56.6</v>
      </c>
      <c r="AN285" s="11">
        <v>3.6999999999999998E-2</v>
      </c>
      <c r="AO285" s="11">
        <v>4.24E-2</v>
      </c>
      <c r="AP285" s="11">
        <v>2.92E-2</v>
      </c>
      <c r="AQ285" s="11">
        <v>2.63E-2</v>
      </c>
      <c r="AR285" s="11">
        <v>2.2800000000000001E-2</v>
      </c>
      <c r="AS285" s="11">
        <v>3.0599999999999999E-2</v>
      </c>
      <c r="AT285" s="11">
        <v>2.7E-2</v>
      </c>
      <c r="AU285" s="11">
        <v>1.84E-2</v>
      </c>
    </row>
    <row r="286" spans="1:47" x14ac:dyDescent="0.3">
      <c r="A286" s="2">
        <v>56.8</v>
      </c>
      <c r="B286" s="2">
        <v>3.696E-2</v>
      </c>
      <c r="C286" s="2">
        <v>4.5969999999999997E-2</v>
      </c>
      <c r="D286" s="2">
        <v>2.264E-2</v>
      </c>
      <c r="E286" s="2">
        <v>2.111E-2</v>
      </c>
      <c r="F286" s="2">
        <v>2.1700000000000001E-2</v>
      </c>
      <c r="G286" s="2">
        <v>3.1320000000000001E-2</v>
      </c>
      <c r="H286" s="2">
        <v>1.753E-2</v>
      </c>
      <c r="I286" s="2">
        <v>1.7610000000000001E-2</v>
      </c>
      <c r="K286" s="8">
        <v>56.8</v>
      </c>
      <c r="L286" s="9">
        <v>3.6999999999999998E-2</v>
      </c>
      <c r="M286" s="9">
        <v>4.1599999999999998E-2</v>
      </c>
      <c r="N286" s="9">
        <v>2.9700000000000001E-2</v>
      </c>
      <c r="O286" s="9">
        <v>2.6599999999999999E-2</v>
      </c>
      <c r="P286" s="9">
        <v>2.3199999999999998E-2</v>
      </c>
      <c r="Q286" s="9">
        <v>3.0300000000000001E-2</v>
      </c>
      <c r="R286" s="9">
        <v>2.7099999999999999E-2</v>
      </c>
      <c r="S286" s="9">
        <v>1.55E-2</v>
      </c>
      <c r="T286" s="1"/>
      <c r="U286" s="6">
        <v>2.6700000000000002E-2</v>
      </c>
      <c r="V286" s="6">
        <v>2.7699999999999999E-2</v>
      </c>
      <c r="W286" s="6">
        <v>2.87E-2</v>
      </c>
      <c r="X286" s="6">
        <v>2.2200000000000001E-2</v>
      </c>
      <c r="Y286" s="6">
        <v>1.9199999999999998E-2</v>
      </c>
      <c r="Z286" s="6">
        <v>2.7300000000000001E-2</v>
      </c>
      <c r="AA286" s="6">
        <v>2.2499999999999999E-2</v>
      </c>
      <c r="AB286" s="6">
        <v>0.02</v>
      </c>
      <c r="AD286" s="7">
        <v>3.5700000000000003E-2</v>
      </c>
      <c r="AE286" s="7">
        <v>4.02E-2</v>
      </c>
      <c r="AF286" s="7">
        <v>2.9899999999999999E-2</v>
      </c>
      <c r="AG286" s="7">
        <v>2.5499999999999998E-2</v>
      </c>
      <c r="AH286" s="7">
        <v>2.2599999999999999E-2</v>
      </c>
      <c r="AI286" s="7">
        <v>2.9899999999999999E-2</v>
      </c>
      <c r="AJ286" s="7">
        <v>2.6100000000000002E-2</v>
      </c>
      <c r="AK286" s="7">
        <v>1.8599999999999998E-2</v>
      </c>
      <c r="AM286" s="10">
        <v>56.8</v>
      </c>
      <c r="AN286" s="11">
        <v>3.6999999999999998E-2</v>
      </c>
      <c r="AO286" s="11">
        <v>4.19E-2</v>
      </c>
      <c r="AP286" s="11">
        <v>2.9499999999999998E-2</v>
      </c>
      <c r="AQ286" s="11">
        <v>2.6599999999999999E-2</v>
      </c>
      <c r="AR286" s="11">
        <v>2.3099999999999999E-2</v>
      </c>
      <c r="AS286" s="11">
        <v>3.1E-2</v>
      </c>
      <c r="AT286" s="11">
        <v>2.7300000000000001E-2</v>
      </c>
      <c r="AU286" s="11">
        <v>1.8200000000000001E-2</v>
      </c>
    </row>
    <row r="287" spans="1:47" x14ac:dyDescent="0.3">
      <c r="A287" s="2">
        <v>57</v>
      </c>
      <c r="B287" s="2">
        <v>3.7359999999999997E-2</v>
      </c>
      <c r="C287" s="2">
        <v>4.3319999999999997E-2</v>
      </c>
      <c r="D287" s="2">
        <v>2.3990000000000001E-2</v>
      </c>
      <c r="E287" s="2">
        <v>2.026E-2</v>
      </c>
      <c r="F287" s="2">
        <v>2.1100000000000001E-2</v>
      </c>
      <c r="G287" s="2">
        <v>2.8369999999999999E-2</v>
      </c>
      <c r="H287" s="2">
        <v>2.188E-2</v>
      </c>
      <c r="I287" s="2">
        <v>1.806E-2</v>
      </c>
      <c r="K287" s="8">
        <v>57</v>
      </c>
      <c r="L287" s="9">
        <v>3.6700000000000003E-2</v>
      </c>
      <c r="M287" s="9">
        <v>4.1399999999999999E-2</v>
      </c>
      <c r="N287" s="9">
        <v>2.9700000000000001E-2</v>
      </c>
      <c r="O287" s="9">
        <v>2.6700000000000002E-2</v>
      </c>
      <c r="P287" s="9">
        <v>2.35E-2</v>
      </c>
      <c r="Q287" s="9">
        <v>3.04E-2</v>
      </c>
      <c r="R287" s="9">
        <v>2.7400000000000001E-2</v>
      </c>
      <c r="S287" s="9">
        <v>1.5800000000000002E-2</v>
      </c>
      <c r="T287" s="1"/>
      <c r="U287" s="6">
        <v>2.6800000000000001E-2</v>
      </c>
      <c r="V287" s="6">
        <v>2.7699999999999999E-2</v>
      </c>
      <c r="W287" s="6">
        <v>2.8799999999999999E-2</v>
      </c>
      <c r="X287" s="6">
        <v>2.23E-2</v>
      </c>
      <c r="Y287" s="6">
        <v>1.95E-2</v>
      </c>
      <c r="Z287" s="6">
        <v>2.7400000000000001E-2</v>
      </c>
      <c r="AA287" s="6">
        <v>2.2800000000000001E-2</v>
      </c>
      <c r="AB287" s="6">
        <v>2.01E-2</v>
      </c>
      <c r="AD287" s="7">
        <v>3.5700000000000003E-2</v>
      </c>
      <c r="AE287" s="7">
        <v>4.0099999999999997E-2</v>
      </c>
      <c r="AF287" s="7">
        <v>3.0099999999999998E-2</v>
      </c>
      <c r="AG287" s="7">
        <v>2.5499999999999998E-2</v>
      </c>
      <c r="AH287" s="7">
        <v>2.2800000000000001E-2</v>
      </c>
      <c r="AI287" s="7">
        <v>0.03</v>
      </c>
      <c r="AJ287" s="7">
        <v>2.63E-2</v>
      </c>
      <c r="AK287" s="7">
        <v>1.8599999999999998E-2</v>
      </c>
      <c r="AM287" s="10">
        <v>57</v>
      </c>
      <c r="AN287" s="11">
        <v>3.7199999999999997E-2</v>
      </c>
      <c r="AO287" s="11">
        <v>4.19E-2</v>
      </c>
      <c r="AP287" s="11">
        <v>2.98E-2</v>
      </c>
      <c r="AQ287" s="11">
        <v>2.6599999999999999E-2</v>
      </c>
      <c r="AR287" s="11">
        <v>2.3400000000000001E-2</v>
      </c>
      <c r="AS287" s="11">
        <v>3.1099999999999999E-2</v>
      </c>
      <c r="AT287" s="11">
        <v>2.75E-2</v>
      </c>
      <c r="AU287" s="11">
        <v>1.8200000000000001E-2</v>
      </c>
    </row>
    <row r="288" spans="1:47" x14ac:dyDescent="0.3">
      <c r="A288" s="2">
        <v>57.2</v>
      </c>
      <c r="B288" s="2">
        <v>3.7409999999999999E-2</v>
      </c>
      <c r="C288" s="2">
        <v>4.4819999999999999E-2</v>
      </c>
      <c r="D288" s="2">
        <v>2.2440000000000002E-2</v>
      </c>
      <c r="E288" s="2">
        <v>2.196E-2</v>
      </c>
      <c r="F288" s="2">
        <v>2.23E-2</v>
      </c>
      <c r="G288" s="2">
        <v>2.5819999999999999E-2</v>
      </c>
      <c r="H288" s="2">
        <v>2.248E-2</v>
      </c>
      <c r="I288" s="2">
        <v>1.636E-2</v>
      </c>
      <c r="K288" s="8">
        <v>57.2</v>
      </c>
      <c r="L288" s="9">
        <v>3.6499999999999998E-2</v>
      </c>
      <c r="M288" s="9">
        <v>4.1300000000000003E-2</v>
      </c>
      <c r="N288" s="9">
        <v>2.98E-2</v>
      </c>
      <c r="O288" s="9">
        <v>2.6599999999999999E-2</v>
      </c>
      <c r="P288" s="9">
        <v>2.3699999999999999E-2</v>
      </c>
      <c r="Q288" s="9">
        <v>3.04E-2</v>
      </c>
      <c r="R288" s="9">
        <v>2.75E-2</v>
      </c>
      <c r="S288" s="9">
        <v>1.6799999999999999E-2</v>
      </c>
      <c r="T288" s="1"/>
      <c r="U288" s="6">
        <v>2.6800000000000001E-2</v>
      </c>
      <c r="V288" s="6">
        <v>2.7900000000000001E-2</v>
      </c>
      <c r="W288" s="6">
        <v>2.8799999999999999E-2</v>
      </c>
      <c r="X288" s="6">
        <v>2.2200000000000001E-2</v>
      </c>
      <c r="Y288" s="6">
        <v>1.9800000000000002E-2</v>
      </c>
      <c r="Z288" s="6">
        <v>2.7400000000000001E-2</v>
      </c>
      <c r="AA288" s="6">
        <v>2.3099999999999999E-2</v>
      </c>
      <c r="AB288" s="6">
        <v>2.0299999999999999E-2</v>
      </c>
      <c r="AD288" s="7">
        <v>3.5799999999999998E-2</v>
      </c>
      <c r="AE288" s="7">
        <v>3.9699999999999999E-2</v>
      </c>
      <c r="AF288" s="7">
        <v>3.0200000000000001E-2</v>
      </c>
      <c r="AG288" s="7">
        <v>2.5399999999999999E-2</v>
      </c>
      <c r="AH288" s="7">
        <v>2.29E-2</v>
      </c>
      <c r="AI288" s="7">
        <v>0.03</v>
      </c>
      <c r="AJ288" s="7">
        <v>2.64E-2</v>
      </c>
      <c r="AK288" s="7">
        <v>1.8599999999999998E-2</v>
      </c>
      <c r="AM288" s="10">
        <v>57.2</v>
      </c>
      <c r="AN288" s="11">
        <v>3.6900000000000002E-2</v>
      </c>
      <c r="AO288" s="11">
        <v>4.1599999999999998E-2</v>
      </c>
      <c r="AP288" s="11">
        <v>2.9600000000000001E-2</v>
      </c>
      <c r="AQ288" s="11">
        <v>2.6599999999999999E-2</v>
      </c>
      <c r="AR288" s="11">
        <v>2.3599999999999999E-2</v>
      </c>
      <c r="AS288" s="11">
        <v>3.1099999999999999E-2</v>
      </c>
      <c r="AT288" s="11">
        <v>2.76E-2</v>
      </c>
      <c r="AU288" s="11">
        <v>1.78E-2</v>
      </c>
    </row>
    <row r="289" spans="1:47" x14ac:dyDescent="0.3">
      <c r="A289" s="2">
        <v>57.4</v>
      </c>
      <c r="B289" s="2">
        <v>3.6810000000000002E-2</v>
      </c>
      <c r="C289" s="2">
        <v>4.4970000000000003E-2</v>
      </c>
      <c r="D289" s="2">
        <v>2.4989999999999998E-2</v>
      </c>
      <c r="E289" s="2">
        <v>1.9959999999999999E-2</v>
      </c>
      <c r="F289" s="2">
        <v>2.4899999999999999E-2</v>
      </c>
      <c r="G289" s="2">
        <v>2.6769999999999999E-2</v>
      </c>
      <c r="H289" s="2">
        <v>2.0930000000000001E-2</v>
      </c>
      <c r="I289" s="2">
        <v>1.976E-2</v>
      </c>
      <c r="K289" s="8">
        <v>57.4</v>
      </c>
      <c r="L289" s="9">
        <v>3.6400000000000002E-2</v>
      </c>
      <c r="M289" s="9">
        <v>4.1000000000000002E-2</v>
      </c>
      <c r="N289" s="9">
        <v>2.98E-2</v>
      </c>
      <c r="O289" s="9">
        <v>2.64E-2</v>
      </c>
      <c r="P289" s="9">
        <v>2.3699999999999999E-2</v>
      </c>
      <c r="Q289" s="9">
        <v>3.0300000000000001E-2</v>
      </c>
      <c r="R289" s="9">
        <v>2.75E-2</v>
      </c>
      <c r="S289" s="9">
        <v>1.7000000000000001E-2</v>
      </c>
      <c r="T289" s="1"/>
      <c r="U289" s="6">
        <v>2.6599999999999999E-2</v>
      </c>
      <c r="V289" s="6">
        <v>2.76E-2</v>
      </c>
      <c r="W289" s="6">
        <v>2.8899999999999999E-2</v>
      </c>
      <c r="X289" s="6">
        <v>2.2200000000000001E-2</v>
      </c>
      <c r="Y289" s="6">
        <v>1.9800000000000002E-2</v>
      </c>
      <c r="Z289" s="6">
        <v>2.7400000000000001E-2</v>
      </c>
      <c r="AA289" s="6">
        <v>2.3099999999999999E-2</v>
      </c>
      <c r="AB289" s="6">
        <v>2.06E-2</v>
      </c>
      <c r="AD289" s="7">
        <v>3.5400000000000001E-2</v>
      </c>
      <c r="AE289" s="7">
        <v>3.9800000000000002E-2</v>
      </c>
      <c r="AF289" s="7">
        <v>0.03</v>
      </c>
      <c r="AG289" s="7">
        <v>2.53E-2</v>
      </c>
      <c r="AH289" s="7">
        <v>2.29E-2</v>
      </c>
      <c r="AI289" s="7">
        <v>2.9899999999999999E-2</v>
      </c>
      <c r="AJ289" s="7">
        <v>2.64E-2</v>
      </c>
      <c r="AK289" s="7">
        <v>1.84E-2</v>
      </c>
      <c r="AM289" s="10">
        <v>57.4</v>
      </c>
      <c r="AN289" s="11">
        <v>3.6499999999999998E-2</v>
      </c>
      <c r="AO289" s="11">
        <v>4.1399999999999999E-2</v>
      </c>
      <c r="AP289" s="11">
        <v>2.9600000000000001E-2</v>
      </c>
      <c r="AQ289" s="11">
        <v>2.6499999999999999E-2</v>
      </c>
      <c r="AR289" s="11">
        <v>2.3599999999999999E-2</v>
      </c>
      <c r="AS289" s="11">
        <v>3.1099999999999999E-2</v>
      </c>
      <c r="AT289" s="11">
        <v>2.7699999999999999E-2</v>
      </c>
      <c r="AU289" s="11">
        <v>1.7000000000000001E-2</v>
      </c>
    </row>
    <row r="290" spans="1:47" x14ac:dyDescent="0.3">
      <c r="A290" s="2">
        <v>57.6</v>
      </c>
      <c r="B290" s="2">
        <v>3.7109999999999997E-2</v>
      </c>
      <c r="C290" s="2">
        <v>4.5519999999999998E-2</v>
      </c>
      <c r="D290" s="2">
        <v>2.2890000000000001E-2</v>
      </c>
      <c r="E290" s="2">
        <v>2.3959999999999999E-2</v>
      </c>
      <c r="F290" s="2">
        <v>2.5850000000000001E-2</v>
      </c>
      <c r="G290" s="2">
        <v>2.7470000000000001E-2</v>
      </c>
      <c r="H290" s="2">
        <v>2.4129999999999999E-2</v>
      </c>
      <c r="I290" s="2">
        <v>1.8159999999999999E-2</v>
      </c>
      <c r="K290" s="8">
        <v>57.6</v>
      </c>
      <c r="L290" s="9">
        <v>3.61E-2</v>
      </c>
      <c r="M290" s="9">
        <v>4.1000000000000002E-2</v>
      </c>
      <c r="N290" s="9">
        <v>2.9499999999999998E-2</v>
      </c>
      <c r="O290" s="9">
        <v>2.6200000000000001E-2</v>
      </c>
      <c r="P290" s="9">
        <v>2.3699999999999999E-2</v>
      </c>
      <c r="Q290" s="9">
        <v>3.0200000000000001E-2</v>
      </c>
      <c r="R290" s="9">
        <v>2.7400000000000001E-2</v>
      </c>
      <c r="S290" s="9">
        <v>1.6299999999999999E-2</v>
      </c>
      <c r="T290" s="1"/>
      <c r="U290" s="6">
        <v>2.6599999999999999E-2</v>
      </c>
      <c r="V290" s="6">
        <v>2.75E-2</v>
      </c>
      <c r="W290" s="6">
        <v>2.9100000000000001E-2</v>
      </c>
      <c r="X290" s="6">
        <v>2.2200000000000001E-2</v>
      </c>
      <c r="Y290" s="6">
        <v>1.9699999999999999E-2</v>
      </c>
      <c r="Z290" s="6">
        <v>2.7400000000000001E-2</v>
      </c>
      <c r="AA290" s="6">
        <v>2.3099999999999999E-2</v>
      </c>
      <c r="AB290" s="6">
        <v>2.0899999999999998E-2</v>
      </c>
      <c r="AD290" s="7">
        <v>3.5000000000000003E-2</v>
      </c>
      <c r="AE290" s="7">
        <v>3.95E-2</v>
      </c>
      <c r="AF290" s="7">
        <v>2.9700000000000001E-2</v>
      </c>
      <c r="AG290" s="7">
        <v>2.5399999999999999E-2</v>
      </c>
      <c r="AH290" s="7">
        <v>2.29E-2</v>
      </c>
      <c r="AI290" s="7">
        <v>0.03</v>
      </c>
      <c r="AJ290" s="7">
        <v>2.6499999999999999E-2</v>
      </c>
      <c r="AK290" s="7">
        <v>1.84E-2</v>
      </c>
      <c r="AM290" s="10">
        <v>57.6</v>
      </c>
      <c r="AN290" s="11">
        <v>3.6299999999999999E-2</v>
      </c>
      <c r="AO290" s="11">
        <v>4.1300000000000003E-2</v>
      </c>
      <c r="AP290" s="11">
        <v>2.93E-2</v>
      </c>
      <c r="AQ290" s="11">
        <v>2.64E-2</v>
      </c>
      <c r="AR290" s="11">
        <v>2.3699999999999999E-2</v>
      </c>
      <c r="AS290" s="11">
        <v>3.1E-2</v>
      </c>
      <c r="AT290" s="11">
        <v>2.7799999999999998E-2</v>
      </c>
      <c r="AU290" s="11">
        <v>1.5100000000000001E-2</v>
      </c>
    </row>
    <row r="291" spans="1:47" x14ac:dyDescent="0.3">
      <c r="A291" s="2">
        <v>57.8</v>
      </c>
      <c r="B291" s="2">
        <v>3.7810000000000003E-2</v>
      </c>
      <c r="C291" s="2">
        <v>4.4470000000000003E-2</v>
      </c>
      <c r="D291" s="2">
        <v>2.2089999999999999E-2</v>
      </c>
      <c r="E291" s="2">
        <v>2.0109999999999999E-2</v>
      </c>
      <c r="F291" s="2">
        <v>2.6599999999999999E-2</v>
      </c>
      <c r="G291" s="2">
        <v>2.6919999999999999E-2</v>
      </c>
      <c r="H291" s="2">
        <v>2.2079999999999999E-2</v>
      </c>
      <c r="I291" s="2">
        <v>1.8960000000000001E-2</v>
      </c>
      <c r="K291" s="8">
        <v>57.8</v>
      </c>
      <c r="L291" s="9">
        <v>3.5700000000000003E-2</v>
      </c>
      <c r="M291" s="9">
        <v>4.0899999999999999E-2</v>
      </c>
      <c r="N291" s="9">
        <v>2.92E-2</v>
      </c>
      <c r="O291" s="9">
        <v>2.6200000000000001E-2</v>
      </c>
      <c r="P291" s="9">
        <v>2.3699999999999999E-2</v>
      </c>
      <c r="Q291" s="9">
        <v>3.0200000000000001E-2</v>
      </c>
      <c r="R291" s="9">
        <v>2.7400000000000001E-2</v>
      </c>
      <c r="S291" s="9">
        <v>1.32E-2</v>
      </c>
      <c r="T291" s="1"/>
      <c r="U291" s="6">
        <v>2.64E-2</v>
      </c>
      <c r="V291" s="6">
        <v>2.76E-2</v>
      </c>
      <c r="W291" s="6">
        <v>2.9000000000000001E-2</v>
      </c>
      <c r="X291" s="6">
        <v>2.2200000000000001E-2</v>
      </c>
      <c r="Y291" s="6">
        <v>1.9699999999999999E-2</v>
      </c>
      <c r="Z291" s="6">
        <v>2.7300000000000001E-2</v>
      </c>
      <c r="AA291" s="6">
        <v>2.3099999999999999E-2</v>
      </c>
      <c r="AB291" s="6">
        <v>2.1000000000000001E-2</v>
      </c>
      <c r="AD291" s="7">
        <v>3.5000000000000003E-2</v>
      </c>
      <c r="AE291" s="7">
        <v>3.95E-2</v>
      </c>
      <c r="AF291" s="7">
        <v>2.9700000000000001E-2</v>
      </c>
      <c r="AG291" s="7">
        <v>2.52E-2</v>
      </c>
      <c r="AH291" s="7">
        <v>2.29E-2</v>
      </c>
      <c r="AI291" s="7">
        <v>2.9899999999999999E-2</v>
      </c>
      <c r="AJ291" s="7">
        <v>2.6499999999999999E-2</v>
      </c>
      <c r="AK291" s="7">
        <v>1.84E-2</v>
      </c>
      <c r="AM291" s="10">
        <v>57.8</v>
      </c>
      <c r="AN291" s="11">
        <v>3.5900000000000001E-2</v>
      </c>
      <c r="AO291" s="11">
        <v>4.1099999999999998E-2</v>
      </c>
      <c r="AP291" s="11">
        <v>2.93E-2</v>
      </c>
      <c r="AQ291" s="11">
        <v>2.64E-2</v>
      </c>
      <c r="AR291" s="11">
        <v>2.3800000000000002E-2</v>
      </c>
      <c r="AS291" s="11">
        <v>3.0800000000000001E-2</v>
      </c>
      <c r="AT291" s="11">
        <v>2.7799999999999998E-2</v>
      </c>
      <c r="AU291" s="11">
        <v>1.66E-2</v>
      </c>
    </row>
    <row r="292" spans="1:47" x14ac:dyDescent="0.3">
      <c r="A292" s="2">
        <v>58</v>
      </c>
      <c r="B292" s="2">
        <v>3.7109999999999997E-2</v>
      </c>
      <c r="C292" s="2">
        <v>4.6820000000000001E-2</v>
      </c>
      <c r="D292" s="2">
        <v>2.2540000000000001E-2</v>
      </c>
      <c r="E292" s="2">
        <v>2.051E-2</v>
      </c>
      <c r="F292" s="2">
        <v>2.8799999999999999E-2</v>
      </c>
      <c r="G292" s="2">
        <v>2.742E-2</v>
      </c>
      <c r="H292" s="2">
        <v>2.0729999999999998E-2</v>
      </c>
      <c r="I292" s="2">
        <v>1.806E-2</v>
      </c>
      <c r="K292" s="8">
        <v>58</v>
      </c>
      <c r="L292" s="9">
        <v>3.5900000000000001E-2</v>
      </c>
      <c r="M292" s="9">
        <v>4.07E-2</v>
      </c>
      <c r="N292" s="9">
        <v>2.93E-2</v>
      </c>
      <c r="O292" s="9">
        <v>2.63E-2</v>
      </c>
      <c r="P292" s="9">
        <v>2.3699999999999999E-2</v>
      </c>
      <c r="Q292" s="9">
        <v>0.03</v>
      </c>
      <c r="R292" s="9">
        <v>2.75E-2</v>
      </c>
      <c r="S292" s="9">
        <v>1.32E-2</v>
      </c>
      <c r="T292" s="1"/>
      <c r="U292" s="6">
        <v>2.5999999999999999E-2</v>
      </c>
      <c r="V292" s="6">
        <v>2.7699999999999999E-2</v>
      </c>
      <c r="W292" s="6">
        <v>2.8799999999999999E-2</v>
      </c>
      <c r="X292" s="6">
        <v>2.2100000000000002E-2</v>
      </c>
      <c r="Y292" s="6">
        <v>1.9699999999999999E-2</v>
      </c>
      <c r="Z292" s="6">
        <v>2.7300000000000001E-2</v>
      </c>
      <c r="AA292" s="6">
        <v>2.3E-2</v>
      </c>
      <c r="AB292" s="6">
        <v>2.0899999999999998E-2</v>
      </c>
      <c r="AD292" s="7">
        <v>3.5099999999999999E-2</v>
      </c>
      <c r="AE292" s="7">
        <v>3.9199999999999999E-2</v>
      </c>
      <c r="AF292" s="7">
        <v>2.9700000000000001E-2</v>
      </c>
      <c r="AG292" s="7">
        <v>2.52E-2</v>
      </c>
      <c r="AH292" s="7">
        <v>2.3E-2</v>
      </c>
      <c r="AI292" s="7">
        <v>2.9899999999999999E-2</v>
      </c>
      <c r="AJ292" s="7">
        <v>2.6599999999999999E-2</v>
      </c>
      <c r="AK292" s="7">
        <v>1.84E-2</v>
      </c>
      <c r="AM292" s="10">
        <v>58</v>
      </c>
      <c r="AN292" s="11">
        <v>3.61E-2</v>
      </c>
      <c r="AO292" s="11">
        <v>4.0800000000000003E-2</v>
      </c>
      <c r="AP292" s="11">
        <v>2.93E-2</v>
      </c>
      <c r="AQ292" s="11">
        <v>2.63E-2</v>
      </c>
      <c r="AR292" s="11">
        <v>2.3800000000000002E-2</v>
      </c>
      <c r="AS292" s="11">
        <v>3.0800000000000001E-2</v>
      </c>
      <c r="AT292" s="11">
        <v>2.7799999999999998E-2</v>
      </c>
      <c r="AU292" s="11">
        <v>1.7500000000000002E-2</v>
      </c>
    </row>
    <row r="293" spans="1:47" x14ac:dyDescent="0.3">
      <c r="A293" s="2">
        <v>58.2</v>
      </c>
      <c r="B293" s="2">
        <v>3.7609999999999998E-2</v>
      </c>
      <c r="C293" s="2">
        <v>4.9369999999999997E-2</v>
      </c>
      <c r="D293" s="2">
        <v>2.154E-2</v>
      </c>
      <c r="E293" s="2">
        <v>2.0060000000000001E-2</v>
      </c>
      <c r="F293" s="2">
        <v>2.2950000000000002E-2</v>
      </c>
      <c r="G293" s="2">
        <v>2.647E-2</v>
      </c>
      <c r="H293" s="2">
        <v>2.248E-2</v>
      </c>
      <c r="I293" s="2">
        <v>1.916E-2</v>
      </c>
      <c r="K293" s="8">
        <v>58.2</v>
      </c>
      <c r="L293" s="9">
        <v>3.6299999999999999E-2</v>
      </c>
      <c r="M293" s="9">
        <v>4.0599999999999997E-2</v>
      </c>
      <c r="N293" s="9">
        <v>2.93E-2</v>
      </c>
      <c r="O293" s="9">
        <v>2.63E-2</v>
      </c>
      <c r="P293" s="9">
        <v>2.3699999999999999E-2</v>
      </c>
      <c r="Q293" s="9">
        <v>2.9899999999999999E-2</v>
      </c>
      <c r="R293" s="9">
        <v>2.76E-2</v>
      </c>
      <c r="S293" s="9">
        <v>1.44E-2</v>
      </c>
      <c r="T293" s="1"/>
      <c r="U293" s="6">
        <v>2.5999999999999999E-2</v>
      </c>
      <c r="V293" s="6">
        <v>2.76E-2</v>
      </c>
      <c r="W293" s="6">
        <v>2.8799999999999999E-2</v>
      </c>
      <c r="X293" s="6">
        <v>2.1999999999999999E-2</v>
      </c>
      <c r="Y293" s="6">
        <v>1.9599999999999999E-2</v>
      </c>
      <c r="Z293" s="6">
        <v>2.7400000000000001E-2</v>
      </c>
      <c r="AA293" s="6">
        <v>2.3E-2</v>
      </c>
      <c r="AB293" s="6">
        <v>2.0799999999999999E-2</v>
      </c>
      <c r="AD293" s="7">
        <v>3.5499999999999997E-2</v>
      </c>
      <c r="AE293" s="7">
        <v>3.9100000000000003E-2</v>
      </c>
      <c r="AF293" s="7">
        <v>2.98E-2</v>
      </c>
      <c r="AG293" s="7">
        <v>2.52E-2</v>
      </c>
      <c r="AH293" s="7">
        <v>2.29E-2</v>
      </c>
      <c r="AI293" s="7">
        <v>2.98E-2</v>
      </c>
      <c r="AJ293" s="7">
        <v>2.6499999999999999E-2</v>
      </c>
      <c r="AK293" s="7">
        <v>1.83E-2</v>
      </c>
      <c r="AM293" s="10">
        <v>58.2</v>
      </c>
      <c r="AN293" s="11">
        <v>3.6499999999999998E-2</v>
      </c>
      <c r="AO293" s="11">
        <v>4.0399999999999998E-2</v>
      </c>
      <c r="AP293" s="11">
        <v>2.93E-2</v>
      </c>
      <c r="AQ293" s="11">
        <v>2.64E-2</v>
      </c>
      <c r="AR293" s="11">
        <v>2.3699999999999999E-2</v>
      </c>
      <c r="AS293" s="11">
        <v>3.0700000000000002E-2</v>
      </c>
      <c r="AT293" s="11">
        <v>2.7900000000000001E-2</v>
      </c>
      <c r="AU293" s="11">
        <v>1.8499999999999999E-2</v>
      </c>
    </row>
    <row r="294" spans="1:47" x14ac:dyDescent="0.3">
      <c r="A294" s="2">
        <v>58.4</v>
      </c>
      <c r="B294" s="2">
        <v>3.6859999999999997E-2</v>
      </c>
      <c r="C294" s="2">
        <v>5.1319999999999998E-2</v>
      </c>
      <c r="D294" s="2">
        <v>2.349E-2</v>
      </c>
      <c r="E294" s="2">
        <v>2.3359999999999999E-2</v>
      </c>
      <c r="F294" s="2">
        <v>2.4850000000000001E-2</v>
      </c>
      <c r="G294" s="2">
        <v>2.6419999999999999E-2</v>
      </c>
      <c r="H294" s="2">
        <v>2.1780000000000001E-2</v>
      </c>
      <c r="I294" s="2">
        <v>1.9859999999999999E-2</v>
      </c>
      <c r="K294" s="8">
        <v>58.4</v>
      </c>
      <c r="L294" s="9">
        <v>3.6499999999999998E-2</v>
      </c>
      <c r="M294" s="9">
        <v>4.07E-2</v>
      </c>
      <c r="N294" s="9">
        <v>2.9499999999999998E-2</v>
      </c>
      <c r="O294" s="9">
        <v>2.64E-2</v>
      </c>
      <c r="P294" s="9">
        <v>2.3599999999999999E-2</v>
      </c>
      <c r="Q294" s="9">
        <v>2.98E-2</v>
      </c>
      <c r="R294" s="9">
        <v>2.76E-2</v>
      </c>
      <c r="S294" s="9">
        <v>1.6199999999999999E-2</v>
      </c>
      <c r="T294" s="1"/>
      <c r="U294" s="6">
        <v>2.64E-2</v>
      </c>
      <c r="V294" s="6">
        <v>2.76E-2</v>
      </c>
      <c r="W294" s="6">
        <v>2.87E-2</v>
      </c>
      <c r="X294" s="6">
        <v>2.1899999999999999E-2</v>
      </c>
      <c r="Y294" s="6">
        <v>1.9699999999999999E-2</v>
      </c>
      <c r="Z294" s="6">
        <v>2.7199999999999998E-2</v>
      </c>
      <c r="AA294" s="6">
        <v>2.3E-2</v>
      </c>
      <c r="AB294" s="6">
        <v>2.0799999999999999E-2</v>
      </c>
      <c r="AD294" s="7">
        <v>3.5299999999999998E-2</v>
      </c>
      <c r="AE294" s="7">
        <v>3.8899999999999997E-2</v>
      </c>
      <c r="AF294" s="7">
        <v>2.9899999999999999E-2</v>
      </c>
      <c r="AG294" s="7">
        <v>2.5399999999999999E-2</v>
      </c>
      <c r="AH294" s="7">
        <v>2.2800000000000001E-2</v>
      </c>
      <c r="AI294" s="7">
        <v>2.98E-2</v>
      </c>
      <c r="AJ294" s="7">
        <v>2.6499999999999999E-2</v>
      </c>
      <c r="AK294" s="7">
        <v>1.8100000000000002E-2</v>
      </c>
      <c r="AM294" s="10">
        <v>58.4</v>
      </c>
      <c r="AN294" s="11">
        <v>3.6700000000000003E-2</v>
      </c>
      <c r="AO294" s="11">
        <v>4.07E-2</v>
      </c>
      <c r="AP294" s="11">
        <v>2.9000000000000001E-2</v>
      </c>
      <c r="AQ294" s="11">
        <v>2.63E-2</v>
      </c>
      <c r="AR294" s="11">
        <v>2.3400000000000001E-2</v>
      </c>
      <c r="AS294" s="11">
        <v>3.0700000000000002E-2</v>
      </c>
      <c r="AT294" s="11">
        <v>2.7799999999999998E-2</v>
      </c>
      <c r="AU294" s="11">
        <v>1.9099999999999999E-2</v>
      </c>
    </row>
    <row r="295" spans="1:47" x14ac:dyDescent="0.3">
      <c r="A295" s="2">
        <v>58.6</v>
      </c>
      <c r="B295" s="2">
        <v>3.6760000000000001E-2</v>
      </c>
      <c r="C295" s="2">
        <v>4.9570000000000003E-2</v>
      </c>
      <c r="D295" s="2">
        <v>2.349E-2</v>
      </c>
      <c r="E295" s="2">
        <v>2.086E-2</v>
      </c>
      <c r="F295" s="2">
        <v>2.3550000000000001E-2</v>
      </c>
      <c r="G295" s="2">
        <v>2.7019999999999999E-2</v>
      </c>
      <c r="H295" s="2">
        <v>2.3529999999999999E-2</v>
      </c>
      <c r="I295" s="2">
        <v>1.8759999999999999E-2</v>
      </c>
      <c r="K295" s="8">
        <v>58.6</v>
      </c>
      <c r="L295" s="9">
        <v>3.6400000000000002E-2</v>
      </c>
      <c r="M295" s="9">
        <v>4.0399999999999998E-2</v>
      </c>
      <c r="N295" s="9">
        <v>2.9399999999999999E-2</v>
      </c>
      <c r="O295" s="9">
        <v>2.6499999999999999E-2</v>
      </c>
      <c r="P295" s="9">
        <v>2.3300000000000001E-2</v>
      </c>
      <c r="Q295" s="9">
        <v>2.9899999999999999E-2</v>
      </c>
      <c r="R295" s="9">
        <v>2.75E-2</v>
      </c>
      <c r="S295" s="9">
        <v>1.78E-2</v>
      </c>
      <c r="T295" s="1"/>
      <c r="U295" s="6">
        <v>2.69E-2</v>
      </c>
      <c r="V295" s="6">
        <v>2.75E-2</v>
      </c>
      <c r="W295" s="6">
        <v>2.8500000000000001E-2</v>
      </c>
      <c r="X295" s="6">
        <v>2.1999999999999999E-2</v>
      </c>
      <c r="Y295" s="6">
        <v>1.9900000000000001E-2</v>
      </c>
      <c r="Z295" s="6">
        <v>2.7099999999999999E-2</v>
      </c>
      <c r="AA295" s="6">
        <v>2.3E-2</v>
      </c>
      <c r="AB295" s="6">
        <v>2.0799999999999999E-2</v>
      </c>
      <c r="AD295" s="7">
        <v>3.5299999999999998E-2</v>
      </c>
      <c r="AE295" s="7">
        <v>3.9100000000000003E-2</v>
      </c>
      <c r="AF295" s="7">
        <v>2.9899999999999999E-2</v>
      </c>
      <c r="AG295" s="7">
        <v>2.5399999999999999E-2</v>
      </c>
      <c r="AH295" s="7">
        <v>2.2700000000000001E-2</v>
      </c>
      <c r="AI295" s="7">
        <v>2.9700000000000001E-2</v>
      </c>
      <c r="AJ295" s="7">
        <v>2.6599999999999999E-2</v>
      </c>
      <c r="AK295" s="7">
        <v>1.77E-2</v>
      </c>
      <c r="AM295" s="10">
        <v>58.6</v>
      </c>
      <c r="AN295" s="11">
        <v>3.6299999999999999E-2</v>
      </c>
      <c r="AO295" s="11">
        <v>4.0599999999999997E-2</v>
      </c>
      <c r="AP295" s="11">
        <v>2.8899999999999999E-2</v>
      </c>
      <c r="AQ295" s="11">
        <v>2.6700000000000002E-2</v>
      </c>
      <c r="AR295" s="11">
        <v>2.3300000000000001E-2</v>
      </c>
      <c r="AS295" s="11">
        <v>3.0700000000000002E-2</v>
      </c>
      <c r="AT295" s="11">
        <v>2.7799999999999998E-2</v>
      </c>
      <c r="AU295" s="11">
        <v>1.7600000000000001E-2</v>
      </c>
    </row>
    <row r="296" spans="1:47" x14ac:dyDescent="0.3">
      <c r="A296" s="2">
        <v>58.8</v>
      </c>
      <c r="B296" s="2">
        <v>3.721E-2</v>
      </c>
      <c r="C296" s="2">
        <v>4.9369999999999997E-2</v>
      </c>
      <c r="D296" s="2">
        <v>2.1440000000000001E-2</v>
      </c>
      <c r="E296" s="2">
        <v>2.0910000000000002E-2</v>
      </c>
      <c r="F296" s="2">
        <v>2.495E-2</v>
      </c>
      <c r="G296" s="2">
        <v>2.792E-2</v>
      </c>
      <c r="H296" s="2">
        <v>2.1530000000000001E-2</v>
      </c>
      <c r="I296" s="2">
        <v>1.6660000000000001E-2</v>
      </c>
      <c r="K296" s="8">
        <v>58.8</v>
      </c>
      <c r="L296" s="9">
        <v>3.6299999999999999E-2</v>
      </c>
      <c r="M296" s="9">
        <v>4.0800000000000003E-2</v>
      </c>
      <c r="N296" s="9">
        <v>2.9499999999999998E-2</v>
      </c>
      <c r="O296" s="9">
        <v>2.6599999999999999E-2</v>
      </c>
      <c r="P296" s="9">
        <v>2.3300000000000001E-2</v>
      </c>
      <c r="Q296" s="9">
        <v>2.9899999999999999E-2</v>
      </c>
      <c r="R296" s="9">
        <v>2.75E-2</v>
      </c>
      <c r="S296" s="9">
        <v>1.89E-2</v>
      </c>
      <c r="T296" s="1"/>
      <c r="U296" s="6">
        <v>2.7099999999999999E-2</v>
      </c>
      <c r="V296" s="6">
        <v>2.76E-2</v>
      </c>
      <c r="W296" s="6">
        <v>2.8500000000000001E-2</v>
      </c>
      <c r="X296" s="6">
        <v>2.2100000000000002E-2</v>
      </c>
      <c r="Y296" s="6">
        <v>1.9800000000000002E-2</v>
      </c>
      <c r="Z296" s="6">
        <v>2.7099999999999999E-2</v>
      </c>
      <c r="AA296" s="6">
        <v>2.3099999999999999E-2</v>
      </c>
      <c r="AB296" s="6">
        <v>2.0799999999999999E-2</v>
      </c>
      <c r="AD296" s="7">
        <v>3.5200000000000002E-2</v>
      </c>
      <c r="AE296" s="7">
        <v>3.9E-2</v>
      </c>
      <c r="AF296" s="7">
        <v>3.0099999999999998E-2</v>
      </c>
      <c r="AG296" s="7">
        <v>2.5499999999999998E-2</v>
      </c>
      <c r="AH296" s="7">
        <v>2.2800000000000001E-2</v>
      </c>
      <c r="AI296" s="7">
        <v>2.9700000000000001E-2</v>
      </c>
      <c r="AJ296" s="7">
        <v>2.6499999999999999E-2</v>
      </c>
      <c r="AK296" s="7">
        <v>1.7399999999999999E-2</v>
      </c>
      <c r="AM296" s="10">
        <v>58.8</v>
      </c>
      <c r="AN296" s="11">
        <v>3.6499999999999998E-2</v>
      </c>
      <c r="AO296" s="11">
        <v>4.0599999999999997E-2</v>
      </c>
      <c r="AP296" s="11">
        <v>2.92E-2</v>
      </c>
      <c r="AQ296" s="11">
        <v>2.6700000000000002E-2</v>
      </c>
      <c r="AR296" s="11">
        <v>2.3300000000000001E-2</v>
      </c>
      <c r="AS296" s="11">
        <v>3.0700000000000002E-2</v>
      </c>
      <c r="AT296" s="11">
        <v>2.7900000000000001E-2</v>
      </c>
      <c r="AU296" s="11">
        <v>1.72E-2</v>
      </c>
    </row>
    <row r="297" spans="1:47" x14ac:dyDescent="0.3">
      <c r="A297" s="2">
        <v>59</v>
      </c>
      <c r="B297" s="2">
        <v>3.6859999999999997E-2</v>
      </c>
      <c r="C297" s="2">
        <v>4.8820000000000002E-2</v>
      </c>
      <c r="D297" s="2">
        <v>2.3689999999999999E-2</v>
      </c>
      <c r="E297" s="2">
        <v>2.2960000000000001E-2</v>
      </c>
      <c r="F297" s="2">
        <v>2.58E-2</v>
      </c>
      <c r="G297" s="2">
        <v>3.1119999999999998E-2</v>
      </c>
      <c r="H297" s="2">
        <v>2.198E-2</v>
      </c>
      <c r="I297" s="2">
        <v>1.7260000000000001E-2</v>
      </c>
      <c r="K297" s="8">
        <v>59</v>
      </c>
      <c r="L297" s="9">
        <v>3.6200000000000003E-2</v>
      </c>
      <c r="M297" s="9">
        <v>4.1000000000000002E-2</v>
      </c>
      <c r="N297" s="9">
        <v>2.9399999999999999E-2</v>
      </c>
      <c r="O297" s="9">
        <v>2.64E-2</v>
      </c>
      <c r="P297" s="9">
        <v>2.3300000000000001E-2</v>
      </c>
      <c r="Q297" s="9">
        <v>2.9899999999999999E-2</v>
      </c>
      <c r="R297" s="9">
        <v>2.7400000000000001E-2</v>
      </c>
      <c r="S297" s="9">
        <v>1.84E-2</v>
      </c>
      <c r="T297" s="1"/>
      <c r="U297" s="6">
        <v>2.7E-2</v>
      </c>
      <c r="V297" s="6">
        <v>2.7699999999999999E-2</v>
      </c>
      <c r="W297" s="6">
        <v>2.8500000000000001E-2</v>
      </c>
      <c r="X297" s="6">
        <v>2.23E-2</v>
      </c>
      <c r="Y297" s="6">
        <v>1.9800000000000002E-2</v>
      </c>
      <c r="Z297" s="6">
        <v>2.7199999999999998E-2</v>
      </c>
      <c r="AA297" s="6">
        <v>2.3199999999999998E-2</v>
      </c>
      <c r="AB297" s="6">
        <v>2.1100000000000001E-2</v>
      </c>
      <c r="AD297" s="7">
        <v>3.5000000000000003E-2</v>
      </c>
      <c r="AE297" s="7">
        <v>3.9300000000000002E-2</v>
      </c>
      <c r="AF297" s="7">
        <v>3.0300000000000001E-2</v>
      </c>
      <c r="AG297" s="7">
        <v>2.5399999999999999E-2</v>
      </c>
      <c r="AH297" s="7">
        <v>2.2800000000000001E-2</v>
      </c>
      <c r="AI297" s="7">
        <v>2.9600000000000001E-2</v>
      </c>
      <c r="AJ297" s="7">
        <v>2.6499999999999999E-2</v>
      </c>
      <c r="AK297" s="7">
        <v>1.7000000000000001E-2</v>
      </c>
      <c r="AM297" s="10">
        <v>59</v>
      </c>
      <c r="AN297" s="11">
        <v>3.6299999999999999E-2</v>
      </c>
      <c r="AO297" s="11">
        <v>4.1099999999999998E-2</v>
      </c>
      <c r="AP297" s="11">
        <v>2.9399999999999999E-2</v>
      </c>
      <c r="AQ297" s="11">
        <v>2.6499999999999999E-2</v>
      </c>
      <c r="AR297" s="11">
        <v>2.3400000000000001E-2</v>
      </c>
      <c r="AS297" s="11">
        <v>3.0499999999999999E-2</v>
      </c>
      <c r="AT297" s="11">
        <v>2.7799999999999998E-2</v>
      </c>
      <c r="AU297" s="11">
        <v>1.7100000000000001E-2</v>
      </c>
    </row>
    <row r="298" spans="1:47" x14ac:dyDescent="0.3">
      <c r="A298" s="2">
        <v>59.2</v>
      </c>
      <c r="B298" s="2">
        <v>3.8359999999999998E-2</v>
      </c>
      <c r="C298" s="2">
        <v>4.7120000000000002E-2</v>
      </c>
      <c r="D298" s="2">
        <v>2.3439999999999999E-2</v>
      </c>
      <c r="E298" s="2">
        <v>2.206E-2</v>
      </c>
      <c r="F298" s="2">
        <v>2.7400000000000001E-2</v>
      </c>
      <c r="G298" s="2">
        <v>2.9669999999999998E-2</v>
      </c>
      <c r="H298" s="2">
        <v>2.2280000000000001E-2</v>
      </c>
      <c r="I298" s="2">
        <v>1.661E-2</v>
      </c>
      <c r="K298" s="8">
        <v>59.2</v>
      </c>
      <c r="L298" s="9">
        <v>3.61E-2</v>
      </c>
      <c r="M298" s="9">
        <v>4.1599999999999998E-2</v>
      </c>
      <c r="N298" s="9">
        <v>2.9899999999999999E-2</v>
      </c>
      <c r="O298" s="9">
        <v>2.6499999999999999E-2</v>
      </c>
      <c r="P298" s="9">
        <v>2.3400000000000001E-2</v>
      </c>
      <c r="Q298" s="9">
        <v>2.9899999999999999E-2</v>
      </c>
      <c r="R298" s="9">
        <v>2.7400000000000001E-2</v>
      </c>
      <c r="S298" s="9">
        <v>1.6799999999999999E-2</v>
      </c>
      <c r="T298" s="1"/>
      <c r="U298" s="6">
        <v>2.69E-2</v>
      </c>
      <c r="V298" s="6">
        <v>2.7900000000000001E-2</v>
      </c>
      <c r="W298" s="6">
        <v>2.8799999999999999E-2</v>
      </c>
      <c r="X298" s="6">
        <v>2.24E-2</v>
      </c>
      <c r="Y298" s="6">
        <v>1.9800000000000002E-2</v>
      </c>
      <c r="Z298" s="6">
        <v>2.7199999999999998E-2</v>
      </c>
      <c r="AA298" s="6">
        <v>2.3300000000000001E-2</v>
      </c>
      <c r="AB298" s="6">
        <v>2.1100000000000001E-2</v>
      </c>
      <c r="AD298" s="7">
        <v>3.5099999999999999E-2</v>
      </c>
      <c r="AE298" s="7">
        <v>3.9899999999999998E-2</v>
      </c>
      <c r="AF298" s="7">
        <v>3.0300000000000001E-2</v>
      </c>
      <c r="AG298" s="7">
        <v>2.5499999999999998E-2</v>
      </c>
      <c r="AH298" s="7">
        <v>2.29E-2</v>
      </c>
      <c r="AI298" s="7">
        <v>2.9700000000000001E-2</v>
      </c>
      <c r="AJ298" s="7">
        <v>2.64E-2</v>
      </c>
      <c r="AK298" s="7">
        <v>1.6899999999999998E-2</v>
      </c>
      <c r="AM298" s="10">
        <v>59.2</v>
      </c>
      <c r="AN298" s="11">
        <v>3.61E-2</v>
      </c>
      <c r="AO298" s="11">
        <v>4.1700000000000001E-2</v>
      </c>
      <c r="AP298" s="11">
        <v>2.98E-2</v>
      </c>
      <c r="AQ298" s="11">
        <v>2.6499999999999999E-2</v>
      </c>
      <c r="AR298" s="11">
        <v>2.3400000000000001E-2</v>
      </c>
      <c r="AS298" s="11">
        <v>3.0499999999999999E-2</v>
      </c>
      <c r="AT298" s="11">
        <v>2.76E-2</v>
      </c>
      <c r="AU298" s="11">
        <v>1.72E-2</v>
      </c>
    </row>
    <row r="299" spans="1:47" x14ac:dyDescent="0.3">
      <c r="A299" s="2">
        <v>59.4</v>
      </c>
      <c r="B299" s="2">
        <v>3.7359999999999997E-2</v>
      </c>
      <c r="C299" s="2">
        <v>4.5870000000000001E-2</v>
      </c>
      <c r="D299" s="2">
        <v>2.4590000000000001E-2</v>
      </c>
      <c r="E299" s="2">
        <v>1.9460000000000002E-2</v>
      </c>
      <c r="F299" s="2">
        <v>2.775E-2</v>
      </c>
      <c r="G299" s="2">
        <v>2.8469999999999999E-2</v>
      </c>
      <c r="H299" s="2">
        <v>2.1729999999999999E-2</v>
      </c>
      <c r="I299" s="2">
        <v>1.7059999999999999E-2</v>
      </c>
      <c r="K299" s="8">
        <v>59.4</v>
      </c>
      <c r="L299" s="9">
        <v>3.61E-2</v>
      </c>
      <c r="M299" s="9">
        <v>4.2299999999999997E-2</v>
      </c>
      <c r="N299" s="9">
        <v>2.9899999999999999E-2</v>
      </c>
      <c r="O299" s="9">
        <v>2.63E-2</v>
      </c>
      <c r="P299" s="9">
        <v>2.35E-2</v>
      </c>
      <c r="Q299" s="9">
        <v>0.03</v>
      </c>
      <c r="R299" s="9">
        <v>2.7300000000000001E-2</v>
      </c>
      <c r="S299" s="9">
        <v>1.6E-2</v>
      </c>
      <c r="T299" s="1"/>
      <c r="U299" s="6">
        <v>2.6800000000000001E-2</v>
      </c>
      <c r="V299" s="6">
        <v>2.8000000000000001E-2</v>
      </c>
      <c r="W299" s="6">
        <v>2.92E-2</v>
      </c>
      <c r="X299" s="6">
        <v>2.2499999999999999E-2</v>
      </c>
      <c r="Y299" s="6">
        <v>1.9800000000000002E-2</v>
      </c>
      <c r="Z299" s="6">
        <v>2.7400000000000001E-2</v>
      </c>
      <c r="AA299" s="6">
        <v>2.3400000000000001E-2</v>
      </c>
      <c r="AB299" s="6">
        <v>2.1100000000000001E-2</v>
      </c>
      <c r="AD299" s="7">
        <v>3.5099999999999999E-2</v>
      </c>
      <c r="AE299" s="7">
        <v>4.0500000000000001E-2</v>
      </c>
      <c r="AF299" s="7">
        <v>3.0300000000000001E-2</v>
      </c>
      <c r="AG299" s="7">
        <v>2.5399999999999999E-2</v>
      </c>
      <c r="AH299" s="7">
        <v>2.29E-2</v>
      </c>
      <c r="AI299" s="7">
        <v>2.98E-2</v>
      </c>
      <c r="AJ299" s="7">
        <v>2.64E-2</v>
      </c>
      <c r="AK299" s="7">
        <v>1.72E-2</v>
      </c>
      <c r="AM299" s="10">
        <v>59.4</v>
      </c>
      <c r="AN299" s="11">
        <v>3.6299999999999999E-2</v>
      </c>
      <c r="AO299" s="11">
        <v>4.24E-2</v>
      </c>
      <c r="AP299" s="11">
        <v>2.9899999999999999E-2</v>
      </c>
      <c r="AQ299" s="11">
        <v>2.64E-2</v>
      </c>
      <c r="AR299" s="11">
        <v>2.3400000000000001E-2</v>
      </c>
      <c r="AS299" s="11">
        <v>3.0599999999999999E-2</v>
      </c>
      <c r="AT299" s="11">
        <v>2.7400000000000001E-2</v>
      </c>
      <c r="AU299" s="11">
        <v>1.8100000000000002E-2</v>
      </c>
    </row>
    <row r="300" spans="1:47" x14ac:dyDescent="0.3">
      <c r="A300" s="2">
        <v>59.6</v>
      </c>
      <c r="B300" s="2">
        <v>3.7960000000000001E-2</v>
      </c>
      <c r="C300" s="2">
        <v>4.6420000000000003E-2</v>
      </c>
      <c r="D300" s="2">
        <v>2.274E-2</v>
      </c>
      <c r="E300" s="2">
        <v>2.3109999999999999E-2</v>
      </c>
      <c r="F300" s="2">
        <v>2.5749999999999999E-2</v>
      </c>
      <c r="G300" s="2">
        <v>2.852E-2</v>
      </c>
      <c r="H300" s="2">
        <v>2.2679999999999999E-2</v>
      </c>
      <c r="I300" s="2">
        <v>2.0109999999999999E-2</v>
      </c>
      <c r="K300" s="8">
        <v>59.6</v>
      </c>
      <c r="L300" s="9">
        <v>3.6200000000000003E-2</v>
      </c>
      <c r="M300" s="9">
        <v>4.2799999999999998E-2</v>
      </c>
      <c r="N300" s="9">
        <v>2.98E-2</v>
      </c>
      <c r="O300" s="9">
        <v>2.63E-2</v>
      </c>
      <c r="P300" s="9">
        <v>2.3599999999999999E-2</v>
      </c>
      <c r="Q300" s="9">
        <v>3.0099999999999998E-2</v>
      </c>
      <c r="R300" s="9">
        <v>2.7300000000000001E-2</v>
      </c>
      <c r="S300" s="9">
        <v>1.46E-2</v>
      </c>
      <c r="T300" s="1"/>
      <c r="U300" s="6">
        <v>2.69E-2</v>
      </c>
      <c r="V300" s="6">
        <v>2.8199999999999999E-2</v>
      </c>
      <c r="W300" s="6">
        <v>2.9499999999999998E-2</v>
      </c>
      <c r="X300" s="6">
        <v>2.24E-2</v>
      </c>
      <c r="Y300" s="6">
        <v>1.9800000000000002E-2</v>
      </c>
      <c r="Z300" s="6">
        <v>2.7400000000000001E-2</v>
      </c>
      <c r="AA300" s="6">
        <v>2.3300000000000001E-2</v>
      </c>
      <c r="AB300" s="6">
        <v>2.1100000000000001E-2</v>
      </c>
      <c r="AD300" s="7">
        <v>3.5299999999999998E-2</v>
      </c>
      <c r="AE300" s="7">
        <v>4.0800000000000003E-2</v>
      </c>
      <c r="AF300" s="7">
        <v>3.0300000000000001E-2</v>
      </c>
      <c r="AG300" s="7">
        <v>2.5499999999999998E-2</v>
      </c>
      <c r="AH300" s="7">
        <v>2.29E-2</v>
      </c>
      <c r="AI300" s="7">
        <v>2.9899999999999999E-2</v>
      </c>
      <c r="AJ300" s="7">
        <v>2.6499999999999999E-2</v>
      </c>
      <c r="AK300" s="7">
        <v>1.7600000000000001E-2</v>
      </c>
      <c r="AM300" s="10">
        <v>59.6</v>
      </c>
      <c r="AN300" s="11">
        <v>3.6400000000000002E-2</v>
      </c>
      <c r="AO300" s="11">
        <v>4.2700000000000002E-2</v>
      </c>
      <c r="AP300" s="11">
        <v>2.9499999999999998E-2</v>
      </c>
      <c r="AQ300" s="11">
        <v>2.6499999999999999E-2</v>
      </c>
      <c r="AR300" s="11">
        <v>2.35E-2</v>
      </c>
      <c r="AS300" s="11">
        <v>3.0700000000000002E-2</v>
      </c>
      <c r="AT300" s="11">
        <v>2.75E-2</v>
      </c>
      <c r="AU300" s="11">
        <v>1.9199999999999998E-2</v>
      </c>
    </row>
    <row r="301" spans="1:47" x14ac:dyDescent="0.3">
      <c r="A301" s="2">
        <v>59.8</v>
      </c>
      <c r="B301" s="2">
        <v>3.7060000000000003E-2</v>
      </c>
      <c r="C301" s="2">
        <v>4.827E-2</v>
      </c>
      <c r="D301" s="2">
        <v>2.2040000000000001E-2</v>
      </c>
      <c r="E301" s="2">
        <v>2.0160000000000001E-2</v>
      </c>
      <c r="F301" s="2">
        <v>3.2750000000000001E-2</v>
      </c>
      <c r="G301" s="2">
        <v>2.8170000000000001E-2</v>
      </c>
      <c r="H301" s="2">
        <v>2.248E-2</v>
      </c>
      <c r="I301" s="2">
        <v>1.8710000000000001E-2</v>
      </c>
      <c r="K301" s="8">
        <v>59.8</v>
      </c>
      <c r="L301" s="9">
        <v>3.6499999999999998E-2</v>
      </c>
      <c r="M301" s="9">
        <v>4.2599999999999999E-2</v>
      </c>
      <c r="N301" s="9">
        <v>2.98E-2</v>
      </c>
      <c r="O301" s="9">
        <v>2.64E-2</v>
      </c>
      <c r="P301" s="9">
        <v>2.35E-2</v>
      </c>
      <c r="Q301" s="9">
        <v>3.0300000000000001E-2</v>
      </c>
      <c r="R301" s="9">
        <v>2.7400000000000001E-2</v>
      </c>
      <c r="S301" s="9">
        <v>1.43E-2</v>
      </c>
      <c r="T301" s="1"/>
      <c r="U301" s="6">
        <v>2.7E-2</v>
      </c>
      <c r="V301" s="6">
        <v>2.8500000000000001E-2</v>
      </c>
      <c r="W301" s="6">
        <v>2.9700000000000001E-2</v>
      </c>
      <c r="X301" s="6">
        <v>2.24E-2</v>
      </c>
      <c r="Y301" s="6">
        <v>1.9800000000000002E-2</v>
      </c>
      <c r="Z301" s="6">
        <v>2.75E-2</v>
      </c>
      <c r="AA301" s="6">
        <v>2.3300000000000001E-2</v>
      </c>
      <c r="AB301" s="6">
        <v>2.1000000000000001E-2</v>
      </c>
      <c r="AD301" s="7">
        <v>3.56E-2</v>
      </c>
      <c r="AE301" s="7">
        <v>4.0899999999999999E-2</v>
      </c>
      <c r="AF301" s="7">
        <v>3.0300000000000001E-2</v>
      </c>
      <c r="AG301" s="7">
        <v>2.5499999999999998E-2</v>
      </c>
      <c r="AH301" s="7">
        <v>2.29E-2</v>
      </c>
      <c r="AI301" s="7">
        <v>2.9899999999999999E-2</v>
      </c>
      <c r="AJ301" s="7">
        <v>2.6599999999999999E-2</v>
      </c>
      <c r="AK301" s="7">
        <v>1.84E-2</v>
      </c>
      <c r="AM301" s="10">
        <v>59.8</v>
      </c>
      <c r="AN301" s="11">
        <v>3.6600000000000001E-2</v>
      </c>
      <c r="AO301" s="11">
        <v>4.2700000000000002E-2</v>
      </c>
      <c r="AP301" s="11">
        <v>2.9499999999999998E-2</v>
      </c>
      <c r="AQ301" s="11">
        <v>2.6599999999999999E-2</v>
      </c>
      <c r="AR301" s="11">
        <v>2.35E-2</v>
      </c>
      <c r="AS301" s="11">
        <v>3.09E-2</v>
      </c>
      <c r="AT301" s="11">
        <v>2.7699999999999999E-2</v>
      </c>
      <c r="AU301" s="11">
        <v>1.8599999999999998E-2</v>
      </c>
    </row>
    <row r="302" spans="1:47" x14ac:dyDescent="0.3">
      <c r="L302" s="1">
        <v>3.6700000000000003E-2</v>
      </c>
      <c r="M302" s="1">
        <v>4.24E-2</v>
      </c>
      <c r="N302" s="1">
        <v>2.98E-2</v>
      </c>
      <c r="O302" s="1">
        <v>2.6599999999999999E-2</v>
      </c>
      <c r="P302" s="1">
        <v>2.35E-2</v>
      </c>
      <c r="Q302" s="1">
        <v>3.04E-2</v>
      </c>
      <c r="R302" s="1">
        <v>2.76E-2</v>
      </c>
      <c r="S302" s="1">
        <v>1.46E-2</v>
      </c>
      <c r="T302" s="1"/>
      <c r="U302" s="6">
        <v>2.7099999999999999E-2</v>
      </c>
      <c r="V302" s="6">
        <v>2.9100000000000001E-2</v>
      </c>
      <c r="W302" s="6">
        <v>2.9700000000000001E-2</v>
      </c>
      <c r="X302" s="6">
        <v>2.24E-2</v>
      </c>
      <c r="Y302" s="6">
        <v>1.9699999999999999E-2</v>
      </c>
      <c r="Z302" s="6">
        <v>2.76E-2</v>
      </c>
      <c r="AA302" s="6">
        <v>2.3300000000000001E-2</v>
      </c>
      <c r="AB302" s="6">
        <v>2.1000000000000001E-2</v>
      </c>
      <c r="AD302" s="7">
        <v>3.5700000000000003E-2</v>
      </c>
      <c r="AE302" s="7">
        <v>4.0899999999999999E-2</v>
      </c>
      <c r="AF302" s="7">
        <v>3.0300000000000001E-2</v>
      </c>
      <c r="AG302" s="7">
        <v>2.5499999999999998E-2</v>
      </c>
      <c r="AH302" s="7">
        <v>2.29E-2</v>
      </c>
      <c r="AI302" s="7">
        <v>0.03</v>
      </c>
      <c r="AJ302" s="7">
        <v>2.6599999999999999E-2</v>
      </c>
      <c r="AK302" s="7">
        <v>1.8700000000000001E-2</v>
      </c>
    </row>
    <row r="305" spans="11:37" x14ac:dyDescent="0.3">
      <c r="K305" s="27" t="s">
        <v>65</v>
      </c>
      <c r="L305" s="28">
        <f>PEARSON(B2:B301, L2:L301)</f>
        <v>0.92273268606286041</v>
      </c>
      <c r="M305" s="28">
        <f t="shared" ref="M305:S305" si="0">PEARSON(C2:C301, M2:M301)</f>
        <v>0.89264348904568003</v>
      </c>
      <c r="N305" s="28">
        <f t="shared" si="0"/>
        <v>0.97692378269955871</v>
      </c>
      <c r="O305" s="28">
        <f t="shared" si="0"/>
        <v>0.96029100611778873</v>
      </c>
      <c r="P305" s="28">
        <f t="shared" si="0"/>
        <v>0.96329747335547444</v>
      </c>
      <c r="Q305" s="28">
        <f t="shared" si="0"/>
        <v>0.93951611678128588</v>
      </c>
      <c r="R305" s="28">
        <f t="shared" si="0"/>
        <v>0.97146989913844062</v>
      </c>
      <c r="S305" s="28">
        <f t="shared" si="0"/>
        <v>0.95731731294729039</v>
      </c>
      <c r="T305" s="27"/>
      <c r="U305" s="28">
        <f>PEARSON(B2:B301,U2:U301)</f>
        <v>0.93330740718743044</v>
      </c>
      <c r="V305" s="28">
        <f t="shared" ref="V305:AB305" si="1">PEARSON(C2:C301,V2:V301)</f>
        <v>0.92059282614580384</v>
      </c>
      <c r="W305" s="28">
        <f t="shared" si="1"/>
        <v>0.94830961262922919</v>
      </c>
      <c r="X305" s="28">
        <f t="shared" si="1"/>
        <v>0.92352777587769574</v>
      </c>
      <c r="Y305" s="28">
        <f t="shared" si="1"/>
        <v>0.90750845310181516</v>
      </c>
      <c r="Z305" s="28">
        <f t="shared" si="1"/>
        <v>0.90674182979827334</v>
      </c>
      <c r="AA305" s="28">
        <f t="shared" si="1"/>
        <v>0.92870785216151575</v>
      </c>
      <c r="AB305" s="28">
        <f t="shared" si="1"/>
        <v>0.9224100492912044</v>
      </c>
      <c r="AC305" s="27"/>
      <c r="AD305" s="28">
        <f>PEARSON(B2:B301,AD2:AD301)</f>
        <v>0.92284584424741767</v>
      </c>
      <c r="AE305" s="28">
        <f t="shared" ref="AE305:AK305" si="2">PEARSON(C2:C301,AE2:AE301)</f>
        <v>0.90230179438264058</v>
      </c>
      <c r="AF305" s="28">
        <f t="shared" si="2"/>
        <v>0.97277073513393497</v>
      </c>
      <c r="AG305" s="28">
        <f t="shared" si="2"/>
        <v>0.96608066314907703</v>
      </c>
      <c r="AH305" s="28">
        <f t="shared" si="2"/>
        <v>0.96732339258565159</v>
      </c>
      <c r="AI305" s="28">
        <f t="shared" si="2"/>
        <v>0.9429587462644945</v>
      </c>
      <c r="AJ305" s="28">
        <f t="shared" si="2"/>
        <v>0.97366193617346397</v>
      </c>
      <c r="AK305" s="28">
        <f t="shared" si="2"/>
        <v>0.97239692548252332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BR_Technique(1A)</vt:lpstr>
      <vt:lpstr>RMSE_BR_0.1</vt:lpstr>
      <vt:lpstr>RMSE_BR_1</vt:lpstr>
      <vt:lpstr>RMSE_BR_10</vt:lpstr>
      <vt:lpstr>PPMCC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Andam Mohsin Mustafa</dc:creator>
  <cp:lastModifiedBy>andam mustafa</cp:lastModifiedBy>
  <dcterms:created xsi:type="dcterms:W3CDTF">2020-09-02T11:42:26Z</dcterms:created>
  <dcterms:modified xsi:type="dcterms:W3CDTF">2020-10-08T08:32:07Z</dcterms:modified>
</cp:coreProperties>
</file>