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oul\Documents\Articolo_review spring habitats\dopo culver\PeerJ\"/>
    </mc:Choice>
  </mc:AlternateContent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7" i="1" l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</calcChain>
</file>

<file path=xl/sharedStrings.xml><?xml version="1.0" encoding="utf-8"?>
<sst xmlns="http://schemas.openxmlformats.org/spreadsheetml/2006/main" count="3781" uniqueCount="870">
  <si>
    <t>Reference</t>
  </si>
  <si>
    <t>Year of pubblication</t>
  </si>
  <si>
    <t>Area</t>
  </si>
  <si>
    <t>Key words used for research</t>
  </si>
  <si>
    <t>Taxon/Taxa</t>
  </si>
  <si>
    <t>Number of species treated</t>
  </si>
  <si>
    <t>Stygofauna found in springs</t>
  </si>
  <si>
    <t>Number of stygofaunal species in springs</t>
  </si>
  <si>
    <t>Surface fauna found underground</t>
  </si>
  <si>
    <t>Number of surface species found underground</t>
  </si>
  <si>
    <t>Species found both in caves and springs</t>
  </si>
  <si>
    <t>Number of species in both</t>
  </si>
  <si>
    <t>Ecology</t>
  </si>
  <si>
    <t>Taxonomy</t>
  </si>
  <si>
    <t>Behaviour</t>
  </si>
  <si>
    <t>Conservation</t>
  </si>
  <si>
    <t>Fauna assessment</t>
  </si>
  <si>
    <t>Phylogeny</t>
  </si>
  <si>
    <t>Pollution</t>
  </si>
  <si>
    <t>Predator</t>
  </si>
  <si>
    <t>Type of foraging</t>
  </si>
  <si>
    <t>Notes</t>
  </si>
  <si>
    <t>Australia</t>
  </si>
  <si>
    <t>Groundwater fauna</t>
  </si>
  <si>
    <t xml:space="preserve">Parabathynellidae </t>
  </si>
  <si>
    <t>NA</t>
  </si>
  <si>
    <t>Confusional phylogeny</t>
  </si>
  <si>
    <t>Iberian Pensinsula</t>
  </si>
  <si>
    <t xml:space="preserve">Oligochaete </t>
  </si>
  <si>
    <t>47 taxa treated, 37 identified to species level</t>
  </si>
  <si>
    <t>France</t>
  </si>
  <si>
    <t>Tubificidae</t>
  </si>
  <si>
    <t>Selective feeding on mineral particles</t>
  </si>
  <si>
    <t>Spain</t>
  </si>
  <si>
    <t>Lumbriculidae</t>
  </si>
  <si>
    <t>Cryptic species, 12 taxa treated including sp.</t>
  </si>
  <si>
    <t>Oligochaete</t>
  </si>
  <si>
    <t>Arthropoda, Oligochaeta</t>
  </si>
  <si>
    <t>8 taxa sampled / The article talks about the efficiency of stygofauna's sampling methods</t>
  </si>
  <si>
    <t>Harpacticoida</t>
  </si>
  <si>
    <t>Crustacea</t>
  </si>
  <si>
    <t>Number of individuals sampled variable from one borehole to the other</t>
  </si>
  <si>
    <t>Other taxa were sampled, but the study focuses only on Crustacea</t>
  </si>
  <si>
    <t>Germany</t>
  </si>
  <si>
    <t>Amphipoda</t>
  </si>
  <si>
    <t>Europe, Japan</t>
  </si>
  <si>
    <t>Ostracoda</t>
  </si>
  <si>
    <t>Morocco</t>
  </si>
  <si>
    <t>Isopoda</t>
  </si>
  <si>
    <t>3 species identified plus other taxa not identified</t>
  </si>
  <si>
    <t>Austria</t>
  </si>
  <si>
    <t>Arthropoda, Mollusca</t>
  </si>
  <si>
    <r>
      <t xml:space="preserve">50 macroinvertebrates taxa sampled, including </t>
    </r>
    <r>
      <rPr>
        <i/>
        <sz val="11"/>
        <color theme="1"/>
        <rFont val="Calibri"/>
        <family val="2"/>
        <scheme val="minor"/>
      </rPr>
      <t xml:space="preserve">Niphargus sp. </t>
    </r>
    <r>
      <rPr>
        <sz val="11"/>
        <color theme="1"/>
        <rFont val="Calibri"/>
        <family val="2"/>
        <scheme val="minor"/>
      </rPr>
      <t>found in spring at a single location</t>
    </r>
  </si>
  <si>
    <t>Cladocera</t>
  </si>
  <si>
    <t>Not found</t>
  </si>
  <si>
    <t>It's in german</t>
  </si>
  <si>
    <t>Article requested</t>
  </si>
  <si>
    <t>Poland</t>
  </si>
  <si>
    <t>Anellida, Arthropoda, Mollusca</t>
  </si>
  <si>
    <t>South Korea</t>
  </si>
  <si>
    <t>Arthropoda, Rotatoria, Oligochaeta, Tardigrada, Nematoda</t>
  </si>
  <si>
    <t>Arthropoda, Rotatoria, Oligochaeta, Nematoda</t>
  </si>
  <si>
    <t>Italy</t>
  </si>
  <si>
    <t>Arthropoda, Mollusca, Nematoda, Anellida</t>
  </si>
  <si>
    <t>54 taxa of invertebrates sampled</t>
  </si>
  <si>
    <t>Gastropoda, Isopoda, Ostracoda, Amphipoda</t>
  </si>
  <si>
    <t>Arthropoda, Nematoda, Oligochaeta</t>
  </si>
  <si>
    <t>The article talks about stygofauna's sampling methods</t>
  </si>
  <si>
    <t>Canary Islands</t>
  </si>
  <si>
    <t>The article talks about the relation between geology and stygofauna</t>
  </si>
  <si>
    <t>Turkey</t>
  </si>
  <si>
    <t>Copepoda, Rotatoria, Cladocera</t>
  </si>
  <si>
    <t>Amphipoda, Copepoda, Oligochaeta, Dytiscidae</t>
  </si>
  <si>
    <t xml:space="preserve">6254 stygobitic macroinvertebrate specimens collected / Terrestrial's taxa sampled (fallen by accident into the aquifer) included Acari, Collembola, Chilopoda and insect larvae </t>
  </si>
  <si>
    <t>Chad</t>
  </si>
  <si>
    <t>Copepoda</t>
  </si>
  <si>
    <r>
      <rPr>
        <i/>
        <sz val="11"/>
        <color theme="1"/>
        <rFont val="Calibri"/>
        <family val="2"/>
        <scheme val="minor"/>
      </rPr>
      <t>Pilocampus schroederi</t>
    </r>
    <r>
      <rPr>
        <sz val="11"/>
        <color theme="1"/>
        <rFont val="Calibri"/>
        <family val="2"/>
        <scheme val="minor"/>
      </rPr>
      <t xml:space="preserve"> found in spring</t>
    </r>
  </si>
  <si>
    <t>Southeast Asia</t>
  </si>
  <si>
    <t>Arthropoda, Nematoda, Pisces, Turbellaria</t>
  </si>
  <si>
    <r>
      <rPr>
        <i/>
        <sz val="11"/>
        <color theme="1"/>
        <rFont val="Calibri"/>
        <family val="2"/>
        <scheme val="minor"/>
      </rPr>
      <t>S. monardi sarangensis</t>
    </r>
    <r>
      <rPr>
        <sz val="11"/>
        <color theme="1"/>
        <rFont val="Calibri"/>
        <family val="2"/>
        <scheme val="minor"/>
      </rPr>
      <t>,</t>
    </r>
    <r>
      <rPr>
        <i/>
        <sz val="11"/>
        <color theme="1"/>
        <rFont val="Calibri"/>
        <family val="2"/>
        <scheme val="minor"/>
      </rPr>
      <t xml:space="preserve"> Halicyclops thermophilus, Stenasellus brignolii, Candonopsis putealis</t>
    </r>
    <r>
      <rPr>
        <sz val="11"/>
        <color theme="1"/>
        <rFont val="Calibri"/>
        <family val="2"/>
        <scheme val="minor"/>
      </rPr>
      <t xml:space="preserve"> and</t>
    </r>
    <r>
      <rPr>
        <i/>
        <sz val="11"/>
        <color theme="1"/>
        <rFont val="Calibri"/>
        <family val="2"/>
        <scheme val="minor"/>
      </rPr>
      <t xml:space="preserve"> Fierscyclops solaris</t>
    </r>
    <r>
      <rPr>
        <sz val="11"/>
        <color theme="1"/>
        <rFont val="Calibri"/>
        <family val="2"/>
        <scheme val="minor"/>
      </rPr>
      <t xml:space="preserve"> were found only in springs, </t>
    </r>
    <r>
      <rPr>
        <i/>
        <sz val="11"/>
        <color theme="1"/>
        <rFont val="Calibri"/>
        <family val="2"/>
        <scheme val="minor"/>
      </rPr>
      <t>C. filipinica</t>
    </r>
    <r>
      <rPr>
        <sz val="11"/>
        <color theme="1"/>
        <rFont val="Calibri"/>
        <family val="2"/>
        <scheme val="minor"/>
      </rPr>
      <t xml:space="preserve"> both in caves and springs</t>
    </r>
  </si>
  <si>
    <t>World</t>
  </si>
  <si>
    <t>Calanoida, Cladocera</t>
  </si>
  <si>
    <r>
      <rPr>
        <i/>
        <sz val="11"/>
        <color theme="1"/>
        <rFont val="Calibri"/>
        <family val="2"/>
        <scheme val="minor"/>
      </rPr>
      <t>Alona smirnovi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Alona protzi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Pleuroxus pigroides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 xml:space="preserve">Macrothrix bialatus </t>
    </r>
    <r>
      <rPr>
        <sz val="11"/>
        <color theme="1"/>
        <rFont val="Calibri"/>
        <family val="2"/>
        <scheme val="minor"/>
      </rPr>
      <t>were found in springs / The informations for the article have been taken from various studies around the world</t>
    </r>
  </si>
  <si>
    <t>Slovenia</t>
  </si>
  <si>
    <t>Arthropoda, Nematoda, Oligochaeta, Rotatoria, Tardigrada, Bryozoa, Gastropoda</t>
  </si>
  <si>
    <t>At least 23 stygobites' taxa collected</t>
  </si>
  <si>
    <t>Oligochaeta</t>
  </si>
  <si>
    <t>Switzerland</t>
  </si>
  <si>
    <t>Florida</t>
  </si>
  <si>
    <t>65 taxa treated</t>
  </si>
  <si>
    <t>USA</t>
  </si>
  <si>
    <t>Malacostraca</t>
  </si>
  <si>
    <t xml:space="preserve">Bathynellacea </t>
  </si>
  <si>
    <t>Taxa's informations collected from various studies performed around the world</t>
  </si>
  <si>
    <t>Cryptic species treated</t>
  </si>
  <si>
    <t>Bathynellidae</t>
  </si>
  <si>
    <t>Iberian Peninsula, Balearic Islands</t>
  </si>
  <si>
    <t>Bathynellacea</t>
  </si>
  <si>
    <r>
      <rPr>
        <i/>
        <sz val="11"/>
        <color theme="1"/>
        <rFont val="Calibri"/>
        <family val="2"/>
        <scheme val="minor"/>
      </rPr>
      <t>Iberobathynella</t>
    </r>
    <r>
      <rPr>
        <sz val="11"/>
        <color theme="1"/>
        <rFont val="Calibri"/>
        <family val="2"/>
        <scheme val="minor"/>
      </rPr>
      <t>'s species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found in all habitats, </t>
    </r>
    <r>
      <rPr>
        <i/>
        <sz val="11"/>
        <color theme="1"/>
        <rFont val="Calibri"/>
        <family val="2"/>
        <scheme val="minor"/>
      </rPr>
      <t>Paradoxiclamousella</t>
    </r>
    <r>
      <rPr>
        <sz val="11"/>
        <color theme="1"/>
        <rFont val="Calibri"/>
        <family val="2"/>
        <scheme val="minor"/>
      </rPr>
      <t>'s species found in caves, springs and interstitial river banks</t>
    </r>
  </si>
  <si>
    <t>Parabathynellidae</t>
  </si>
  <si>
    <t>Texas</t>
  </si>
  <si>
    <t xml:space="preserve">Bathynellidae </t>
  </si>
  <si>
    <t>Informations taken from studies performed worldwide</t>
  </si>
  <si>
    <t>Asia</t>
  </si>
  <si>
    <t>Alaska</t>
  </si>
  <si>
    <t>Montana</t>
  </si>
  <si>
    <t>France, Belgium</t>
  </si>
  <si>
    <t>Mollusca, Arthropoda, Anellida, Nematoda, Turbellaria</t>
  </si>
  <si>
    <t>Assessment of the caves' fauna of Austria</t>
  </si>
  <si>
    <t>Mollusca, Arthropoda, Anellida, Nematoda, Planaria, Tardigrada</t>
  </si>
  <si>
    <t>France, Arizona, Montana</t>
  </si>
  <si>
    <t>Invertebrates</t>
  </si>
  <si>
    <t>Arthropoda, Oligochaeta, Platyhelminthes</t>
  </si>
  <si>
    <t>Croatia, Slovenia, Austria</t>
  </si>
  <si>
    <t>Amphipoda, Isopoda, Rotatoria, Copepoda, Mollusca</t>
  </si>
  <si>
    <t>Israel</t>
  </si>
  <si>
    <t>Pseudoscorpionida</t>
  </si>
  <si>
    <t>Isopoda, Amphipoda, Copepoda, Anellida, Mollusca, Rotatoria, Nematoda</t>
  </si>
  <si>
    <t>Canada</t>
  </si>
  <si>
    <t>Arthropoda</t>
  </si>
  <si>
    <t>Amphipoda, Isopoda, Ostracoda, Oligochaeta, Decapoda</t>
  </si>
  <si>
    <t>Informations taken from other studies</t>
  </si>
  <si>
    <t>Other taxa sampled but the study focuses only on Copepoda</t>
  </si>
  <si>
    <t>Arthropoda, Oligochaeta, Planaria, Nematoda, Rotatoria, Hydridae</t>
  </si>
  <si>
    <t>168 taxa sampled, including 27 stygobites species</t>
  </si>
  <si>
    <t>Europe</t>
  </si>
  <si>
    <t>Crustacea, Mollusca, Hirudinea</t>
  </si>
  <si>
    <t>Europe, North America</t>
  </si>
  <si>
    <t>Crustacea, Oligochaeta, Mollusca, Coleoptera</t>
  </si>
  <si>
    <t>Crustacea, Hexapoda</t>
  </si>
  <si>
    <t>Other taxa sampled but the study focuses only on Crustacea and Hexapoda / 73 taxa collected, 17 taken into consideration</t>
  </si>
  <si>
    <t>Amphipoda, Cyclopoida, Isopoda</t>
  </si>
  <si>
    <t>Amphipoda, Isopoda</t>
  </si>
  <si>
    <t>Not available</t>
  </si>
  <si>
    <t>Arthropoda, Mollusca, Oligochaeta</t>
  </si>
  <si>
    <t>Some taxa were identified to family level, some to species level</t>
  </si>
  <si>
    <t>Arthropoda, Anellida, Rotifera, Gastropoda, Platyhelminthes</t>
  </si>
  <si>
    <t>Nematoda</t>
  </si>
  <si>
    <t>Digital copy not available</t>
  </si>
  <si>
    <t>Italy, Romania, Mexico, Wyoming</t>
  </si>
  <si>
    <t>Invertebrates, Osteichthyes, Anguilliformes</t>
  </si>
  <si>
    <t>Isopoda, Amphipoda</t>
  </si>
  <si>
    <t>Florida, Georgia</t>
  </si>
  <si>
    <t xml:space="preserve">Cambaridae, Isopoda, Urodela </t>
  </si>
  <si>
    <r>
      <t xml:space="preserve">The study focuses on </t>
    </r>
    <r>
      <rPr>
        <i/>
        <sz val="11"/>
        <color theme="1"/>
        <rFont val="Calibri"/>
        <family val="2"/>
        <scheme val="minor"/>
      </rPr>
      <t xml:space="preserve">Cambarus cryptodytes </t>
    </r>
    <r>
      <rPr>
        <sz val="11"/>
        <color theme="1"/>
        <rFont val="Calibri"/>
        <family val="2"/>
        <scheme val="minor"/>
      </rPr>
      <t xml:space="preserve">but cites isopods of the </t>
    </r>
    <r>
      <rPr>
        <i/>
        <sz val="11"/>
        <color theme="1"/>
        <rFont val="Calibri"/>
        <family val="2"/>
        <scheme val="minor"/>
      </rPr>
      <t>Caecidotea</t>
    </r>
    <r>
      <rPr>
        <sz val="11"/>
        <color theme="1"/>
        <rFont val="Calibri"/>
        <family val="2"/>
        <scheme val="minor"/>
      </rPr>
      <t xml:space="preserve"> genus and salamanders of the </t>
    </r>
    <r>
      <rPr>
        <i/>
        <sz val="11"/>
        <color theme="1"/>
        <rFont val="Calibri"/>
        <family val="2"/>
        <scheme val="minor"/>
      </rPr>
      <t>Eurycea</t>
    </r>
    <r>
      <rPr>
        <sz val="11"/>
        <color theme="1"/>
        <rFont val="Calibri"/>
        <family val="2"/>
        <scheme val="minor"/>
      </rPr>
      <t xml:space="preserve"> genus saying that they are tipically found both in springs and caves</t>
    </r>
  </si>
  <si>
    <t>New Zealand</t>
  </si>
  <si>
    <r>
      <t xml:space="preserve">Use of polymorphic microsatellite loci to assess variability in </t>
    </r>
    <r>
      <rPr>
        <i/>
        <sz val="11"/>
        <color theme="1"/>
        <rFont val="Calibri"/>
        <family val="2"/>
        <scheme val="minor"/>
      </rPr>
      <t>Chydaekata sp.</t>
    </r>
  </si>
  <si>
    <t>Niphargidae</t>
  </si>
  <si>
    <t>Belgium</t>
  </si>
  <si>
    <r>
      <t xml:space="preserve">The imprint of Quaternary glaciers on the present-day distribution of </t>
    </r>
    <r>
      <rPr>
        <i/>
        <sz val="11"/>
        <color theme="1"/>
        <rFont val="Calibri"/>
        <family val="2"/>
        <scheme val="minor"/>
      </rPr>
      <t>Niphargus virei</t>
    </r>
  </si>
  <si>
    <t>Opportunistic feeder</t>
  </si>
  <si>
    <t>Niphargus rhenorhodanensis</t>
  </si>
  <si>
    <t>22 taxa collected</t>
  </si>
  <si>
    <t>Oligochaeta, Arthropoda</t>
  </si>
  <si>
    <t>28 taxa sampled</t>
  </si>
  <si>
    <t>Environmental management</t>
  </si>
  <si>
    <r>
      <t>Nitocrella pescei</t>
    </r>
    <r>
      <rPr>
        <sz val="11"/>
        <color theme="1"/>
        <rFont val="Calibri"/>
        <family val="2"/>
        <scheme val="minor"/>
      </rPr>
      <t xml:space="preserve"> found near the opening of a spring</t>
    </r>
  </si>
  <si>
    <t>Europe, North America, Australia</t>
  </si>
  <si>
    <t>"Stygobites are frequently found in spring habitats where they can temporarily survive after being drifted from their original groundwater habitats"</t>
  </si>
  <si>
    <t>Invertebrates, Archaea, Prokaryota</t>
  </si>
  <si>
    <t>Stygobites found in cave passages feeding an inactive spring</t>
  </si>
  <si>
    <t>Hydrachnidia</t>
  </si>
  <si>
    <t>The article doesn't specify if the species are stygobites or not, but taxa were sampled both in springs and caves</t>
  </si>
  <si>
    <t>The article doesn't specify which species are stygobites</t>
  </si>
  <si>
    <t>USA, Europe</t>
  </si>
  <si>
    <r>
      <t xml:space="preserve">Invertebrates, </t>
    </r>
    <r>
      <rPr>
        <i/>
        <sz val="11"/>
        <color theme="1"/>
        <rFont val="Calibri"/>
        <family val="2"/>
        <scheme val="minor"/>
      </rPr>
      <t>Proteus</t>
    </r>
  </si>
  <si>
    <t>The article doesn't specify the habitats of sampling</t>
  </si>
  <si>
    <t>Oligochaeta, Nematoda, Gastropoda, Cyclopoida, Chironomidae</t>
  </si>
  <si>
    <t>It talks about a transdisciplinary research approach to better study subterranean fauna</t>
  </si>
  <si>
    <t>Lumbricidae</t>
  </si>
  <si>
    <t>Proteus anguinus</t>
  </si>
  <si>
    <t>The specimens found in springs could be emerged during seasonal flooding</t>
  </si>
  <si>
    <t>Kornati Islands (Croatia)</t>
  </si>
  <si>
    <t>33 taxa treated</t>
  </si>
  <si>
    <t>Crustacea, Gastropoda</t>
  </si>
  <si>
    <t>Phytoplankton, Periphyton, Macrophytes, Invertebrates, Fishes</t>
  </si>
  <si>
    <t>Impacts of atrazine on acquatic ecosystems</t>
  </si>
  <si>
    <t>Bacteria, Invertebrates</t>
  </si>
  <si>
    <t>Impacts of geothermal energy use and storage of heat on groundwater</t>
  </si>
  <si>
    <r>
      <t>Bacteria,</t>
    </r>
    <r>
      <rPr>
        <i/>
        <sz val="11"/>
        <color theme="1"/>
        <rFont val="Calibri"/>
        <family val="2"/>
        <scheme val="minor"/>
      </rPr>
      <t xml:space="preserve"> A. mexicanus, G. minus, Sinocyclocheilus, A. aquaticus</t>
    </r>
  </si>
  <si>
    <t>Invertebrates, Bacteria</t>
  </si>
  <si>
    <t>32 invertebrates taxa treated</t>
  </si>
  <si>
    <t>England</t>
  </si>
  <si>
    <t>50 taxa from the surface, 28 from subterranean habitats / Only 8 taxa found in caves were not recorded from stream sinks or springs</t>
  </si>
  <si>
    <t>Nematoda, Crustacea, Oligochaeta, Polychaeta</t>
  </si>
  <si>
    <t>Sampling efficiency in groundwater</t>
  </si>
  <si>
    <t>Israel, Italy, Libya</t>
  </si>
  <si>
    <t>Typhlocaris</t>
  </si>
  <si>
    <r>
      <rPr>
        <i/>
        <sz val="11"/>
        <color theme="1"/>
        <rFont val="Calibri"/>
        <family val="2"/>
        <scheme val="minor"/>
      </rPr>
      <t xml:space="preserve">T. galilea </t>
    </r>
    <r>
      <rPr>
        <sz val="11"/>
        <color theme="1"/>
        <rFont val="Calibri"/>
        <family val="2"/>
        <scheme val="minor"/>
      </rPr>
      <t>collected in spring</t>
    </r>
  </si>
  <si>
    <t xml:space="preserve">Amphipoda, Isopoda, Dytiscidae </t>
  </si>
  <si>
    <t xml:space="preserve">3 species of diving beetles and 1 amphipod treated, plus a lineage of isopods </t>
  </si>
  <si>
    <t>The article is not available but in the introduction it says that some species can be found both in springs and subterranean habitats</t>
  </si>
  <si>
    <t>Bacteria, Crustacea</t>
  </si>
  <si>
    <t>105 taxa sampled including 60 stygobionts</t>
  </si>
  <si>
    <t>Germany, South Korea</t>
  </si>
  <si>
    <t>New method for sampling stygofauna</t>
  </si>
  <si>
    <t>87 taxa collected</t>
  </si>
  <si>
    <t>Arthropoda, Nematoda, Oligochaeta, Tardigrada, Microturbellaria</t>
  </si>
  <si>
    <t>Invertebrates, Fishes</t>
  </si>
  <si>
    <t>Generalist predators</t>
  </si>
  <si>
    <t>Schizomida, Pachybolidae, Camaenidae</t>
  </si>
  <si>
    <t>Crustacea, Nematoda</t>
  </si>
  <si>
    <t>14 020</t>
  </si>
  <si>
    <t>Data extracted from "Limnofauna Europaea" (Illies, 1978)</t>
  </si>
  <si>
    <t>Cyclopoida, Harpacticoida</t>
  </si>
  <si>
    <t>Utah</t>
  </si>
  <si>
    <t>Milyeringa veritas</t>
  </si>
  <si>
    <t>Christmas Island</t>
  </si>
  <si>
    <r>
      <t>Invertebrates, Fishes,</t>
    </r>
    <r>
      <rPr>
        <i/>
        <sz val="11"/>
        <color theme="1"/>
        <rFont val="Calibri"/>
        <family val="2"/>
        <scheme val="minor"/>
      </rPr>
      <t xml:space="preserve"> Collocalia esculenta natalis</t>
    </r>
  </si>
  <si>
    <t xml:space="preserve"> NA</t>
  </si>
  <si>
    <t>Shrimps, mayflies, copepods and ostracods were found in spring</t>
  </si>
  <si>
    <t>Virginia</t>
  </si>
  <si>
    <r>
      <t>Isopoda (</t>
    </r>
    <r>
      <rPr>
        <i/>
        <sz val="11"/>
        <color theme="1"/>
        <rFont val="Calibri"/>
        <family val="2"/>
        <scheme val="minor"/>
      </rPr>
      <t>Antrolana lira</t>
    </r>
    <r>
      <rPr>
        <sz val="11"/>
        <color theme="1"/>
        <rFont val="Calibri"/>
        <family val="2"/>
        <scheme val="minor"/>
      </rPr>
      <t>)</t>
    </r>
  </si>
  <si>
    <t>Hexapoda, Crustacea, Turbellaria, Mollusca, Arachnida</t>
  </si>
  <si>
    <t>Romania</t>
  </si>
  <si>
    <t>Copepoda, Ostracoda</t>
  </si>
  <si>
    <t>Calotriton asper</t>
  </si>
  <si>
    <t>The study focuses on two populations: one epigean and one hypogean</t>
  </si>
  <si>
    <t>Spelaeogriphacea, Thermosbaenacea</t>
  </si>
  <si>
    <t>Isopods identified to family and genus level</t>
  </si>
  <si>
    <t>It's in french</t>
  </si>
  <si>
    <t>Africa, Madagascar</t>
  </si>
  <si>
    <t>Data obtained from scientific literatures</t>
  </si>
  <si>
    <t>Italy, Morocco</t>
  </si>
  <si>
    <t>Anellida, Mollusca, Arthropoda,  Nematoda, Platelminta, Tardigrada, Rotatoria</t>
  </si>
  <si>
    <t>21 stygobitic species found in two streams (30%)</t>
  </si>
  <si>
    <t>Ireland</t>
  </si>
  <si>
    <r>
      <t xml:space="preserve">It is easier to sample holy wells instead of springs / Tha majority of invertebrates sampled in springs were of the </t>
    </r>
    <r>
      <rPr>
        <i/>
        <sz val="11"/>
        <color theme="1"/>
        <rFont val="Calibri"/>
        <family val="2"/>
        <scheme val="minor"/>
      </rPr>
      <t>Niphargus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Gammarus</t>
    </r>
    <r>
      <rPr>
        <sz val="11"/>
        <color theme="1"/>
        <rFont val="Calibri"/>
        <family val="2"/>
        <scheme val="minor"/>
      </rPr>
      <t xml:space="preserve"> genera</t>
    </r>
  </si>
  <si>
    <t>Italy, Slovenia</t>
  </si>
  <si>
    <t>Prokaryotes, Invertebrates, Fungi, Protozoa</t>
  </si>
  <si>
    <t>Copepoda, Syncarida, Amphipoda</t>
  </si>
  <si>
    <t>Influence of sediment size on stygofauna's habitat choice</t>
  </si>
  <si>
    <t>France, Switzerland</t>
  </si>
  <si>
    <t>Benin</t>
  </si>
  <si>
    <t xml:space="preserve">Nematoda, Planaria, Arthropoda, Oligochaeta </t>
  </si>
  <si>
    <r>
      <t>Amphipoda (</t>
    </r>
    <r>
      <rPr>
        <i/>
        <sz val="11"/>
        <color theme="1"/>
        <rFont val="Calibri"/>
        <family val="2"/>
        <scheme val="minor"/>
      </rPr>
      <t>Bogidiella veneris</t>
    </r>
    <r>
      <rPr>
        <sz val="11"/>
        <color theme="1"/>
        <rFont val="Calibri"/>
        <family val="2"/>
        <scheme val="minor"/>
      </rPr>
      <t>)</t>
    </r>
  </si>
  <si>
    <t>Oklahoma</t>
  </si>
  <si>
    <r>
      <t>Isopoda (</t>
    </r>
    <r>
      <rPr>
        <i/>
        <sz val="11"/>
        <color theme="1"/>
        <rFont val="Calibri"/>
        <family val="2"/>
        <scheme val="minor"/>
      </rPr>
      <t>Caecidotea</t>
    </r>
    <r>
      <rPr>
        <sz val="11"/>
        <color theme="1"/>
        <rFont val="Calibri"/>
        <family val="2"/>
        <scheme val="minor"/>
      </rPr>
      <t>)</t>
    </r>
  </si>
  <si>
    <t>The article doesn't specify which species are stygobites and which are crenobionts / It says that copepods can be found in various habitats including springs</t>
  </si>
  <si>
    <t>Specimens identified to family level</t>
  </si>
  <si>
    <t>Amphipods were found both in subterranean habitats and springs</t>
  </si>
  <si>
    <t>Barbados</t>
  </si>
  <si>
    <t>Anellida, Gastropoda, Arthropoda</t>
  </si>
  <si>
    <t>Algeria</t>
  </si>
  <si>
    <t>Crustacea, Gastropoda,  Oligochaeta</t>
  </si>
  <si>
    <t>51 taxa treated</t>
  </si>
  <si>
    <t>Scotland</t>
  </si>
  <si>
    <t>Amphipoda, Cladocera, Ostracoda, Decapoda, Copepoda, Isopoda</t>
  </si>
  <si>
    <t>France, Germany</t>
  </si>
  <si>
    <r>
      <t>Isopoda (</t>
    </r>
    <r>
      <rPr>
        <i/>
        <sz val="11"/>
        <color theme="1"/>
        <rFont val="Calibri"/>
        <family val="2"/>
        <scheme val="minor"/>
      </rPr>
      <t>Proasellus walteri</t>
    </r>
    <r>
      <rPr>
        <sz val="11"/>
        <color theme="1"/>
        <rFont val="Calibri"/>
        <family val="2"/>
        <scheme val="minor"/>
      </rPr>
      <t>)</t>
    </r>
  </si>
  <si>
    <r>
      <t xml:space="preserve">Genetic  differentiation in </t>
    </r>
    <r>
      <rPr>
        <i/>
        <sz val="11"/>
        <color theme="1"/>
        <rFont val="Calibri"/>
        <family val="2"/>
        <scheme val="minor"/>
      </rPr>
      <t>Proasellus walteri</t>
    </r>
  </si>
  <si>
    <t>Nematoda, Arthropoda</t>
  </si>
  <si>
    <t>Platyhelminthes, Arthropoda, Nematoda</t>
  </si>
  <si>
    <t>53 taxa collected</t>
  </si>
  <si>
    <t>"Applying species distribution models to caves and other subterranean habitats" / The article doesn't treat a specific taxa</t>
  </si>
  <si>
    <r>
      <rPr>
        <i/>
        <sz val="11"/>
        <color theme="1"/>
        <rFont val="Calibri"/>
        <family val="2"/>
        <scheme val="minor"/>
      </rPr>
      <t>S. salamandra</t>
    </r>
    <r>
      <rPr>
        <sz val="11"/>
        <color theme="1"/>
        <rFont val="Calibri"/>
        <family val="2"/>
        <scheme val="minor"/>
      </rPr>
      <t>, Nematoda, Mollusca, Hirudinea, Insecta, Triclada, Amphipoda</t>
    </r>
  </si>
  <si>
    <t>11 taxa collected</t>
  </si>
  <si>
    <t>Arthropoda, Nematoda, Oligochaeta, Mollusca</t>
  </si>
  <si>
    <t>Stygobites abundance and richness increase at the upstream portion of the channel</t>
  </si>
  <si>
    <t>Anellida, Crustacea, Mollusca</t>
  </si>
  <si>
    <t>Caves were not sampled, just the hyporheic zone</t>
  </si>
  <si>
    <t>Anellida</t>
  </si>
  <si>
    <t>Oman</t>
  </si>
  <si>
    <t xml:space="preserve"> </t>
  </si>
  <si>
    <t>Some specimens were collected from unknown sites / 102 species including sp.</t>
  </si>
  <si>
    <t>Isopoda, Copepoda, Amphipoda</t>
  </si>
  <si>
    <r>
      <t xml:space="preserve">1 isopod and 6 amphipods species treated / </t>
    </r>
    <r>
      <rPr>
        <i/>
        <sz val="11"/>
        <color theme="1"/>
        <rFont val="Calibri"/>
        <family val="2"/>
        <scheme val="minor"/>
      </rPr>
      <t>Niphargus aquilex</t>
    </r>
    <r>
      <rPr>
        <sz val="11"/>
        <color theme="1"/>
        <rFont val="Calibri"/>
        <family val="2"/>
        <scheme val="minor"/>
      </rPr>
      <t xml:space="preserve"> recorded in springs</t>
    </r>
  </si>
  <si>
    <t>Niphargus</t>
  </si>
  <si>
    <t>Springs, wells and boreholes were sampled but it is not specified if and how many species were found in each site</t>
  </si>
  <si>
    <t>Mysida, Stygiomysida</t>
  </si>
  <si>
    <t>Taxonomic review of the two orders</t>
  </si>
  <si>
    <t>Arthropoda, Oligochaeta, Nematoda, Gastropoda</t>
  </si>
  <si>
    <t>Crustacea, Oligochaeta, Acarina</t>
  </si>
  <si>
    <t>Crustacea, Oligochaeta, Insecta, Bacteria</t>
  </si>
  <si>
    <t>Arthropoda, Mollusca, Oligochaeta, Nematoda</t>
  </si>
  <si>
    <t>The article doesn't tell the sampling habitats, just the areas of distribution</t>
  </si>
  <si>
    <t>Spatial model to assess diversity of subterranean fauna</t>
  </si>
  <si>
    <t>Amphipoda, Copepoda</t>
  </si>
  <si>
    <t>Species collected from dripping water</t>
  </si>
  <si>
    <t>Crustacea, Oligochaeta</t>
  </si>
  <si>
    <t>Importance of sampling frequency and temporal variability of fauna</t>
  </si>
  <si>
    <t>Rotifera, Tardigrada, Nematoda, Oligochaeta, Arthropoda</t>
  </si>
  <si>
    <t>Oligochaeta, Nematoda, Arthropoda</t>
  </si>
  <si>
    <t>11 taxa treated</t>
  </si>
  <si>
    <r>
      <t>3</t>
    </r>
    <r>
      <rPr>
        <i/>
        <sz val="11"/>
        <color theme="1"/>
        <rFont val="Calibri"/>
        <family val="2"/>
        <scheme val="minor"/>
      </rPr>
      <t xml:space="preserve"> Mixtacandona</t>
    </r>
    <r>
      <rPr>
        <sz val="11"/>
        <color theme="1"/>
        <rFont val="Calibri"/>
        <family val="2"/>
        <scheme val="minor"/>
      </rPr>
      <t xml:space="preserve"> sp. included</t>
    </r>
  </si>
  <si>
    <t>Yucatan Peninsula, Australia, Canary Islands, Caribbean</t>
  </si>
  <si>
    <t>Remipedia, Atyidae (Crustacea)</t>
  </si>
  <si>
    <t>South America, Caribbean, Mexico, Central America</t>
  </si>
  <si>
    <t>Invertebrates, Bacteria, Archaea, Protozoa, Fungi</t>
  </si>
  <si>
    <t>The article talks about the hyporheic zone of Neotropical regions in general</t>
  </si>
  <si>
    <t>Just springs were sampled / The article says that sequences of six lineages of chiltoniid amphipods (stygobionts) were found / Putative species</t>
  </si>
  <si>
    <t>Ostracoda, Gastropoda, Isopoda, Amphipoda</t>
  </si>
  <si>
    <t>It seems that the species are tipically from springs</t>
  </si>
  <si>
    <t>Japan</t>
  </si>
  <si>
    <r>
      <t xml:space="preserve">The study focuses only on </t>
    </r>
    <r>
      <rPr>
        <i/>
        <sz val="11"/>
        <color theme="1"/>
        <rFont val="Calibri"/>
        <family val="2"/>
        <scheme val="minor"/>
      </rPr>
      <t xml:space="preserve">Paramoera relicta </t>
    </r>
  </si>
  <si>
    <t>The article talks about nomenclature</t>
  </si>
  <si>
    <t>North America</t>
  </si>
  <si>
    <t>Amblyopsidae (Fish)</t>
  </si>
  <si>
    <t>Cameroon</t>
  </si>
  <si>
    <t>Arthropoda, Gastropoda, Oligochaeta, Nematoda, Tardigrada</t>
  </si>
  <si>
    <t>80 taxa treated</t>
  </si>
  <si>
    <t>Iceland</t>
  </si>
  <si>
    <t>32 taxa treated</t>
  </si>
  <si>
    <t>Arthropoda, Oligochaeta, Nematoda</t>
  </si>
  <si>
    <t>The amphipods found in stream were all blind and unpigmented</t>
  </si>
  <si>
    <t>Czech Republic</t>
  </si>
  <si>
    <t>Arthropoda, Oligochaeta, Mollusca, Nematoda</t>
  </si>
  <si>
    <t>England, Ireland</t>
  </si>
  <si>
    <t>Crustacea (Decapoda)</t>
  </si>
  <si>
    <r>
      <t xml:space="preserve">7 sp. / Evolutionary relationships between </t>
    </r>
    <r>
      <rPr>
        <i/>
        <sz val="11"/>
        <color theme="1"/>
        <rFont val="Calibri"/>
        <family val="2"/>
        <scheme val="minor"/>
      </rPr>
      <t>Stygiocaris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Typhlatya</t>
    </r>
  </si>
  <si>
    <t>South America</t>
  </si>
  <si>
    <t xml:space="preserve">Anaspidacea </t>
  </si>
  <si>
    <r>
      <rPr>
        <i/>
        <sz val="11"/>
        <color theme="1"/>
        <rFont val="Calibri"/>
        <family val="2"/>
        <scheme val="minor"/>
      </rPr>
      <t>Folsomia candida</t>
    </r>
    <r>
      <rPr>
        <sz val="11"/>
        <color theme="1"/>
        <rFont val="Calibri"/>
        <family val="2"/>
        <scheme val="minor"/>
      </rPr>
      <t xml:space="preserve"> (Collembola)</t>
    </r>
  </si>
  <si>
    <r>
      <t>More than 95% of the amphipods collected were</t>
    </r>
    <r>
      <rPr>
        <i/>
        <sz val="11"/>
        <color theme="1"/>
        <rFont val="Calibri"/>
        <family val="2"/>
        <scheme val="minor"/>
      </rPr>
      <t xml:space="preserve"> Niphargus inopinatus, </t>
    </r>
    <r>
      <rPr>
        <sz val="11"/>
        <color theme="1"/>
        <rFont val="Calibri"/>
        <family val="2"/>
        <scheme val="minor"/>
      </rPr>
      <t xml:space="preserve">occasionally accompanied by </t>
    </r>
    <r>
      <rPr>
        <i/>
        <sz val="11"/>
        <color theme="1"/>
        <rFont val="Calibri"/>
        <family val="2"/>
        <scheme val="minor"/>
      </rPr>
      <t xml:space="preserve">N. bajuvaricus </t>
    </r>
    <r>
      <rPr>
        <sz val="11"/>
        <color theme="1"/>
        <rFont val="Calibri"/>
        <family val="2"/>
        <scheme val="minor"/>
      </rPr>
      <t xml:space="preserve">/ Detection of catecholamines </t>
    </r>
  </si>
  <si>
    <t>Amphipoda, Isopoda, Gastropoda</t>
  </si>
  <si>
    <t>Two of the 7 species of stygobites found in springs are weakly troglomorphic / 5 out of 7 species are hypotelminorheic specialists</t>
  </si>
  <si>
    <t>Arthropoda, Bacteria, Protozoa</t>
  </si>
  <si>
    <t xml:space="preserve">Feeding on films of sulfur bacteria </t>
  </si>
  <si>
    <t>Brazil</t>
  </si>
  <si>
    <t>Ostracoda, Cyclopoida</t>
  </si>
  <si>
    <t xml:space="preserve">Portugal </t>
  </si>
  <si>
    <t>Proasellus</t>
  </si>
  <si>
    <t>Feeding on organic matter</t>
  </si>
  <si>
    <t>India</t>
  </si>
  <si>
    <t>Parastenocarididae</t>
  </si>
  <si>
    <t>The article says that stygophilic species can be found in springs</t>
  </si>
  <si>
    <t>Dytiscidae</t>
  </si>
  <si>
    <t>British-Columbia</t>
  </si>
  <si>
    <t>The article says that it may be difficult to access informations about springs because they are not consistent habitats / It is just cited that stygobionts can be found in springs</t>
  </si>
  <si>
    <t>Chile</t>
  </si>
  <si>
    <t>Checklist of subterranean crustaceans</t>
  </si>
  <si>
    <t>Great Britain</t>
  </si>
  <si>
    <t>The article doesn't specify if the species are stygobites</t>
  </si>
  <si>
    <r>
      <rPr>
        <i/>
        <sz val="11"/>
        <color theme="1"/>
        <rFont val="Calibri"/>
        <family val="2"/>
        <scheme val="minor"/>
      </rPr>
      <t>Ingolfiella beatricis</t>
    </r>
    <r>
      <rPr>
        <sz val="11"/>
        <color theme="1"/>
        <rFont val="Calibri"/>
        <family val="2"/>
        <scheme val="minor"/>
      </rPr>
      <t xml:space="preserve"> (Amphipoda)</t>
    </r>
  </si>
  <si>
    <t>Copepoda, Cladocera</t>
  </si>
  <si>
    <t>Finland</t>
  </si>
  <si>
    <t>It is not specified if the copepods are stygobites</t>
  </si>
  <si>
    <t>61 taxa collected / About sampling methods</t>
  </si>
  <si>
    <t>The article says that stygobites are expected to dominate only in aquifer without inputs from the surface</t>
  </si>
  <si>
    <t>Some wells were drilled near springs / It is not specified if the species treated are stygobites</t>
  </si>
  <si>
    <t>About sampling methods</t>
  </si>
  <si>
    <t>65 taxa sampled</t>
  </si>
  <si>
    <t>Papua New Guinea</t>
  </si>
  <si>
    <t>"89 samples from 100 habitats above ground were collected"</t>
  </si>
  <si>
    <t>Arthropoda, Mollusca, Anellida, Nematoda, Cnidaria</t>
  </si>
  <si>
    <t>51 taxa sampled</t>
  </si>
  <si>
    <t>Russia</t>
  </si>
  <si>
    <t>I can see only the first page of the article</t>
  </si>
  <si>
    <t>United Kingdom</t>
  </si>
  <si>
    <t>Crustacea, Nematoda, Oligochaeta, Mollusca, Acarina</t>
  </si>
  <si>
    <t>Bioregional classification of groundwater systems</t>
  </si>
  <si>
    <t>Crustacea, Oligochaeta, Acarina, Nematoda, Turbellaria, Bacteria</t>
  </si>
  <si>
    <t>22 species plus 5 higher taxa treated</t>
  </si>
  <si>
    <t>Platyhelminthes (Dendrocoelidae)</t>
  </si>
  <si>
    <t>It is not specified if the species are stygobites / 3 species were found only in springs, 1 can be found both in caves and springs</t>
  </si>
  <si>
    <t>110 719</t>
  </si>
  <si>
    <t>Antilles, Bahamas, Bermuda, Ascension, Cape Verde, Canary Islands, Madeira</t>
  </si>
  <si>
    <t>Biogeographic synthesis of insular groundwater fauna</t>
  </si>
  <si>
    <t>America</t>
  </si>
  <si>
    <t>Crustacea, Anellida</t>
  </si>
  <si>
    <r>
      <t xml:space="preserve">Bathynellacea, Crangonyctidae and the </t>
    </r>
    <r>
      <rPr>
        <i/>
        <sz val="11"/>
        <color theme="1"/>
        <rFont val="Calibri"/>
        <family val="2"/>
        <scheme val="minor"/>
      </rPr>
      <t xml:space="preserve">Troglochaetus </t>
    </r>
    <r>
      <rPr>
        <sz val="11"/>
        <color theme="1"/>
        <rFont val="Calibri"/>
        <family val="2"/>
        <scheme val="minor"/>
      </rPr>
      <t>genera were found in springs</t>
    </r>
  </si>
  <si>
    <t>Copepoda, Parabathynellidae</t>
  </si>
  <si>
    <t>Harpacticoida, Cyclopoida</t>
  </si>
  <si>
    <t>I can only see the first page</t>
  </si>
  <si>
    <t>It is not specified if some species are stygobites</t>
  </si>
  <si>
    <t>France, Italy</t>
  </si>
  <si>
    <t>965 taxa treated / Sampling habitats not specified</t>
  </si>
  <si>
    <t>71 species plus higher taxa treated / It is not specified if some species are stygobites</t>
  </si>
  <si>
    <t>Croatia</t>
  </si>
  <si>
    <r>
      <t xml:space="preserve">Detection of </t>
    </r>
    <r>
      <rPr>
        <i/>
        <sz val="11"/>
        <color theme="1"/>
        <rFont val="Calibri"/>
        <family val="2"/>
        <scheme val="minor"/>
      </rPr>
      <t>Proteus anguinus</t>
    </r>
    <r>
      <rPr>
        <sz val="11"/>
        <color theme="1"/>
        <rFont val="Calibri"/>
        <family val="2"/>
        <scheme val="minor"/>
      </rPr>
      <t xml:space="preserve"> using environmental DNA</t>
    </r>
  </si>
  <si>
    <t>Thermosbaenacea</t>
  </si>
  <si>
    <t>Eumetazoa</t>
  </si>
  <si>
    <t>"Some epigean animals of running waters are preadapted for subsurface life"</t>
  </si>
  <si>
    <t xml:space="preserve">Dytiscidae </t>
  </si>
  <si>
    <t>Wales</t>
  </si>
  <si>
    <t>Mollusca, Turbellaria, Nematoda, Oligochaeta, Arthropoda</t>
  </si>
  <si>
    <t>For private use only</t>
  </si>
  <si>
    <t>India, New Zealand, Australia, Africa</t>
  </si>
  <si>
    <t>No sampling habitats / "‘Hypogean’ refers to taxa found in deep groundwater in bores or wells, in cave streams and pools, or in openings to springs"</t>
  </si>
  <si>
    <t>87 taxa treated</t>
  </si>
  <si>
    <t>Copepoda, Amphipoda, Anellida, Insecta, Bivalvia</t>
  </si>
  <si>
    <t>31 taxa collected</t>
  </si>
  <si>
    <t>34 taxa collected</t>
  </si>
  <si>
    <t>60 taxa collected</t>
  </si>
  <si>
    <t>Balkan Peninsula</t>
  </si>
  <si>
    <t>Coleoptera</t>
  </si>
  <si>
    <t>The article talks about stygofauna sampling methods and says that stygobites are often difficult to collect</t>
  </si>
  <si>
    <t>Slovenia, italy, Croatia, Bosnia and Herzegovina</t>
  </si>
  <si>
    <t>Troglocaris anophthalmus</t>
  </si>
  <si>
    <t>Spring fauna freshwater</t>
  </si>
  <si>
    <t>Rotifera, Arthropoda</t>
  </si>
  <si>
    <t>Greece</t>
  </si>
  <si>
    <t>Mollusca</t>
  </si>
  <si>
    <t>202 taxa treated</t>
  </si>
  <si>
    <t>Collectors, filterers, predators, scrapers, shredders, gatherers</t>
  </si>
  <si>
    <t>90 taxa treated / It is not specified if some species are stygobites</t>
  </si>
  <si>
    <t>Filterers, predators, shredders</t>
  </si>
  <si>
    <t>Greenland</t>
  </si>
  <si>
    <t>Mexico</t>
  </si>
  <si>
    <t>Invertebrates, Fishes, Amphibia, Reptilia</t>
  </si>
  <si>
    <t>210 taxa of invertebrates</t>
  </si>
  <si>
    <t>Iberian Peninsula</t>
  </si>
  <si>
    <t>Crustacea, Insecta</t>
  </si>
  <si>
    <t>420 taxa treated / It is not specified if some species are stygobites</t>
  </si>
  <si>
    <t>Slovenia, Italy, Japan</t>
  </si>
  <si>
    <r>
      <rPr>
        <i/>
        <sz val="11"/>
        <color theme="1"/>
        <rFont val="Calibri"/>
        <family val="2"/>
        <scheme val="minor"/>
      </rPr>
      <t>Maraenobiotus</t>
    </r>
    <r>
      <rPr>
        <sz val="11"/>
        <color theme="1"/>
        <rFont val="Calibri"/>
        <family val="2"/>
        <scheme val="minor"/>
      </rPr>
      <t xml:space="preserve"> (Copepoda)</t>
    </r>
  </si>
  <si>
    <t>Harpacticoida occur in springs only accidentally, as a drift from epikarst</t>
  </si>
  <si>
    <t>118 taxonomic entities found / It is not specified if some species are stygobites</t>
  </si>
  <si>
    <t>141 recorderd in spring, 127 in summer</t>
  </si>
  <si>
    <t>Portugal</t>
  </si>
  <si>
    <r>
      <t xml:space="preserve">Cladocera, Copepoda, </t>
    </r>
    <r>
      <rPr>
        <i/>
        <sz val="11"/>
        <color theme="1"/>
        <rFont val="Calibri"/>
        <family val="2"/>
        <scheme val="minor"/>
      </rPr>
      <t>Chaoborus</t>
    </r>
  </si>
  <si>
    <t>Hydrobiidae</t>
  </si>
  <si>
    <t>Freshwater snails</t>
  </si>
  <si>
    <t>Gastropoda</t>
  </si>
  <si>
    <t>147 taxa found / It is not specified if some species are stygobites</t>
  </si>
  <si>
    <t>Svalbard, Franz Josef Land, Novaya Zemlya</t>
  </si>
  <si>
    <t>Crustacea, Cnidaria, Annelida, Bryozoa, Mollusca</t>
  </si>
  <si>
    <t>104 taxa found</t>
  </si>
  <si>
    <t>Crenobionts, crenophiles and crenoxenes</t>
  </si>
  <si>
    <t>Predators (feeding on insect-larvae, insect-eggs, microcrustacea) or parasitics</t>
  </si>
  <si>
    <t>Rotifera, Crustacea, Gastropoda, Nematoda, Acari, Annelida, Hexapoda, Tardigrada</t>
  </si>
  <si>
    <t>39 taxa / It is not specified if some species are stygobites</t>
  </si>
  <si>
    <t>Norway</t>
  </si>
  <si>
    <t>Denmark</t>
  </si>
  <si>
    <t>Australia, Europe</t>
  </si>
  <si>
    <t>297 taxa identified</t>
  </si>
  <si>
    <t>It is not specified if some of the species found are stygobites</t>
  </si>
  <si>
    <t>Planariidae, Mollusca, Oligochaeta, Arthropoda</t>
  </si>
  <si>
    <t xml:space="preserve">Organic matter transported by water </t>
  </si>
  <si>
    <t>"The majority of taxa recorded within the caves were also found at the surface either in the sinking streams or in the springs" / Between the 28 taxa recorded in caves only 8 were not found in springs or stream sinks</t>
  </si>
  <si>
    <t xml:space="preserve">Turkey </t>
  </si>
  <si>
    <t>Gastropoda, Bivalvia</t>
  </si>
  <si>
    <t>It is not specified if some of the species found in thermo-mineral springs are stygobites</t>
  </si>
  <si>
    <t>Canada, USA</t>
  </si>
  <si>
    <t>Decapoda</t>
  </si>
  <si>
    <t>Iran</t>
  </si>
  <si>
    <t>58 taxa treated / It is not specified if some of the species treated are stygobites</t>
  </si>
  <si>
    <t>Moldova</t>
  </si>
  <si>
    <r>
      <rPr>
        <i/>
        <sz val="11"/>
        <color theme="1"/>
        <rFont val="Calibri"/>
        <family val="2"/>
        <scheme val="minor"/>
      </rPr>
      <t>Niphargus</t>
    </r>
    <r>
      <rPr>
        <sz val="11"/>
        <color theme="1"/>
        <rFont val="Calibri"/>
        <family val="2"/>
        <scheme val="minor"/>
      </rPr>
      <t xml:space="preserve"> found in springs and wells / </t>
    </r>
    <r>
      <rPr>
        <i/>
        <sz val="11"/>
        <color theme="1"/>
        <rFont val="Calibri"/>
        <family val="2"/>
        <scheme val="minor"/>
      </rPr>
      <t>Gammarus</t>
    </r>
    <r>
      <rPr>
        <sz val="11"/>
        <color theme="1"/>
        <rFont val="Calibri"/>
        <family val="2"/>
        <scheme val="minor"/>
      </rPr>
      <t xml:space="preserve"> found in springs and wells</t>
    </r>
  </si>
  <si>
    <t>It is not specified if some of the species are stygobites</t>
  </si>
  <si>
    <t>Nevada, Idaho, Oregon</t>
  </si>
  <si>
    <r>
      <t>Amphipoda, Triclada, Insecta, Mollusca, Hirudinea, Nematomorpha,</t>
    </r>
    <r>
      <rPr>
        <i/>
        <sz val="11"/>
        <color theme="1"/>
        <rFont val="Calibri"/>
        <family val="2"/>
        <scheme val="minor"/>
      </rPr>
      <t xml:space="preserve"> S. salamandra</t>
    </r>
  </si>
  <si>
    <r>
      <t xml:space="preserve">11 taxa found / Chironomids and trichopterans were found inside caves / "Several </t>
    </r>
    <r>
      <rPr>
        <i/>
        <sz val="11"/>
        <color theme="1"/>
        <rFont val="Calibri"/>
        <family val="2"/>
        <scheme val="minor"/>
      </rPr>
      <t>Niphargus</t>
    </r>
    <r>
      <rPr>
        <sz val="11"/>
        <color theme="1"/>
        <rFont val="Calibri"/>
        <family val="2"/>
        <scheme val="minor"/>
      </rPr>
      <t xml:space="preserve"> species can be found in epigeous habitats"</t>
    </r>
  </si>
  <si>
    <t>Luxembourg</t>
  </si>
  <si>
    <t>2 stygobiont species were found both in springs and hyporheic zone</t>
  </si>
  <si>
    <r>
      <t>From 8 to 26 taxa collected in each spring / 70 taxa collected from 16 springs / "At low altitudes, stygobionts are a common component of spring fauna" /</t>
    </r>
    <r>
      <rPr>
        <i/>
        <sz val="11"/>
        <color theme="1"/>
        <rFont val="Calibri"/>
        <family val="2"/>
        <scheme val="minor"/>
      </rPr>
      <t xml:space="preserve"> Iglica hauffeni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Niphargus</t>
    </r>
    <r>
      <rPr>
        <sz val="11"/>
        <color theme="1"/>
        <rFont val="Calibri"/>
        <family val="2"/>
        <scheme val="minor"/>
      </rPr>
      <t xml:space="preserve"> spp. and</t>
    </r>
    <r>
      <rPr>
        <i/>
        <sz val="11"/>
        <color theme="1"/>
        <rFont val="Calibri"/>
        <family val="2"/>
        <scheme val="minor"/>
      </rPr>
      <t xml:space="preserve"> Proasellus deminutus </t>
    </r>
    <r>
      <rPr>
        <sz val="11"/>
        <color theme="1"/>
        <rFont val="Calibri"/>
        <family val="2"/>
        <scheme val="minor"/>
      </rPr>
      <t>were found in springs</t>
    </r>
  </si>
  <si>
    <t>Cladocera, Copepoda</t>
  </si>
  <si>
    <t>It is not specified if some of the species are stygobites or if they were collected in springs</t>
  </si>
  <si>
    <t>Some species were spring specialists but others were not</t>
  </si>
  <si>
    <t>Germany, Switzerland</t>
  </si>
  <si>
    <t>Thailand</t>
  </si>
  <si>
    <t>There is another article instead of this one</t>
  </si>
  <si>
    <r>
      <rPr>
        <i/>
        <sz val="11"/>
        <color theme="1"/>
        <rFont val="Calibri"/>
        <family val="2"/>
        <scheme val="minor"/>
      </rPr>
      <t>Gammarus fossarum</t>
    </r>
    <r>
      <rPr>
        <sz val="11"/>
        <color theme="1"/>
        <rFont val="Calibri"/>
        <family val="2"/>
        <scheme val="minor"/>
      </rPr>
      <t xml:space="preserve"> </t>
    </r>
  </si>
  <si>
    <t xml:space="preserve">Gammarus fossarum </t>
  </si>
  <si>
    <t>Spring and headwater habitats are dominated by hydrobioids / Over 300 stygobiont species documented worldwide</t>
  </si>
  <si>
    <t>Scrapers, filtering  collectors, gathering  collectors, shredders</t>
  </si>
  <si>
    <t>82 species and higher taxa found</t>
  </si>
  <si>
    <t>Arizona, Nevada</t>
  </si>
  <si>
    <t>Anellida, Turbellaria, Nemertea</t>
  </si>
  <si>
    <r>
      <rPr>
        <i/>
        <sz val="11"/>
        <color theme="1"/>
        <rFont val="Calibri"/>
        <family val="2"/>
        <scheme val="minor"/>
      </rPr>
      <t>Haplotaxis</t>
    </r>
    <r>
      <rPr>
        <sz val="11"/>
        <color theme="1"/>
        <rFont val="Calibri"/>
        <family val="2"/>
        <scheme val="minor"/>
      </rPr>
      <t xml:space="preserve">  cf.  </t>
    </r>
    <r>
      <rPr>
        <i/>
        <sz val="11"/>
        <color theme="1"/>
        <rFont val="Calibri"/>
        <family val="2"/>
        <scheme val="minor"/>
      </rPr>
      <t>Gordioides</t>
    </r>
    <r>
      <rPr>
        <sz val="11"/>
        <color theme="1"/>
        <rFont val="Calibri"/>
        <family val="2"/>
        <scheme val="minor"/>
      </rPr>
      <t xml:space="preserve"> found in spring</t>
    </r>
  </si>
  <si>
    <t>9 taxa recorded</t>
  </si>
  <si>
    <r>
      <rPr>
        <i/>
        <sz val="11"/>
        <color theme="1"/>
        <rFont val="Calibri"/>
        <family val="2"/>
        <scheme val="minor"/>
      </rPr>
      <t>Echinogammarus acarinatus</t>
    </r>
    <r>
      <rPr>
        <sz val="11"/>
        <color theme="1"/>
        <rFont val="Calibri"/>
        <family val="2"/>
        <scheme val="minor"/>
      </rPr>
      <t>,</t>
    </r>
    <r>
      <rPr>
        <i/>
        <sz val="11"/>
        <color theme="1"/>
        <rFont val="Calibri"/>
        <family val="2"/>
        <scheme val="minor"/>
      </rPr>
      <t xml:space="preserve"> Fontogammarus dalmatinus</t>
    </r>
    <r>
      <rPr>
        <sz val="11"/>
        <color theme="1"/>
        <rFont val="Calibri"/>
        <family val="2"/>
        <scheme val="minor"/>
      </rPr>
      <t xml:space="preserve"> (Amphipoda)</t>
    </r>
  </si>
  <si>
    <t>(Abrams et al. 2012)</t>
  </si>
  <si>
    <t>(Abrams et al. 2013)</t>
  </si>
  <si>
    <t>(Achurra and Rodriguez 2008)</t>
  </si>
  <si>
    <t>(Achurra and Rodriguez 2016)</t>
  </si>
  <si>
    <t>(Achurra et al. 2015a)</t>
  </si>
  <si>
    <t>(Achurra et al. 2015b)</t>
  </si>
  <si>
    <t>(Allford et al. 2008)</t>
  </si>
  <si>
    <t>(Apostolov 2005)</t>
  </si>
  <si>
    <t>(Asmyhr and Cooper 2012)</t>
  </si>
  <si>
    <t>(Asmyhr et al. 2014a)</t>
  </si>
  <si>
    <t>(Asmyhr et al. 2014b)</t>
  </si>
  <si>
    <t>(Asmyhr et al. 2012)</t>
  </si>
  <si>
    <t>(Avramov et al. 2013a)</t>
  </si>
  <si>
    <t>(Avramov et al. 2013b)</t>
  </si>
  <si>
    <t>(Baltanas et al. 2000)</t>
  </si>
  <si>
    <t>(Baratti et al. 2004)</t>
  </si>
  <si>
    <t>(Bednar et al. 2017)</t>
  </si>
  <si>
    <t>(Beladjal et al. 1992)</t>
  </si>
  <si>
    <t>(Berkhoff et al. 2009)</t>
  </si>
  <si>
    <t>(Berrady et al. 2000)</t>
  </si>
  <si>
    <t>(Bis et al. 2000)</t>
  </si>
  <si>
    <t>(Bork et al. 2009)</t>
  </si>
  <si>
    <t>(Bork et al. 2008)</t>
  </si>
  <si>
    <t>(Bottazzi et al. 2011)</t>
  </si>
  <si>
    <t>(Boughrous et al. 2007a)</t>
  </si>
  <si>
    <t>(Boughrous et al. 2007b)</t>
  </si>
  <si>
    <t>(Boukhoubza et al. 2008)</t>
  </si>
  <si>
    <t>(Boulton et al. 2004)</t>
  </si>
  <si>
    <t>(Boutin 1994)</t>
  </si>
  <si>
    <t>(Bozkurt 2019)</t>
  </si>
  <si>
    <t>(Bradford et al. 2010)</t>
  </si>
  <si>
    <t>(Bradford et al. 2013)</t>
  </si>
  <si>
    <t>(Brancelj 2015)</t>
  </si>
  <si>
    <t>(Brancelj et al. 2013)</t>
  </si>
  <si>
    <t>(Brancelj and Dumont 2007)</t>
  </si>
  <si>
    <t>(Brancelj et al. 2016)</t>
  </si>
  <si>
    <t>(Brown et al. 2015)</t>
  </si>
  <si>
    <t>(Bruce 2008)</t>
  </si>
  <si>
    <t>(Brunke and Gonser 1999)</t>
  </si>
  <si>
    <t>(Bruno et al. 2005)</t>
  </si>
  <si>
    <t>(Bruyere et al. 1993)</t>
  </si>
  <si>
    <t>(Buhay and Crandall 2005)</t>
  </si>
  <si>
    <t>(Camacho et al. 2017)</t>
  </si>
  <si>
    <t>(Camacho et al. 2012)</t>
  </si>
  <si>
    <t>(Camacho et al. 2013)</t>
  </si>
  <si>
    <t>(Camacho et al. 2014)</t>
  </si>
  <si>
    <t>(Camacho and Hancock 2011)</t>
  </si>
  <si>
    <t>(Camacho and Hancock 2012)</t>
  </si>
  <si>
    <t>(Camacho et al. 2018a)</t>
  </si>
  <si>
    <t>(Camacho et al. 2018b)</t>
  </si>
  <si>
    <t>(Camacho et al. 2018c)</t>
  </si>
  <si>
    <t>(Camacho et al. 2016)</t>
  </si>
  <si>
    <t>(Camacho et al. 2009)</t>
  </si>
  <si>
    <t>(Camacho et al. 2006)</t>
  </si>
  <si>
    <t>(Chatelliers et al. 2009)</t>
  </si>
  <si>
    <t>(Christian and Spotl 2010)</t>
  </si>
  <si>
    <t>(Claret et al. 1999a)</t>
  </si>
  <si>
    <t>(Claret et al. 1999b)</t>
  </si>
  <si>
    <t>(Clements et al. 2016)</t>
  </si>
  <si>
    <t>(Cook et al. 2012)</t>
  </si>
  <si>
    <t>(Cottarelli et al. 2008)</t>
  </si>
  <si>
    <t>(Cottarelli et al. 2012)</t>
  </si>
  <si>
    <t>(Culver et al. 2012)</t>
  </si>
  <si>
    <t>(Culver and Pipan 2011)</t>
  </si>
  <si>
    <t>(Curcic 2008)</t>
  </si>
  <si>
    <t>(Danielopol 1989)</t>
  </si>
  <si>
    <t>(Danielopol and Pospisil 2001)</t>
  </si>
  <si>
    <t>(Danielopol and Pospisil 2002)</t>
  </si>
  <si>
    <t>(Danielopol et al. 2002)</t>
  </si>
  <si>
    <t>(Danks and Williams 1991)</t>
  </si>
  <si>
    <t>(Darocha and Hakenkamp 1993)</t>
  </si>
  <si>
    <t>(Di Lorenzo et al. 2015)</t>
  </si>
  <si>
    <t>(Di Lorenzo et al. 2018)</t>
  </si>
  <si>
    <t>(Di Lorenzo et al. 2019)</t>
  </si>
  <si>
    <t>(Di Lorenzo and Galassi 2013)</t>
  </si>
  <si>
    <t>(Di Lorenzo and Galassi 2017)</t>
  </si>
  <si>
    <t>(Dole-Olivier 1998)</t>
  </si>
  <si>
    <t>(Dole-Olivier et al. 2009a)</t>
  </si>
  <si>
    <t>(Dole-Olivier et al. 2015)</t>
  </si>
  <si>
    <t>(Dole-Olivier et al. 2014)</t>
  </si>
  <si>
    <t>(Dole-Olivier et al. 2005)</t>
  </si>
  <si>
    <t>(Dole-Olivier et al. 2009b)</t>
  </si>
  <si>
    <t>(Doleolivier and Marmonier 1992b)</t>
  </si>
  <si>
    <t>(Doleolivier and Marmonier 1992a)</t>
  </si>
  <si>
    <t>(Dumas 2002)</t>
  </si>
  <si>
    <t>(Dumas 2004)</t>
  </si>
  <si>
    <t>(Dumas et al. 2001)</t>
  </si>
  <si>
    <t>(Dumas and Fontanini 2001)</t>
  </si>
  <si>
    <t>(Dumnicka et al. 2017)</t>
  </si>
  <si>
    <t>(Dumont and Negrea 1996)</t>
  </si>
  <si>
    <t>(Durkota et al. 2019)</t>
  </si>
  <si>
    <t>(Eberhard et al. 2009)</t>
  </si>
  <si>
    <t>(Eisendle-Flockner and Hilberg 2015)</t>
  </si>
  <si>
    <t>(El Adnani et al. 2007)</t>
  </si>
  <si>
    <t>(Engel 2007)</t>
  </si>
  <si>
    <t>(Ercoli et al. 2019)</t>
  </si>
  <si>
    <t>(Erseus 1992)</t>
  </si>
  <si>
    <t>(Fenolio et al. 2017)</t>
  </si>
  <si>
    <t>(Fenwick 2001)</t>
  </si>
  <si>
    <t>(Ferreira et al. 2007)</t>
  </si>
  <si>
    <t>(Finston et al. 2009)</t>
  </si>
  <si>
    <t>(Finston et al. 2010)</t>
  </si>
  <si>
    <t>(Fiser et al. 2018a)</t>
  </si>
  <si>
    <t>(Fiser et al. 2018b)</t>
  </si>
  <si>
    <t>(Foulquier et al. 2008)</t>
  </si>
  <si>
    <t>(Foulquier et al. 2010)</t>
  </si>
  <si>
    <t>(Fowler and Scarsbrook 2002)</t>
  </si>
  <si>
    <t>(Fraser and Williams 1998)</t>
  </si>
  <si>
    <t>(Gabrovsek et al. 2011)</t>
  </si>
  <si>
    <t>(Galassi 2001)</t>
  </si>
  <si>
    <t>(Galassi et al. 2009)</t>
  </si>
  <si>
    <t>(Galassi et al. 2014)</t>
  </si>
  <si>
    <t>(Galassi et al. 2013)</t>
  </si>
  <si>
    <t>(Garman et al. 2011)</t>
  </si>
  <si>
    <t>(Gerecke et al. 2018)</t>
  </si>
  <si>
    <t>(Ghlala et al. 2009)</t>
  </si>
  <si>
    <t>(Giani et al. 2001)</t>
  </si>
  <si>
    <t>(Gibert et al. 2009)</t>
  </si>
  <si>
    <t>(Gibert et al. 1995)</t>
  </si>
  <si>
    <t>(Gibson et al. 2019)</t>
  </si>
  <si>
    <t>(Glasstetter 2012)</t>
  </si>
  <si>
    <t>(Goricki et al. 2017)</t>
  </si>
  <si>
    <t>(Gossel et al. 2007)</t>
  </si>
  <si>
    <t>(Gottstein et al. 2007)</t>
  </si>
  <si>
    <t>(Graillot et al. 2014)</t>
  </si>
  <si>
    <t>(Graymore et al. 2001)</t>
  </si>
  <si>
    <t>(Griebler et al. 2016)</t>
  </si>
  <si>
    <t>(Griebler et al. 2018)</t>
  </si>
  <si>
    <t>(Griebler et al. 2014)</t>
  </si>
  <si>
    <t>(Griebler et al. 2010)</t>
  </si>
  <si>
    <t>(Gunn et al. 2000)</t>
  </si>
  <si>
    <t>(Gutjahr et al. 2013a)</t>
  </si>
  <si>
    <t>(Gutjahr et al. 2013b)</t>
  </si>
  <si>
    <t>(Guy-Haim et al. 2018)</t>
  </si>
  <si>
    <t>(Guzik et al. 2010)</t>
  </si>
  <si>
    <t>(Guzik et al. 2011)</t>
  </si>
  <si>
    <t>(Guzik et al. 2019)</t>
  </si>
  <si>
    <t>(Hahn 2006)</t>
  </si>
  <si>
    <t>(Hahn and Fuchs 2009)</t>
  </si>
  <si>
    <t>(Hahn and Gutjahr 2014)</t>
  </si>
  <si>
    <t>(Hahn and Matzke 2005)</t>
  </si>
  <si>
    <t>(Hahn 2005)</t>
  </si>
  <si>
    <t>(Hahn 2003)</t>
  </si>
  <si>
    <t>(Hallam et al. 2008)</t>
  </si>
  <si>
    <t>(Hancock and Boulton 2008)</t>
  </si>
  <si>
    <t>(Hancock and Boulton 2009)</t>
  </si>
  <si>
    <t>(Hancock et al. 2005)</t>
  </si>
  <si>
    <t>(Harvey et al. 2011)</t>
  </si>
  <si>
    <t>(Hilberg and Eisendle-Flockner 2016)</t>
  </si>
  <si>
    <t>(Hof et al. 2008)</t>
  </si>
  <si>
    <t>(Holsinger 1993)</t>
  </si>
  <si>
    <t>(Hose 2005)</t>
  </si>
  <si>
    <t>(Hose et al. 2017)</t>
  </si>
  <si>
    <t>(Hose et al. 2016)</t>
  </si>
  <si>
    <t>(Huebner and Vinson 2004)</t>
  </si>
  <si>
    <t>(Humphreys 2001)</t>
  </si>
  <si>
    <t>(Humphreys 2006)</t>
  </si>
  <si>
    <t>(Humphreys 2008)</t>
  </si>
  <si>
    <t>(Humphreys 2014)</t>
  </si>
  <si>
    <t>(Hutchins and Orndorff 2009)</t>
  </si>
  <si>
    <t>(Hutchins 2018)</t>
  </si>
  <si>
    <t>(Hyde et al. 2018)</t>
  </si>
  <si>
    <t>(Iepure et al. 2016)</t>
  </si>
  <si>
    <t>(Iepure et al. 2017)</t>
  </si>
  <si>
    <t>(Issartel et al. 2010)</t>
  </si>
  <si>
    <t>(Jasinska et al. 1996)</t>
  </si>
  <si>
    <t>(Jaume 2008)</t>
  </si>
  <si>
    <t>(Javidkar et al. 2018)</t>
  </si>
  <si>
    <t>(Javidkar et al. 2016)</t>
  </si>
  <si>
    <t>(Javidkar et al. 2017)</t>
  </si>
  <si>
    <t>(Johns et al. 2015)</t>
  </si>
  <si>
    <t>(Juget and YacoubiKhebiza 1997)</t>
  </si>
  <si>
    <t>(Karanovic and McKay 2010)</t>
  </si>
  <si>
    <t>(Karanovic and Cooper 2011)</t>
  </si>
  <si>
    <t>(Karanovic and Cooper 2012)</t>
  </si>
  <si>
    <t>(Karanovic et al. 2015)</t>
  </si>
  <si>
    <t>(Karanovic et al. 2011)</t>
  </si>
  <si>
    <t>(Karanovic et al. 2013)</t>
  </si>
  <si>
    <t>(Karanovic and Krajicek 2012)</t>
  </si>
  <si>
    <t>(Kaser 2010)</t>
  </si>
  <si>
    <t>(Kayo et al. 2012)</t>
  </si>
  <si>
    <t>(Khebiza et al. 2006)</t>
  </si>
  <si>
    <t>(Kibichii et al. 2009)</t>
  </si>
  <si>
    <t>(Kibichii et al. 2015)</t>
  </si>
  <si>
    <t>(King et al. 2012)</t>
  </si>
  <si>
    <t>(Knight and Penk 2010)</t>
  </si>
  <si>
    <t>(Konec et al. 2016)</t>
  </si>
  <si>
    <t>(Korbel et al. 2017)</t>
  </si>
  <si>
    <t>(Korbel et al. 2019)</t>
  </si>
  <si>
    <t>(Kulkotyluoglu et al. 2017)</t>
  </si>
  <si>
    <t>(Lafont et al. 1996)</t>
  </si>
  <si>
    <t>(Lafont and Vivier 2006)</t>
  </si>
  <si>
    <t>(Lafont et al. 2006)</t>
  </si>
  <si>
    <t>(Lagnika et al. 2016)</t>
  </si>
  <si>
    <t>(Leijs et al. 2011)</t>
  </si>
  <si>
    <t>(Lewis et al. 2006)</t>
  </si>
  <si>
    <t>(Lewis and Reid 2007)</t>
  </si>
  <si>
    <t>(Little et al. 2016)</t>
  </si>
  <si>
    <t>(Liu et al. 2017)</t>
  </si>
  <si>
    <t>(Lupkes 1974)</t>
  </si>
  <si>
    <t>(MacKay and Williams 2011)</t>
  </si>
  <si>
    <t>(Mahi et al. 2019)</t>
  </si>
  <si>
    <t>(Maitland 1999)</t>
  </si>
  <si>
    <t>(Malard et al. 2009)</t>
  </si>
  <si>
    <t>(Malard et al. 2017)</t>
  </si>
  <si>
    <t>(Malard et al. 2003a)</t>
  </si>
  <si>
    <t>(Malard et al. 2003b)</t>
  </si>
  <si>
    <t>(Malard et al. 1994)</t>
  </si>
  <si>
    <t>(Malard et al. 1996)</t>
  </si>
  <si>
    <t>(Malard et al. 1997)</t>
  </si>
  <si>
    <t>(Mammola and Leroy 2018)</t>
  </si>
  <si>
    <t>(Manenti 2014)</t>
  </si>
  <si>
    <t>(Marmonier et al. 2000)</t>
  </si>
  <si>
    <t>(Marmonier et al. 2013)</t>
  </si>
  <si>
    <t>(Marmonier et al. 2019)</t>
  </si>
  <si>
    <t>(Marmonier et al. 1993)</t>
  </si>
  <si>
    <t>(Martin et al. 2009)</t>
  </si>
  <si>
    <t>(Martin et al. 2015)</t>
  </si>
  <si>
    <t>(Martinez-Ansemil et al. 2016)</t>
  </si>
  <si>
    <t>(Martinez-Ansemil et al. 2002)</t>
  </si>
  <si>
    <t>(Masciopinto et al. 2006)</t>
  </si>
  <si>
    <t>(Mauclaire and Gibert 2001)</t>
  </si>
  <si>
    <t>(Mauclaire et al. 1998)</t>
  </si>
  <si>
    <t>(Maurice et al. 2016)</t>
  </si>
  <si>
    <t>(Mcinerney et al. 2014)</t>
  </si>
  <si>
    <t>(Meland et al. 2015)</t>
  </si>
  <si>
    <t>(Meleg et al. 2015)</t>
  </si>
  <si>
    <t>(Meleg et al. 2012)</t>
  </si>
  <si>
    <t>(Meleg et al. 2011)</t>
  </si>
  <si>
    <t>(Meleg et al. 2014)</t>
  </si>
  <si>
    <t>(Mencio et al. 2014)</t>
  </si>
  <si>
    <t>(Mermillod-Blondin et al. 2000)</t>
  </si>
  <si>
    <t>(Mermillod-Blondin et al. 2015)</t>
  </si>
  <si>
    <t>(Michel et al. 2009)</t>
  </si>
  <si>
    <t>(Milanovic 2002)</t>
  </si>
  <si>
    <t>(Mokany et al. 2019)</t>
  </si>
  <si>
    <t>(Moldovan et al. 2018)</t>
  </si>
  <si>
    <t>(Moldovan and Levei 2015)</t>
  </si>
  <si>
    <t>(Moldovan et al. 2011)</t>
  </si>
  <si>
    <t>(Moldovan et al. 2013)</t>
  </si>
  <si>
    <t>(Moldovan et al. 2012)</t>
  </si>
  <si>
    <t>(Mori et al. 2015)</t>
  </si>
  <si>
    <t>(Moritsch et al. 2014)</t>
  </si>
  <si>
    <t>(Mosslacher 1998)</t>
  </si>
  <si>
    <t>(Mugnai et al. 2015)</t>
  </si>
  <si>
    <t>(Murphy et al. 2009)</t>
  </si>
  <si>
    <t>(Murphy et al. 2010)</t>
  </si>
  <si>
    <t>(Nakano and Tomikawa 2018)</t>
  </si>
  <si>
    <t>(Nakano et al. 2018)</t>
  </si>
  <si>
    <t>(Niemiller et al. 2013)</t>
  </si>
  <si>
    <t>(Nkemegni et al. 2015)</t>
  </si>
  <si>
    <t>(Notenboom et al. 1995)</t>
  </si>
  <si>
    <t>(Olafsdottir et al. 2019)</t>
  </si>
  <si>
    <t>(Olsen and Townsend 2003)</t>
  </si>
  <si>
    <t>(Omesova and Helesic 2010)</t>
  </si>
  <si>
    <t>(Pacioglu and Moldovan 2016)</t>
  </si>
  <si>
    <t>(Page et al. 2008)</t>
  </si>
  <si>
    <t>(Pandourski and Bobic 2008)</t>
  </si>
  <si>
    <t>(Peralta 2014)</t>
  </si>
  <si>
    <t>(Perina et al. 2018)</t>
  </si>
  <si>
    <t>(Perina et al. 2019b)</t>
  </si>
  <si>
    <t>(Perina et al. 2019a)</t>
  </si>
  <si>
    <t>(Pesce 1985)</t>
  </si>
  <si>
    <t>(Peterson et al. 2006)</t>
  </si>
  <si>
    <t>(Petts and Bickerton 1994)</t>
  </si>
  <si>
    <t>(Pfister et al. 2013)</t>
  </si>
  <si>
    <t>(Pinder et al. 2006)</t>
  </si>
  <si>
    <t>(Pipan et al. 2012)</t>
  </si>
  <si>
    <t>(Plenet et al. 1995)</t>
  </si>
  <si>
    <t>(Plenet et al. 1996)</t>
  </si>
  <si>
    <t>(Por 2007)</t>
  </si>
  <si>
    <t>(Pospisil and Danielopol 2000)</t>
  </si>
  <si>
    <t>(Rabelo et al. 2018)</t>
  </si>
  <si>
    <t>(Rasines-Ladero and Iepure 2016)</t>
  </si>
  <si>
    <t>(Reboleira et al. 2013)</t>
  </si>
  <si>
    <t>(Reboleira et al. 2011)</t>
  </si>
  <si>
    <t>(Reddy 2018)</t>
  </si>
  <si>
    <t>(Reddy et al. 2016)</t>
  </si>
  <si>
    <t>(Reeves et al. 2007)</t>
  </si>
  <si>
    <t>(Ribera and Reboleira 2019)</t>
  </si>
  <si>
    <t>(Ring 1991)</t>
  </si>
  <si>
    <t>(Rios-Escalante et al. 2016)</t>
  </si>
  <si>
    <t>(Robertson et al. 2009)</t>
  </si>
  <si>
    <t>(Rodriguez and Achurra 2010)</t>
  </si>
  <si>
    <t>(Rogulj et al. 1994)</t>
  </si>
  <si>
    <t>(Rossetti et al. 2005)</t>
  </si>
  <si>
    <t>(Rouch and Danielopol 1997)</t>
  </si>
  <si>
    <t>(Rouch et al. 1997)</t>
  </si>
  <si>
    <t>(Ruffo and Vonk 2001)</t>
  </si>
  <si>
    <t>(Rundle et al. 2000)</t>
  </si>
  <si>
    <t>(Sacco et al. 2019)</t>
  </si>
  <si>
    <t>(Sarkka et al. 1998)</t>
  </si>
  <si>
    <t>(Sarkka and Makela 1999)</t>
  </si>
  <si>
    <t>(Scarsbrook and Fenwick 2003)</t>
  </si>
  <si>
    <t>(Scarsbrook and Halliday 2002)</t>
  </si>
  <si>
    <t>(Schenkova et al. 2010)</t>
  </si>
  <si>
    <t>(Schmidt and Hahn 2012)</t>
  </si>
  <si>
    <t>(Schmidt et al. 2007a)</t>
  </si>
  <si>
    <t>(Schmidt et al. 2004)</t>
  </si>
  <si>
    <t>(Schmidt et al. 2007b)</t>
  </si>
  <si>
    <t>(Schminke 2008)</t>
  </si>
  <si>
    <t>(Schon et al. 2010)</t>
  </si>
  <si>
    <t>(Shaik and Reddy 2018)</t>
  </si>
  <si>
    <t>(Shapouri et al. 2016)</t>
  </si>
  <si>
    <t>(Sidorov and Gontcharov 2013)</t>
  </si>
  <si>
    <t>(Smith and Wood 2002)</t>
  </si>
  <si>
    <t>(Sorensen et al. 2013)</t>
  </si>
  <si>
    <t>(Stein et al. 2012)</t>
  </si>
  <si>
    <t>(Stein et al. 2010)</t>
  </si>
  <si>
    <t>(Stocchino et al. 2017)</t>
  </si>
  <si>
    <t>(Stoch and Galassi 2010)</t>
  </si>
  <si>
    <t>(Stock 1994)</t>
  </si>
  <si>
    <t>(Strayer et al. 1995)</t>
  </si>
  <si>
    <t>(Stumpp and Hose 2013)</t>
  </si>
  <si>
    <t>(Tang and Knott 2009)</t>
  </si>
  <si>
    <t>(Tockner et al. 1997)</t>
  </si>
  <si>
    <t>(Tomikawa and Nakano 2018)</t>
  </si>
  <si>
    <t>(Vanderkamp 1995)</t>
  </si>
  <si>
    <t>(Victor and Al-Farsi 2001)</t>
  </si>
  <si>
    <t>(Villemant et al. 2015)</t>
  </si>
  <si>
    <t>(von Fumetti et al. 2017)</t>
  </si>
  <si>
    <t>(Voros et al. 2017)</t>
  </si>
  <si>
    <t>(Wagner 2012)</t>
  </si>
  <si>
    <t>(Ward 1994)</t>
  </si>
  <si>
    <t>(Ward et al. 1998)</t>
  </si>
  <si>
    <t>(Watts and Humphreys 2009)</t>
  </si>
  <si>
    <t>(White et al. 2018)</t>
  </si>
  <si>
    <t>(Williams 2003)</t>
  </si>
  <si>
    <t>(Williams et al. 1997)</t>
  </si>
  <si>
    <t>(Wilson 2008)</t>
  </si>
  <si>
    <t>(Wood and Armitage 2004)</t>
  </si>
  <si>
    <t>(Wood et al. 2002)</t>
  </si>
  <si>
    <t>(Wood et al. 2008)</t>
  </si>
  <si>
    <t>(Wood et al. 2005)</t>
  </si>
  <si>
    <t>(Yacoubi-Khebiza et al. 1999)</t>
  </si>
  <si>
    <t>(Yao et al. 2017)</t>
  </si>
  <si>
    <t>(Zagmajster et al. 2010)</t>
  </si>
  <si>
    <t>(Zaksek et al. 2009)</t>
  </si>
  <si>
    <t>(Abramova et al. 2017)</t>
  </si>
  <si>
    <t>(Albrecht et al. 2009)</t>
  </si>
  <si>
    <t>(Alkalaj et al. 2019)</t>
  </si>
  <si>
    <t>(Baars et al. 2014)</t>
  </si>
  <si>
    <t>(Barquin and Death 2004)</t>
  </si>
  <si>
    <t>(Barquin and Death 2011)</t>
  </si>
  <si>
    <t>(Bergersen 1995)</t>
  </si>
  <si>
    <t>(Bogan et al. 2014)</t>
  </si>
  <si>
    <t>(Boix et al. 2007)</t>
  </si>
  <si>
    <t>(Brancelj and Karanovic 2015)</t>
  </si>
  <si>
    <t>(Brim-Box et al. 2014)</t>
  </si>
  <si>
    <t>(Callanan et al. 2008)</t>
  </si>
  <si>
    <t>(Castro et al. 2007)</t>
  </si>
  <si>
    <t>(Colgan and Ponder 1994)</t>
  </si>
  <si>
    <t>(Collado and Mendez 2013)</t>
  </si>
  <si>
    <t>(Collier and Smith 2006)</t>
  </si>
  <si>
    <t>(Copilas-Ciocianu et al. 2014)</t>
  </si>
  <si>
    <t>(Coulson et al. 2014)</t>
  </si>
  <si>
    <t>(Denisenko et al. 2019)</t>
  </si>
  <si>
    <t>(Di Sabatino et al. 2003)</t>
  </si>
  <si>
    <t>(Di Sabatino et al. 2000)</t>
  </si>
  <si>
    <t>(Di Sabatino et al. 2008)</t>
  </si>
  <si>
    <t>(Evtimova and Pandourski 2016)</t>
  </si>
  <si>
    <t>(Fjellheim and Raddum 2001)</t>
  </si>
  <si>
    <t>(Friberg et al. 1998)</t>
  </si>
  <si>
    <t>(Fureder 2007)</t>
  </si>
  <si>
    <t>(Gribsholt et al. 2007)</t>
  </si>
  <si>
    <t>(Gurlek 2019)</t>
  </si>
  <si>
    <t>(Ilmonen et al. 2009)</t>
  </si>
  <si>
    <t>(Johnson et al. 2013)</t>
  </si>
  <si>
    <t>(Kapakos and Karaouzas 2019)</t>
  </si>
  <si>
    <t>(Khatami and Shayegan 2006)</t>
  </si>
  <si>
    <t>(Konopacka et al. 2014)</t>
  </si>
  <si>
    <t>(Kulkoyluoglu 2004)</t>
  </si>
  <si>
    <t>(Kulkoyluoglu 2009)</t>
  </si>
  <si>
    <t>(Kulkoyluoglu et al. 2007)</t>
  </si>
  <si>
    <t>(Kulkoyluoglu and Vinyard 2000)</t>
  </si>
  <si>
    <t>(Lorenschat and Schwalb 2013)</t>
  </si>
  <si>
    <t>(Martin 2006)</t>
  </si>
  <si>
    <t>(Morales et al. 2010)</t>
  </si>
  <si>
    <t>(Mori and Brancelj 2006)</t>
  </si>
  <si>
    <t>(Novichkova et al. 2014)</t>
  </si>
  <si>
    <t>(Percin-Pacal et al. 2017)</t>
  </si>
  <si>
    <t>(Pieri et al. 2007)</t>
  </si>
  <si>
    <t>(Polaskova et al. 2017)</t>
  </si>
  <si>
    <t>(Perez et al. 2005)</t>
  </si>
  <si>
    <t>(Pozojevic et al. 2018)</t>
  </si>
  <si>
    <t>(Prejs 1993)</t>
  </si>
  <si>
    <t>(Reiss et al. 2016)</t>
  </si>
  <si>
    <t>(Richards et al. 2014)</t>
  </si>
  <si>
    <t>(Robson and Clay 2005)</t>
  </si>
  <si>
    <t>(Rossetti et al. 2004)</t>
  </si>
  <si>
    <t>(Sari and Kulkoyluoglu 2010)</t>
  </si>
  <si>
    <t>(Savatenalinton and Suttajit 2016)</t>
  </si>
  <si>
    <t>(Schmidlin et al. 2015a)</t>
  </si>
  <si>
    <t>(Schmidlin et al. 2015b)</t>
  </si>
  <si>
    <t>(Sirbu and Benedek 2017)</t>
  </si>
  <si>
    <t>(Spyra 2017)</t>
  </si>
  <si>
    <t>(Strachan et al. 2016)</t>
  </si>
  <si>
    <t>(Strong et al. 2008)</t>
  </si>
  <si>
    <t>(Suarez-Morales et al. 2010)</t>
  </si>
  <si>
    <t>(Ucak et al. 2014)</t>
  </si>
  <si>
    <t>(Von Fumetti and Nagel 2011)</t>
  </si>
  <si>
    <t>(von Fumetti et al. 2007)</t>
  </si>
  <si>
    <t>(Von Fumetti et al. 2006)</t>
  </si>
  <si>
    <t>(Witt et al. 2003)</t>
  </si>
  <si>
    <t>(Worsham et al. 2016)</t>
  </si>
  <si>
    <t>(Yilmaz and Kulkoyluoglu 2006)</t>
  </si>
  <si>
    <t>(Zganec et al. 2016)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</si>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</sst>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221</xdr:row>
      <xdr:rowOff>0</xdr:rowOff>
    </xdr:from>
    <xdr:to>
      <xdr:col>7</xdr:col>
      <xdr:colOff>304800</xdr:colOff>
      <xdr:row>222</xdr:row>
      <xdr:rowOff>120650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0A9E0BA-1024-47E5-9969-AC7C532FC17B}"/>
            </a:ext>
          </a:extLst>
        </xdr:cNvPr>
        <xdr:cNvSpPr>
          <a:spLocks noChangeAspect="1" noChangeArrowheads="1"/>
        </xdr:cNvSpPr>
      </xdr:nvSpPr>
      <xdr:spPr bwMode="auto">
        <a:xfrm>
          <a:off x="18478500" y="40416480"/>
          <a:ext cx="30480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7"/>
  <sheetViews>
    <sheetView tabSelected="1" topLeftCell="A389" workbookViewId="0">
      <selection activeCell="A245" sqref="A245"/>
    </sheetView>
  </sheetViews>
  <sheetFormatPr defaultRowHeight="14.4" x14ac:dyDescent="0.3"/>
  <cols>
    <col min="1" max="1" width="26.5546875" style="12" customWidth="1"/>
    <col min="2" max="2" width="25.88671875" customWidth="1"/>
    <col min="3" max="3" width="68.88671875" customWidth="1"/>
    <col min="4" max="4" width="26.109375" customWidth="1"/>
    <col min="5" max="5" width="69.5546875" customWidth="1"/>
    <col min="6" max="6" width="26.109375" customWidth="1"/>
    <col min="7" max="7" width="26.33203125" customWidth="1"/>
    <col min="8" max="8" width="34.6640625" customWidth="1"/>
    <col min="9" max="9" width="30.5546875" customWidth="1"/>
    <col min="10" max="10" width="43.109375" customWidth="1"/>
    <col min="11" max="11" width="33.88671875" customWidth="1"/>
    <col min="12" max="12" width="26.109375" customWidth="1"/>
    <col min="14" max="14" width="11" customWidth="1"/>
    <col min="15" max="15" width="10.109375" customWidth="1"/>
    <col min="16" max="16" width="13.33203125" customWidth="1"/>
    <col min="17" max="17" width="15.88671875" customWidth="1"/>
    <col min="18" max="18" width="14" customWidth="1"/>
    <col min="20" max="20" width="11.88671875" customWidth="1"/>
    <col min="21" max="21" width="69.88671875" customWidth="1"/>
    <col min="22" max="22" width="196.44140625" customWidth="1"/>
    <col min="23" max="23" width="7.88671875" customWidth="1"/>
  </cols>
  <sheetData>
    <row r="1" spans="1:22" x14ac:dyDescent="0.3">
      <c r="A1" s="15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1" t="s">
        <v>20</v>
      </c>
      <c r="V1" s="2" t="s">
        <v>21</v>
      </c>
    </row>
    <row r="2" spans="1:22" x14ac:dyDescent="0.3">
      <c r="A2" s="16" t="s">
        <v>462</v>
      </c>
      <c r="B2" s="4">
        <v>2012</v>
      </c>
      <c r="C2" s="5" t="s">
        <v>22</v>
      </c>
      <c r="D2" t="s">
        <v>23</v>
      </c>
      <c r="E2" s="6" t="s">
        <v>24</v>
      </c>
      <c r="F2" s="7">
        <v>32</v>
      </c>
      <c r="G2" s="7">
        <v>1</v>
      </c>
      <c r="H2" s="7" t="s">
        <v>25</v>
      </c>
      <c r="I2" s="7">
        <v>0</v>
      </c>
      <c r="J2" s="7">
        <v>0</v>
      </c>
      <c r="K2" s="7">
        <v>1</v>
      </c>
      <c r="L2" s="7" t="s">
        <v>25</v>
      </c>
      <c r="M2" s="7">
        <v>0</v>
      </c>
      <c r="N2" s="7">
        <v>1</v>
      </c>
      <c r="O2" s="7">
        <v>0</v>
      </c>
      <c r="P2" s="7">
        <v>0</v>
      </c>
      <c r="Q2" s="7">
        <v>0</v>
      </c>
      <c r="R2" s="7">
        <v>1</v>
      </c>
      <c r="S2" s="7">
        <v>0</v>
      </c>
      <c r="T2" s="7">
        <v>0</v>
      </c>
      <c r="U2" s="7" t="s">
        <v>25</v>
      </c>
      <c r="V2" t="s">
        <v>26</v>
      </c>
    </row>
    <row r="3" spans="1:22" x14ac:dyDescent="0.3">
      <c r="A3" s="16" t="s">
        <v>463</v>
      </c>
      <c r="B3" s="4">
        <v>2013</v>
      </c>
      <c r="C3" s="5" t="s">
        <v>22</v>
      </c>
      <c r="D3" t="s">
        <v>23</v>
      </c>
      <c r="E3" s="6" t="s">
        <v>24</v>
      </c>
      <c r="F3" s="7">
        <v>34</v>
      </c>
      <c r="G3" s="7">
        <v>1</v>
      </c>
      <c r="H3" s="7" t="s">
        <v>25</v>
      </c>
      <c r="I3" s="7">
        <v>0</v>
      </c>
      <c r="J3" s="7">
        <v>0</v>
      </c>
      <c r="K3" s="7">
        <v>1</v>
      </c>
      <c r="L3" s="7" t="s">
        <v>25</v>
      </c>
      <c r="M3" s="7">
        <v>0</v>
      </c>
      <c r="N3" s="7">
        <v>1</v>
      </c>
      <c r="O3" s="7">
        <v>0</v>
      </c>
      <c r="P3" s="7">
        <v>0</v>
      </c>
      <c r="Q3" s="7">
        <v>0</v>
      </c>
      <c r="R3" s="7">
        <v>1</v>
      </c>
      <c r="S3" s="7">
        <v>0</v>
      </c>
      <c r="T3" s="7">
        <v>0</v>
      </c>
      <c r="U3" s="7" t="s">
        <v>25</v>
      </c>
      <c r="V3" t="s">
        <v>25</v>
      </c>
    </row>
    <row r="4" spans="1:22" x14ac:dyDescent="0.3">
      <c r="A4" s="16" t="s">
        <v>464</v>
      </c>
      <c r="B4" s="4">
        <v>2008</v>
      </c>
      <c r="C4" s="5" t="s">
        <v>27</v>
      </c>
      <c r="D4" t="s">
        <v>23</v>
      </c>
      <c r="E4" s="6" t="s">
        <v>28</v>
      </c>
      <c r="F4" s="7" t="s">
        <v>25</v>
      </c>
      <c r="G4" s="7">
        <v>1</v>
      </c>
      <c r="H4" s="7" t="s">
        <v>25</v>
      </c>
      <c r="I4" s="7">
        <v>1</v>
      </c>
      <c r="J4" s="7" t="s">
        <v>25</v>
      </c>
      <c r="K4" s="7">
        <v>1</v>
      </c>
      <c r="L4" s="7" t="s">
        <v>25</v>
      </c>
      <c r="M4" s="7">
        <v>1</v>
      </c>
      <c r="N4" s="7">
        <v>1</v>
      </c>
      <c r="O4" s="7">
        <v>0</v>
      </c>
      <c r="P4" s="7">
        <v>1</v>
      </c>
      <c r="Q4" s="7">
        <v>1</v>
      </c>
      <c r="R4" s="7">
        <v>0</v>
      </c>
      <c r="S4" s="7">
        <v>0</v>
      </c>
      <c r="T4" s="7">
        <v>0</v>
      </c>
      <c r="U4" s="7" t="s">
        <v>25</v>
      </c>
      <c r="V4" s="3" t="s">
        <v>29</v>
      </c>
    </row>
    <row r="5" spans="1:22" x14ac:dyDescent="0.3">
      <c r="A5" s="16" t="s">
        <v>465</v>
      </c>
      <c r="B5" s="4">
        <v>2016</v>
      </c>
      <c r="C5" s="5" t="s">
        <v>30</v>
      </c>
      <c r="D5" t="s">
        <v>23</v>
      </c>
      <c r="E5" s="6" t="s">
        <v>31</v>
      </c>
      <c r="F5" s="7">
        <v>2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1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6" t="s">
        <v>32</v>
      </c>
      <c r="V5" s="3" t="s">
        <v>25</v>
      </c>
    </row>
    <row r="6" spans="1:22" x14ac:dyDescent="0.3">
      <c r="A6" s="16" t="s">
        <v>466</v>
      </c>
      <c r="B6" s="4">
        <v>2015</v>
      </c>
      <c r="C6" s="5" t="s">
        <v>33</v>
      </c>
      <c r="D6" t="s">
        <v>23</v>
      </c>
      <c r="E6" s="6" t="s">
        <v>34</v>
      </c>
      <c r="F6" s="7">
        <v>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0</v>
      </c>
      <c r="P6" s="7">
        <v>0</v>
      </c>
      <c r="Q6" s="7">
        <v>0</v>
      </c>
      <c r="R6" s="7">
        <v>1</v>
      </c>
      <c r="S6" s="7">
        <v>0</v>
      </c>
      <c r="T6" s="7">
        <v>0</v>
      </c>
      <c r="U6" s="7"/>
      <c r="V6" t="s">
        <v>35</v>
      </c>
    </row>
    <row r="7" spans="1:22" x14ac:dyDescent="0.3">
      <c r="A7" s="16" t="s">
        <v>467</v>
      </c>
      <c r="B7" s="4">
        <v>2015</v>
      </c>
      <c r="C7" s="5" t="s">
        <v>33</v>
      </c>
      <c r="D7" t="s">
        <v>23</v>
      </c>
      <c r="E7" s="6" t="s">
        <v>36</v>
      </c>
      <c r="F7" s="7">
        <v>62</v>
      </c>
      <c r="G7" s="7" t="s">
        <v>25</v>
      </c>
      <c r="H7" s="4" t="s">
        <v>25</v>
      </c>
      <c r="I7" s="7">
        <v>1</v>
      </c>
      <c r="J7" s="7" t="s">
        <v>25</v>
      </c>
      <c r="K7" s="7">
        <v>1</v>
      </c>
      <c r="L7" s="7" t="s">
        <v>25</v>
      </c>
      <c r="M7" s="7">
        <v>1</v>
      </c>
      <c r="N7" s="7">
        <v>1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</row>
    <row r="8" spans="1:22" x14ac:dyDescent="0.3">
      <c r="A8" s="16" t="s">
        <v>468</v>
      </c>
      <c r="B8" s="4">
        <v>2008</v>
      </c>
      <c r="C8" s="5" t="s">
        <v>22</v>
      </c>
      <c r="D8" t="s">
        <v>23</v>
      </c>
      <c r="E8" s="6" t="s">
        <v>37</v>
      </c>
      <c r="F8" s="7" t="s">
        <v>25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V8" t="s">
        <v>38</v>
      </c>
    </row>
    <row r="9" spans="1:22" x14ac:dyDescent="0.3">
      <c r="A9" s="16" t="s">
        <v>469</v>
      </c>
      <c r="B9" s="4">
        <v>2005</v>
      </c>
      <c r="C9" s="5" t="s">
        <v>30</v>
      </c>
      <c r="D9" t="s">
        <v>23</v>
      </c>
      <c r="E9" s="6" t="s">
        <v>39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</row>
    <row r="10" spans="1:22" x14ac:dyDescent="0.3">
      <c r="A10" s="16" t="s">
        <v>470</v>
      </c>
      <c r="B10" s="4">
        <v>2012</v>
      </c>
      <c r="C10" s="5" t="s">
        <v>22</v>
      </c>
      <c r="D10" t="s">
        <v>23</v>
      </c>
      <c r="E10" s="6" t="s">
        <v>40</v>
      </c>
      <c r="F10" s="7" t="s">
        <v>25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0</v>
      </c>
      <c r="Q10" s="7">
        <v>0</v>
      </c>
      <c r="R10" s="7">
        <v>1</v>
      </c>
      <c r="S10" s="7">
        <v>0</v>
      </c>
      <c r="T10" s="7">
        <v>0</v>
      </c>
    </row>
    <row r="11" spans="1:22" x14ac:dyDescent="0.3">
      <c r="A11" s="16" t="s">
        <v>471</v>
      </c>
      <c r="B11" s="4">
        <v>2014</v>
      </c>
      <c r="C11" s="5" t="s">
        <v>22</v>
      </c>
      <c r="D11" t="s">
        <v>23</v>
      </c>
      <c r="E11" s="6" t="s">
        <v>24</v>
      </c>
      <c r="F11" s="7" t="s">
        <v>25</v>
      </c>
      <c r="G11" s="7" t="s">
        <v>25</v>
      </c>
      <c r="H11" s="7" t="s">
        <v>25</v>
      </c>
      <c r="I11" s="7">
        <v>0</v>
      </c>
      <c r="J11" s="7">
        <v>0</v>
      </c>
      <c r="K11" s="7" t="s">
        <v>25</v>
      </c>
      <c r="L11" s="7" t="s">
        <v>25</v>
      </c>
      <c r="M11" s="7">
        <v>0</v>
      </c>
      <c r="N11" s="7">
        <v>1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V11" t="s">
        <v>41</v>
      </c>
    </row>
    <row r="12" spans="1:22" x14ac:dyDescent="0.3">
      <c r="A12" s="16" t="s">
        <v>472</v>
      </c>
      <c r="B12" s="4">
        <v>2014</v>
      </c>
      <c r="C12" s="5" t="s">
        <v>22</v>
      </c>
      <c r="D12" t="s">
        <v>23</v>
      </c>
      <c r="E12" s="6" t="s">
        <v>40</v>
      </c>
      <c r="F12" s="7" t="s">
        <v>25</v>
      </c>
      <c r="G12" s="7" t="s">
        <v>25</v>
      </c>
      <c r="H12" s="7" t="s">
        <v>25</v>
      </c>
      <c r="I12" s="7">
        <v>0</v>
      </c>
      <c r="J12" s="7">
        <v>0</v>
      </c>
      <c r="K12" s="7" t="s">
        <v>25</v>
      </c>
      <c r="L12" s="7" t="s">
        <v>25</v>
      </c>
      <c r="M12" s="7">
        <v>0</v>
      </c>
      <c r="N12" s="7">
        <v>0</v>
      </c>
      <c r="O12" s="7">
        <v>0</v>
      </c>
      <c r="P12" s="7">
        <v>1</v>
      </c>
      <c r="Q12" s="7">
        <v>1</v>
      </c>
      <c r="R12" s="7">
        <v>1</v>
      </c>
      <c r="S12" s="7">
        <v>0</v>
      </c>
      <c r="T12" s="7">
        <v>0</v>
      </c>
      <c r="V12" t="s">
        <v>42</v>
      </c>
    </row>
    <row r="13" spans="1:22" x14ac:dyDescent="0.3">
      <c r="A13" s="16" t="s">
        <v>473</v>
      </c>
      <c r="B13" s="4">
        <v>2012</v>
      </c>
      <c r="C13" s="5" t="s">
        <v>22</v>
      </c>
      <c r="D13" t="s">
        <v>23</v>
      </c>
      <c r="E13" s="6" t="s">
        <v>24</v>
      </c>
      <c r="F13" s="7" t="s">
        <v>25</v>
      </c>
      <c r="G13" s="7" t="s">
        <v>25</v>
      </c>
      <c r="H13" s="7" t="s">
        <v>25</v>
      </c>
      <c r="I13" s="7">
        <v>0</v>
      </c>
      <c r="J13" s="7">
        <v>0</v>
      </c>
      <c r="K13" s="7" t="s">
        <v>25</v>
      </c>
      <c r="L13" s="7" t="s">
        <v>25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</row>
    <row r="14" spans="1:22" x14ac:dyDescent="0.3">
      <c r="A14" s="16" t="s">
        <v>474</v>
      </c>
      <c r="B14" s="4">
        <v>2013</v>
      </c>
      <c r="C14" s="5" t="s">
        <v>43</v>
      </c>
      <c r="D14" t="s">
        <v>23</v>
      </c>
      <c r="E14" s="6" t="s">
        <v>44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1:22" x14ac:dyDescent="0.3">
      <c r="A15" s="16" t="s">
        <v>475</v>
      </c>
      <c r="B15" s="4">
        <v>2013</v>
      </c>
      <c r="C15" s="5" t="s">
        <v>43</v>
      </c>
      <c r="D15" t="s">
        <v>23</v>
      </c>
      <c r="E15" s="6" t="s">
        <v>44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0</v>
      </c>
    </row>
    <row r="16" spans="1:22" x14ac:dyDescent="0.3">
      <c r="A16" s="16" t="s">
        <v>476</v>
      </c>
      <c r="B16" s="4">
        <v>2000</v>
      </c>
      <c r="C16" s="5" t="s">
        <v>45</v>
      </c>
      <c r="D16" t="s">
        <v>23</v>
      </c>
      <c r="E16" s="6" t="s">
        <v>46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4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</row>
    <row r="17" spans="1:22" x14ac:dyDescent="0.3">
      <c r="A17" s="16" t="s">
        <v>477</v>
      </c>
      <c r="B17" s="4">
        <v>2004</v>
      </c>
      <c r="C17" s="5" t="s">
        <v>47</v>
      </c>
      <c r="D17" t="s">
        <v>23</v>
      </c>
      <c r="E17" s="6" t="s">
        <v>48</v>
      </c>
      <c r="F17" s="7" t="s">
        <v>25</v>
      </c>
      <c r="G17" s="7" t="s">
        <v>25</v>
      </c>
      <c r="H17" s="7" t="s">
        <v>25</v>
      </c>
      <c r="I17" s="7">
        <v>0</v>
      </c>
      <c r="J17" s="7">
        <v>0</v>
      </c>
      <c r="K17" s="7" t="s">
        <v>25</v>
      </c>
      <c r="L17" s="7" t="s">
        <v>25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V17" t="s">
        <v>49</v>
      </c>
    </row>
    <row r="18" spans="1:22" x14ac:dyDescent="0.3">
      <c r="A18" s="16" t="s">
        <v>478</v>
      </c>
      <c r="B18" s="4">
        <v>2017</v>
      </c>
      <c r="C18" s="5" t="s">
        <v>50</v>
      </c>
      <c r="D18" t="s">
        <v>23</v>
      </c>
      <c r="E18" s="6" t="s">
        <v>51</v>
      </c>
      <c r="F18" s="7" t="s">
        <v>25</v>
      </c>
      <c r="G18" s="7">
        <v>1</v>
      </c>
      <c r="H18" s="7" t="s">
        <v>25</v>
      </c>
      <c r="I18" s="7">
        <v>0</v>
      </c>
      <c r="J18" s="7">
        <v>0</v>
      </c>
      <c r="K18" s="7">
        <v>1</v>
      </c>
      <c r="L18" s="7" t="s">
        <v>25</v>
      </c>
      <c r="M18" s="7">
        <v>1</v>
      </c>
      <c r="N18" s="7">
        <v>0</v>
      </c>
      <c r="O18" s="7">
        <v>0</v>
      </c>
      <c r="P18" s="7">
        <v>0</v>
      </c>
      <c r="Q18" s="7">
        <v>1</v>
      </c>
      <c r="R18" s="7">
        <v>0</v>
      </c>
      <c r="S18" s="7">
        <v>0</v>
      </c>
      <c r="T18" s="7">
        <v>0</v>
      </c>
      <c r="V18" s="8" t="s">
        <v>52</v>
      </c>
    </row>
    <row r="19" spans="1:22" x14ac:dyDescent="0.3">
      <c r="A19" s="16" t="s">
        <v>479</v>
      </c>
      <c r="B19" s="4">
        <v>1992</v>
      </c>
      <c r="C19" s="5"/>
      <c r="D19" t="s">
        <v>23</v>
      </c>
      <c r="E19" s="6" t="s">
        <v>53</v>
      </c>
      <c r="V19" t="s">
        <v>54</v>
      </c>
    </row>
    <row r="20" spans="1:22" x14ac:dyDescent="0.3">
      <c r="A20" s="16" t="s">
        <v>480</v>
      </c>
      <c r="B20" s="4">
        <v>2009</v>
      </c>
      <c r="C20" s="5" t="s">
        <v>43</v>
      </c>
      <c r="D20" t="s">
        <v>23</v>
      </c>
      <c r="E20" s="6"/>
      <c r="V20" t="s">
        <v>55</v>
      </c>
    </row>
    <row r="21" spans="1:22" x14ac:dyDescent="0.3">
      <c r="A21" s="16" t="s">
        <v>481</v>
      </c>
      <c r="B21" s="4">
        <v>2000</v>
      </c>
      <c r="C21" s="5" t="s">
        <v>47</v>
      </c>
      <c r="D21" t="s">
        <v>23</v>
      </c>
      <c r="E21" s="6"/>
      <c r="V21" t="s">
        <v>56</v>
      </c>
    </row>
    <row r="22" spans="1:22" x14ac:dyDescent="0.3">
      <c r="A22" s="16" t="s">
        <v>482</v>
      </c>
      <c r="B22" s="4">
        <v>2000</v>
      </c>
      <c r="C22" s="5" t="s">
        <v>57</v>
      </c>
      <c r="D22" t="s">
        <v>23</v>
      </c>
      <c r="E22" s="6" t="s">
        <v>58</v>
      </c>
      <c r="F22" s="7" t="s">
        <v>25</v>
      </c>
      <c r="G22" s="7">
        <v>0</v>
      </c>
      <c r="H22" s="7">
        <v>0</v>
      </c>
      <c r="I22" s="7">
        <v>0</v>
      </c>
      <c r="J22" s="7">
        <v>0</v>
      </c>
      <c r="K22" s="4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1</v>
      </c>
      <c r="R22" s="7">
        <v>0</v>
      </c>
      <c r="S22" s="7">
        <v>0</v>
      </c>
      <c r="T22" s="7">
        <v>0</v>
      </c>
    </row>
    <row r="23" spans="1:22" x14ac:dyDescent="0.3">
      <c r="A23" s="16" t="s">
        <v>483</v>
      </c>
      <c r="B23" s="4">
        <v>2009</v>
      </c>
      <c r="C23" s="5" t="s">
        <v>59</v>
      </c>
      <c r="D23" t="s">
        <v>23</v>
      </c>
      <c r="E23" s="6" t="s">
        <v>60</v>
      </c>
      <c r="F23" s="7" t="s">
        <v>25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7">
        <v>1</v>
      </c>
      <c r="R23" s="7">
        <v>0</v>
      </c>
      <c r="S23" s="7">
        <v>0</v>
      </c>
      <c r="T23" s="7">
        <v>0</v>
      </c>
    </row>
    <row r="24" spans="1:22" x14ac:dyDescent="0.3">
      <c r="A24" s="16" t="s">
        <v>484</v>
      </c>
      <c r="B24" s="4">
        <v>2008</v>
      </c>
      <c r="C24" s="5" t="s">
        <v>59</v>
      </c>
      <c r="D24" t="s">
        <v>23</v>
      </c>
      <c r="E24" s="6" t="s">
        <v>61</v>
      </c>
      <c r="F24" s="7" t="s">
        <v>25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1</v>
      </c>
      <c r="R24" s="7">
        <v>0</v>
      </c>
      <c r="S24" s="7">
        <v>0</v>
      </c>
      <c r="T24" s="7">
        <v>0</v>
      </c>
    </row>
    <row r="25" spans="1:22" x14ac:dyDescent="0.3">
      <c r="A25" s="16" t="s">
        <v>485</v>
      </c>
      <c r="B25" s="4">
        <v>2011</v>
      </c>
      <c r="C25" s="5" t="s">
        <v>62</v>
      </c>
      <c r="D25" t="s">
        <v>23</v>
      </c>
      <c r="E25" s="6" t="s">
        <v>63</v>
      </c>
      <c r="F25" s="7" t="s">
        <v>25</v>
      </c>
      <c r="G25" s="7">
        <v>1</v>
      </c>
      <c r="H25" s="7">
        <v>5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  <c r="S25" s="7">
        <v>0</v>
      </c>
      <c r="T25" s="7">
        <v>0</v>
      </c>
      <c r="V25" t="s">
        <v>64</v>
      </c>
    </row>
    <row r="26" spans="1:22" x14ac:dyDescent="0.3">
      <c r="A26" s="16" t="s">
        <v>486</v>
      </c>
      <c r="B26" s="4">
        <v>2007</v>
      </c>
      <c r="C26" s="5"/>
      <c r="D26" t="s">
        <v>23</v>
      </c>
      <c r="E26" s="6"/>
      <c r="V26" t="s">
        <v>56</v>
      </c>
    </row>
    <row r="27" spans="1:22" x14ac:dyDescent="0.3">
      <c r="A27" s="16" t="s">
        <v>487</v>
      </c>
      <c r="B27" s="4">
        <v>2007</v>
      </c>
      <c r="C27" s="5" t="s">
        <v>47</v>
      </c>
      <c r="D27" t="s">
        <v>23</v>
      </c>
      <c r="E27" s="6" t="s">
        <v>65</v>
      </c>
      <c r="F27" s="7">
        <v>28</v>
      </c>
      <c r="G27" s="7">
        <v>0</v>
      </c>
      <c r="H27" s="7">
        <v>0</v>
      </c>
      <c r="I27" s="7">
        <v>1</v>
      </c>
      <c r="J27" s="7" t="s">
        <v>25</v>
      </c>
      <c r="K27" s="7">
        <v>0</v>
      </c>
      <c r="L27" s="7">
        <v>0</v>
      </c>
      <c r="M27" s="7">
        <v>1</v>
      </c>
      <c r="N27" s="7">
        <v>0</v>
      </c>
      <c r="O27" s="7">
        <v>0</v>
      </c>
      <c r="P27" s="7">
        <v>0</v>
      </c>
      <c r="Q27" s="7">
        <v>1</v>
      </c>
      <c r="R27" s="7">
        <v>0</v>
      </c>
      <c r="S27" s="7">
        <v>0</v>
      </c>
      <c r="T27" s="7">
        <v>0</v>
      </c>
    </row>
    <row r="28" spans="1:22" x14ac:dyDescent="0.3">
      <c r="A28" s="16" t="s">
        <v>488</v>
      </c>
      <c r="B28" s="4">
        <v>2008</v>
      </c>
      <c r="C28" s="5"/>
      <c r="D28" t="s">
        <v>23</v>
      </c>
      <c r="E28" s="6"/>
      <c r="V28" t="s">
        <v>56</v>
      </c>
    </row>
    <row r="29" spans="1:22" x14ac:dyDescent="0.3">
      <c r="A29" s="16" t="s">
        <v>489</v>
      </c>
      <c r="B29" s="4">
        <v>2004</v>
      </c>
      <c r="C29" s="5" t="s">
        <v>30</v>
      </c>
      <c r="D29" t="s">
        <v>23</v>
      </c>
      <c r="E29" s="6" t="s">
        <v>66</v>
      </c>
      <c r="F29" s="7" t="s">
        <v>25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V29" t="s">
        <v>67</v>
      </c>
    </row>
    <row r="30" spans="1:22" x14ac:dyDescent="0.3">
      <c r="A30" s="16" t="s">
        <v>490</v>
      </c>
      <c r="B30" s="4">
        <v>1994</v>
      </c>
      <c r="C30" s="5" t="s">
        <v>68</v>
      </c>
      <c r="D30" t="s">
        <v>23</v>
      </c>
      <c r="E30" s="7" t="s">
        <v>25</v>
      </c>
      <c r="F30" s="7" t="s">
        <v>25</v>
      </c>
      <c r="G30" s="7">
        <v>0</v>
      </c>
      <c r="H30" s="4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  <c r="S30" s="7">
        <v>0</v>
      </c>
      <c r="T30" s="7">
        <v>0</v>
      </c>
      <c r="V30" t="s">
        <v>69</v>
      </c>
    </row>
    <row r="31" spans="1:22" x14ac:dyDescent="0.3">
      <c r="A31" s="16" t="s">
        <v>491</v>
      </c>
      <c r="B31" s="4">
        <v>2019</v>
      </c>
      <c r="C31" s="5" t="s">
        <v>70</v>
      </c>
      <c r="D31" t="s">
        <v>23</v>
      </c>
      <c r="E31" s="6" t="s">
        <v>71</v>
      </c>
      <c r="F31" s="7">
        <v>24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1</v>
      </c>
      <c r="R31" s="7">
        <v>0</v>
      </c>
      <c r="S31" s="7">
        <v>0</v>
      </c>
      <c r="T31" s="7">
        <v>0</v>
      </c>
    </row>
    <row r="32" spans="1:22" x14ac:dyDescent="0.3">
      <c r="A32" s="16" t="s">
        <v>492</v>
      </c>
      <c r="B32" s="4">
        <v>2010</v>
      </c>
      <c r="C32" s="5" t="s">
        <v>22</v>
      </c>
      <c r="D32" t="s">
        <v>23</v>
      </c>
      <c r="E32" s="6" t="s">
        <v>72</v>
      </c>
      <c r="F32" s="7" t="s">
        <v>25</v>
      </c>
      <c r="G32" s="7">
        <v>0</v>
      </c>
      <c r="H32" s="7">
        <v>0</v>
      </c>
      <c r="I32" s="7">
        <v>1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V32" t="s">
        <v>73</v>
      </c>
    </row>
    <row r="33" spans="1:22" x14ac:dyDescent="0.3">
      <c r="A33" s="16" t="s">
        <v>493</v>
      </c>
      <c r="B33" s="4">
        <v>2013</v>
      </c>
      <c r="C33" s="5" t="s">
        <v>22</v>
      </c>
      <c r="D33" t="s">
        <v>23</v>
      </c>
      <c r="E33" s="6" t="s">
        <v>44</v>
      </c>
      <c r="F33" s="7">
        <v>3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0</v>
      </c>
    </row>
    <row r="34" spans="1:22" x14ac:dyDescent="0.3">
      <c r="A34" s="16" t="s">
        <v>494</v>
      </c>
      <c r="B34" s="4">
        <v>2015</v>
      </c>
      <c r="C34" s="5" t="s">
        <v>74</v>
      </c>
      <c r="D34" t="s">
        <v>23</v>
      </c>
      <c r="E34" s="6" t="s">
        <v>75</v>
      </c>
      <c r="F34" s="7">
        <v>3</v>
      </c>
      <c r="G34" s="7">
        <v>1</v>
      </c>
      <c r="H34" s="7">
        <v>1</v>
      </c>
      <c r="I34" s="7">
        <v>0</v>
      </c>
      <c r="J34" s="7">
        <v>0</v>
      </c>
      <c r="K34" s="7" t="s">
        <v>25</v>
      </c>
      <c r="L34" s="7" t="s">
        <v>25</v>
      </c>
      <c r="M34" s="7">
        <v>0</v>
      </c>
      <c r="N34" s="7">
        <v>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V34" t="s">
        <v>76</v>
      </c>
    </row>
    <row r="35" spans="1:22" x14ac:dyDescent="0.3">
      <c r="A35" s="16" t="s">
        <v>495</v>
      </c>
      <c r="B35" s="4">
        <v>2013</v>
      </c>
      <c r="C35" s="5" t="s">
        <v>77</v>
      </c>
      <c r="D35" t="s">
        <v>23</v>
      </c>
      <c r="E35" s="6" t="s">
        <v>78</v>
      </c>
      <c r="F35" s="7">
        <v>122</v>
      </c>
      <c r="G35" s="7">
        <v>1</v>
      </c>
      <c r="H35" s="7">
        <v>6</v>
      </c>
      <c r="I35" s="7">
        <v>0</v>
      </c>
      <c r="J35" s="7">
        <v>0</v>
      </c>
      <c r="K35" s="7">
        <v>1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  <c r="R35" s="7">
        <v>0</v>
      </c>
      <c r="S35" s="7">
        <v>0</v>
      </c>
      <c r="T35" s="7">
        <v>0</v>
      </c>
      <c r="V35" t="s">
        <v>79</v>
      </c>
    </row>
    <row r="36" spans="1:22" x14ac:dyDescent="0.3">
      <c r="A36" s="16" t="s">
        <v>496</v>
      </c>
      <c r="B36" s="4">
        <v>2007</v>
      </c>
      <c r="C36" s="5" t="s">
        <v>80</v>
      </c>
      <c r="D36" t="s">
        <v>23</v>
      </c>
      <c r="E36" s="6" t="s">
        <v>81</v>
      </c>
      <c r="F36" s="7">
        <v>20</v>
      </c>
      <c r="G36" s="7">
        <v>1</v>
      </c>
      <c r="H36" s="7">
        <v>4</v>
      </c>
      <c r="I36" s="7">
        <v>0</v>
      </c>
      <c r="J36" s="7">
        <v>0</v>
      </c>
      <c r="K36" s="7">
        <v>1</v>
      </c>
      <c r="L36" s="7">
        <v>4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V36" t="s">
        <v>82</v>
      </c>
    </row>
    <row r="37" spans="1:22" x14ac:dyDescent="0.3">
      <c r="A37" s="16" t="s">
        <v>497</v>
      </c>
      <c r="B37" s="4">
        <v>2016</v>
      </c>
      <c r="C37" s="5" t="s">
        <v>83</v>
      </c>
      <c r="D37" t="s">
        <v>23</v>
      </c>
      <c r="E37" s="6" t="s">
        <v>84</v>
      </c>
      <c r="F37" s="7" t="s">
        <v>25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0</v>
      </c>
      <c r="S37" s="7">
        <v>0</v>
      </c>
      <c r="T37" s="7">
        <v>0</v>
      </c>
      <c r="V37" t="s">
        <v>85</v>
      </c>
    </row>
    <row r="38" spans="1:22" x14ac:dyDescent="0.3">
      <c r="A38" s="16" t="s">
        <v>498</v>
      </c>
      <c r="B38" s="4">
        <v>2015</v>
      </c>
      <c r="C38" s="5" t="s">
        <v>22</v>
      </c>
      <c r="D38" t="s">
        <v>23</v>
      </c>
      <c r="E38" s="6" t="s">
        <v>86</v>
      </c>
      <c r="F38" s="7">
        <v>48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</row>
    <row r="39" spans="1:22" x14ac:dyDescent="0.3">
      <c r="A39" s="16" t="s">
        <v>499</v>
      </c>
      <c r="B39" s="4">
        <v>2008</v>
      </c>
      <c r="C39" s="5" t="s">
        <v>22</v>
      </c>
      <c r="D39" t="s">
        <v>23</v>
      </c>
      <c r="E39" s="6" t="s">
        <v>48</v>
      </c>
      <c r="F39" s="7">
        <v>2</v>
      </c>
      <c r="G39" s="7" t="s">
        <v>25</v>
      </c>
      <c r="H39" s="7" t="s">
        <v>25</v>
      </c>
      <c r="I39" s="7">
        <v>0</v>
      </c>
      <c r="J39" s="7">
        <v>0</v>
      </c>
      <c r="K39" s="7" t="s">
        <v>25</v>
      </c>
      <c r="L39" s="7" t="s">
        <v>25</v>
      </c>
      <c r="M39" s="7">
        <v>0</v>
      </c>
      <c r="N39" s="7">
        <v>1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</row>
    <row r="40" spans="1:22" x14ac:dyDescent="0.3">
      <c r="A40" s="16" t="s">
        <v>500</v>
      </c>
      <c r="B40" s="4">
        <v>1999</v>
      </c>
      <c r="C40" s="5" t="s">
        <v>87</v>
      </c>
      <c r="D40" t="s">
        <v>23</v>
      </c>
      <c r="E40" s="6"/>
      <c r="V40" t="s">
        <v>54</v>
      </c>
    </row>
    <row r="41" spans="1:22" x14ac:dyDescent="0.3">
      <c r="A41" s="16" t="s">
        <v>501</v>
      </c>
      <c r="B41" s="4">
        <v>2005</v>
      </c>
      <c r="C41" s="5" t="s">
        <v>88</v>
      </c>
      <c r="D41" t="s">
        <v>23</v>
      </c>
      <c r="E41" s="6" t="s">
        <v>75</v>
      </c>
      <c r="F41" s="7" t="s">
        <v>25</v>
      </c>
      <c r="G41" s="9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V41" t="s">
        <v>89</v>
      </c>
    </row>
    <row r="42" spans="1:22" x14ac:dyDescent="0.3">
      <c r="A42" s="16" t="s">
        <v>502</v>
      </c>
      <c r="B42" s="4">
        <v>1993</v>
      </c>
      <c r="C42" s="5"/>
      <c r="D42" t="s">
        <v>23</v>
      </c>
      <c r="E42" s="6"/>
      <c r="V42" t="s">
        <v>54</v>
      </c>
    </row>
    <row r="43" spans="1:22" x14ac:dyDescent="0.3">
      <c r="A43" s="16" t="s">
        <v>503</v>
      </c>
      <c r="B43" s="4">
        <v>2005</v>
      </c>
      <c r="C43" s="5" t="s">
        <v>90</v>
      </c>
      <c r="D43" t="s">
        <v>23</v>
      </c>
      <c r="E43" s="6" t="s">
        <v>91</v>
      </c>
      <c r="F43" s="7">
        <v>3</v>
      </c>
      <c r="G43" s="9">
        <v>0</v>
      </c>
      <c r="H43" s="7">
        <v>0</v>
      </c>
      <c r="I43" s="7">
        <v>0</v>
      </c>
      <c r="J43" s="4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4">
        <v>0</v>
      </c>
      <c r="T43" s="7">
        <v>0</v>
      </c>
    </row>
    <row r="44" spans="1:22" x14ac:dyDescent="0.3">
      <c r="A44" s="16" t="s">
        <v>504</v>
      </c>
      <c r="B44" s="4">
        <v>2017</v>
      </c>
      <c r="C44" s="5" t="s">
        <v>33</v>
      </c>
      <c r="D44" t="s">
        <v>23</v>
      </c>
      <c r="E44" s="6" t="s">
        <v>92</v>
      </c>
      <c r="F44" s="7">
        <v>92</v>
      </c>
      <c r="G44" s="7">
        <v>1</v>
      </c>
      <c r="H44" s="7" t="s">
        <v>25</v>
      </c>
      <c r="I44" s="7">
        <v>0</v>
      </c>
      <c r="J44" s="7">
        <v>0</v>
      </c>
      <c r="K44" s="7">
        <v>1</v>
      </c>
      <c r="L44" s="7" t="s">
        <v>25</v>
      </c>
      <c r="M44" s="7">
        <v>0</v>
      </c>
      <c r="N44" s="7">
        <v>0</v>
      </c>
      <c r="O44" s="7">
        <v>0</v>
      </c>
      <c r="P44" s="7">
        <v>0</v>
      </c>
      <c r="Q44" s="7">
        <v>1</v>
      </c>
      <c r="R44" s="7">
        <v>0</v>
      </c>
      <c r="S44" s="7">
        <v>0</v>
      </c>
      <c r="T44" s="7">
        <v>0</v>
      </c>
      <c r="V44" t="s">
        <v>93</v>
      </c>
    </row>
    <row r="45" spans="1:22" x14ac:dyDescent="0.3">
      <c r="A45" s="16" t="s">
        <v>505</v>
      </c>
      <c r="B45" s="4">
        <v>2012</v>
      </c>
      <c r="C45" s="5" t="s">
        <v>27</v>
      </c>
      <c r="D45" t="s">
        <v>23</v>
      </c>
      <c r="E45" s="6" t="s">
        <v>92</v>
      </c>
      <c r="F45" s="7" t="s">
        <v>25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1</v>
      </c>
      <c r="S45" s="7">
        <v>0</v>
      </c>
      <c r="T45" s="7">
        <v>0</v>
      </c>
      <c r="V45" t="s">
        <v>94</v>
      </c>
    </row>
    <row r="46" spans="1:22" x14ac:dyDescent="0.3">
      <c r="A46" s="16" t="s">
        <v>506</v>
      </c>
      <c r="B46" s="4">
        <v>2013</v>
      </c>
      <c r="C46" s="5" t="s">
        <v>33</v>
      </c>
      <c r="D46" t="s">
        <v>23</v>
      </c>
      <c r="E46" s="6" t="s">
        <v>95</v>
      </c>
      <c r="F46" s="7">
        <v>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1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0</v>
      </c>
    </row>
    <row r="47" spans="1:22" x14ac:dyDescent="0.3">
      <c r="A47" s="16" t="s">
        <v>507</v>
      </c>
      <c r="B47" s="4">
        <v>2014</v>
      </c>
      <c r="C47" s="5" t="s">
        <v>96</v>
      </c>
      <c r="D47" t="s">
        <v>23</v>
      </c>
      <c r="E47" s="6" t="s">
        <v>97</v>
      </c>
      <c r="F47" s="7">
        <v>58</v>
      </c>
      <c r="G47" s="7">
        <v>1</v>
      </c>
      <c r="H47" s="7">
        <v>31</v>
      </c>
      <c r="I47" s="7">
        <v>0</v>
      </c>
      <c r="J47" s="7">
        <v>0</v>
      </c>
      <c r="K47" s="7">
        <v>1</v>
      </c>
      <c r="L47" s="7">
        <v>31</v>
      </c>
      <c r="M47" s="7">
        <v>1</v>
      </c>
      <c r="N47" s="7">
        <v>0</v>
      </c>
      <c r="O47" s="7">
        <v>0</v>
      </c>
      <c r="P47" s="7">
        <v>0</v>
      </c>
      <c r="Q47" s="7">
        <v>1</v>
      </c>
      <c r="R47" s="7">
        <v>0</v>
      </c>
      <c r="S47" s="7">
        <v>0</v>
      </c>
      <c r="T47" s="7">
        <v>0</v>
      </c>
      <c r="V47" t="s">
        <v>98</v>
      </c>
    </row>
    <row r="48" spans="1:22" x14ac:dyDescent="0.3">
      <c r="A48" s="16" t="s">
        <v>508</v>
      </c>
      <c r="B48" s="4">
        <v>2011</v>
      </c>
      <c r="C48" s="5" t="s">
        <v>22</v>
      </c>
      <c r="D48" t="s">
        <v>23</v>
      </c>
      <c r="E48" s="6" t="s">
        <v>24</v>
      </c>
      <c r="F48" s="7">
        <v>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</row>
    <row r="49" spans="1:22" x14ac:dyDescent="0.3">
      <c r="A49" s="16" t="s">
        <v>509</v>
      </c>
      <c r="B49" s="4">
        <v>2012</v>
      </c>
      <c r="C49" s="5" t="s">
        <v>22</v>
      </c>
      <c r="D49" t="s">
        <v>23</v>
      </c>
      <c r="E49" s="6" t="s">
        <v>99</v>
      </c>
      <c r="F49" s="7">
        <v>3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1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</row>
    <row r="50" spans="1:22" x14ac:dyDescent="0.3">
      <c r="A50" s="16" t="s">
        <v>510</v>
      </c>
      <c r="B50" s="4">
        <v>2018</v>
      </c>
      <c r="C50" s="5" t="s">
        <v>100</v>
      </c>
      <c r="D50" t="s">
        <v>23</v>
      </c>
      <c r="E50" s="6" t="s">
        <v>101</v>
      </c>
      <c r="F50" s="7">
        <v>15</v>
      </c>
      <c r="G50" s="7">
        <v>1</v>
      </c>
      <c r="H50" s="7" t="s">
        <v>25</v>
      </c>
      <c r="I50" s="7">
        <v>0</v>
      </c>
      <c r="J50" s="7">
        <v>0</v>
      </c>
      <c r="K50" s="7">
        <v>1</v>
      </c>
      <c r="L50" s="7" t="s">
        <v>25</v>
      </c>
      <c r="M50" s="7">
        <v>0</v>
      </c>
      <c r="N50" s="7">
        <v>1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0</v>
      </c>
    </row>
    <row r="51" spans="1:22" x14ac:dyDescent="0.3">
      <c r="A51" s="16" t="s">
        <v>511</v>
      </c>
      <c r="B51" s="4">
        <v>2018</v>
      </c>
      <c r="C51" s="5" t="s">
        <v>80</v>
      </c>
      <c r="D51" t="s">
        <v>23</v>
      </c>
      <c r="E51" s="6" t="s">
        <v>101</v>
      </c>
      <c r="F51" s="7">
        <v>103</v>
      </c>
      <c r="G51" s="7">
        <v>1</v>
      </c>
      <c r="H51" s="7" t="s">
        <v>25</v>
      </c>
      <c r="I51" s="7">
        <v>0</v>
      </c>
      <c r="J51" s="7">
        <v>0</v>
      </c>
      <c r="K51" s="7">
        <v>1</v>
      </c>
      <c r="L51" s="7" t="s">
        <v>25</v>
      </c>
      <c r="M51" s="7">
        <v>0</v>
      </c>
      <c r="N51" s="7">
        <v>0</v>
      </c>
      <c r="O51" s="7">
        <v>0</v>
      </c>
      <c r="P51" s="7">
        <v>0</v>
      </c>
      <c r="Q51" s="7">
        <v>1</v>
      </c>
      <c r="R51" s="7">
        <v>1</v>
      </c>
      <c r="S51" s="7">
        <v>0</v>
      </c>
      <c r="T51" s="7">
        <v>0</v>
      </c>
      <c r="V51" t="s">
        <v>102</v>
      </c>
    </row>
    <row r="52" spans="1:22" x14ac:dyDescent="0.3">
      <c r="A52" s="16" t="s">
        <v>512</v>
      </c>
      <c r="B52" s="4">
        <v>2018</v>
      </c>
      <c r="C52" s="5" t="s">
        <v>103</v>
      </c>
      <c r="D52" t="s">
        <v>23</v>
      </c>
      <c r="E52" s="6" t="s">
        <v>99</v>
      </c>
      <c r="F52" s="7">
        <v>74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0</v>
      </c>
      <c r="P52" s="7">
        <v>0</v>
      </c>
      <c r="Q52" s="7">
        <v>1</v>
      </c>
      <c r="R52" s="7">
        <v>1</v>
      </c>
      <c r="S52" s="7">
        <v>0</v>
      </c>
      <c r="T52" s="7">
        <v>0</v>
      </c>
    </row>
    <row r="53" spans="1:22" x14ac:dyDescent="0.3">
      <c r="A53" s="16" t="s">
        <v>513</v>
      </c>
      <c r="B53" s="4">
        <v>2016</v>
      </c>
      <c r="C53" s="5" t="s">
        <v>104</v>
      </c>
      <c r="D53" t="s">
        <v>23</v>
      </c>
      <c r="E53" s="6" t="s">
        <v>92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1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</row>
    <row r="54" spans="1:22" x14ac:dyDescent="0.3">
      <c r="A54" s="16" t="s">
        <v>514</v>
      </c>
      <c r="B54" s="4">
        <v>2009</v>
      </c>
      <c r="C54" s="5" t="s">
        <v>105</v>
      </c>
      <c r="D54" t="s">
        <v>23</v>
      </c>
      <c r="E54" s="6" t="s">
        <v>92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</row>
    <row r="55" spans="1:22" x14ac:dyDescent="0.3">
      <c r="A55" s="16" t="s">
        <v>515</v>
      </c>
      <c r="B55" s="4">
        <v>2006</v>
      </c>
      <c r="C55" s="5" t="s">
        <v>33</v>
      </c>
      <c r="D55" t="s">
        <v>23</v>
      </c>
      <c r="E55" s="6" t="s">
        <v>99</v>
      </c>
      <c r="F55" s="7">
        <v>5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</row>
    <row r="56" spans="1:22" x14ac:dyDescent="0.3">
      <c r="A56" s="16" t="s">
        <v>516</v>
      </c>
      <c r="B56" s="4">
        <v>2009</v>
      </c>
      <c r="C56" s="5" t="s">
        <v>106</v>
      </c>
      <c r="D56" t="s">
        <v>23</v>
      </c>
      <c r="E56" s="6" t="s">
        <v>86</v>
      </c>
      <c r="F56" s="7">
        <v>143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0</v>
      </c>
      <c r="O56" s="7">
        <v>0</v>
      </c>
      <c r="P56" s="7">
        <v>0</v>
      </c>
      <c r="Q56" s="7">
        <v>1</v>
      </c>
      <c r="R56" s="7">
        <v>0</v>
      </c>
      <c r="S56" s="7">
        <v>0</v>
      </c>
      <c r="T56" s="7">
        <v>0</v>
      </c>
    </row>
    <row r="57" spans="1:22" x14ac:dyDescent="0.3">
      <c r="A57" s="16" t="s">
        <v>517</v>
      </c>
      <c r="B57" s="4">
        <v>2010</v>
      </c>
      <c r="C57" s="5" t="s">
        <v>50</v>
      </c>
      <c r="D57" t="s">
        <v>23</v>
      </c>
      <c r="E57" s="6" t="s">
        <v>107</v>
      </c>
      <c r="F57" s="7" t="s">
        <v>25</v>
      </c>
      <c r="G57" s="7">
        <v>1</v>
      </c>
      <c r="H57" s="7" t="s">
        <v>25</v>
      </c>
      <c r="I57" s="7">
        <v>1</v>
      </c>
      <c r="J57" s="7" t="s">
        <v>25</v>
      </c>
      <c r="K57" s="7">
        <v>1</v>
      </c>
      <c r="L57" s="7" t="s">
        <v>25</v>
      </c>
      <c r="M57" s="7">
        <v>1</v>
      </c>
      <c r="N57" s="7">
        <v>0</v>
      </c>
      <c r="O57" s="7">
        <v>0</v>
      </c>
      <c r="P57" s="7">
        <v>0</v>
      </c>
      <c r="Q57" s="7">
        <v>1</v>
      </c>
      <c r="R57" s="7">
        <v>0</v>
      </c>
      <c r="S57" s="7">
        <v>0</v>
      </c>
      <c r="T57" s="7">
        <v>0</v>
      </c>
      <c r="V57" t="s">
        <v>108</v>
      </c>
    </row>
    <row r="58" spans="1:22" x14ac:dyDescent="0.3">
      <c r="A58" s="16" t="s">
        <v>518</v>
      </c>
      <c r="B58" s="4">
        <v>1999</v>
      </c>
      <c r="C58" s="5" t="s">
        <v>30</v>
      </c>
      <c r="D58" t="s">
        <v>23</v>
      </c>
      <c r="E58" s="6" t="s">
        <v>109</v>
      </c>
      <c r="F58" s="7" t="s">
        <v>25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0</v>
      </c>
      <c r="P58" s="7">
        <v>0</v>
      </c>
      <c r="Q58" s="7">
        <v>1</v>
      </c>
      <c r="R58" s="7">
        <v>0</v>
      </c>
      <c r="S58" s="7">
        <v>0</v>
      </c>
      <c r="T58" s="7">
        <v>0</v>
      </c>
    </row>
    <row r="59" spans="1:22" x14ac:dyDescent="0.3">
      <c r="A59" s="16" t="s">
        <v>519</v>
      </c>
      <c r="B59" s="4">
        <v>1999</v>
      </c>
      <c r="C59" s="5" t="s">
        <v>110</v>
      </c>
      <c r="D59" t="s">
        <v>23</v>
      </c>
      <c r="E59" s="6" t="s">
        <v>111</v>
      </c>
      <c r="F59" s="7" t="s">
        <v>25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0</v>
      </c>
      <c r="Q59" s="7">
        <v>1</v>
      </c>
      <c r="R59" s="7">
        <v>0</v>
      </c>
      <c r="S59" s="7">
        <v>0</v>
      </c>
      <c r="T59" s="7">
        <v>0</v>
      </c>
    </row>
    <row r="60" spans="1:22" x14ac:dyDescent="0.3">
      <c r="A60" s="16" t="s">
        <v>520</v>
      </c>
      <c r="B60" s="4">
        <v>2016</v>
      </c>
      <c r="C60" s="5" t="s">
        <v>22</v>
      </c>
      <c r="D60" t="s">
        <v>23</v>
      </c>
      <c r="E60" s="6" t="s">
        <v>112</v>
      </c>
      <c r="F60" s="7" t="s">
        <v>25</v>
      </c>
      <c r="G60" s="7">
        <v>1</v>
      </c>
      <c r="H60" s="7" t="s">
        <v>25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0</v>
      </c>
      <c r="O60" s="7">
        <v>0</v>
      </c>
      <c r="P60" s="7">
        <v>1</v>
      </c>
      <c r="Q60" s="7">
        <v>1</v>
      </c>
      <c r="R60" s="7">
        <v>0</v>
      </c>
      <c r="S60" s="7">
        <v>0</v>
      </c>
      <c r="T60" s="7">
        <v>0</v>
      </c>
    </row>
    <row r="61" spans="1:22" x14ac:dyDescent="0.3">
      <c r="A61" s="16" t="s">
        <v>521</v>
      </c>
      <c r="B61" s="4">
        <v>2012</v>
      </c>
      <c r="C61" s="5" t="s">
        <v>22</v>
      </c>
      <c r="D61" t="s">
        <v>23</v>
      </c>
      <c r="E61" s="6" t="s">
        <v>92</v>
      </c>
      <c r="F61" s="7" t="s">
        <v>25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0</v>
      </c>
      <c r="T61" s="7">
        <v>0</v>
      </c>
    </row>
    <row r="62" spans="1:22" x14ac:dyDescent="0.3">
      <c r="A62" s="16" t="s">
        <v>522</v>
      </c>
      <c r="B62" s="4">
        <v>2008</v>
      </c>
      <c r="C62" s="5" t="s">
        <v>62</v>
      </c>
      <c r="D62" t="s">
        <v>23</v>
      </c>
      <c r="E62" s="6" t="s">
        <v>75</v>
      </c>
      <c r="F62" s="7">
        <v>2</v>
      </c>
      <c r="V62" t="s">
        <v>56</v>
      </c>
    </row>
    <row r="63" spans="1:22" x14ac:dyDescent="0.3">
      <c r="A63" s="16" t="s">
        <v>523</v>
      </c>
      <c r="B63" s="4">
        <v>2012</v>
      </c>
      <c r="C63" s="5" t="s">
        <v>62</v>
      </c>
      <c r="D63" t="s">
        <v>23</v>
      </c>
      <c r="E63" s="6" t="s">
        <v>75</v>
      </c>
      <c r="F63" s="7">
        <v>3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</row>
    <row r="64" spans="1:22" x14ac:dyDescent="0.3">
      <c r="A64" s="16" t="s">
        <v>524</v>
      </c>
      <c r="B64" s="4">
        <v>2012</v>
      </c>
      <c r="C64" s="5"/>
      <c r="D64" t="s">
        <v>23</v>
      </c>
      <c r="E64" s="6"/>
      <c r="V64" t="s">
        <v>56</v>
      </c>
    </row>
    <row r="65" spans="1:22" x14ac:dyDescent="0.3">
      <c r="A65" s="16" t="s">
        <v>525</v>
      </c>
      <c r="B65" s="4">
        <v>2011</v>
      </c>
      <c r="C65" s="5" t="s">
        <v>113</v>
      </c>
      <c r="D65" t="s">
        <v>23</v>
      </c>
      <c r="E65" s="6" t="s">
        <v>114</v>
      </c>
      <c r="F65" s="7">
        <v>58</v>
      </c>
      <c r="G65" s="7">
        <v>1</v>
      </c>
      <c r="H65" s="7">
        <v>7</v>
      </c>
      <c r="I65" s="7">
        <v>0</v>
      </c>
      <c r="J65" s="7">
        <v>0</v>
      </c>
      <c r="K65" s="7">
        <v>0</v>
      </c>
      <c r="L65" s="7">
        <v>0</v>
      </c>
      <c r="M65" s="7">
        <v>1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</row>
    <row r="66" spans="1:22" x14ac:dyDescent="0.3">
      <c r="A66" s="16" t="s">
        <v>526</v>
      </c>
      <c r="B66" s="4">
        <v>2008</v>
      </c>
      <c r="C66" s="5" t="s">
        <v>115</v>
      </c>
      <c r="D66" t="s">
        <v>23</v>
      </c>
      <c r="E66" s="6" t="s">
        <v>116</v>
      </c>
      <c r="F66" s="7">
        <v>1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</row>
    <row r="67" spans="1:22" x14ac:dyDescent="0.3">
      <c r="A67" s="16" t="s">
        <v>527</v>
      </c>
      <c r="B67" s="4">
        <v>1989</v>
      </c>
      <c r="C67" s="5"/>
      <c r="D67" t="s">
        <v>23</v>
      </c>
      <c r="E67" s="6"/>
      <c r="V67" t="s">
        <v>56</v>
      </c>
    </row>
    <row r="68" spans="1:22" x14ac:dyDescent="0.3">
      <c r="A68" s="16" t="s">
        <v>528</v>
      </c>
      <c r="B68" s="4">
        <v>2001</v>
      </c>
      <c r="C68" s="5" t="s">
        <v>50</v>
      </c>
      <c r="D68" t="s">
        <v>23</v>
      </c>
      <c r="E68" s="6" t="s">
        <v>117</v>
      </c>
      <c r="F68" s="7">
        <v>35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1</v>
      </c>
      <c r="R68" s="7">
        <v>0</v>
      </c>
      <c r="S68" s="7">
        <v>0</v>
      </c>
      <c r="T68" s="7">
        <v>0</v>
      </c>
    </row>
    <row r="69" spans="1:22" x14ac:dyDescent="0.3">
      <c r="A69" s="16" t="s">
        <v>529</v>
      </c>
      <c r="B69" s="4">
        <v>2002</v>
      </c>
      <c r="C69" s="5" t="s">
        <v>50</v>
      </c>
      <c r="D69" t="s">
        <v>23</v>
      </c>
      <c r="E69" s="6" t="s">
        <v>75</v>
      </c>
      <c r="V69" t="s">
        <v>56</v>
      </c>
    </row>
    <row r="70" spans="1:22" x14ac:dyDescent="0.3">
      <c r="A70" s="16" t="s">
        <v>530</v>
      </c>
      <c r="B70" s="4">
        <v>2002</v>
      </c>
      <c r="C70" s="5" t="s">
        <v>30</v>
      </c>
      <c r="D70" t="s">
        <v>23</v>
      </c>
      <c r="E70" s="6" t="s">
        <v>75</v>
      </c>
      <c r="V70" t="s">
        <v>56</v>
      </c>
    </row>
    <row r="71" spans="1:22" x14ac:dyDescent="0.3">
      <c r="A71" s="16" t="s">
        <v>531</v>
      </c>
      <c r="B71" s="4">
        <v>1991</v>
      </c>
      <c r="C71" s="5" t="s">
        <v>118</v>
      </c>
      <c r="D71" t="s">
        <v>23</v>
      </c>
      <c r="E71" s="6" t="s">
        <v>119</v>
      </c>
      <c r="V71" t="s">
        <v>54</v>
      </c>
    </row>
    <row r="72" spans="1:22" x14ac:dyDescent="0.3">
      <c r="A72" s="16" t="s">
        <v>532</v>
      </c>
      <c r="B72" s="4">
        <v>1993</v>
      </c>
      <c r="C72" s="5" t="s">
        <v>90</v>
      </c>
      <c r="D72" t="s">
        <v>23</v>
      </c>
      <c r="E72" s="6" t="s">
        <v>75</v>
      </c>
      <c r="F72" s="7">
        <v>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</row>
    <row r="73" spans="1:22" x14ac:dyDescent="0.3">
      <c r="A73" s="16" t="s">
        <v>533</v>
      </c>
      <c r="B73" s="4">
        <v>2015</v>
      </c>
      <c r="C73" s="5" t="s">
        <v>62</v>
      </c>
      <c r="D73" t="s">
        <v>23</v>
      </c>
      <c r="E73" s="6" t="s">
        <v>75</v>
      </c>
      <c r="F73" s="4" t="s">
        <v>25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</v>
      </c>
      <c r="T73" s="7">
        <v>0</v>
      </c>
    </row>
    <row r="74" spans="1:22" x14ac:dyDescent="0.3">
      <c r="A74" s="16" t="s">
        <v>534</v>
      </c>
      <c r="B74" s="4">
        <v>2018</v>
      </c>
      <c r="C74" s="5" t="s">
        <v>62</v>
      </c>
      <c r="D74" t="s">
        <v>23</v>
      </c>
      <c r="E74" s="6" t="s">
        <v>75</v>
      </c>
      <c r="F74" s="7" t="s">
        <v>25</v>
      </c>
      <c r="G74" s="7">
        <v>1</v>
      </c>
      <c r="H74" s="7" t="s">
        <v>25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</row>
    <row r="75" spans="1:22" x14ac:dyDescent="0.3">
      <c r="A75" s="16" t="s">
        <v>535</v>
      </c>
      <c r="B75" s="4">
        <v>2019</v>
      </c>
      <c r="C75" s="5" t="s">
        <v>62</v>
      </c>
      <c r="D75" t="s">
        <v>23</v>
      </c>
      <c r="E75" s="6" t="s">
        <v>120</v>
      </c>
      <c r="F75" s="7">
        <v>22</v>
      </c>
      <c r="G75" s="7" t="s">
        <v>25</v>
      </c>
      <c r="H75" s="7" t="s">
        <v>25</v>
      </c>
      <c r="I75" s="7" t="s">
        <v>25</v>
      </c>
      <c r="J75" s="7" t="s">
        <v>25</v>
      </c>
      <c r="K75" s="7" t="s">
        <v>25</v>
      </c>
      <c r="L75" s="7" t="s">
        <v>25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1</v>
      </c>
      <c r="T75" s="7">
        <v>0</v>
      </c>
      <c r="V75" t="s">
        <v>121</v>
      </c>
    </row>
    <row r="76" spans="1:22" x14ac:dyDescent="0.3">
      <c r="A76" s="16" t="s">
        <v>536</v>
      </c>
      <c r="B76" s="4">
        <v>2013</v>
      </c>
      <c r="C76" s="5" t="s">
        <v>62</v>
      </c>
      <c r="D76" t="s">
        <v>23</v>
      </c>
      <c r="E76" s="6" t="s">
        <v>75</v>
      </c>
      <c r="F76" s="7">
        <v>12</v>
      </c>
      <c r="G76" s="7">
        <v>0</v>
      </c>
      <c r="H76" s="7">
        <v>0</v>
      </c>
      <c r="I76" s="7">
        <v>1</v>
      </c>
      <c r="J76" s="7" t="s">
        <v>25</v>
      </c>
      <c r="K76" s="7">
        <v>0</v>
      </c>
      <c r="L76" s="7">
        <v>0</v>
      </c>
      <c r="M76" s="7">
        <v>1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1</v>
      </c>
      <c r="T76" s="7">
        <v>0</v>
      </c>
      <c r="V76" t="s">
        <v>122</v>
      </c>
    </row>
    <row r="77" spans="1:22" x14ac:dyDescent="0.3">
      <c r="A77" s="16" t="s">
        <v>537</v>
      </c>
      <c r="B77" s="4">
        <v>2017</v>
      </c>
      <c r="C77" s="5" t="s">
        <v>62</v>
      </c>
      <c r="D77" t="s">
        <v>23</v>
      </c>
      <c r="E77" s="6" t="s">
        <v>75</v>
      </c>
      <c r="F77" s="7">
        <v>1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</v>
      </c>
      <c r="N77" s="7">
        <v>0</v>
      </c>
      <c r="O77" s="7">
        <v>0</v>
      </c>
      <c r="P77" s="7">
        <v>0</v>
      </c>
      <c r="Q77" s="7">
        <v>0</v>
      </c>
      <c r="R77" s="10">
        <v>0</v>
      </c>
      <c r="S77" s="10">
        <v>0</v>
      </c>
      <c r="T77" s="7">
        <v>0</v>
      </c>
      <c r="U77" t="s">
        <v>25</v>
      </c>
      <c r="V77" t="s">
        <v>25</v>
      </c>
    </row>
    <row r="78" spans="1:22" x14ac:dyDescent="0.3">
      <c r="A78" s="16" t="s">
        <v>538</v>
      </c>
      <c r="B78" s="4">
        <v>1998</v>
      </c>
      <c r="C78" s="5" t="s">
        <v>30</v>
      </c>
      <c r="D78" t="s">
        <v>23</v>
      </c>
      <c r="E78" s="6" t="s">
        <v>123</v>
      </c>
      <c r="F78" s="7" t="s">
        <v>25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1</v>
      </c>
      <c r="R78" s="7">
        <v>0</v>
      </c>
      <c r="S78" s="7">
        <v>0</v>
      </c>
      <c r="T78" s="7">
        <v>0</v>
      </c>
      <c r="U78" t="s">
        <v>25</v>
      </c>
      <c r="V78" t="s">
        <v>124</v>
      </c>
    </row>
    <row r="79" spans="1:22" x14ac:dyDescent="0.3">
      <c r="A79" s="16" t="s">
        <v>539</v>
      </c>
      <c r="B79" s="4">
        <v>2009</v>
      </c>
      <c r="C79" s="5" t="s">
        <v>125</v>
      </c>
      <c r="D79" t="s">
        <v>23</v>
      </c>
      <c r="E79" s="6" t="s">
        <v>126</v>
      </c>
      <c r="F79" s="7">
        <v>313</v>
      </c>
      <c r="G79" s="7">
        <v>0</v>
      </c>
      <c r="H79" s="7">
        <v>0</v>
      </c>
      <c r="I79" s="7" t="s">
        <v>25</v>
      </c>
      <c r="J79" s="7" t="s">
        <v>25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1</v>
      </c>
      <c r="R79" s="7">
        <v>0</v>
      </c>
      <c r="S79" s="7">
        <v>0</v>
      </c>
      <c r="T79" s="7">
        <v>0</v>
      </c>
      <c r="U79" t="s">
        <v>25</v>
      </c>
      <c r="V79" t="s">
        <v>25</v>
      </c>
    </row>
    <row r="80" spans="1:22" x14ac:dyDescent="0.3">
      <c r="A80" s="16" t="s">
        <v>540</v>
      </c>
      <c r="B80" s="4">
        <v>2015</v>
      </c>
      <c r="C80" s="5" t="s">
        <v>30</v>
      </c>
      <c r="D80" t="s">
        <v>23</v>
      </c>
      <c r="E80" s="6" t="s">
        <v>58</v>
      </c>
      <c r="F80" s="7">
        <v>44</v>
      </c>
      <c r="G80" s="7">
        <v>1</v>
      </c>
      <c r="H80" s="7">
        <v>18</v>
      </c>
      <c r="I80" s="7">
        <v>1</v>
      </c>
      <c r="J80" s="7" t="s">
        <v>25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1</v>
      </c>
      <c r="R80" s="7">
        <v>0</v>
      </c>
      <c r="S80" s="7">
        <v>0</v>
      </c>
      <c r="T80" s="7">
        <v>0</v>
      </c>
      <c r="U80" t="s">
        <v>25</v>
      </c>
      <c r="V80" t="s">
        <v>25</v>
      </c>
    </row>
    <row r="81" spans="1:22" x14ac:dyDescent="0.3">
      <c r="A81" s="16" t="s">
        <v>541</v>
      </c>
      <c r="B81" s="4">
        <v>2014</v>
      </c>
      <c r="C81" s="5" t="s">
        <v>127</v>
      </c>
      <c r="D81" t="s">
        <v>23</v>
      </c>
      <c r="E81" s="7" t="s">
        <v>25</v>
      </c>
      <c r="F81" s="7">
        <v>514</v>
      </c>
      <c r="G81" s="7">
        <v>1</v>
      </c>
      <c r="H81" s="7" t="s">
        <v>25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1</v>
      </c>
      <c r="R81" s="7">
        <v>1</v>
      </c>
      <c r="S81" s="7">
        <v>0</v>
      </c>
      <c r="T81" s="7">
        <v>0</v>
      </c>
      <c r="U81" t="s">
        <v>25</v>
      </c>
      <c r="V81" t="s">
        <v>25</v>
      </c>
    </row>
    <row r="82" spans="1:22" x14ac:dyDescent="0.3">
      <c r="A82" s="16" t="s">
        <v>542</v>
      </c>
      <c r="B82" s="4">
        <v>2005</v>
      </c>
      <c r="C82" s="5" t="s">
        <v>125</v>
      </c>
      <c r="D82" t="s">
        <v>23</v>
      </c>
      <c r="E82" s="6" t="s">
        <v>111</v>
      </c>
      <c r="F82" s="7">
        <v>1262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1</v>
      </c>
      <c r="N82" s="7">
        <v>1</v>
      </c>
      <c r="O82" s="7">
        <v>0</v>
      </c>
      <c r="P82" s="7">
        <v>1</v>
      </c>
      <c r="Q82" s="7">
        <v>1</v>
      </c>
      <c r="R82" s="7">
        <v>0</v>
      </c>
      <c r="S82" s="7">
        <v>0</v>
      </c>
      <c r="T82" s="7">
        <v>0</v>
      </c>
      <c r="U82" t="s">
        <v>25</v>
      </c>
      <c r="V82" t="s">
        <v>25</v>
      </c>
    </row>
    <row r="83" spans="1:22" x14ac:dyDescent="0.3">
      <c r="A83" s="16" t="s">
        <v>543</v>
      </c>
      <c r="B83" s="4">
        <v>2009</v>
      </c>
      <c r="C83" s="5" t="s">
        <v>30</v>
      </c>
      <c r="D83" t="s">
        <v>23</v>
      </c>
      <c r="E83" s="6" t="s">
        <v>128</v>
      </c>
      <c r="F83" s="7">
        <v>62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1</v>
      </c>
      <c r="N83" s="7">
        <v>0</v>
      </c>
      <c r="O83" s="7">
        <v>0</v>
      </c>
      <c r="P83" s="7">
        <v>0</v>
      </c>
      <c r="Q83" s="7">
        <v>1</v>
      </c>
      <c r="R83" s="7">
        <v>0</v>
      </c>
      <c r="S83" s="7">
        <v>0</v>
      </c>
      <c r="T83" s="7">
        <v>0</v>
      </c>
      <c r="U83" t="s">
        <v>25</v>
      </c>
      <c r="V83" t="s">
        <v>25</v>
      </c>
    </row>
    <row r="84" spans="1:22" x14ac:dyDescent="0.3">
      <c r="A84" s="16" t="s">
        <v>544</v>
      </c>
      <c r="B84" s="4">
        <v>1992</v>
      </c>
      <c r="C84" s="5" t="s">
        <v>30</v>
      </c>
      <c r="D84" t="s">
        <v>23</v>
      </c>
      <c r="E84" s="6" t="s">
        <v>111</v>
      </c>
      <c r="F84" s="7" t="s">
        <v>25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1</v>
      </c>
      <c r="N84" s="7">
        <v>0</v>
      </c>
      <c r="O84" s="7">
        <v>0</v>
      </c>
      <c r="P84" s="7">
        <v>0</v>
      </c>
      <c r="Q84" s="7">
        <v>1</v>
      </c>
      <c r="R84" s="7">
        <v>0</v>
      </c>
      <c r="S84" s="7">
        <v>0</v>
      </c>
      <c r="T84" s="7">
        <v>0</v>
      </c>
      <c r="U84" t="s">
        <v>25</v>
      </c>
      <c r="V84" t="s">
        <v>25</v>
      </c>
    </row>
    <row r="85" spans="1:22" x14ac:dyDescent="0.3">
      <c r="A85" s="16" t="s">
        <v>545</v>
      </c>
      <c r="B85" s="4">
        <v>1992</v>
      </c>
      <c r="C85" s="5" t="s">
        <v>30</v>
      </c>
      <c r="D85" t="s">
        <v>23</v>
      </c>
      <c r="E85" s="6" t="s">
        <v>129</v>
      </c>
      <c r="F85" s="7" t="s">
        <v>25</v>
      </c>
      <c r="G85" s="7">
        <v>0</v>
      </c>
      <c r="H85" s="7">
        <v>0</v>
      </c>
      <c r="I85" s="7">
        <v>0</v>
      </c>
      <c r="J85" s="4">
        <v>0</v>
      </c>
      <c r="K85" s="7">
        <v>0</v>
      </c>
      <c r="L85" s="7">
        <v>0</v>
      </c>
      <c r="M85" s="7">
        <v>1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t="s">
        <v>25</v>
      </c>
      <c r="V85" t="s">
        <v>130</v>
      </c>
    </row>
    <row r="86" spans="1:22" x14ac:dyDescent="0.3">
      <c r="A86" s="16" t="s">
        <v>546</v>
      </c>
      <c r="B86" s="4">
        <v>2002</v>
      </c>
      <c r="C86" s="5" t="s">
        <v>30</v>
      </c>
      <c r="D86" t="s">
        <v>23</v>
      </c>
      <c r="E86" s="6" t="s">
        <v>131</v>
      </c>
      <c r="F86" s="7">
        <v>24</v>
      </c>
      <c r="G86" s="7">
        <v>0</v>
      </c>
      <c r="H86" s="7">
        <v>0</v>
      </c>
      <c r="I86" s="7">
        <v>1</v>
      </c>
      <c r="J86" s="7">
        <v>9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</v>
      </c>
      <c r="R86" s="7">
        <v>0</v>
      </c>
      <c r="S86" s="7">
        <v>0</v>
      </c>
      <c r="T86" s="7">
        <v>0</v>
      </c>
      <c r="U86" t="s">
        <v>25</v>
      </c>
      <c r="V86" t="s">
        <v>25</v>
      </c>
    </row>
    <row r="87" spans="1:22" x14ac:dyDescent="0.3">
      <c r="A87" s="16" t="s">
        <v>547</v>
      </c>
      <c r="B87" s="4">
        <v>2004</v>
      </c>
      <c r="C87" s="5" t="s">
        <v>30</v>
      </c>
      <c r="D87" t="s">
        <v>23</v>
      </c>
      <c r="E87" s="6" t="s">
        <v>131</v>
      </c>
      <c r="F87" s="7">
        <v>20</v>
      </c>
      <c r="G87" s="7">
        <v>0</v>
      </c>
      <c r="H87" s="7">
        <v>0</v>
      </c>
      <c r="I87" s="7">
        <v>1</v>
      </c>
      <c r="J87" s="7">
        <v>8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1</v>
      </c>
      <c r="R87" s="7">
        <v>0</v>
      </c>
      <c r="S87" s="7">
        <v>0</v>
      </c>
      <c r="T87" s="7">
        <v>0</v>
      </c>
      <c r="U87" t="s">
        <v>25</v>
      </c>
      <c r="V87" t="s">
        <v>25</v>
      </c>
    </row>
    <row r="88" spans="1:22" x14ac:dyDescent="0.3">
      <c r="A88" s="16" t="s">
        <v>548</v>
      </c>
      <c r="B88" s="4">
        <v>2001</v>
      </c>
      <c r="C88" s="5" t="s">
        <v>30</v>
      </c>
      <c r="D88" t="s">
        <v>23</v>
      </c>
      <c r="E88" s="6" t="s">
        <v>132</v>
      </c>
      <c r="F88" s="7">
        <v>10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1</v>
      </c>
      <c r="R88" s="7">
        <v>0</v>
      </c>
      <c r="S88" s="7">
        <v>0</v>
      </c>
      <c r="T88" s="7">
        <v>0</v>
      </c>
      <c r="U88" t="s">
        <v>25</v>
      </c>
      <c r="V88" t="s">
        <v>25</v>
      </c>
    </row>
    <row r="89" spans="1:22" x14ac:dyDescent="0.3">
      <c r="A89" s="16" t="s">
        <v>549</v>
      </c>
      <c r="B89" s="4">
        <v>2001</v>
      </c>
      <c r="C89" s="5" t="s">
        <v>25</v>
      </c>
      <c r="D89" t="s">
        <v>23</v>
      </c>
      <c r="E89" s="6" t="s">
        <v>25</v>
      </c>
      <c r="F89" s="6" t="s">
        <v>25</v>
      </c>
      <c r="G89" s="6" t="s">
        <v>25</v>
      </c>
      <c r="H89" s="6" t="s">
        <v>25</v>
      </c>
      <c r="I89" s="6" t="s">
        <v>25</v>
      </c>
      <c r="J89" s="6" t="s">
        <v>25</v>
      </c>
      <c r="K89" s="6" t="s">
        <v>25</v>
      </c>
      <c r="L89" s="6" t="s">
        <v>25</v>
      </c>
      <c r="M89" s="6" t="s">
        <v>25</v>
      </c>
      <c r="N89" s="6" t="s">
        <v>25</v>
      </c>
      <c r="O89" s="6" t="s">
        <v>25</v>
      </c>
      <c r="P89" s="6" t="s">
        <v>25</v>
      </c>
      <c r="Q89" s="6" t="s">
        <v>25</v>
      </c>
      <c r="R89" s="6" t="s">
        <v>25</v>
      </c>
      <c r="S89" s="6" t="s">
        <v>25</v>
      </c>
      <c r="T89" s="6" t="s">
        <v>25</v>
      </c>
      <c r="U89" s="6" t="s">
        <v>25</v>
      </c>
      <c r="V89" t="s">
        <v>133</v>
      </c>
    </row>
    <row r="90" spans="1:22" x14ac:dyDescent="0.3">
      <c r="A90" s="16" t="s">
        <v>550</v>
      </c>
      <c r="B90" s="4">
        <v>2017</v>
      </c>
      <c r="C90" s="5" t="s">
        <v>57</v>
      </c>
      <c r="D90" t="s">
        <v>23</v>
      </c>
      <c r="E90" s="6" t="s">
        <v>134</v>
      </c>
      <c r="F90" s="7" t="s">
        <v>25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1</v>
      </c>
      <c r="R90" s="7">
        <v>0</v>
      </c>
      <c r="S90" s="7">
        <v>0</v>
      </c>
      <c r="T90" s="7">
        <v>0</v>
      </c>
      <c r="U90" s="6" t="s">
        <v>25</v>
      </c>
      <c r="V90" t="s">
        <v>135</v>
      </c>
    </row>
    <row r="91" spans="1:22" x14ac:dyDescent="0.3">
      <c r="A91" s="16" t="s">
        <v>551</v>
      </c>
      <c r="B91" s="4">
        <v>1996</v>
      </c>
      <c r="C91" s="5" t="s">
        <v>80</v>
      </c>
      <c r="D91" t="s">
        <v>23</v>
      </c>
      <c r="E91" s="6" t="s">
        <v>53</v>
      </c>
      <c r="F91" s="7">
        <v>94</v>
      </c>
      <c r="G91" s="6" t="s">
        <v>25</v>
      </c>
      <c r="H91" s="6" t="s">
        <v>25</v>
      </c>
      <c r="I91" s="6" t="s">
        <v>25</v>
      </c>
      <c r="J91" s="6" t="s">
        <v>25</v>
      </c>
      <c r="K91" s="6" t="s">
        <v>25</v>
      </c>
      <c r="L91" s="6" t="s">
        <v>25</v>
      </c>
      <c r="M91" s="6" t="s">
        <v>25</v>
      </c>
      <c r="N91" s="6" t="s">
        <v>25</v>
      </c>
      <c r="O91" s="6" t="s">
        <v>25</v>
      </c>
      <c r="P91" s="6" t="s">
        <v>25</v>
      </c>
      <c r="Q91" s="6" t="s">
        <v>25</v>
      </c>
      <c r="R91" s="6" t="s">
        <v>25</v>
      </c>
      <c r="S91" s="6" t="s">
        <v>25</v>
      </c>
      <c r="T91" s="6" t="s">
        <v>25</v>
      </c>
      <c r="U91" s="6" t="s">
        <v>25</v>
      </c>
      <c r="V91" t="s">
        <v>133</v>
      </c>
    </row>
    <row r="92" spans="1:22" x14ac:dyDescent="0.3">
      <c r="A92" s="16" t="s">
        <v>552</v>
      </c>
      <c r="B92" s="4">
        <v>2019</v>
      </c>
      <c r="C92" s="5" t="s">
        <v>25</v>
      </c>
      <c r="D92" t="s">
        <v>23</v>
      </c>
      <c r="E92" s="6" t="s">
        <v>25</v>
      </c>
      <c r="F92" s="6" t="s">
        <v>25</v>
      </c>
      <c r="G92" s="6" t="s">
        <v>25</v>
      </c>
      <c r="H92" s="6" t="s">
        <v>25</v>
      </c>
      <c r="I92" s="6" t="s">
        <v>25</v>
      </c>
      <c r="J92" s="6" t="s">
        <v>25</v>
      </c>
      <c r="K92" s="6" t="s">
        <v>25</v>
      </c>
      <c r="L92" s="6" t="s">
        <v>25</v>
      </c>
      <c r="M92" s="6" t="s">
        <v>25</v>
      </c>
      <c r="N92" s="6" t="s">
        <v>25</v>
      </c>
      <c r="O92" s="6" t="s">
        <v>25</v>
      </c>
      <c r="P92" s="6" t="s">
        <v>25</v>
      </c>
      <c r="Q92" s="6" t="s">
        <v>25</v>
      </c>
      <c r="R92" s="6" t="s">
        <v>25</v>
      </c>
      <c r="S92" s="6" t="s">
        <v>25</v>
      </c>
      <c r="T92" s="6" t="s">
        <v>25</v>
      </c>
      <c r="U92" s="6" t="s">
        <v>25</v>
      </c>
      <c r="V92" t="s">
        <v>56</v>
      </c>
    </row>
    <row r="93" spans="1:22" x14ac:dyDescent="0.3">
      <c r="A93" s="16" t="s">
        <v>553</v>
      </c>
      <c r="B93" s="4">
        <v>2009</v>
      </c>
      <c r="C93" s="5" t="s">
        <v>22</v>
      </c>
      <c r="D93" t="s">
        <v>23</v>
      </c>
      <c r="E93" s="6" t="s">
        <v>136</v>
      </c>
      <c r="F93" s="7">
        <v>93</v>
      </c>
      <c r="G93" s="7">
        <v>0</v>
      </c>
      <c r="H93" s="7">
        <v>0</v>
      </c>
      <c r="I93" s="7">
        <v>0</v>
      </c>
      <c r="J93" s="4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1</v>
      </c>
      <c r="R93" s="7">
        <v>0</v>
      </c>
      <c r="S93" s="7">
        <v>0</v>
      </c>
      <c r="T93" s="7">
        <v>0</v>
      </c>
      <c r="U93" s="6" t="s">
        <v>25</v>
      </c>
      <c r="V93" t="s">
        <v>25</v>
      </c>
    </row>
    <row r="94" spans="1:22" x14ac:dyDescent="0.3">
      <c r="A94" s="16" t="s">
        <v>554</v>
      </c>
      <c r="B94" s="4">
        <v>2015</v>
      </c>
      <c r="C94" s="5" t="s">
        <v>125</v>
      </c>
      <c r="D94" t="s">
        <v>23</v>
      </c>
      <c r="E94" s="6" t="s">
        <v>137</v>
      </c>
      <c r="F94" s="7">
        <v>76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1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6" t="s">
        <v>25</v>
      </c>
      <c r="V94" t="s">
        <v>25</v>
      </c>
    </row>
    <row r="95" spans="1:22" x14ac:dyDescent="0.3">
      <c r="A95" s="16" t="s">
        <v>555</v>
      </c>
      <c r="B95" s="4">
        <v>2007</v>
      </c>
      <c r="C95" s="5" t="s">
        <v>47</v>
      </c>
      <c r="D95" t="s">
        <v>23</v>
      </c>
      <c r="E95" s="6" t="s">
        <v>25</v>
      </c>
      <c r="F95" s="6" t="s">
        <v>25</v>
      </c>
      <c r="G95" s="6" t="s">
        <v>25</v>
      </c>
      <c r="H95" s="6" t="s">
        <v>25</v>
      </c>
      <c r="I95" s="6" t="s">
        <v>25</v>
      </c>
      <c r="J95" s="6" t="s">
        <v>25</v>
      </c>
      <c r="K95" s="6" t="s">
        <v>25</v>
      </c>
      <c r="L95" s="6" t="s">
        <v>25</v>
      </c>
      <c r="M95" s="6" t="s">
        <v>25</v>
      </c>
      <c r="N95" s="6" t="s">
        <v>25</v>
      </c>
      <c r="O95" s="6" t="s">
        <v>25</v>
      </c>
      <c r="P95" s="6" t="s">
        <v>25</v>
      </c>
      <c r="Q95" s="6" t="s">
        <v>25</v>
      </c>
      <c r="R95" s="6" t="s">
        <v>25</v>
      </c>
      <c r="S95" s="6" t="s">
        <v>25</v>
      </c>
      <c r="T95" s="6" t="s">
        <v>25</v>
      </c>
      <c r="U95" s="6" t="s">
        <v>25</v>
      </c>
      <c r="V95" t="s">
        <v>138</v>
      </c>
    </row>
    <row r="96" spans="1:22" x14ac:dyDescent="0.3">
      <c r="A96" s="16" t="s">
        <v>556</v>
      </c>
      <c r="B96" s="4">
        <v>2007</v>
      </c>
      <c r="C96" s="5" t="s">
        <v>139</v>
      </c>
      <c r="D96" t="s">
        <v>23</v>
      </c>
      <c r="E96" s="6" t="s">
        <v>140</v>
      </c>
      <c r="F96" s="7" t="s">
        <v>25</v>
      </c>
      <c r="G96" s="4">
        <v>0</v>
      </c>
      <c r="H96" s="7">
        <v>0</v>
      </c>
      <c r="I96" s="7">
        <v>1</v>
      </c>
      <c r="J96" s="7" t="s">
        <v>25</v>
      </c>
      <c r="K96" s="7">
        <v>0</v>
      </c>
      <c r="L96" s="7" t="s">
        <v>25</v>
      </c>
      <c r="M96" s="7">
        <v>1</v>
      </c>
      <c r="N96" s="7">
        <v>0</v>
      </c>
      <c r="O96" s="7">
        <v>0</v>
      </c>
      <c r="P96" s="7">
        <v>0</v>
      </c>
      <c r="Q96" s="7">
        <v>1</v>
      </c>
      <c r="R96" s="7">
        <v>0</v>
      </c>
      <c r="S96" s="7">
        <v>0</v>
      </c>
      <c r="T96" s="7">
        <v>1</v>
      </c>
      <c r="U96" s="6" t="s">
        <v>25</v>
      </c>
      <c r="V96" t="s">
        <v>25</v>
      </c>
    </row>
    <row r="97" spans="1:22" x14ac:dyDescent="0.3">
      <c r="A97" s="16" t="s">
        <v>557</v>
      </c>
      <c r="B97" s="4">
        <v>2019</v>
      </c>
      <c r="C97" s="5" t="s">
        <v>30</v>
      </c>
      <c r="D97" t="s">
        <v>23</v>
      </c>
      <c r="E97" s="6" t="s">
        <v>141</v>
      </c>
      <c r="F97" s="7">
        <v>3</v>
      </c>
      <c r="G97" s="4">
        <v>1</v>
      </c>
      <c r="H97" s="7" t="s">
        <v>25</v>
      </c>
      <c r="I97" s="7">
        <v>0</v>
      </c>
      <c r="J97" s="7">
        <v>0</v>
      </c>
      <c r="K97" s="7">
        <v>1</v>
      </c>
      <c r="L97" s="7" t="s">
        <v>25</v>
      </c>
      <c r="M97" s="7">
        <v>1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1</v>
      </c>
      <c r="U97" s="6" t="s">
        <v>25</v>
      </c>
      <c r="V97" t="s">
        <v>25</v>
      </c>
    </row>
    <row r="98" spans="1:22" x14ac:dyDescent="0.3">
      <c r="A98" s="16" t="s">
        <v>558</v>
      </c>
      <c r="B98" s="4">
        <v>1992</v>
      </c>
      <c r="C98" s="5" t="s">
        <v>68</v>
      </c>
      <c r="D98" t="s">
        <v>23</v>
      </c>
      <c r="E98" s="6" t="s">
        <v>31</v>
      </c>
      <c r="F98" s="7">
        <v>7</v>
      </c>
      <c r="G98" s="4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1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6" t="s">
        <v>25</v>
      </c>
      <c r="V98" t="s">
        <v>25</v>
      </c>
    </row>
    <row r="99" spans="1:22" x14ac:dyDescent="0.3">
      <c r="A99" s="16" t="s">
        <v>559</v>
      </c>
      <c r="B99" s="4">
        <v>2017</v>
      </c>
      <c r="C99" s="5" t="s">
        <v>142</v>
      </c>
      <c r="D99" t="s">
        <v>23</v>
      </c>
      <c r="E99" s="6" t="s">
        <v>143</v>
      </c>
      <c r="F99" s="7">
        <v>4</v>
      </c>
      <c r="G99" s="4">
        <v>1</v>
      </c>
      <c r="H99" s="7" t="s">
        <v>25</v>
      </c>
      <c r="I99" s="7">
        <v>0</v>
      </c>
      <c r="J99" s="7">
        <v>0</v>
      </c>
      <c r="K99" s="7">
        <v>1</v>
      </c>
      <c r="L99" s="7" t="s">
        <v>25</v>
      </c>
      <c r="M99" s="7">
        <v>0</v>
      </c>
      <c r="N99" s="7">
        <v>1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1</v>
      </c>
      <c r="U99" s="6" t="s">
        <v>25</v>
      </c>
      <c r="V99" t="s">
        <v>144</v>
      </c>
    </row>
    <row r="100" spans="1:22" x14ac:dyDescent="0.3">
      <c r="A100" s="16" t="s">
        <v>560</v>
      </c>
      <c r="B100" s="4">
        <v>2001</v>
      </c>
      <c r="C100" s="5" t="s">
        <v>145</v>
      </c>
      <c r="D100" t="s">
        <v>23</v>
      </c>
      <c r="E100" s="6" t="s">
        <v>44</v>
      </c>
      <c r="F100" s="7">
        <v>21</v>
      </c>
      <c r="G100" s="4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1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6" t="s">
        <v>25</v>
      </c>
      <c r="V100" t="s">
        <v>25</v>
      </c>
    </row>
    <row r="101" spans="1:22" x14ac:dyDescent="0.3">
      <c r="A101" s="16" t="s">
        <v>561</v>
      </c>
      <c r="B101" s="4">
        <v>2007</v>
      </c>
      <c r="C101" s="5" t="s">
        <v>30</v>
      </c>
      <c r="D101" t="s">
        <v>23</v>
      </c>
      <c r="E101" s="6" t="s">
        <v>111</v>
      </c>
      <c r="F101" s="7">
        <v>380</v>
      </c>
      <c r="G101" s="4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1</v>
      </c>
      <c r="R101" s="7">
        <v>0</v>
      </c>
      <c r="S101" s="7">
        <v>0</v>
      </c>
      <c r="T101" s="7">
        <v>0</v>
      </c>
      <c r="U101" s="6" t="s">
        <v>25</v>
      </c>
      <c r="V101" t="s">
        <v>25</v>
      </c>
    </row>
    <row r="102" spans="1:22" x14ac:dyDescent="0.3">
      <c r="A102" s="16" t="s">
        <v>562</v>
      </c>
      <c r="B102" s="4">
        <v>2009</v>
      </c>
      <c r="C102" s="5" t="s">
        <v>22</v>
      </c>
      <c r="D102" t="s">
        <v>23</v>
      </c>
      <c r="E102" s="6" t="s">
        <v>141</v>
      </c>
      <c r="F102" s="7" t="s">
        <v>25</v>
      </c>
      <c r="G102" s="4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1</v>
      </c>
      <c r="S102" s="7">
        <v>0</v>
      </c>
      <c r="T102" s="7">
        <v>0</v>
      </c>
      <c r="U102" s="6" t="s">
        <v>25</v>
      </c>
      <c r="V102" t="s">
        <v>25</v>
      </c>
    </row>
    <row r="103" spans="1:22" x14ac:dyDescent="0.3">
      <c r="A103" s="16" t="s">
        <v>563</v>
      </c>
      <c r="B103" s="4">
        <v>2010</v>
      </c>
      <c r="C103" s="5" t="s">
        <v>22</v>
      </c>
      <c r="D103" t="s">
        <v>23</v>
      </c>
      <c r="E103" s="6" t="s">
        <v>44</v>
      </c>
      <c r="F103" s="7">
        <v>1</v>
      </c>
      <c r="G103" s="4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6" t="s">
        <v>25</v>
      </c>
      <c r="V103" t="s">
        <v>146</v>
      </c>
    </row>
    <row r="104" spans="1:22" x14ac:dyDescent="0.3">
      <c r="A104" s="16" t="s">
        <v>564</v>
      </c>
      <c r="B104" s="4">
        <v>2018</v>
      </c>
      <c r="C104" s="5" t="s">
        <v>87</v>
      </c>
      <c r="D104" t="s">
        <v>23</v>
      </c>
      <c r="E104" s="6" t="s">
        <v>147</v>
      </c>
      <c r="F104" s="7">
        <v>24</v>
      </c>
      <c r="G104" s="4">
        <v>1</v>
      </c>
      <c r="H104" s="7">
        <v>2</v>
      </c>
      <c r="I104" s="7">
        <v>0</v>
      </c>
      <c r="J104" s="7">
        <v>0</v>
      </c>
      <c r="K104" s="7">
        <v>1</v>
      </c>
      <c r="L104" s="7" t="s">
        <v>25</v>
      </c>
      <c r="M104" s="7">
        <v>0</v>
      </c>
      <c r="N104" s="7">
        <v>1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6" t="s">
        <v>25</v>
      </c>
      <c r="V104" t="s">
        <v>25</v>
      </c>
    </row>
    <row r="105" spans="1:22" x14ac:dyDescent="0.3">
      <c r="A105" s="16" t="s">
        <v>565</v>
      </c>
      <c r="B105" s="4">
        <v>2018</v>
      </c>
      <c r="C105" s="5" t="s">
        <v>148</v>
      </c>
      <c r="D105" t="s">
        <v>23</v>
      </c>
      <c r="E105" s="6" t="s">
        <v>147</v>
      </c>
      <c r="F105" s="7">
        <v>9</v>
      </c>
      <c r="G105" s="4">
        <v>1</v>
      </c>
      <c r="H105" s="7" t="s">
        <v>25</v>
      </c>
      <c r="I105" s="7">
        <v>0</v>
      </c>
      <c r="J105" s="7">
        <v>0</v>
      </c>
      <c r="K105" s="7">
        <v>1</v>
      </c>
      <c r="L105" s="7" t="s">
        <v>25</v>
      </c>
      <c r="M105" s="7">
        <v>0</v>
      </c>
      <c r="N105" s="7">
        <v>1</v>
      </c>
      <c r="O105" s="7">
        <v>0</v>
      </c>
      <c r="P105" s="7">
        <v>1</v>
      </c>
      <c r="Q105" s="7">
        <v>0</v>
      </c>
      <c r="R105" s="7">
        <v>1</v>
      </c>
      <c r="S105" s="7">
        <v>0</v>
      </c>
      <c r="T105" s="7">
        <v>0</v>
      </c>
      <c r="U105" s="6" t="s">
        <v>25</v>
      </c>
      <c r="V105" t="s">
        <v>25</v>
      </c>
    </row>
    <row r="106" spans="1:22" x14ac:dyDescent="0.3">
      <c r="A106" s="16" t="s">
        <v>566</v>
      </c>
      <c r="B106" s="4">
        <v>2008</v>
      </c>
      <c r="C106" s="3" t="s">
        <v>30</v>
      </c>
      <c r="D106" t="s">
        <v>23</v>
      </c>
      <c r="E106" t="s">
        <v>147</v>
      </c>
      <c r="F106" s="7">
        <v>1</v>
      </c>
      <c r="G106" s="4">
        <v>1</v>
      </c>
      <c r="H106" s="7">
        <v>1</v>
      </c>
      <c r="I106" s="7">
        <v>0</v>
      </c>
      <c r="J106" s="7">
        <v>0</v>
      </c>
      <c r="K106" s="7">
        <v>1</v>
      </c>
      <c r="L106" s="7">
        <v>1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6" t="s">
        <v>25</v>
      </c>
      <c r="V106" t="s">
        <v>149</v>
      </c>
    </row>
    <row r="107" spans="1:22" x14ac:dyDescent="0.3">
      <c r="A107" s="16" t="s">
        <v>567</v>
      </c>
      <c r="B107" s="4">
        <v>2010</v>
      </c>
      <c r="C107" s="3" t="s">
        <v>125</v>
      </c>
      <c r="D107" t="s">
        <v>23</v>
      </c>
      <c r="E107" t="s">
        <v>44</v>
      </c>
      <c r="F107" s="7">
        <v>1</v>
      </c>
      <c r="G107" s="4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1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t="s">
        <v>150</v>
      </c>
      <c r="V107" s="11" t="s">
        <v>151</v>
      </c>
    </row>
    <row r="108" spans="1:22" x14ac:dyDescent="0.3">
      <c r="A108" s="16" t="s">
        <v>568</v>
      </c>
      <c r="B108" s="4">
        <v>2002</v>
      </c>
      <c r="C108" s="3" t="s">
        <v>145</v>
      </c>
      <c r="D108" t="s">
        <v>23</v>
      </c>
      <c r="E108" t="s">
        <v>134</v>
      </c>
      <c r="F108" s="7" t="s">
        <v>25</v>
      </c>
      <c r="G108" s="4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1</v>
      </c>
      <c r="R108" s="7">
        <v>0</v>
      </c>
      <c r="S108" s="7">
        <v>0</v>
      </c>
      <c r="T108" s="7">
        <v>0</v>
      </c>
      <c r="U108" t="s">
        <v>25</v>
      </c>
      <c r="V108" t="s">
        <v>152</v>
      </c>
    </row>
    <row r="109" spans="1:22" x14ac:dyDescent="0.3">
      <c r="A109" s="16" t="s">
        <v>569</v>
      </c>
      <c r="B109" s="4">
        <v>1998</v>
      </c>
      <c r="C109" s="3" t="s">
        <v>118</v>
      </c>
      <c r="D109" t="s">
        <v>23</v>
      </c>
      <c r="E109" t="s">
        <v>153</v>
      </c>
      <c r="F109" s="7" t="s">
        <v>25</v>
      </c>
      <c r="G109" s="4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1</v>
      </c>
      <c r="N109" s="7">
        <v>0</v>
      </c>
      <c r="O109" s="7">
        <v>0</v>
      </c>
      <c r="P109" s="7">
        <v>0</v>
      </c>
      <c r="Q109" s="7">
        <v>1</v>
      </c>
      <c r="R109" s="7">
        <v>0</v>
      </c>
      <c r="S109" s="7">
        <v>0</v>
      </c>
      <c r="T109" s="7">
        <v>0</v>
      </c>
      <c r="U109" t="s">
        <v>25</v>
      </c>
      <c r="V109" t="s">
        <v>154</v>
      </c>
    </row>
    <row r="110" spans="1:22" x14ac:dyDescent="0.3">
      <c r="A110" s="16" t="s">
        <v>570</v>
      </c>
      <c r="B110" s="4">
        <v>2011</v>
      </c>
      <c r="C110" s="3" t="s">
        <v>83</v>
      </c>
      <c r="D110" t="s">
        <v>23</v>
      </c>
      <c r="E110" s="6" t="s">
        <v>75</v>
      </c>
      <c r="F110" s="7">
        <v>31</v>
      </c>
      <c r="G110" s="4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1</v>
      </c>
      <c r="Q110" s="7">
        <v>1</v>
      </c>
      <c r="R110" s="7">
        <v>0</v>
      </c>
      <c r="S110" s="7">
        <v>0</v>
      </c>
      <c r="T110" s="7">
        <v>0</v>
      </c>
      <c r="U110" t="s">
        <v>25</v>
      </c>
      <c r="V110" t="s">
        <v>155</v>
      </c>
    </row>
    <row r="111" spans="1:22" x14ac:dyDescent="0.3">
      <c r="A111" s="16" t="s">
        <v>571</v>
      </c>
      <c r="B111" s="4">
        <v>2001</v>
      </c>
      <c r="C111" s="3" t="s">
        <v>125</v>
      </c>
      <c r="D111" t="s">
        <v>23</v>
      </c>
      <c r="E111" s="6" t="s">
        <v>75</v>
      </c>
      <c r="F111" s="7">
        <v>951</v>
      </c>
      <c r="G111" s="4" t="s">
        <v>25</v>
      </c>
      <c r="H111" s="7" t="s">
        <v>25</v>
      </c>
      <c r="I111" s="7">
        <v>0</v>
      </c>
      <c r="J111" s="7">
        <v>0</v>
      </c>
      <c r="K111" s="7" t="s">
        <v>25</v>
      </c>
      <c r="L111" s="7" t="s">
        <v>25</v>
      </c>
      <c r="M111" s="7">
        <v>1</v>
      </c>
      <c r="N111" s="7">
        <v>0</v>
      </c>
      <c r="O111" s="7">
        <v>0</v>
      </c>
      <c r="P111" s="7">
        <v>0</v>
      </c>
      <c r="Q111" s="7">
        <v>1</v>
      </c>
      <c r="R111" s="7">
        <v>1</v>
      </c>
      <c r="S111" s="7">
        <v>0</v>
      </c>
      <c r="T111" s="7">
        <v>0</v>
      </c>
      <c r="U111" t="s">
        <v>25</v>
      </c>
      <c r="V111" s="11" t="s">
        <v>156</v>
      </c>
    </row>
    <row r="112" spans="1:22" x14ac:dyDescent="0.3">
      <c r="A112" s="16" t="s">
        <v>572</v>
      </c>
      <c r="B112" s="4">
        <v>2009</v>
      </c>
      <c r="C112" s="3" t="s">
        <v>157</v>
      </c>
      <c r="D112" t="s">
        <v>23</v>
      </c>
      <c r="E112" s="6" t="s">
        <v>75</v>
      </c>
      <c r="F112" s="7">
        <v>1000</v>
      </c>
      <c r="G112" s="4" t="s">
        <v>25</v>
      </c>
      <c r="H112" s="7" t="s">
        <v>25</v>
      </c>
      <c r="I112" s="7" t="s">
        <v>25</v>
      </c>
      <c r="J112" s="7" t="s">
        <v>25</v>
      </c>
      <c r="K112" s="7" t="s">
        <v>25</v>
      </c>
      <c r="L112" s="7" t="s">
        <v>25</v>
      </c>
      <c r="M112" s="7">
        <v>0</v>
      </c>
      <c r="N112" s="7">
        <v>0</v>
      </c>
      <c r="O112" s="7">
        <v>0</v>
      </c>
      <c r="P112" s="7">
        <v>1</v>
      </c>
      <c r="Q112" s="7">
        <v>1</v>
      </c>
      <c r="R112" s="7">
        <v>1</v>
      </c>
      <c r="S112" s="7">
        <v>0</v>
      </c>
      <c r="T112" s="7">
        <v>0</v>
      </c>
      <c r="U112" t="s">
        <v>25</v>
      </c>
      <c r="V112" t="s">
        <v>25</v>
      </c>
    </row>
    <row r="113" spans="1:22" x14ac:dyDescent="0.3">
      <c r="A113" s="16" t="s">
        <v>573</v>
      </c>
      <c r="B113" s="4">
        <v>2014</v>
      </c>
      <c r="C113" s="3" t="s">
        <v>62</v>
      </c>
      <c r="D113" t="s">
        <v>23</v>
      </c>
      <c r="E113" s="6" t="s">
        <v>75</v>
      </c>
      <c r="F113" s="7">
        <v>22</v>
      </c>
      <c r="G113" s="4">
        <v>1</v>
      </c>
      <c r="H113" s="7" t="s">
        <v>25</v>
      </c>
      <c r="I113" s="7">
        <v>1</v>
      </c>
      <c r="J113" s="7" t="s">
        <v>25</v>
      </c>
      <c r="K113" s="7">
        <v>1</v>
      </c>
      <c r="L113" s="7" t="s">
        <v>25</v>
      </c>
      <c r="M113" s="7">
        <v>1</v>
      </c>
      <c r="N113" s="7">
        <v>0</v>
      </c>
      <c r="O113" s="7">
        <v>0</v>
      </c>
      <c r="P113" s="7">
        <v>0</v>
      </c>
      <c r="Q113" s="7">
        <v>1</v>
      </c>
      <c r="R113" s="7">
        <v>0</v>
      </c>
      <c r="S113" s="7">
        <v>0</v>
      </c>
      <c r="T113" s="7">
        <v>0</v>
      </c>
      <c r="U113" t="s">
        <v>25</v>
      </c>
      <c r="V113" t="s">
        <v>158</v>
      </c>
    </row>
    <row r="114" spans="1:22" x14ac:dyDescent="0.3">
      <c r="A114" s="16" t="s">
        <v>574</v>
      </c>
      <c r="B114" s="4">
        <v>2013</v>
      </c>
      <c r="C114" s="3" t="s">
        <v>125</v>
      </c>
      <c r="D114" t="s">
        <v>23</v>
      </c>
      <c r="E114" s="6" t="s">
        <v>75</v>
      </c>
      <c r="F114" s="7">
        <v>94</v>
      </c>
      <c r="G114" s="4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1</v>
      </c>
      <c r="N114" s="7">
        <v>0</v>
      </c>
      <c r="O114" s="7">
        <v>0</v>
      </c>
      <c r="P114" s="7">
        <v>0</v>
      </c>
      <c r="Q114" s="7">
        <v>1</v>
      </c>
      <c r="R114" s="7">
        <v>0</v>
      </c>
      <c r="S114" s="7">
        <v>0</v>
      </c>
      <c r="T114" s="7">
        <v>0</v>
      </c>
      <c r="U114" t="s">
        <v>25</v>
      </c>
      <c r="V114" t="s">
        <v>25</v>
      </c>
    </row>
    <row r="115" spans="1:22" x14ac:dyDescent="0.3">
      <c r="A115" s="16" t="s">
        <v>575</v>
      </c>
      <c r="B115" s="4">
        <v>2011</v>
      </c>
      <c r="C115" s="3" t="s">
        <v>88</v>
      </c>
      <c r="D115" t="s">
        <v>23</v>
      </c>
      <c r="E115" s="6" t="s">
        <v>159</v>
      </c>
      <c r="F115" s="7" t="s">
        <v>25</v>
      </c>
      <c r="G115" s="4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1</v>
      </c>
      <c r="N115" s="7">
        <v>0</v>
      </c>
      <c r="O115" s="7">
        <v>0</v>
      </c>
      <c r="P115" s="7">
        <v>0</v>
      </c>
      <c r="Q115" s="7">
        <v>1</v>
      </c>
      <c r="R115" s="7">
        <v>0</v>
      </c>
      <c r="S115" s="7">
        <v>0</v>
      </c>
      <c r="T115" s="7">
        <v>0</v>
      </c>
      <c r="U115" t="s">
        <v>25</v>
      </c>
      <c r="V115" t="s">
        <v>160</v>
      </c>
    </row>
    <row r="116" spans="1:22" x14ac:dyDescent="0.3">
      <c r="A116" s="16" t="s">
        <v>576</v>
      </c>
      <c r="B116" s="4">
        <v>2018</v>
      </c>
      <c r="C116" s="3" t="s">
        <v>125</v>
      </c>
      <c r="D116" t="s">
        <v>23</v>
      </c>
      <c r="E116" s="6" t="s">
        <v>161</v>
      </c>
      <c r="F116" s="7">
        <v>970</v>
      </c>
      <c r="G116" s="4" t="s">
        <v>25</v>
      </c>
      <c r="H116" s="7" t="s">
        <v>25</v>
      </c>
      <c r="I116" s="7" t="s">
        <v>25</v>
      </c>
      <c r="J116" s="7" t="s">
        <v>25</v>
      </c>
      <c r="K116" s="7" t="s">
        <v>25</v>
      </c>
      <c r="L116" s="7" t="s">
        <v>25</v>
      </c>
      <c r="M116" s="7">
        <v>1</v>
      </c>
      <c r="N116" s="7">
        <v>0</v>
      </c>
      <c r="O116" s="7">
        <v>0</v>
      </c>
      <c r="P116" s="7">
        <v>0</v>
      </c>
      <c r="Q116" s="7">
        <v>1</v>
      </c>
      <c r="R116" s="7">
        <v>0</v>
      </c>
      <c r="S116" s="7">
        <v>0</v>
      </c>
      <c r="T116" s="7">
        <v>0</v>
      </c>
      <c r="U116" t="s">
        <v>25</v>
      </c>
      <c r="V116" t="s">
        <v>162</v>
      </c>
    </row>
    <row r="117" spans="1:22" x14ac:dyDescent="0.3">
      <c r="A117" s="16" t="s">
        <v>577</v>
      </c>
      <c r="B117" s="4">
        <v>2009</v>
      </c>
      <c r="C117" s="3" t="s">
        <v>25</v>
      </c>
      <c r="D117" t="s">
        <v>23</v>
      </c>
      <c r="E117" s="6" t="s">
        <v>48</v>
      </c>
      <c r="F117" s="6" t="s">
        <v>25</v>
      </c>
      <c r="G117" s="6" t="s">
        <v>25</v>
      </c>
      <c r="H117" s="7" t="s">
        <v>25</v>
      </c>
      <c r="I117" s="6" t="s">
        <v>25</v>
      </c>
      <c r="J117" s="7" t="s">
        <v>25</v>
      </c>
      <c r="K117" s="6" t="s">
        <v>25</v>
      </c>
      <c r="L117" s="7" t="s">
        <v>25</v>
      </c>
      <c r="M117" s="6" t="s">
        <v>25</v>
      </c>
      <c r="N117" s="7" t="s">
        <v>25</v>
      </c>
      <c r="O117" s="6" t="s">
        <v>25</v>
      </c>
      <c r="P117" s="7" t="s">
        <v>25</v>
      </c>
      <c r="Q117" s="6" t="s">
        <v>25</v>
      </c>
      <c r="R117" s="7" t="s">
        <v>25</v>
      </c>
      <c r="S117" s="6" t="s">
        <v>25</v>
      </c>
      <c r="T117" s="7" t="s">
        <v>25</v>
      </c>
      <c r="U117" s="6" t="s">
        <v>25</v>
      </c>
      <c r="V117" t="s">
        <v>56</v>
      </c>
    </row>
    <row r="118" spans="1:22" x14ac:dyDescent="0.3">
      <c r="A118" s="16" t="s">
        <v>578</v>
      </c>
      <c r="B118" s="4">
        <v>2001</v>
      </c>
      <c r="C118" s="3" t="s">
        <v>125</v>
      </c>
      <c r="D118" t="s">
        <v>23</v>
      </c>
      <c r="E118" t="s">
        <v>86</v>
      </c>
      <c r="F118" s="7">
        <v>150</v>
      </c>
      <c r="G118" s="4" t="s">
        <v>25</v>
      </c>
      <c r="H118" s="9" t="s">
        <v>25</v>
      </c>
      <c r="I118" s="9" t="s">
        <v>25</v>
      </c>
      <c r="J118" s="9" t="s">
        <v>25</v>
      </c>
      <c r="K118" s="7" t="s">
        <v>25</v>
      </c>
      <c r="L118" s="7" t="s">
        <v>25</v>
      </c>
      <c r="M118" s="7">
        <v>1</v>
      </c>
      <c r="N118" s="7">
        <v>0</v>
      </c>
      <c r="O118" s="7">
        <v>0</v>
      </c>
      <c r="P118" s="7">
        <v>0</v>
      </c>
      <c r="Q118" s="7">
        <v>1</v>
      </c>
      <c r="R118" s="7">
        <v>0</v>
      </c>
      <c r="S118" s="7">
        <v>0</v>
      </c>
      <c r="T118" s="7">
        <v>0</v>
      </c>
      <c r="U118" s="6" t="s">
        <v>25</v>
      </c>
      <c r="V118" t="s">
        <v>163</v>
      </c>
    </row>
    <row r="119" spans="1:22" x14ac:dyDescent="0.3">
      <c r="A119" s="16" t="s">
        <v>579</v>
      </c>
      <c r="B119" s="4">
        <v>2009</v>
      </c>
      <c r="C119" s="3" t="s">
        <v>164</v>
      </c>
      <c r="D119" t="s">
        <v>23</v>
      </c>
      <c r="E119" t="s">
        <v>165</v>
      </c>
      <c r="F119" s="7" t="s">
        <v>25</v>
      </c>
      <c r="G119" s="7" t="s">
        <v>25</v>
      </c>
      <c r="H119" s="7" t="s">
        <v>25</v>
      </c>
      <c r="I119" s="7">
        <v>1</v>
      </c>
      <c r="J119" s="7" t="s">
        <v>25</v>
      </c>
      <c r="K119" s="7" t="s">
        <v>25</v>
      </c>
      <c r="L119" s="7" t="s">
        <v>25</v>
      </c>
      <c r="M119" s="7">
        <v>0</v>
      </c>
      <c r="N119" s="7">
        <v>0</v>
      </c>
      <c r="O119" s="7">
        <v>0</v>
      </c>
      <c r="P119" s="7">
        <v>1</v>
      </c>
      <c r="Q119" s="7">
        <v>1</v>
      </c>
      <c r="R119" s="7">
        <v>0</v>
      </c>
      <c r="S119" s="7">
        <v>0</v>
      </c>
      <c r="T119" s="7">
        <v>0</v>
      </c>
      <c r="U119" s="6" t="s">
        <v>25</v>
      </c>
      <c r="V119" t="s">
        <v>166</v>
      </c>
    </row>
    <row r="120" spans="1:22" x14ac:dyDescent="0.3">
      <c r="A120" s="16" t="s">
        <v>580</v>
      </c>
      <c r="B120" s="4">
        <v>1995</v>
      </c>
      <c r="C120" s="3" t="s">
        <v>30</v>
      </c>
      <c r="D120" t="s">
        <v>23</v>
      </c>
      <c r="E120" t="s">
        <v>167</v>
      </c>
      <c r="F120" s="7" t="s">
        <v>25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1</v>
      </c>
      <c r="N120" s="7">
        <v>0</v>
      </c>
      <c r="O120" s="7">
        <v>0</v>
      </c>
      <c r="P120" s="7">
        <v>0</v>
      </c>
      <c r="Q120" s="7">
        <v>1</v>
      </c>
      <c r="R120" s="7">
        <v>0</v>
      </c>
      <c r="S120" s="7">
        <v>0</v>
      </c>
      <c r="T120" s="7">
        <v>0</v>
      </c>
      <c r="U120" s="6" t="s">
        <v>25</v>
      </c>
      <c r="V120" t="s">
        <v>25</v>
      </c>
    </row>
    <row r="121" spans="1:22" x14ac:dyDescent="0.3">
      <c r="A121" s="16" t="s">
        <v>581</v>
      </c>
      <c r="B121" s="4">
        <v>2019</v>
      </c>
      <c r="C121" s="3" t="s">
        <v>22</v>
      </c>
      <c r="D121" t="s">
        <v>23</v>
      </c>
      <c r="E121" s="7" t="s">
        <v>25</v>
      </c>
      <c r="F121" s="7">
        <v>4000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6" t="s">
        <v>25</v>
      </c>
      <c r="V121" t="s">
        <v>168</v>
      </c>
    </row>
    <row r="122" spans="1:22" x14ac:dyDescent="0.3">
      <c r="A122" s="16" t="s">
        <v>582</v>
      </c>
      <c r="B122" s="4">
        <v>2012</v>
      </c>
      <c r="C122" s="3" t="s">
        <v>87</v>
      </c>
      <c r="D122" t="s">
        <v>23</v>
      </c>
      <c r="E122" t="s">
        <v>169</v>
      </c>
      <c r="F122" s="7" t="s">
        <v>25</v>
      </c>
      <c r="G122" s="7" t="s">
        <v>25</v>
      </c>
      <c r="H122" s="7" t="s">
        <v>25</v>
      </c>
      <c r="I122" s="7" t="s">
        <v>25</v>
      </c>
      <c r="J122" s="7" t="s">
        <v>25</v>
      </c>
      <c r="K122" s="7" t="s">
        <v>25</v>
      </c>
      <c r="L122" s="7" t="s">
        <v>25</v>
      </c>
      <c r="M122" s="7" t="s">
        <v>25</v>
      </c>
      <c r="N122" s="7" t="s">
        <v>25</v>
      </c>
      <c r="O122" s="7" t="s">
        <v>25</v>
      </c>
      <c r="P122" s="7" t="s">
        <v>25</v>
      </c>
      <c r="Q122" s="7" t="s">
        <v>25</v>
      </c>
      <c r="R122" s="7" t="s">
        <v>25</v>
      </c>
      <c r="S122" s="7" t="s">
        <v>25</v>
      </c>
      <c r="T122" s="7" t="s">
        <v>25</v>
      </c>
      <c r="U122" s="7" t="s">
        <v>25</v>
      </c>
      <c r="V122" t="s">
        <v>54</v>
      </c>
    </row>
    <row r="123" spans="1:22" x14ac:dyDescent="0.3">
      <c r="A123" s="16" t="s">
        <v>583</v>
      </c>
      <c r="B123" s="4">
        <v>2017</v>
      </c>
      <c r="C123" s="3" t="s">
        <v>125</v>
      </c>
      <c r="D123" t="s">
        <v>23</v>
      </c>
      <c r="E123" s="11" t="s">
        <v>170</v>
      </c>
      <c r="F123" s="7">
        <v>1</v>
      </c>
      <c r="G123" s="7">
        <v>1</v>
      </c>
      <c r="H123" s="7">
        <v>1</v>
      </c>
      <c r="I123" s="7">
        <v>0</v>
      </c>
      <c r="J123" s="7">
        <v>0</v>
      </c>
      <c r="K123" s="7">
        <v>1</v>
      </c>
      <c r="L123" s="7">
        <v>1</v>
      </c>
      <c r="M123" s="7">
        <v>1</v>
      </c>
      <c r="N123" s="7">
        <v>1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6" t="s">
        <v>25</v>
      </c>
      <c r="V123" t="s">
        <v>171</v>
      </c>
    </row>
    <row r="124" spans="1:22" x14ac:dyDescent="0.3">
      <c r="A124" s="16" t="s">
        <v>584</v>
      </c>
      <c r="B124" s="4">
        <v>2007</v>
      </c>
      <c r="C124" s="3" t="s">
        <v>80</v>
      </c>
      <c r="D124" t="s">
        <v>23</v>
      </c>
      <c r="E124" t="s">
        <v>25</v>
      </c>
      <c r="F124" s="7" t="s">
        <v>25</v>
      </c>
      <c r="G124" s="7" t="s">
        <v>25</v>
      </c>
      <c r="H124" s="7" t="s">
        <v>25</v>
      </c>
      <c r="I124" s="7" t="s">
        <v>25</v>
      </c>
      <c r="J124" s="7" t="s">
        <v>25</v>
      </c>
      <c r="K124" s="7" t="s">
        <v>25</v>
      </c>
      <c r="L124" s="7" t="s">
        <v>25</v>
      </c>
      <c r="M124" s="7" t="s">
        <v>25</v>
      </c>
      <c r="N124" s="7" t="s">
        <v>25</v>
      </c>
      <c r="O124" s="7" t="s">
        <v>25</v>
      </c>
      <c r="P124" s="7" t="s">
        <v>25</v>
      </c>
      <c r="Q124" s="7" t="s">
        <v>25</v>
      </c>
      <c r="R124" s="7" t="s">
        <v>25</v>
      </c>
      <c r="S124" s="7" t="s">
        <v>25</v>
      </c>
      <c r="T124" s="7" t="s">
        <v>25</v>
      </c>
      <c r="U124" s="7" t="s">
        <v>25</v>
      </c>
      <c r="V124" t="s">
        <v>55</v>
      </c>
    </row>
    <row r="125" spans="1:22" x14ac:dyDescent="0.3">
      <c r="A125" s="16" t="s">
        <v>585</v>
      </c>
      <c r="B125" s="4">
        <v>2007</v>
      </c>
      <c r="C125" s="3" t="s">
        <v>172</v>
      </c>
      <c r="D125" t="s">
        <v>23</v>
      </c>
      <c r="E125" t="s">
        <v>40</v>
      </c>
      <c r="F125" s="7" t="s">
        <v>25</v>
      </c>
      <c r="G125" s="7">
        <v>0</v>
      </c>
      <c r="H125" s="9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</v>
      </c>
      <c r="N125" s="7">
        <v>0</v>
      </c>
      <c r="O125" s="7">
        <v>0</v>
      </c>
      <c r="P125" s="7">
        <v>0</v>
      </c>
      <c r="Q125" s="7">
        <v>1</v>
      </c>
      <c r="R125" s="7">
        <v>0</v>
      </c>
      <c r="S125" s="7">
        <v>0</v>
      </c>
      <c r="T125" s="7">
        <v>0</v>
      </c>
      <c r="U125" s="6" t="s">
        <v>25</v>
      </c>
      <c r="V125" t="s">
        <v>173</v>
      </c>
    </row>
    <row r="126" spans="1:22" x14ac:dyDescent="0.3">
      <c r="A126" s="16" t="s">
        <v>586</v>
      </c>
      <c r="B126" s="4">
        <v>2014</v>
      </c>
      <c r="C126" s="3" t="s">
        <v>30</v>
      </c>
      <c r="D126" t="s">
        <v>23</v>
      </c>
      <c r="E126" t="s">
        <v>174</v>
      </c>
      <c r="F126" s="7">
        <v>9</v>
      </c>
      <c r="G126" s="7">
        <v>0</v>
      </c>
      <c r="H126" s="9">
        <v>0</v>
      </c>
      <c r="I126" s="7">
        <v>0</v>
      </c>
      <c r="J126" s="7">
        <v>0</v>
      </c>
      <c r="K126" s="7">
        <v>0</v>
      </c>
      <c r="L126" s="7">
        <v>0</v>
      </c>
      <c r="M126" s="7">
        <v>1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 t="s">
        <v>25</v>
      </c>
      <c r="V126" t="s">
        <v>25</v>
      </c>
    </row>
    <row r="127" spans="1:22" x14ac:dyDescent="0.3">
      <c r="A127" s="16" t="s">
        <v>587</v>
      </c>
      <c r="B127" s="4">
        <v>2001</v>
      </c>
      <c r="C127" s="3" t="s">
        <v>80</v>
      </c>
      <c r="D127" t="s">
        <v>23</v>
      </c>
      <c r="E127" t="s">
        <v>175</v>
      </c>
      <c r="F127" s="7" t="s">
        <v>25</v>
      </c>
      <c r="G127" s="7">
        <v>0</v>
      </c>
      <c r="H127" s="9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1</v>
      </c>
      <c r="T127" s="7">
        <v>0</v>
      </c>
      <c r="U127" s="6" t="s">
        <v>25</v>
      </c>
      <c r="V127" t="s">
        <v>176</v>
      </c>
    </row>
    <row r="128" spans="1:22" x14ac:dyDescent="0.3">
      <c r="A128" s="16" t="s">
        <v>588</v>
      </c>
      <c r="B128" s="4">
        <v>2016</v>
      </c>
      <c r="C128" s="3" t="s">
        <v>125</v>
      </c>
      <c r="D128" t="s">
        <v>23</v>
      </c>
      <c r="E128" t="s">
        <v>177</v>
      </c>
      <c r="F128" s="7" t="s">
        <v>25</v>
      </c>
      <c r="G128" s="7">
        <v>0</v>
      </c>
      <c r="H128" s="9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1</v>
      </c>
      <c r="T128" s="7">
        <v>0</v>
      </c>
      <c r="U128" s="7" t="s">
        <v>25</v>
      </c>
      <c r="V128" t="s">
        <v>178</v>
      </c>
    </row>
    <row r="129" spans="1:22" x14ac:dyDescent="0.3">
      <c r="A129" s="16" t="s">
        <v>589</v>
      </c>
      <c r="B129" s="4">
        <v>2018</v>
      </c>
      <c r="C129" s="3" t="s">
        <v>43</v>
      </c>
      <c r="D129" t="s">
        <v>23</v>
      </c>
      <c r="E129" t="s">
        <v>25</v>
      </c>
      <c r="F129" s="7" t="s">
        <v>25</v>
      </c>
      <c r="G129" t="s">
        <v>25</v>
      </c>
      <c r="H129" t="s">
        <v>25</v>
      </c>
      <c r="I129" t="s">
        <v>25</v>
      </c>
      <c r="J129" t="s">
        <v>25</v>
      </c>
      <c r="K129" t="s">
        <v>25</v>
      </c>
      <c r="L129" t="s">
        <v>25</v>
      </c>
      <c r="M129" t="s">
        <v>25</v>
      </c>
      <c r="N129" t="s">
        <v>25</v>
      </c>
      <c r="O129" t="s">
        <v>25</v>
      </c>
      <c r="P129" t="s">
        <v>25</v>
      </c>
      <c r="Q129" t="s">
        <v>25</v>
      </c>
      <c r="R129" t="s">
        <v>25</v>
      </c>
      <c r="S129" t="s">
        <v>25</v>
      </c>
      <c r="T129" t="s">
        <v>25</v>
      </c>
      <c r="U129" s="6" t="s">
        <v>25</v>
      </c>
      <c r="V129" t="s">
        <v>55</v>
      </c>
    </row>
    <row r="130" spans="1:22" x14ac:dyDescent="0.3">
      <c r="A130" s="16" t="s">
        <v>590</v>
      </c>
      <c r="B130" s="4">
        <v>2014</v>
      </c>
      <c r="C130" s="3" t="s">
        <v>80</v>
      </c>
      <c r="D130" t="s">
        <v>23</v>
      </c>
      <c r="E130" t="s">
        <v>179</v>
      </c>
      <c r="F130" s="7" t="s">
        <v>25</v>
      </c>
      <c r="G130" s="7">
        <v>0</v>
      </c>
      <c r="H130" s="9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</v>
      </c>
      <c r="N130" s="7">
        <v>0</v>
      </c>
      <c r="O130" s="7">
        <v>0</v>
      </c>
      <c r="P130" s="7">
        <v>1</v>
      </c>
      <c r="Q130" s="7">
        <v>0</v>
      </c>
      <c r="R130" s="7">
        <v>1</v>
      </c>
      <c r="S130" s="7">
        <v>0</v>
      </c>
      <c r="T130" s="7">
        <v>0</v>
      </c>
      <c r="U130" s="7" t="s">
        <v>25</v>
      </c>
      <c r="V130" t="s">
        <v>25</v>
      </c>
    </row>
    <row r="131" spans="1:22" x14ac:dyDescent="0.3">
      <c r="A131" s="16" t="s">
        <v>591</v>
      </c>
      <c r="B131" s="4">
        <v>2010</v>
      </c>
      <c r="C131" s="3" t="s">
        <v>43</v>
      </c>
      <c r="D131" t="s">
        <v>23</v>
      </c>
      <c r="E131" t="s">
        <v>180</v>
      </c>
      <c r="F131" s="7" t="s">
        <v>25</v>
      </c>
      <c r="G131" s="7">
        <v>0</v>
      </c>
      <c r="H131" s="9">
        <v>0</v>
      </c>
      <c r="I131" s="7">
        <v>0</v>
      </c>
      <c r="J131" s="7">
        <v>0</v>
      </c>
      <c r="K131" s="7">
        <v>0</v>
      </c>
      <c r="L131" s="7">
        <v>0</v>
      </c>
      <c r="M131" s="7">
        <v>1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6" t="s">
        <v>25</v>
      </c>
      <c r="V131" t="s">
        <v>181</v>
      </c>
    </row>
    <row r="132" spans="1:22" x14ac:dyDescent="0.3">
      <c r="A132" s="16" t="s">
        <v>592</v>
      </c>
      <c r="B132" s="4">
        <v>2000</v>
      </c>
      <c r="C132" s="3" t="s">
        <v>182</v>
      </c>
      <c r="D132" t="s">
        <v>23</v>
      </c>
      <c r="E132" t="s">
        <v>111</v>
      </c>
      <c r="F132" s="7" t="s">
        <v>25</v>
      </c>
      <c r="G132" s="7">
        <v>1</v>
      </c>
      <c r="H132" s="7" t="s">
        <v>25</v>
      </c>
      <c r="I132" s="7">
        <v>0</v>
      </c>
      <c r="J132" s="7">
        <v>0</v>
      </c>
      <c r="K132" s="7">
        <v>1</v>
      </c>
      <c r="L132" s="7" t="s">
        <v>25</v>
      </c>
      <c r="M132" s="7">
        <v>1</v>
      </c>
      <c r="N132" s="7">
        <v>0</v>
      </c>
      <c r="O132" s="7">
        <v>0</v>
      </c>
      <c r="P132" s="7">
        <v>1</v>
      </c>
      <c r="Q132" s="7">
        <v>0</v>
      </c>
      <c r="R132" s="7">
        <v>0</v>
      </c>
      <c r="S132" s="7">
        <v>0</v>
      </c>
      <c r="T132" s="7">
        <v>0</v>
      </c>
      <c r="U132" s="7" t="s">
        <v>25</v>
      </c>
      <c r="V132" t="s">
        <v>183</v>
      </c>
    </row>
    <row r="133" spans="1:22" x14ac:dyDescent="0.3">
      <c r="A133" s="16" t="s">
        <v>593</v>
      </c>
      <c r="B133" s="4">
        <v>2013</v>
      </c>
      <c r="C133" s="3" t="s">
        <v>43</v>
      </c>
      <c r="D133" t="s">
        <v>23</v>
      </c>
      <c r="E133" t="s">
        <v>25</v>
      </c>
      <c r="F133" s="7" t="s">
        <v>25</v>
      </c>
      <c r="G133" t="s">
        <v>25</v>
      </c>
      <c r="H133" t="s">
        <v>25</v>
      </c>
      <c r="I133" t="s">
        <v>25</v>
      </c>
      <c r="J133" t="s">
        <v>25</v>
      </c>
      <c r="K133" t="s">
        <v>25</v>
      </c>
      <c r="L133" t="s">
        <v>25</v>
      </c>
      <c r="M133" t="s">
        <v>25</v>
      </c>
      <c r="N133" t="s">
        <v>25</v>
      </c>
      <c r="O133" t="s">
        <v>25</v>
      </c>
      <c r="P133" t="s">
        <v>25</v>
      </c>
      <c r="Q133" t="s">
        <v>25</v>
      </c>
      <c r="R133" t="s">
        <v>25</v>
      </c>
      <c r="S133" t="s">
        <v>25</v>
      </c>
      <c r="T133" t="s">
        <v>25</v>
      </c>
      <c r="U133" s="6" t="s">
        <v>25</v>
      </c>
      <c r="V133" t="s">
        <v>55</v>
      </c>
    </row>
    <row r="134" spans="1:22" x14ac:dyDescent="0.3">
      <c r="A134" s="16" t="s">
        <v>594</v>
      </c>
      <c r="B134" s="4">
        <v>2013</v>
      </c>
      <c r="C134" s="3" t="s">
        <v>43</v>
      </c>
      <c r="D134" t="s">
        <v>23</v>
      </c>
      <c r="E134" t="s">
        <v>184</v>
      </c>
      <c r="F134" s="7">
        <v>107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 t="s">
        <v>25</v>
      </c>
      <c r="V134" t="s">
        <v>185</v>
      </c>
    </row>
    <row r="135" spans="1:22" x14ac:dyDescent="0.3">
      <c r="A135" s="16" t="s">
        <v>595</v>
      </c>
      <c r="B135" s="4">
        <v>2018</v>
      </c>
      <c r="C135" s="3" t="s">
        <v>186</v>
      </c>
      <c r="D135" t="s">
        <v>23</v>
      </c>
      <c r="E135" s="11" t="s">
        <v>187</v>
      </c>
      <c r="F135" s="7">
        <v>4</v>
      </c>
      <c r="G135" s="7">
        <v>1</v>
      </c>
      <c r="H135" s="7">
        <v>1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1</v>
      </c>
      <c r="S135" s="7">
        <v>0</v>
      </c>
      <c r="T135" s="7">
        <v>0</v>
      </c>
      <c r="U135" s="6" t="s">
        <v>25</v>
      </c>
      <c r="V135" t="s">
        <v>188</v>
      </c>
    </row>
    <row r="136" spans="1:22" x14ac:dyDescent="0.3">
      <c r="A136" s="16" t="s">
        <v>596</v>
      </c>
      <c r="B136" s="4">
        <v>2010</v>
      </c>
      <c r="C136" s="3" t="s">
        <v>22</v>
      </c>
      <c r="D136" t="s">
        <v>23</v>
      </c>
      <c r="E136" t="s">
        <v>111</v>
      </c>
      <c r="F136" s="7">
        <v>4140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1</v>
      </c>
      <c r="R136" s="7">
        <v>0</v>
      </c>
      <c r="S136" s="7">
        <v>0</v>
      </c>
      <c r="T136" s="7">
        <v>0</v>
      </c>
      <c r="U136" s="7" t="s">
        <v>25</v>
      </c>
      <c r="V136" t="s">
        <v>25</v>
      </c>
    </row>
    <row r="137" spans="1:22" x14ac:dyDescent="0.3">
      <c r="A137" s="16" t="s">
        <v>597</v>
      </c>
      <c r="B137" s="4">
        <v>2011</v>
      </c>
      <c r="C137" s="3" t="s">
        <v>22</v>
      </c>
      <c r="D137" t="s">
        <v>23</v>
      </c>
      <c r="E137" t="s">
        <v>189</v>
      </c>
      <c r="F137" s="7" t="s">
        <v>25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1</v>
      </c>
      <c r="S137" s="7">
        <v>0</v>
      </c>
      <c r="T137" s="7">
        <v>0</v>
      </c>
      <c r="U137" s="6" t="s">
        <v>25</v>
      </c>
      <c r="V137" t="s">
        <v>190</v>
      </c>
    </row>
    <row r="138" spans="1:22" x14ac:dyDescent="0.3">
      <c r="A138" s="16" t="s">
        <v>598</v>
      </c>
      <c r="B138" s="4">
        <v>2019</v>
      </c>
      <c r="C138" s="3" t="s">
        <v>22</v>
      </c>
      <c r="D138" t="s">
        <v>23</v>
      </c>
      <c r="E138" t="s">
        <v>48</v>
      </c>
      <c r="F138" s="7">
        <v>26</v>
      </c>
      <c r="G138" s="7">
        <v>1</v>
      </c>
      <c r="H138" s="7" t="s">
        <v>25</v>
      </c>
      <c r="I138" s="7" t="s">
        <v>25</v>
      </c>
      <c r="J138" s="7" t="s">
        <v>25</v>
      </c>
      <c r="K138" s="7">
        <v>1</v>
      </c>
      <c r="L138" s="7" t="s">
        <v>25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1</v>
      </c>
      <c r="S138" s="7">
        <v>0</v>
      </c>
      <c r="T138" s="7">
        <v>0</v>
      </c>
      <c r="U138" s="7" t="s">
        <v>25</v>
      </c>
      <c r="V138" t="s">
        <v>191</v>
      </c>
    </row>
    <row r="139" spans="1:22" x14ac:dyDescent="0.3">
      <c r="A139" s="16" t="s">
        <v>599</v>
      </c>
      <c r="B139" s="4">
        <v>2006</v>
      </c>
      <c r="C139" s="3" t="s">
        <v>43</v>
      </c>
      <c r="D139" t="s">
        <v>23</v>
      </c>
      <c r="E139" t="s">
        <v>192</v>
      </c>
      <c r="F139" s="7">
        <v>35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1</v>
      </c>
      <c r="N139" s="7">
        <v>0</v>
      </c>
      <c r="O139" s="7">
        <v>0</v>
      </c>
      <c r="P139" s="7">
        <v>0</v>
      </c>
      <c r="Q139" s="7">
        <v>1</v>
      </c>
      <c r="R139" s="7">
        <v>0</v>
      </c>
      <c r="S139" s="7">
        <v>0</v>
      </c>
      <c r="T139" s="7">
        <v>0</v>
      </c>
      <c r="U139" s="6" t="s">
        <v>25</v>
      </c>
      <c r="V139" t="s">
        <v>25</v>
      </c>
    </row>
    <row r="140" spans="1:22" x14ac:dyDescent="0.3">
      <c r="A140" s="16" t="s">
        <v>600</v>
      </c>
      <c r="B140" s="4">
        <v>2009</v>
      </c>
      <c r="C140" s="3" t="s">
        <v>43</v>
      </c>
      <c r="D140" t="s">
        <v>23</v>
      </c>
      <c r="E140" t="s">
        <v>111</v>
      </c>
      <c r="F140" s="7" t="s">
        <v>25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1</v>
      </c>
      <c r="N140" s="7">
        <v>0</v>
      </c>
      <c r="O140" s="7">
        <v>0</v>
      </c>
      <c r="P140" s="7">
        <v>0</v>
      </c>
      <c r="Q140" s="7">
        <v>1</v>
      </c>
      <c r="R140" s="7">
        <v>0</v>
      </c>
      <c r="S140" s="7">
        <v>0</v>
      </c>
      <c r="T140" s="7">
        <v>0</v>
      </c>
      <c r="U140" s="7" t="s">
        <v>25</v>
      </c>
      <c r="V140" t="s">
        <v>193</v>
      </c>
    </row>
    <row r="141" spans="1:22" x14ac:dyDescent="0.3">
      <c r="A141" s="16" t="s">
        <v>601</v>
      </c>
      <c r="B141" s="4">
        <v>2014</v>
      </c>
      <c r="C141" s="3" t="s">
        <v>25</v>
      </c>
      <c r="D141" t="s">
        <v>23</v>
      </c>
      <c r="E141" t="s">
        <v>25</v>
      </c>
      <c r="F141" t="s">
        <v>25</v>
      </c>
      <c r="G141" t="s">
        <v>25</v>
      </c>
      <c r="H141" t="s">
        <v>25</v>
      </c>
      <c r="I141" t="s">
        <v>25</v>
      </c>
      <c r="J141" t="s">
        <v>25</v>
      </c>
      <c r="K141" t="s">
        <v>25</v>
      </c>
      <c r="L141" t="s">
        <v>25</v>
      </c>
      <c r="M141" t="s">
        <v>25</v>
      </c>
      <c r="N141" t="s">
        <v>25</v>
      </c>
      <c r="O141" t="s">
        <v>25</v>
      </c>
      <c r="P141" t="s">
        <v>25</v>
      </c>
      <c r="Q141" t="s">
        <v>25</v>
      </c>
      <c r="R141" t="s">
        <v>25</v>
      </c>
      <c r="S141" t="s">
        <v>25</v>
      </c>
      <c r="T141" t="s">
        <v>25</v>
      </c>
      <c r="U141" s="6" t="s">
        <v>25</v>
      </c>
      <c r="V141" t="s">
        <v>55</v>
      </c>
    </row>
    <row r="142" spans="1:22" x14ac:dyDescent="0.3">
      <c r="A142" s="16" t="s">
        <v>602</v>
      </c>
      <c r="B142" s="4">
        <v>2005</v>
      </c>
      <c r="C142" t="s">
        <v>43</v>
      </c>
      <c r="D142" t="s">
        <v>23</v>
      </c>
      <c r="E142" t="s">
        <v>111</v>
      </c>
      <c r="F142" s="7" t="s">
        <v>25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1</v>
      </c>
      <c r="N142" s="7">
        <v>0</v>
      </c>
      <c r="O142" s="7">
        <v>0</v>
      </c>
      <c r="P142" s="7">
        <v>0</v>
      </c>
      <c r="Q142" s="7">
        <v>1</v>
      </c>
      <c r="R142" s="7">
        <v>0</v>
      </c>
      <c r="S142" s="7">
        <v>0</v>
      </c>
      <c r="T142" s="7">
        <v>0</v>
      </c>
      <c r="U142" s="7" t="s">
        <v>25</v>
      </c>
      <c r="V142" t="s">
        <v>25</v>
      </c>
    </row>
    <row r="143" spans="1:22" x14ac:dyDescent="0.3">
      <c r="A143" s="16" t="s">
        <v>603</v>
      </c>
      <c r="B143" s="4">
        <v>2005</v>
      </c>
      <c r="C143" t="s">
        <v>194</v>
      </c>
      <c r="D143" t="s">
        <v>23</v>
      </c>
      <c r="E143" t="s">
        <v>177</v>
      </c>
      <c r="F143" s="7" t="s">
        <v>25</v>
      </c>
      <c r="G143" s="7">
        <v>1</v>
      </c>
      <c r="H143" s="7" t="s">
        <v>25</v>
      </c>
      <c r="I143" s="7">
        <v>0</v>
      </c>
      <c r="J143" s="7">
        <v>0</v>
      </c>
      <c r="K143" s="7" t="s">
        <v>25</v>
      </c>
      <c r="L143" s="7" t="s">
        <v>25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6" t="s">
        <v>25</v>
      </c>
      <c r="V143" t="s">
        <v>195</v>
      </c>
    </row>
    <row r="144" spans="1:22" x14ac:dyDescent="0.3">
      <c r="A144" s="16" t="s">
        <v>604</v>
      </c>
      <c r="B144" s="4">
        <v>2003</v>
      </c>
      <c r="C144" t="s">
        <v>25</v>
      </c>
      <c r="D144" t="s">
        <v>23</v>
      </c>
      <c r="E144" t="s">
        <v>25</v>
      </c>
      <c r="F144" s="7" t="s">
        <v>25</v>
      </c>
      <c r="G144" s="7" t="s">
        <v>25</v>
      </c>
      <c r="H144" t="s">
        <v>25</v>
      </c>
      <c r="I144" t="s">
        <v>25</v>
      </c>
      <c r="J144" t="s">
        <v>25</v>
      </c>
      <c r="K144" t="s">
        <v>25</v>
      </c>
      <c r="L144" t="s">
        <v>25</v>
      </c>
      <c r="M144" t="s">
        <v>25</v>
      </c>
      <c r="N144" t="s">
        <v>25</v>
      </c>
      <c r="O144" t="s">
        <v>25</v>
      </c>
      <c r="P144" t="s">
        <v>25</v>
      </c>
      <c r="Q144" t="s">
        <v>25</v>
      </c>
      <c r="R144" t="s">
        <v>25</v>
      </c>
      <c r="S144" t="s">
        <v>25</v>
      </c>
      <c r="T144" t="s">
        <v>25</v>
      </c>
      <c r="U144" s="7" t="s">
        <v>25</v>
      </c>
      <c r="V144" t="s">
        <v>55</v>
      </c>
    </row>
    <row r="145" spans="1:22" x14ac:dyDescent="0.3">
      <c r="A145" s="16" t="s">
        <v>605</v>
      </c>
      <c r="B145" s="4">
        <v>2008</v>
      </c>
      <c r="C145" t="s">
        <v>47</v>
      </c>
      <c r="D145" t="s">
        <v>23</v>
      </c>
      <c r="E145" t="s">
        <v>25</v>
      </c>
      <c r="F145" s="7" t="s">
        <v>25</v>
      </c>
      <c r="G145" t="s">
        <v>25</v>
      </c>
      <c r="H145" s="7" t="s">
        <v>25</v>
      </c>
      <c r="I145" t="s">
        <v>25</v>
      </c>
      <c r="J145" s="7" t="s">
        <v>25</v>
      </c>
      <c r="K145" s="7" t="s">
        <v>25</v>
      </c>
      <c r="L145" s="7" t="s">
        <v>25</v>
      </c>
      <c r="M145" s="7" t="s">
        <v>25</v>
      </c>
      <c r="N145" s="7" t="s">
        <v>25</v>
      </c>
      <c r="O145" s="7" t="s">
        <v>25</v>
      </c>
      <c r="P145" s="7" t="s">
        <v>25</v>
      </c>
      <c r="Q145" s="7" t="s">
        <v>25</v>
      </c>
      <c r="R145" s="7" t="s">
        <v>25</v>
      </c>
      <c r="S145" s="7" t="s">
        <v>25</v>
      </c>
      <c r="T145" s="7" t="s">
        <v>25</v>
      </c>
      <c r="U145" s="7" t="s">
        <v>25</v>
      </c>
      <c r="V145" t="s">
        <v>56</v>
      </c>
    </row>
    <row r="146" spans="1:22" x14ac:dyDescent="0.3">
      <c r="A146" s="16" t="s">
        <v>606</v>
      </c>
      <c r="B146" s="4">
        <v>2008</v>
      </c>
      <c r="C146" t="s">
        <v>22</v>
      </c>
      <c r="D146" t="s">
        <v>23</v>
      </c>
      <c r="E146" t="s">
        <v>111</v>
      </c>
      <c r="F146" s="7" t="s">
        <v>25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1</v>
      </c>
      <c r="N146" s="7">
        <v>0</v>
      </c>
      <c r="O146" s="7">
        <v>0</v>
      </c>
      <c r="P146" s="7">
        <v>0</v>
      </c>
      <c r="Q146" s="7">
        <v>1</v>
      </c>
      <c r="R146" s="7">
        <v>0</v>
      </c>
      <c r="S146" s="7">
        <v>0</v>
      </c>
      <c r="T146" s="7">
        <v>0</v>
      </c>
      <c r="U146" s="7" t="s">
        <v>25</v>
      </c>
      <c r="V146" t="s">
        <v>196</v>
      </c>
    </row>
    <row r="147" spans="1:22" x14ac:dyDescent="0.3">
      <c r="A147" s="16" t="s">
        <v>607</v>
      </c>
      <c r="B147" s="4">
        <v>2009</v>
      </c>
      <c r="C147" t="s">
        <v>22</v>
      </c>
      <c r="D147" t="s">
        <v>23</v>
      </c>
      <c r="E147" t="s">
        <v>197</v>
      </c>
      <c r="F147" s="7" t="s">
        <v>25</v>
      </c>
      <c r="G147" s="7">
        <v>0</v>
      </c>
      <c r="H147" s="4">
        <v>0</v>
      </c>
      <c r="I147" s="7">
        <v>1</v>
      </c>
      <c r="J147" s="7" t="s">
        <v>25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1</v>
      </c>
      <c r="R147" s="7">
        <v>0</v>
      </c>
      <c r="S147" s="7">
        <v>0</v>
      </c>
      <c r="T147" s="7">
        <v>0</v>
      </c>
      <c r="U147" s="7" t="s">
        <v>25</v>
      </c>
      <c r="V147" t="s">
        <v>25</v>
      </c>
    </row>
    <row r="148" spans="1:22" x14ac:dyDescent="0.3">
      <c r="A148" s="16" t="s">
        <v>608</v>
      </c>
      <c r="B148" s="4">
        <v>2005</v>
      </c>
      <c r="C148" t="s">
        <v>22</v>
      </c>
      <c r="D148" t="s">
        <v>23</v>
      </c>
      <c r="E148" t="s">
        <v>198</v>
      </c>
      <c r="F148" s="7" t="s">
        <v>25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1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1</v>
      </c>
      <c r="U148" t="s">
        <v>199</v>
      </c>
      <c r="V148" t="s">
        <v>25</v>
      </c>
    </row>
    <row r="149" spans="1:22" x14ac:dyDescent="0.3">
      <c r="A149" s="16" t="s">
        <v>609</v>
      </c>
      <c r="B149" s="4">
        <v>2011</v>
      </c>
      <c r="C149" t="s">
        <v>22</v>
      </c>
      <c r="D149" t="s">
        <v>23</v>
      </c>
      <c r="E149" t="s">
        <v>200</v>
      </c>
      <c r="F149" s="7">
        <v>49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1</v>
      </c>
      <c r="N149" s="7">
        <v>0</v>
      </c>
      <c r="O149" s="7">
        <v>0</v>
      </c>
      <c r="P149" s="7">
        <v>1</v>
      </c>
      <c r="Q149" s="7">
        <v>0</v>
      </c>
      <c r="R149" s="7">
        <v>0</v>
      </c>
      <c r="S149" s="7">
        <v>0</v>
      </c>
      <c r="T149" s="7">
        <v>0</v>
      </c>
      <c r="U149" s="7" t="s">
        <v>25</v>
      </c>
      <c r="V149" t="s">
        <v>25</v>
      </c>
    </row>
    <row r="150" spans="1:22" x14ac:dyDescent="0.3">
      <c r="A150" s="16" t="s">
        <v>610</v>
      </c>
      <c r="B150" s="4">
        <v>2016</v>
      </c>
      <c r="C150" t="s">
        <v>50</v>
      </c>
      <c r="D150" t="s">
        <v>23</v>
      </c>
      <c r="E150" t="s">
        <v>201</v>
      </c>
      <c r="F150" s="7" t="s">
        <v>25</v>
      </c>
      <c r="G150" s="7">
        <v>1</v>
      </c>
      <c r="H150" s="7" t="s">
        <v>25</v>
      </c>
      <c r="I150" s="7">
        <v>0</v>
      </c>
      <c r="J150" s="7" t="s">
        <v>25</v>
      </c>
      <c r="K150" s="7" t="s">
        <v>25</v>
      </c>
      <c r="L150" s="7">
        <v>0</v>
      </c>
      <c r="M150" s="7">
        <v>1</v>
      </c>
      <c r="N150" s="7">
        <v>0</v>
      </c>
      <c r="O150" s="7">
        <v>0</v>
      </c>
      <c r="P150" s="7">
        <v>0</v>
      </c>
      <c r="Q150" s="7">
        <v>1</v>
      </c>
      <c r="R150" s="7">
        <v>0</v>
      </c>
      <c r="S150" s="7">
        <v>0</v>
      </c>
      <c r="T150" s="7">
        <v>0</v>
      </c>
      <c r="U150" s="7" t="s">
        <v>25</v>
      </c>
      <c r="V150" t="s">
        <v>25</v>
      </c>
    </row>
    <row r="151" spans="1:22" x14ac:dyDescent="0.3">
      <c r="A151" s="16" t="s">
        <v>611</v>
      </c>
      <c r="B151" s="4">
        <v>2008</v>
      </c>
      <c r="C151" t="s">
        <v>125</v>
      </c>
      <c r="D151" t="s">
        <v>23</v>
      </c>
      <c r="E151" s="7" t="s">
        <v>25</v>
      </c>
      <c r="F151" s="7" t="s">
        <v>202</v>
      </c>
      <c r="G151" s="7" t="s">
        <v>25</v>
      </c>
      <c r="H151" s="7" t="s">
        <v>25</v>
      </c>
      <c r="I151" s="7" t="s">
        <v>25</v>
      </c>
      <c r="J151" s="7" t="s">
        <v>25</v>
      </c>
      <c r="K151" s="7" t="s">
        <v>25</v>
      </c>
      <c r="L151" s="7" t="s">
        <v>25</v>
      </c>
      <c r="M151" s="7">
        <v>1</v>
      </c>
      <c r="N151" s="7">
        <v>0</v>
      </c>
      <c r="O151" s="7">
        <v>0</v>
      </c>
      <c r="P151" s="7">
        <v>0</v>
      </c>
      <c r="Q151" s="7">
        <v>1</v>
      </c>
      <c r="R151" s="7">
        <v>0</v>
      </c>
      <c r="S151" s="7">
        <v>0</v>
      </c>
      <c r="T151" s="7">
        <v>0</v>
      </c>
      <c r="U151" s="7" t="s">
        <v>25</v>
      </c>
      <c r="V151" t="s">
        <v>203</v>
      </c>
    </row>
    <row r="152" spans="1:22" x14ac:dyDescent="0.3">
      <c r="A152" s="16" t="s">
        <v>612</v>
      </c>
      <c r="B152" s="4">
        <v>1993</v>
      </c>
      <c r="C152" t="s">
        <v>25</v>
      </c>
      <c r="D152" t="s">
        <v>23</v>
      </c>
      <c r="E152" t="s">
        <v>25</v>
      </c>
      <c r="F152" s="7" t="s">
        <v>25</v>
      </c>
      <c r="G152" t="s">
        <v>25</v>
      </c>
      <c r="H152" t="s">
        <v>25</v>
      </c>
      <c r="I152" t="s">
        <v>25</v>
      </c>
      <c r="J152" s="7" t="s">
        <v>25</v>
      </c>
      <c r="K152" t="s">
        <v>25</v>
      </c>
      <c r="L152" t="s">
        <v>25</v>
      </c>
      <c r="M152" t="s">
        <v>25</v>
      </c>
      <c r="N152" t="s">
        <v>25</v>
      </c>
      <c r="O152" t="s">
        <v>25</v>
      </c>
      <c r="P152" t="s">
        <v>25</v>
      </c>
      <c r="Q152" t="s">
        <v>25</v>
      </c>
      <c r="R152" t="s">
        <v>25</v>
      </c>
      <c r="S152" t="s">
        <v>25</v>
      </c>
      <c r="T152" t="s">
        <v>25</v>
      </c>
      <c r="U152" s="7" t="s">
        <v>25</v>
      </c>
      <c r="V152" t="s">
        <v>54</v>
      </c>
    </row>
    <row r="153" spans="1:22" x14ac:dyDescent="0.3">
      <c r="A153" s="16" t="s">
        <v>613</v>
      </c>
      <c r="B153" s="4">
        <v>2005</v>
      </c>
      <c r="C153" t="s">
        <v>25</v>
      </c>
      <c r="D153" t="s">
        <v>23</v>
      </c>
      <c r="E153" t="s">
        <v>25</v>
      </c>
      <c r="F153" s="7" t="s">
        <v>25</v>
      </c>
      <c r="G153" t="s">
        <v>25</v>
      </c>
      <c r="H153" s="7" t="s">
        <v>25</v>
      </c>
      <c r="I153" t="s">
        <v>25</v>
      </c>
      <c r="J153" s="7" t="s">
        <v>25</v>
      </c>
      <c r="K153" s="7" t="s">
        <v>25</v>
      </c>
      <c r="L153" s="7" t="s">
        <v>25</v>
      </c>
      <c r="M153" s="7" t="s">
        <v>25</v>
      </c>
      <c r="N153" s="7" t="s">
        <v>25</v>
      </c>
      <c r="O153" s="7" t="s">
        <v>25</v>
      </c>
      <c r="P153" s="7" t="s">
        <v>25</v>
      </c>
      <c r="Q153" s="7" t="s">
        <v>25</v>
      </c>
      <c r="R153" s="7" t="s">
        <v>25</v>
      </c>
      <c r="S153" s="7" t="s">
        <v>25</v>
      </c>
      <c r="T153" s="7" t="s">
        <v>25</v>
      </c>
      <c r="U153" s="7" t="s">
        <v>25</v>
      </c>
      <c r="V153" t="s">
        <v>56</v>
      </c>
    </row>
    <row r="154" spans="1:22" x14ac:dyDescent="0.3">
      <c r="A154" s="16" t="s">
        <v>614</v>
      </c>
      <c r="B154" s="4">
        <v>2017</v>
      </c>
      <c r="C154" t="s">
        <v>22</v>
      </c>
      <c r="D154" t="s">
        <v>23</v>
      </c>
      <c r="E154" t="s">
        <v>111</v>
      </c>
      <c r="F154" s="7" t="s">
        <v>25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1</v>
      </c>
      <c r="N154" s="7">
        <v>0</v>
      </c>
      <c r="O154" s="7">
        <v>0</v>
      </c>
      <c r="P154" s="7">
        <v>0</v>
      </c>
      <c r="Q154" s="7">
        <v>1</v>
      </c>
      <c r="R154" s="7">
        <v>0</v>
      </c>
      <c r="S154" s="7">
        <v>0</v>
      </c>
      <c r="T154" s="7">
        <v>0</v>
      </c>
      <c r="U154" s="7" t="s">
        <v>25</v>
      </c>
      <c r="V154" t="s">
        <v>25</v>
      </c>
    </row>
    <row r="155" spans="1:22" x14ac:dyDescent="0.3">
      <c r="A155" s="16" t="s">
        <v>615</v>
      </c>
      <c r="B155" s="4">
        <v>2016</v>
      </c>
      <c r="C155" t="s">
        <v>22</v>
      </c>
      <c r="D155" t="s">
        <v>23</v>
      </c>
      <c r="E155" t="s">
        <v>204</v>
      </c>
      <c r="F155" s="7">
        <v>3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1</v>
      </c>
      <c r="T155" s="7">
        <v>0</v>
      </c>
      <c r="U155" s="7" t="s">
        <v>25</v>
      </c>
      <c r="V155" t="s">
        <v>25</v>
      </c>
    </row>
    <row r="156" spans="1:22" x14ac:dyDescent="0.3">
      <c r="A156" s="16" t="s">
        <v>616</v>
      </c>
      <c r="B156" s="4">
        <v>2004</v>
      </c>
      <c r="C156" t="s">
        <v>205</v>
      </c>
      <c r="D156" t="s">
        <v>23</v>
      </c>
      <c r="E156" t="s">
        <v>25</v>
      </c>
      <c r="F156" s="7" t="s">
        <v>25</v>
      </c>
      <c r="G156" s="7" t="s">
        <v>25</v>
      </c>
      <c r="H156" s="7" t="s">
        <v>25</v>
      </c>
      <c r="I156" s="7" t="s">
        <v>25</v>
      </c>
      <c r="J156" s="7" t="s">
        <v>25</v>
      </c>
      <c r="K156" s="7" t="s">
        <v>25</v>
      </c>
      <c r="L156" s="7" t="s">
        <v>25</v>
      </c>
      <c r="M156" s="7" t="s">
        <v>25</v>
      </c>
      <c r="N156" s="7" t="s">
        <v>25</v>
      </c>
      <c r="O156" s="7" t="s">
        <v>25</v>
      </c>
      <c r="P156" s="7" t="s">
        <v>25</v>
      </c>
      <c r="Q156" s="7" t="s">
        <v>25</v>
      </c>
      <c r="R156" s="7" t="s">
        <v>25</v>
      </c>
      <c r="S156" s="7" t="s">
        <v>25</v>
      </c>
      <c r="T156" s="7" t="s">
        <v>25</v>
      </c>
      <c r="U156" s="7" t="s">
        <v>25</v>
      </c>
      <c r="V156" t="s">
        <v>56</v>
      </c>
    </row>
    <row r="157" spans="1:22" x14ac:dyDescent="0.3">
      <c r="A157" s="16" t="s">
        <v>617</v>
      </c>
      <c r="B157" s="4">
        <v>2001</v>
      </c>
      <c r="C157" t="s">
        <v>22</v>
      </c>
      <c r="D157" t="s">
        <v>23</v>
      </c>
      <c r="E157" s="11" t="s">
        <v>206</v>
      </c>
      <c r="F157" s="7">
        <v>1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1</v>
      </c>
      <c r="N157" s="7">
        <v>0</v>
      </c>
      <c r="O157" s="7">
        <v>0</v>
      </c>
      <c r="P157" s="7">
        <v>1</v>
      </c>
      <c r="Q157" s="7">
        <v>0</v>
      </c>
      <c r="R157" s="7">
        <v>0</v>
      </c>
      <c r="S157" s="7">
        <v>0</v>
      </c>
      <c r="T157" s="7">
        <v>1</v>
      </c>
      <c r="U157" s="7" t="s">
        <v>25</v>
      </c>
      <c r="V157" t="s">
        <v>25</v>
      </c>
    </row>
    <row r="158" spans="1:22" x14ac:dyDescent="0.3">
      <c r="A158" s="16" t="s">
        <v>618</v>
      </c>
      <c r="B158" s="4">
        <v>2006</v>
      </c>
      <c r="C158" t="s">
        <v>22</v>
      </c>
      <c r="D158" t="s">
        <v>23</v>
      </c>
      <c r="E158" t="s">
        <v>198</v>
      </c>
      <c r="F158" s="7" t="s">
        <v>25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1</v>
      </c>
      <c r="N158" s="7">
        <v>0</v>
      </c>
      <c r="O158" s="7">
        <v>0</v>
      </c>
      <c r="P158" s="7">
        <v>0</v>
      </c>
      <c r="Q158" s="7">
        <v>1</v>
      </c>
      <c r="R158" s="7">
        <v>0</v>
      </c>
      <c r="S158" s="7">
        <v>0</v>
      </c>
      <c r="T158" s="7">
        <v>0</v>
      </c>
      <c r="U158" s="7" t="s">
        <v>25</v>
      </c>
      <c r="V158" t="s">
        <v>25</v>
      </c>
    </row>
    <row r="159" spans="1:22" x14ac:dyDescent="0.3">
      <c r="A159" s="16" t="s">
        <v>619</v>
      </c>
      <c r="B159" s="4">
        <v>2008</v>
      </c>
      <c r="C159" t="s">
        <v>22</v>
      </c>
      <c r="D159" t="s">
        <v>23</v>
      </c>
      <c r="E159" t="s">
        <v>25</v>
      </c>
      <c r="F159" s="7" t="s">
        <v>25</v>
      </c>
      <c r="G159" t="s">
        <v>25</v>
      </c>
      <c r="H159" t="s">
        <v>25</v>
      </c>
      <c r="I159" t="s">
        <v>25</v>
      </c>
      <c r="J159" t="s">
        <v>25</v>
      </c>
      <c r="K159" t="s">
        <v>25</v>
      </c>
      <c r="L159" t="s">
        <v>25</v>
      </c>
      <c r="M159" t="s">
        <v>25</v>
      </c>
      <c r="N159" t="s">
        <v>25</v>
      </c>
      <c r="O159" t="s">
        <v>25</v>
      </c>
      <c r="P159" t="s">
        <v>25</v>
      </c>
      <c r="Q159" t="s">
        <v>25</v>
      </c>
      <c r="R159" t="s">
        <v>25</v>
      </c>
      <c r="S159" t="s">
        <v>25</v>
      </c>
      <c r="T159" t="s">
        <v>25</v>
      </c>
      <c r="U159" s="7" t="s">
        <v>25</v>
      </c>
      <c r="V159" t="s">
        <v>56</v>
      </c>
    </row>
    <row r="160" spans="1:22" x14ac:dyDescent="0.3">
      <c r="A160" s="16" t="s">
        <v>620</v>
      </c>
      <c r="B160" s="4">
        <v>2014</v>
      </c>
      <c r="C160" t="s">
        <v>207</v>
      </c>
      <c r="D160" t="s">
        <v>23</v>
      </c>
      <c r="E160" t="s">
        <v>208</v>
      </c>
      <c r="F160" s="9" t="s">
        <v>25</v>
      </c>
      <c r="G160" s="7">
        <v>1</v>
      </c>
      <c r="H160" s="7" t="s">
        <v>209</v>
      </c>
      <c r="I160" s="7">
        <v>1</v>
      </c>
      <c r="J160" s="7" t="s">
        <v>25</v>
      </c>
      <c r="K160" s="7">
        <v>0</v>
      </c>
      <c r="L160" s="7">
        <v>0</v>
      </c>
      <c r="M160" s="7">
        <v>1</v>
      </c>
      <c r="N160" s="7">
        <v>0</v>
      </c>
      <c r="O160" s="7">
        <v>0</v>
      </c>
      <c r="P160" s="7">
        <v>1</v>
      </c>
      <c r="Q160" s="7">
        <v>1</v>
      </c>
      <c r="R160" s="7">
        <v>0</v>
      </c>
      <c r="S160" s="7">
        <v>0</v>
      </c>
      <c r="T160" s="7">
        <v>0</v>
      </c>
      <c r="U160" s="7" t="s">
        <v>25</v>
      </c>
      <c r="V160" t="s">
        <v>210</v>
      </c>
    </row>
    <row r="161" spans="1:22" x14ac:dyDescent="0.3">
      <c r="A161" s="16" t="s">
        <v>621</v>
      </c>
      <c r="B161" s="4">
        <v>2009</v>
      </c>
      <c r="C161" t="s">
        <v>211</v>
      </c>
      <c r="D161" t="s">
        <v>23</v>
      </c>
      <c r="E161" s="3" t="s">
        <v>212</v>
      </c>
      <c r="F161" s="7">
        <v>1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1</v>
      </c>
      <c r="R161" s="7">
        <v>0</v>
      </c>
      <c r="S161" s="7">
        <v>0</v>
      </c>
      <c r="T161" s="7">
        <v>0</v>
      </c>
      <c r="U161" s="7" t="s">
        <v>25</v>
      </c>
      <c r="V161" t="s">
        <v>25</v>
      </c>
    </row>
    <row r="162" spans="1:22" x14ac:dyDescent="0.3">
      <c r="A162" s="16" t="s">
        <v>622</v>
      </c>
      <c r="B162" s="4">
        <v>2018</v>
      </c>
      <c r="C162" t="s">
        <v>100</v>
      </c>
      <c r="D162" t="s">
        <v>23</v>
      </c>
      <c r="E162" s="3" t="s">
        <v>213</v>
      </c>
      <c r="F162" s="7">
        <v>69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1</v>
      </c>
      <c r="Q162" s="7">
        <v>1</v>
      </c>
      <c r="R162" s="7">
        <v>0</v>
      </c>
      <c r="S162" s="7">
        <v>0</v>
      </c>
      <c r="T162" s="7">
        <v>0</v>
      </c>
      <c r="U162" s="7" t="s">
        <v>25</v>
      </c>
      <c r="V162" t="s">
        <v>25</v>
      </c>
    </row>
    <row r="163" spans="1:22" x14ac:dyDescent="0.3">
      <c r="A163" s="16" t="s">
        <v>623</v>
      </c>
      <c r="B163" s="4">
        <v>2018</v>
      </c>
      <c r="C163" t="s">
        <v>22</v>
      </c>
      <c r="D163" t="s">
        <v>23</v>
      </c>
      <c r="E163" s="3" t="s">
        <v>111</v>
      </c>
      <c r="F163" s="7">
        <v>24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1</v>
      </c>
      <c r="N163" s="7">
        <v>0</v>
      </c>
      <c r="O163" s="7">
        <v>0</v>
      </c>
      <c r="P163" s="7">
        <v>0</v>
      </c>
      <c r="Q163" s="7">
        <v>1</v>
      </c>
      <c r="R163" s="7">
        <v>0</v>
      </c>
      <c r="S163" s="7">
        <v>0</v>
      </c>
      <c r="T163" s="7">
        <v>0</v>
      </c>
      <c r="U163" s="7" t="s">
        <v>25</v>
      </c>
      <c r="V163" t="s">
        <v>25</v>
      </c>
    </row>
    <row r="164" spans="1:22" x14ac:dyDescent="0.3">
      <c r="A164" s="16" t="s">
        <v>624</v>
      </c>
      <c r="B164" s="4">
        <v>2016</v>
      </c>
      <c r="C164" t="s">
        <v>214</v>
      </c>
      <c r="D164" t="s">
        <v>23</v>
      </c>
      <c r="E164" t="s">
        <v>215</v>
      </c>
      <c r="F164" s="7">
        <v>164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1</v>
      </c>
      <c r="R164" s="7">
        <v>0</v>
      </c>
      <c r="S164" s="7">
        <v>0</v>
      </c>
      <c r="T164" s="7">
        <v>0</v>
      </c>
      <c r="U164" s="7" t="s">
        <v>25</v>
      </c>
      <c r="V164" t="s">
        <v>25</v>
      </c>
    </row>
    <row r="165" spans="1:22" x14ac:dyDescent="0.3">
      <c r="A165" s="16" t="s">
        <v>625</v>
      </c>
      <c r="B165" s="4">
        <v>2017</v>
      </c>
      <c r="C165" t="s">
        <v>33</v>
      </c>
      <c r="D165" t="s">
        <v>23</v>
      </c>
      <c r="E165" t="s">
        <v>215</v>
      </c>
      <c r="F165" s="7">
        <v>29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1</v>
      </c>
      <c r="N165" s="7">
        <v>0</v>
      </c>
      <c r="O165" s="7">
        <v>0</v>
      </c>
      <c r="P165" s="7">
        <v>0</v>
      </c>
      <c r="Q165" s="7">
        <v>1</v>
      </c>
      <c r="R165" s="7">
        <v>0</v>
      </c>
      <c r="S165" s="7">
        <v>0</v>
      </c>
      <c r="T165" s="7">
        <v>0</v>
      </c>
      <c r="U165" s="7" t="s">
        <v>25</v>
      </c>
      <c r="V165" t="s">
        <v>25</v>
      </c>
    </row>
    <row r="166" spans="1:22" x14ac:dyDescent="0.3">
      <c r="A166" s="16" t="s">
        <v>626</v>
      </c>
      <c r="B166" s="4">
        <v>2010</v>
      </c>
      <c r="C166" t="s">
        <v>30</v>
      </c>
      <c r="D166" t="s">
        <v>23</v>
      </c>
      <c r="E166" s="11" t="s">
        <v>216</v>
      </c>
      <c r="F166" s="7">
        <v>1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1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 t="s">
        <v>25</v>
      </c>
      <c r="V166" t="s">
        <v>217</v>
      </c>
    </row>
    <row r="167" spans="1:22" x14ac:dyDescent="0.3">
      <c r="A167" s="16" t="s">
        <v>627</v>
      </c>
      <c r="B167" s="4">
        <v>1996</v>
      </c>
      <c r="C167" t="s">
        <v>25</v>
      </c>
      <c r="D167" t="s">
        <v>23</v>
      </c>
      <c r="E167" t="s">
        <v>25</v>
      </c>
      <c r="F167" t="s">
        <v>25</v>
      </c>
      <c r="G167" t="s">
        <v>25</v>
      </c>
      <c r="H167" t="s">
        <v>25</v>
      </c>
      <c r="I167" t="s">
        <v>25</v>
      </c>
      <c r="J167" t="s">
        <v>25</v>
      </c>
      <c r="K167" t="s">
        <v>25</v>
      </c>
      <c r="L167" t="s">
        <v>25</v>
      </c>
      <c r="M167" t="s">
        <v>25</v>
      </c>
      <c r="N167" t="s">
        <v>25</v>
      </c>
      <c r="O167" t="s">
        <v>25</v>
      </c>
      <c r="P167" t="s">
        <v>25</v>
      </c>
      <c r="Q167" t="s">
        <v>25</v>
      </c>
      <c r="R167" t="s">
        <v>25</v>
      </c>
      <c r="S167" t="s">
        <v>25</v>
      </c>
      <c r="T167" t="s">
        <v>25</v>
      </c>
      <c r="U167" s="7" t="s">
        <v>25</v>
      </c>
      <c r="V167" t="s">
        <v>54</v>
      </c>
    </row>
    <row r="168" spans="1:22" x14ac:dyDescent="0.3">
      <c r="A168" s="16" t="s">
        <v>628</v>
      </c>
      <c r="B168" s="4">
        <v>2008</v>
      </c>
      <c r="C168" t="s">
        <v>80</v>
      </c>
      <c r="D168" t="s">
        <v>23</v>
      </c>
      <c r="E168" t="s">
        <v>218</v>
      </c>
      <c r="F168" s="7">
        <v>52</v>
      </c>
      <c r="G168" s="7">
        <v>1</v>
      </c>
      <c r="H168" s="7">
        <v>4</v>
      </c>
      <c r="I168" s="7">
        <v>0</v>
      </c>
      <c r="J168" s="7">
        <v>0</v>
      </c>
      <c r="K168" s="7">
        <v>0</v>
      </c>
      <c r="L168" s="7">
        <v>0</v>
      </c>
      <c r="M168" s="7">
        <v>1</v>
      </c>
      <c r="N168" s="7">
        <v>0</v>
      </c>
      <c r="O168" s="7">
        <v>0</v>
      </c>
      <c r="P168" s="7">
        <v>0</v>
      </c>
      <c r="Q168" s="7">
        <v>1</v>
      </c>
      <c r="R168" s="7">
        <v>0</v>
      </c>
      <c r="S168" s="7">
        <v>0</v>
      </c>
      <c r="T168" s="7">
        <v>0</v>
      </c>
      <c r="U168" s="7" t="s">
        <v>25</v>
      </c>
      <c r="V168" t="s">
        <v>25</v>
      </c>
    </row>
    <row r="169" spans="1:22" x14ac:dyDescent="0.3">
      <c r="A169" s="16" t="s">
        <v>629</v>
      </c>
      <c r="B169" s="4">
        <v>2018</v>
      </c>
      <c r="C169" t="s">
        <v>22</v>
      </c>
      <c r="D169" t="s">
        <v>23</v>
      </c>
      <c r="E169" t="s">
        <v>48</v>
      </c>
      <c r="F169" s="7">
        <v>12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1</v>
      </c>
      <c r="S169" s="7">
        <v>0</v>
      </c>
      <c r="T169" s="7">
        <v>0</v>
      </c>
      <c r="U169" s="7" t="s">
        <v>25</v>
      </c>
      <c r="V169" t="s">
        <v>25</v>
      </c>
    </row>
    <row r="170" spans="1:22" x14ac:dyDescent="0.3">
      <c r="A170" s="16" t="s">
        <v>630</v>
      </c>
      <c r="B170" s="4">
        <v>2016</v>
      </c>
      <c r="C170" t="s">
        <v>22</v>
      </c>
      <c r="D170" t="s">
        <v>23</v>
      </c>
      <c r="E170" t="s">
        <v>48</v>
      </c>
      <c r="F170" s="7" t="s">
        <v>25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1</v>
      </c>
      <c r="S170" s="7">
        <v>0</v>
      </c>
      <c r="T170" s="7">
        <v>0</v>
      </c>
      <c r="U170" s="7" t="s">
        <v>25</v>
      </c>
      <c r="V170" t="s">
        <v>219</v>
      </c>
    </row>
    <row r="171" spans="1:22" x14ac:dyDescent="0.3">
      <c r="A171" s="16" t="s">
        <v>631</v>
      </c>
      <c r="B171" s="4">
        <v>2017</v>
      </c>
      <c r="C171" t="s">
        <v>22</v>
      </c>
      <c r="D171" t="s">
        <v>23</v>
      </c>
      <c r="E171" t="s">
        <v>48</v>
      </c>
      <c r="F171" s="7">
        <v>12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1</v>
      </c>
      <c r="O171" s="7">
        <v>0</v>
      </c>
      <c r="P171" s="7">
        <v>0</v>
      </c>
      <c r="Q171" s="7">
        <v>0</v>
      </c>
      <c r="R171" s="7">
        <v>1</v>
      </c>
      <c r="S171" s="7">
        <v>0</v>
      </c>
      <c r="T171" s="7">
        <v>0</v>
      </c>
      <c r="U171" s="7" t="s">
        <v>25</v>
      </c>
      <c r="V171" t="s">
        <v>25</v>
      </c>
    </row>
    <row r="172" spans="1:22" x14ac:dyDescent="0.3">
      <c r="A172" s="16" t="s">
        <v>632</v>
      </c>
      <c r="B172" s="4">
        <v>2015</v>
      </c>
      <c r="C172" t="s">
        <v>182</v>
      </c>
      <c r="D172" t="s">
        <v>23</v>
      </c>
      <c r="E172" t="s">
        <v>40</v>
      </c>
      <c r="F172" s="7">
        <v>7</v>
      </c>
      <c r="G172" s="7">
        <v>1</v>
      </c>
      <c r="H172" s="7">
        <v>6</v>
      </c>
      <c r="I172" s="7">
        <v>0</v>
      </c>
      <c r="J172" s="7">
        <v>0</v>
      </c>
      <c r="K172" s="7">
        <v>1</v>
      </c>
      <c r="L172" s="7">
        <v>6</v>
      </c>
      <c r="M172" s="7">
        <v>1</v>
      </c>
      <c r="N172" s="7">
        <v>0</v>
      </c>
      <c r="O172" s="7">
        <v>0</v>
      </c>
      <c r="P172" s="7">
        <v>0</v>
      </c>
      <c r="Q172" s="7">
        <v>1</v>
      </c>
      <c r="R172" s="7">
        <v>0</v>
      </c>
      <c r="S172" s="7">
        <v>0</v>
      </c>
      <c r="T172" s="7">
        <v>0</v>
      </c>
      <c r="U172" s="7" t="s">
        <v>25</v>
      </c>
      <c r="V172" t="s">
        <v>25</v>
      </c>
    </row>
    <row r="173" spans="1:22" x14ac:dyDescent="0.3">
      <c r="A173" s="16" t="s">
        <v>633</v>
      </c>
      <c r="B173" s="4">
        <v>1997</v>
      </c>
      <c r="C173" t="s">
        <v>25</v>
      </c>
      <c r="D173" t="s">
        <v>23</v>
      </c>
      <c r="E173" t="s">
        <v>25</v>
      </c>
      <c r="F173" t="s">
        <v>25</v>
      </c>
      <c r="G173" t="s">
        <v>25</v>
      </c>
      <c r="H173" t="s">
        <v>25</v>
      </c>
      <c r="I173" t="s">
        <v>25</v>
      </c>
      <c r="J173" t="s">
        <v>25</v>
      </c>
      <c r="K173" t="s">
        <v>25</v>
      </c>
      <c r="L173" t="s">
        <v>25</v>
      </c>
      <c r="M173" t="s">
        <v>25</v>
      </c>
      <c r="N173" t="s">
        <v>25</v>
      </c>
      <c r="O173" t="s">
        <v>25</v>
      </c>
      <c r="P173" t="s">
        <v>25</v>
      </c>
      <c r="Q173" t="s">
        <v>25</v>
      </c>
      <c r="R173" t="s">
        <v>25</v>
      </c>
      <c r="S173" t="s">
        <v>25</v>
      </c>
      <c r="T173" t="s">
        <v>25</v>
      </c>
      <c r="U173" s="7" t="s">
        <v>25</v>
      </c>
      <c r="V173" t="s">
        <v>220</v>
      </c>
    </row>
    <row r="174" spans="1:22" x14ac:dyDescent="0.3">
      <c r="A174" s="16" t="s">
        <v>634</v>
      </c>
      <c r="B174" s="4">
        <v>2010</v>
      </c>
      <c r="C174" t="s">
        <v>22</v>
      </c>
      <c r="D174" t="s">
        <v>23</v>
      </c>
      <c r="E174" t="s">
        <v>46</v>
      </c>
      <c r="F174" s="7">
        <v>2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1</v>
      </c>
      <c r="O174" s="7">
        <v>0</v>
      </c>
      <c r="P174" s="7">
        <v>0</v>
      </c>
      <c r="Q174" s="7">
        <v>0</v>
      </c>
      <c r="R174" s="7">
        <v>1</v>
      </c>
      <c r="S174" s="7">
        <v>0</v>
      </c>
      <c r="T174" s="7">
        <v>0</v>
      </c>
      <c r="U174" s="7" t="s">
        <v>25</v>
      </c>
      <c r="V174" t="s">
        <v>25</v>
      </c>
    </row>
    <row r="175" spans="1:22" x14ac:dyDescent="0.3">
      <c r="A175" s="16" t="s">
        <v>635</v>
      </c>
      <c r="B175" s="4">
        <v>2011</v>
      </c>
      <c r="C175" t="s">
        <v>22</v>
      </c>
      <c r="D175" t="s">
        <v>23</v>
      </c>
      <c r="E175" t="s">
        <v>75</v>
      </c>
      <c r="F175" s="7">
        <v>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1</v>
      </c>
      <c r="O175" s="7">
        <v>0</v>
      </c>
      <c r="P175" s="7">
        <v>0</v>
      </c>
      <c r="Q175" s="7">
        <v>0</v>
      </c>
      <c r="R175" s="7">
        <v>1</v>
      </c>
      <c r="S175" s="7">
        <v>0</v>
      </c>
      <c r="T175" s="7">
        <v>0</v>
      </c>
      <c r="U175" s="7" t="s">
        <v>25</v>
      </c>
      <c r="V175" t="s">
        <v>25</v>
      </c>
    </row>
    <row r="176" spans="1:22" x14ac:dyDescent="0.3">
      <c r="A176" s="16" t="s">
        <v>636</v>
      </c>
      <c r="B176" s="4">
        <v>2012</v>
      </c>
      <c r="C176" t="s">
        <v>22</v>
      </c>
      <c r="D176" t="s">
        <v>23</v>
      </c>
      <c r="E176" t="s">
        <v>75</v>
      </c>
      <c r="F176" s="7">
        <v>21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1</v>
      </c>
      <c r="O176" s="7">
        <v>0</v>
      </c>
      <c r="P176" s="7">
        <v>0</v>
      </c>
      <c r="Q176" s="7">
        <v>0</v>
      </c>
      <c r="R176" s="7">
        <v>1</v>
      </c>
      <c r="S176" s="7">
        <v>0</v>
      </c>
      <c r="T176" s="7">
        <v>0</v>
      </c>
      <c r="U176" s="7" t="s">
        <v>25</v>
      </c>
      <c r="V176" t="s">
        <v>25</v>
      </c>
    </row>
    <row r="177" spans="1:22" x14ac:dyDescent="0.3">
      <c r="A177" s="16" t="s">
        <v>637</v>
      </c>
      <c r="B177" s="4">
        <v>2015</v>
      </c>
      <c r="C177" t="s">
        <v>22</v>
      </c>
      <c r="D177" t="s">
        <v>23</v>
      </c>
      <c r="E177" t="s">
        <v>75</v>
      </c>
      <c r="F177" s="7">
        <v>4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1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 t="s">
        <v>25</v>
      </c>
      <c r="V177" t="s">
        <v>25</v>
      </c>
    </row>
    <row r="178" spans="1:22" x14ac:dyDescent="0.3">
      <c r="A178" s="16" t="s">
        <v>638</v>
      </c>
      <c r="B178" s="4">
        <v>2011</v>
      </c>
      <c r="C178" t="s">
        <v>22</v>
      </c>
      <c r="D178" t="s">
        <v>23</v>
      </c>
      <c r="E178" t="s">
        <v>75</v>
      </c>
      <c r="F178" s="7">
        <v>43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1</v>
      </c>
      <c r="O178" s="7">
        <v>0</v>
      </c>
      <c r="P178" s="7">
        <v>0</v>
      </c>
      <c r="Q178" s="7">
        <v>0</v>
      </c>
      <c r="R178" s="7">
        <v>1</v>
      </c>
      <c r="S178" s="7">
        <v>0</v>
      </c>
      <c r="T178" s="7">
        <v>0</v>
      </c>
      <c r="U178" s="7" t="s">
        <v>25</v>
      </c>
      <c r="V178" t="s">
        <v>25</v>
      </c>
    </row>
    <row r="179" spans="1:22" x14ac:dyDescent="0.3">
      <c r="A179" s="16" t="s">
        <v>639</v>
      </c>
      <c r="B179" s="4">
        <v>2013</v>
      </c>
      <c r="C179" t="s">
        <v>22</v>
      </c>
      <c r="D179" t="s">
        <v>23</v>
      </c>
      <c r="E179" t="s">
        <v>75</v>
      </c>
      <c r="F179" s="7">
        <v>30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1</v>
      </c>
      <c r="O179" s="7">
        <v>0</v>
      </c>
      <c r="P179" s="7">
        <v>1</v>
      </c>
      <c r="Q179" s="7">
        <v>0</v>
      </c>
      <c r="R179" s="7">
        <v>1</v>
      </c>
      <c r="S179" s="7">
        <v>0</v>
      </c>
      <c r="T179" s="7">
        <v>0</v>
      </c>
      <c r="U179" s="7" t="s">
        <v>25</v>
      </c>
      <c r="V179" t="s">
        <v>25</v>
      </c>
    </row>
    <row r="180" spans="1:22" x14ac:dyDescent="0.3">
      <c r="A180" s="16" t="s">
        <v>640</v>
      </c>
      <c r="B180" s="4">
        <v>2012</v>
      </c>
      <c r="C180" t="s">
        <v>22</v>
      </c>
      <c r="D180" t="s">
        <v>23</v>
      </c>
      <c r="E180" t="s">
        <v>75</v>
      </c>
      <c r="F180" s="7">
        <v>7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1</v>
      </c>
      <c r="S180" s="7">
        <v>0</v>
      </c>
      <c r="T180" s="7">
        <v>0</v>
      </c>
      <c r="U180" s="7" t="s">
        <v>25</v>
      </c>
      <c r="V180" t="s">
        <v>25</v>
      </c>
    </row>
    <row r="181" spans="1:22" x14ac:dyDescent="0.3">
      <c r="A181" s="16" t="s">
        <v>641</v>
      </c>
      <c r="B181" s="4">
        <v>2010</v>
      </c>
      <c r="C181" t="s">
        <v>125</v>
      </c>
      <c r="D181" t="s">
        <v>23</v>
      </c>
      <c r="E181" t="s">
        <v>111</v>
      </c>
      <c r="F181" s="7" t="s">
        <v>25</v>
      </c>
      <c r="G181" s="7">
        <v>0</v>
      </c>
      <c r="H181" s="7">
        <v>0</v>
      </c>
      <c r="I181" s="7">
        <v>1</v>
      </c>
      <c r="J181" s="7" t="s">
        <v>25</v>
      </c>
      <c r="K181" s="7">
        <v>0</v>
      </c>
      <c r="L181" s="7">
        <v>0</v>
      </c>
      <c r="M181" s="7">
        <v>1</v>
      </c>
      <c r="N181" s="7">
        <v>0</v>
      </c>
      <c r="O181" s="7">
        <v>0</v>
      </c>
      <c r="P181" s="7">
        <v>0</v>
      </c>
      <c r="Q181" s="7">
        <v>0</v>
      </c>
      <c r="R181" s="7">
        <v>1</v>
      </c>
      <c r="S181" s="7">
        <v>0</v>
      </c>
      <c r="T181" s="7">
        <v>0</v>
      </c>
      <c r="U181" s="7" t="s">
        <v>25</v>
      </c>
      <c r="V181" t="s">
        <v>25</v>
      </c>
    </row>
    <row r="182" spans="1:22" x14ac:dyDescent="0.3">
      <c r="A182" s="16" t="s">
        <v>642</v>
      </c>
      <c r="B182" s="4">
        <v>2012</v>
      </c>
      <c r="C182" t="s">
        <v>221</v>
      </c>
      <c r="D182" t="s">
        <v>23</v>
      </c>
      <c r="E182" t="s">
        <v>40</v>
      </c>
      <c r="F182" s="7">
        <v>280</v>
      </c>
      <c r="G182" s="7" t="s">
        <v>25</v>
      </c>
      <c r="H182" s="7" t="s">
        <v>25</v>
      </c>
      <c r="I182" s="7">
        <v>0</v>
      </c>
      <c r="J182" s="7">
        <v>0</v>
      </c>
      <c r="K182" s="7" t="s">
        <v>25</v>
      </c>
      <c r="L182" s="7" t="s">
        <v>25</v>
      </c>
      <c r="M182" s="7">
        <v>0</v>
      </c>
      <c r="N182" s="7">
        <v>0</v>
      </c>
      <c r="O182" s="7">
        <v>0</v>
      </c>
      <c r="P182" s="7">
        <v>0</v>
      </c>
      <c r="Q182" s="7">
        <v>1</v>
      </c>
      <c r="R182" s="7">
        <v>0</v>
      </c>
      <c r="S182" s="7">
        <v>0</v>
      </c>
      <c r="T182" s="7">
        <v>0</v>
      </c>
      <c r="U182" s="7" t="s">
        <v>25</v>
      </c>
      <c r="V182" t="s">
        <v>222</v>
      </c>
    </row>
    <row r="183" spans="1:22" x14ac:dyDescent="0.3">
      <c r="A183" s="16" t="s">
        <v>643</v>
      </c>
      <c r="B183" s="4">
        <v>2006</v>
      </c>
      <c r="C183" t="s">
        <v>223</v>
      </c>
      <c r="D183" t="s">
        <v>23</v>
      </c>
      <c r="E183" t="s">
        <v>224</v>
      </c>
      <c r="F183" s="7" t="s">
        <v>25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1</v>
      </c>
      <c r="R183" s="7">
        <v>0</v>
      </c>
      <c r="S183" s="7">
        <v>1</v>
      </c>
      <c r="T183" s="7">
        <v>0</v>
      </c>
      <c r="U183" s="7" t="s">
        <v>25</v>
      </c>
      <c r="V183" t="s">
        <v>225</v>
      </c>
    </row>
    <row r="184" spans="1:22" x14ac:dyDescent="0.3">
      <c r="A184" s="16" t="s">
        <v>644</v>
      </c>
      <c r="B184" s="4">
        <v>2009</v>
      </c>
      <c r="C184" t="s">
        <v>226</v>
      </c>
      <c r="D184" t="s">
        <v>23</v>
      </c>
      <c r="E184" t="s">
        <v>25</v>
      </c>
      <c r="F184" t="s">
        <v>25</v>
      </c>
      <c r="G184" t="s">
        <v>25</v>
      </c>
      <c r="H184" t="s">
        <v>25</v>
      </c>
      <c r="I184" t="s">
        <v>25</v>
      </c>
      <c r="J184" t="s">
        <v>25</v>
      </c>
      <c r="K184" t="s">
        <v>25</v>
      </c>
      <c r="L184" t="s">
        <v>25</v>
      </c>
      <c r="M184" t="s">
        <v>25</v>
      </c>
      <c r="N184" t="s">
        <v>25</v>
      </c>
      <c r="O184" t="s">
        <v>25</v>
      </c>
      <c r="P184" t="s">
        <v>25</v>
      </c>
      <c r="Q184" t="s">
        <v>25</v>
      </c>
      <c r="R184" t="s">
        <v>25</v>
      </c>
      <c r="S184" t="s">
        <v>25</v>
      </c>
      <c r="T184" t="s">
        <v>25</v>
      </c>
      <c r="U184" s="7" t="s">
        <v>25</v>
      </c>
      <c r="V184" t="s">
        <v>56</v>
      </c>
    </row>
    <row r="185" spans="1:22" x14ac:dyDescent="0.3">
      <c r="A185" s="16" t="s">
        <v>645</v>
      </c>
      <c r="B185" s="4">
        <v>2015</v>
      </c>
      <c r="C185" t="s">
        <v>226</v>
      </c>
      <c r="D185" t="s">
        <v>23</v>
      </c>
      <c r="E185" t="s">
        <v>111</v>
      </c>
      <c r="F185" s="7" t="s">
        <v>25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1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1</v>
      </c>
      <c r="T185" s="7">
        <v>0</v>
      </c>
      <c r="U185" s="7" t="s">
        <v>25</v>
      </c>
      <c r="V185" t="s">
        <v>25</v>
      </c>
    </row>
    <row r="186" spans="1:22" x14ac:dyDescent="0.3">
      <c r="A186" s="16" t="s">
        <v>646</v>
      </c>
      <c r="B186" s="4">
        <v>2012</v>
      </c>
      <c r="C186" t="s">
        <v>22</v>
      </c>
      <c r="D186" t="s">
        <v>23</v>
      </c>
      <c r="E186" t="s">
        <v>44</v>
      </c>
      <c r="F186" s="7">
        <v>3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1</v>
      </c>
      <c r="O186" s="7">
        <v>0</v>
      </c>
      <c r="P186" s="7">
        <v>0</v>
      </c>
      <c r="Q186" s="7">
        <v>0</v>
      </c>
      <c r="R186" s="7">
        <v>1</v>
      </c>
      <c r="S186" s="7">
        <v>0</v>
      </c>
      <c r="T186" s="7">
        <v>0</v>
      </c>
      <c r="U186" s="7" t="s">
        <v>25</v>
      </c>
      <c r="V186" t="s">
        <v>25</v>
      </c>
    </row>
    <row r="187" spans="1:22" x14ac:dyDescent="0.3">
      <c r="A187" s="16" t="s">
        <v>647</v>
      </c>
      <c r="B187" s="4">
        <v>2010</v>
      </c>
      <c r="C187" t="s">
        <v>226</v>
      </c>
      <c r="D187" t="s">
        <v>23</v>
      </c>
      <c r="E187" t="s">
        <v>111</v>
      </c>
      <c r="F187" s="7" t="s">
        <v>25</v>
      </c>
      <c r="G187" s="7">
        <v>1</v>
      </c>
      <c r="H187" s="7" t="s">
        <v>25</v>
      </c>
      <c r="I187" s="7">
        <v>1</v>
      </c>
      <c r="J187" s="7" t="s">
        <v>25</v>
      </c>
      <c r="K187" s="7">
        <v>1</v>
      </c>
      <c r="L187" s="7" t="s">
        <v>25</v>
      </c>
      <c r="M187" s="7">
        <v>0</v>
      </c>
      <c r="N187" s="7">
        <v>0</v>
      </c>
      <c r="O187" s="7">
        <v>0</v>
      </c>
      <c r="P187" s="7">
        <v>0</v>
      </c>
      <c r="Q187" s="7">
        <v>1</v>
      </c>
      <c r="R187" s="7">
        <v>0</v>
      </c>
      <c r="S187" s="7">
        <v>0</v>
      </c>
      <c r="T187" s="7">
        <v>0</v>
      </c>
      <c r="U187" s="7" t="s">
        <v>25</v>
      </c>
      <c r="V187" t="s">
        <v>227</v>
      </c>
    </row>
    <row r="188" spans="1:22" x14ac:dyDescent="0.3">
      <c r="A188" s="16" t="s">
        <v>648</v>
      </c>
      <c r="B188" s="4">
        <v>2016</v>
      </c>
      <c r="C188" t="s">
        <v>228</v>
      </c>
      <c r="D188" t="s">
        <v>23</v>
      </c>
      <c r="E188" t="s">
        <v>48</v>
      </c>
      <c r="F188" s="7">
        <v>2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1</v>
      </c>
      <c r="O188" s="7">
        <v>0</v>
      </c>
      <c r="P188" s="7">
        <v>0</v>
      </c>
      <c r="Q188" s="7">
        <v>0</v>
      </c>
      <c r="R188" s="7">
        <v>1</v>
      </c>
      <c r="S188" s="7">
        <v>0</v>
      </c>
      <c r="T188" s="7">
        <v>0</v>
      </c>
      <c r="U188" s="7" t="s">
        <v>25</v>
      </c>
      <c r="V188" t="s">
        <v>25</v>
      </c>
    </row>
    <row r="189" spans="1:22" x14ac:dyDescent="0.3">
      <c r="A189" s="16" t="s">
        <v>649</v>
      </c>
      <c r="B189" s="4">
        <v>2017</v>
      </c>
      <c r="C189" t="s">
        <v>22</v>
      </c>
      <c r="D189" t="s">
        <v>23</v>
      </c>
      <c r="E189" t="s">
        <v>229</v>
      </c>
      <c r="F189" s="7" t="s">
        <v>25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1</v>
      </c>
      <c r="R189" s="7">
        <v>0</v>
      </c>
      <c r="S189" s="7">
        <v>0</v>
      </c>
      <c r="T189" s="7">
        <v>0</v>
      </c>
      <c r="U189" s="7" t="s">
        <v>25</v>
      </c>
      <c r="V189" t="s">
        <v>25</v>
      </c>
    </row>
    <row r="190" spans="1:22" x14ac:dyDescent="0.3">
      <c r="A190" s="16" t="s">
        <v>650</v>
      </c>
      <c r="B190" s="4">
        <v>2019</v>
      </c>
      <c r="C190" t="s">
        <v>22</v>
      </c>
      <c r="D190" t="s">
        <v>23</v>
      </c>
      <c r="E190" t="s">
        <v>230</v>
      </c>
      <c r="F190" s="7" t="s">
        <v>25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1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 t="s">
        <v>25</v>
      </c>
      <c r="V190" t="s">
        <v>231</v>
      </c>
    </row>
    <row r="191" spans="1:22" x14ac:dyDescent="0.3">
      <c r="A191" s="16" t="s">
        <v>651</v>
      </c>
      <c r="B191" s="4">
        <v>2017</v>
      </c>
      <c r="C191" t="s">
        <v>100</v>
      </c>
      <c r="D191" t="s">
        <v>23</v>
      </c>
      <c r="E191" t="s">
        <v>46</v>
      </c>
      <c r="F191" s="7">
        <v>1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1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 t="s">
        <v>25</v>
      </c>
      <c r="V191" t="s">
        <v>25</v>
      </c>
    </row>
    <row r="192" spans="1:22" x14ac:dyDescent="0.3">
      <c r="A192" s="16" t="s">
        <v>652</v>
      </c>
      <c r="B192" s="4">
        <v>1996</v>
      </c>
      <c r="C192" t="s">
        <v>30</v>
      </c>
      <c r="D192" t="s">
        <v>23</v>
      </c>
      <c r="E192" t="s">
        <v>86</v>
      </c>
      <c r="F192" s="7" t="s">
        <v>25</v>
      </c>
      <c r="G192" t="s">
        <v>25</v>
      </c>
      <c r="H192" t="s">
        <v>25</v>
      </c>
      <c r="I192" t="s">
        <v>25</v>
      </c>
      <c r="J192" t="s">
        <v>25</v>
      </c>
      <c r="K192" t="s">
        <v>25</v>
      </c>
      <c r="L192" t="s">
        <v>25</v>
      </c>
      <c r="M192" t="s">
        <v>25</v>
      </c>
      <c r="N192" t="s">
        <v>25</v>
      </c>
      <c r="O192" t="s">
        <v>25</v>
      </c>
      <c r="P192" t="s">
        <v>25</v>
      </c>
      <c r="Q192" t="s">
        <v>25</v>
      </c>
      <c r="R192" t="s">
        <v>25</v>
      </c>
      <c r="S192" t="s">
        <v>25</v>
      </c>
      <c r="T192" t="s">
        <v>25</v>
      </c>
      <c r="U192" s="7" t="s">
        <v>25</v>
      </c>
      <c r="V192" t="s">
        <v>56</v>
      </c>
    </row>
    <row r="193" spans="1:22" x14ac:dyDescent="0.3">
      <c r="A193" s="16" t="s">
        <v>653</v>
      </c>
      <c r="B193" s="4">
        <v>2006</v>
      </c>
      <c r="C193" t="s">
        <v>232</v>
      </c>
      <c r="D193" t="s">
        <v>23</v>
      </c>
      <c r="E193" t="s">
        <v>86</v>
      </c>
      <c r="F193" s="7" t="s">
        <v>25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1</v>
      </c>
      <c r="N193" s="7">
        <v>0</v>
      </c>
      <c r="O193" s="7">
        <v>0</v>
      </c>
      <c r="P193" s="7">
        <v>0</v>
      </c>
      <c r="Q193" s="7">
        <v>1</v>
      </c>
      <c r="R193" s="7">
        <v>0</v>
      </c>
      <c r="S193" s="7">
        <v>0</v>
      </c>
      <c r="T193" s="7">
        <v>0</v>
      </c>
      <c r="U193" s="7" t="s">
        <v>25</v>
      </c>
      <c r="V193" t="s">
        <v>25</v>
      </c>
    </row>
    <row r="194" spans="1:22" x14ac:dyDescent="0.3">
      <c r="A194" s="16" t="s">
        <v>654</v>
      </c>
      <c r="B194" s="4">
        <v>2006</v>
      </c>
      <c r="C194" t="s">
        <v>30</v>
      </c>
      <c r="D194" t="s">
        <v>23</v>
      </c>
      <c r="E194" t="s">
        <v>86</v>
      </c>
      <c r="F194" s="7" t="s">
        <v>25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1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1</v>
      </c>
      <c r="T194" s="7">
        <v>0</v>
      </c>
      <c r="U194" s="7" t="s">
        <v>25</v>
      </c>
      <c r="V194" t="s">
        <v>25</v>
      </c>
    </row>
    <row r="195" spans="1:22" x14ac:dyDescent="0.3">
      <c r="A195" s="16" t="s">
        <v>655</v>
      </c>
      <c r="B195" s="4">
        <v>2016</v>
      </c>
      <c r="C195" t="s">
        <v>233</v>
      </c>
      <c r="D195" t="s">
        <v>23</v>
      </c>
      <c r="E195" t="s">
        <v>234</v>
      </c>
      <c r="F195" s="7" t="s">
        <v>25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1</v>
      </c>
      <c r="N195" s="7">
        <v>0</v>
      </c>
      <c r="O195" s="7">
        <v>0</v>
      </c>
      <c r="P195" s="7">
        <v>0</v>
      </c>
      <c r="Q195" s="7">
        <v>1</v>
      </c>
      <c r="R195" s="7">
        <v>0</v>
      </c>
      <c r="S195" s="7">
        <v>0</v>
      </c>
      <c r="T195" s="7">
        <v>0</v>
      </c>
      <c r="U195" s="7" t="s">
        <v>25</v>
      </c>
      <c r="V195" t="s">
        <v>25</v>
      </c>
    </row>
    <row r="196" spans="1:22" x14ac:dyDescent="0.3">
      <c r="A196" s="16" t="s">
        <v>656</v>
      </c>
      <c r="B196" s="4">
        <v>2011</v>
      </c>
      <c r="C196" t="s">
        <v>22</v>
      </c>
      <c r="D196" t="s">
        <v>23</v>
      </c>
      <c r="E196" t="s">
        <v>235</v>
      </c>
      <c r="F196" s="7">
        <v>1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1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 t="s">
        <v>25</v>
      </c>
      <c r="V196" t="s">
        <v>25</v>
      </c>
    </row>
    <row r="197" spans="1:22" x14ac:dyDescent="0.3">
      <c r="A197" s="16" t="s">
        <v>657</v>
      </c>
      <c r="B197" s="4">
        <v>2006</v>
      </c>
      <c r="C197" t="s">
        <v>236</v>
      </c>
      <c r="D197" t="s">
        <v>23</v>
      </c>
      <c r="E197" t="s">
        <v>237</v>
      </c>
      <c r="F197" s="7">
        <v>9</v>
      </c>
      <c r="G197" s="7">
        <v>1</v>
      </c>
      <c r="H197" s="7">
        <v>2</v>
      </c>
      <c r="I197" s="7">
        <v>1</v>
      </c>
      <c r="J197" s="7">
        <v>1</v>
      </c>
      <c r="K197" s="7">
        <v>1</v>
      </c>
      <c r="L197" s="7">
        <v>2</v>
      </c>
      <c r="M197" s="7">
        <v>1</v>
      </c>
      <c r="N197" s="7">
        <v>1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 t="s">
        <v>25</v>
      </c>
      <c r="V197" t="s">
        <v>25</v>
      </c>
    </row>
    <row r="198" spans="1:22" x14ac:dyDescent="0.3">
      <c r="A198" s="16" t="s">
        <v>658</v>
      </c>
      <c r="B198" s="4">
        <v>2007</v>
      </c>
      <c r="C198" t="s">
        <v>90</v>
      </c>
      <c r="D198" t="s">
        <v>23</v>
      </c>
      <c r="E198" t="s">
        <v>75</v>
      </c>
      <c r="F198" s="7">
        <v>50</v>
      </c>
      <c r="G198" s="7" t="s">
        <v>25</v>
      </c>
      <c r="H198" s="7" t="s">
        <v>25</v>
      </c>
      <c r="I198" s="7" t="s">
        <v>25</v>
      </c>
      <c r="J198" s="7" t="s">
        <v>25</v>
      </c>
      <c r="K198" s="7" t="s">
        <v>25</v>
      </c>
      <c r="L198" s="7" t="s">
        <v>25</v>
      </c>
      <c r="M198" s="7">
        <v>0</v>
      </c>
      <c r="N198" s="7">
        <v>0</v>
      </c>
      <c r="O198" s="7">
        <v>0</v>
      </c>
      <c r="P198" s="7">
        <v>0</v>
      </c>
      <c r="Q198" s="7">
        <v>1</v>
      </c>
      <c r="R198" s="7">
        <v>0</v>
      </c>
      <c r="S198" s="7">
        <v>0</v>
      </c>
      <c r="T198" s="7">
        <v>0</v>
      </c>
      <c r="U198" s="7" t="s">
        <v>25</v>
      </c>
      <c r="V198" t="s">
        <v>238</v>
      </c>
    </row>
    <row r="199" spans="1:22" x14ac:dyDescent="0.3">
      <c r="A199" s="16" t="s">
        <v>659</v>
      </c>
      <c r="B199" s="4">
        <v>2016</v>
      </c>
      <c r="C199" t="s">
        <v>22</v>
      </c>
      <c r="D199" t="s">
        <v>23</v>
      </c>
      <c r="E199" t="s">
        <v>97</v>
      </c>
      <c r="F199" s="7" t="s">
        <v>25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1</v>
      </c>
      <c r="S199" s="7">
        <v>0</v>
      </c>
      <c r="T199" s="7">
        <v>0</v>
      </c>
      <c r="U199" s="7" t="s">
        <v>25</v>
      </c>
      <c r="V199" t="s">
        <v>239</v>
      </c>
    </row>
    <row r="200" spans="1:22" x14ac:dyDescent="0.3">
      <c r="A200" s="16" t="s">
        <v>660</v>
      </c>
      <c r="B200" s="4">
        <v>2017</v>
      </c>
      <c r="C200" t="s">
        <v>83</v>
      </c>
      <c r="D200" t="s">
        <v>23</v>
      </c>
      <c r="E200" t="s">
        <v>75</v>
      </c>
      <c r="F200" s="7">
        <v>12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1</v>
      </c>
      <c r="N200" s="7">
        <v>0</v>
      </c>
      <c r="O200" s="7">
        <v>0</v>
      </c>
      <c r="P200" s="7">
        <v>0</v>
      </c>
      <c r="Q200" s="7">
        <v>1</v>
      </c>
      <c r="R200" s="7">
        <v>0</v>
      </c>
      <c r="S200" s="7">
        <v>0</v>
      </c>
      <c r="T200" s="7">
        <v>0</v>
      </c>
      <c r="U200" s="7" t="s">
        <v>25</v>
      </c>
      <c r="V200" t="s">
        <v>25</v>
      </c>
    </row>
    <row r="201" spans="1:22" x14ac:dyDescent="0.3">
      <c r="A201" s="16" t="s">
        <v>661</v>
      </c>
      <c r="B201" s="4">
        <v>1974</v>
      </c>
      <c r="C201" t="s">
        <v>43</v>
      </c>
      <c r="D201" t="s">
        <v>23</v>
      </c>
      <c r="E201" t="s">
        <v>37</v>
      </c>
      <c r="F201" s="7">
        <v>8</v>
      </c>
      <c r="G201" s="7">
        <v>1</v>
      </c>
      <c r="H201" s="7">
        <v>6</v>
      </c>
      <c r="I201" s="7">
        <v>1</v>
      </c>
      <c r="J201" s="7" t="s">
        <v>25</v>
      </c>
      <c r="K201" s="7">
        <v>1</v>
      </c>
      <c r="L201" s="7">
        <v>6</v>
      </c>
      <c r="M201" s="7">
        <v>1</v>
      </c>
      <c r="N201" s="7">
        <v>0</v>
      </c>
      <c r="O201" s="7">
        <v>0</v>
      </c>
      <c r="P201" s="7">
        <v>0</v>
      </c>
      <c r="Q201" s="7">
        <v>1</v>
      </c>
      <c r="R201" s="7">
        <v>0</v>
      </c>
      <c r="S201" s="7">
        <v>0</v>
      </c>
      <c r="T201" s="7">
        <v>0</v>
      </c>
      <c r="U201" s="7" t="s">
        <v>25</v>
      </c>
      <c r="V201" t="s">
        <v>240</v>
      </c>
    </row>
    <row r="202" spans="1:22" x14ac:dyDescent="0.3">
      <c r="A202" s="16" t="s">
        <v>662</v>
      </c>
      <c r="B202" s="4">
        <v>2011</v>
      </c>
      <c r="C202" t="s">
        <v>241</v>
      </c>
      <c r="D202" t="s">
        <v>23</v>
      </c>
      <c r="E202" t="s">
        <v>242</v>
      </c>
      <c r="F202" s="4" t="s">
        <v>25</v>
      </c>
      <c r="G202" s="7">
        <v>0</v>
      </c>
      <c r="H202" s="7">
        <v>0</v>
      </c>
      <c r="I202" s="7" t="s">
        <v>25</v>
      </c>
      <c r="J202" s="7" t="s">
        <v>25</v>
      </c>
      <c r="K202" s="7">
        <v>0</v>
      </c>
      <c r="L202" s="7">
        <v>0</v>
      </c>
      <c r="M202" s="7">
        <v>1</v>
      </c>
      <c r="N202" s="7">
        <v>0</v>
      </c>
      <c r="O202" s="7">
        <v>0</v>
      </c>
      <c r="P202" s="7">
        <v>0</v>
      </c>
      <c r="Q202" s="7">
        <v>1</v>
      </c>
      <c r="R202" s="7">
        <v>0</v>
      </c>
      <c r="S202" s="7">
        <v>0</v>
      </c>
      <c r="T202" s="7">
        <v>0</v>
      </c>
      <c r="U202" s="7" t="s">
        <v>25</v>
      </c>
      <c r="V202" t="s">
        <v>25</v>
      </c>
    </row>
    <row r="203" spans="1:22" x14ac:dyDescent="0.3">
      <c r="A203" s="16" t="s">
        <v>663</v>
      </c>
      <c r="B203" s="4">
        <v>2019</v>
      </c>
      <c r="C203" t="s">
        <v>243</v>
      </c>
      <c r="D203" t="s">
        <v>23</v>
      </c>
      <c r="E203" t="s">
        <v>244</v>
      </c>
      <c r="F203" s="7" t="s">
        <v>25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1</v>
      </c>
      <c r="N203" s="7">
        <v>0</v>
      </c>
      <c r="O203" s="7">
        <v>0</v>
      </c>
      <c r="P203" s="7">
        <v>0</v>
      </c>
      <c r="Q203" s="7">
        <v>1</v>
      </c>
      <c r="R203" s="7">
        <v>0</v>
      </c>
      <c r="S203" s="7">
        <v>0</v>
      </c>
      <c r="T203" s="7">
        <v>0</v>
      </c>
      <c r="U203" s="7" t="s">
        <v>25</v>
      </c>
      <c r="V203" t="s">
        <v>245</v>
      </c>
    </row>
    <row r="204" spans="1:22" x14ac:dyDescent="0.3">
      <c r="A204" s="16" t="s">
        <v>664</v>
      </c>
      <c r="B204" s="4">
        <v>1999</v>
      </c>
      <c r="C204" t="s">
        <v>246</v>
      </c>
      <c r="D204" t="s">
        <v>23</v>
      </c>
      <c r="E204" t="s">
        <v>25</v>
      </c>
      <c r="F204" s="7" t="s">
        <v>25</v>
      </c>
      <c r="G204" t="s">
        <v>25</v>
      </c>
      <c r="H204" t="s">
        <v>25</v>
      </c>
      <c r="I204" s="7" t="s">
        <v>25</v>
      </c>
      <c r="J204" s="7" t="s">
        <v>25</v>
      </c>
      <c r="K204" s="7" t="s">
        <v>25</v>
      </c>
      <c r="L204" s="7" t="s">
        <v>25</v>
      </c>
      <c r="M204" s="7" t="s">
        <v>25</v>
      </c>
      <c r="N204" s="7" t="s">
        <v>25</v>
      </c>
      <c r="O204" s="7" t="s">
        <v>25</v>
      </c>
      <c r="P204" s="7" t="s">
        <v>25</v>
      </c>
      <c r="Q204" s="7" t="s">
        <v>25</v>
      </c>
      <c r="R204" s="7" t="s">
        <v>25</v>
      </c>
      <c r="S204" s="7" t="s">
        <v>25</v>
      </c>
      <c r="T204" s="7" t="s">
        <v>25</v>
      </c>
      <c r="U204" s="7" t="s">
        <v>25</v>
      </c>
      <c r="V204" t="s">
        <v>56</v>
      </c>
    </row>
    <row r="205" spans="1:22" x14ac:dyDescent="0.3">
      <c r="A205" s="16" t="s">
        <v>665</v>
      </c>
      <c r="B205" s="4">
        <v>2009</v>
      </c>
      <c r="C205" t="s">
        <v>125</v>
      </c>
      <c r="D205" t="s">
        <v>23</v>
      </c>
      <c r="E205" t="s">
        <v>247</v>
      </c>
      <c r="F205" s="7">
        <v>373</v>
      </c>
      <c r="G205" s="7">
        <v>0</v>
      </c>
      <c r="H205" s="7">
        <v>0</v>
      </c>
      <c r="I205" s="7">
        <v>1</v>
      </c>
      <c r="J205" s="7" t="s">
        <v>25</v>
      </c>
      <c r="K205" s="7">
        <v>0</v>
      </c>
      <c r="L205" s="7">
        <v>0</v>
      </c>
      <c r="M205" s="7">
        <v>1</v>
      </c>
      <c r="N205" s="7">
        <v>0</v>
      </c>
      <c r="O205" s="7">
        <v>0</v>
      </c>
      <c r="P205" s="7">
        <v>0</v>
      </c>
      <c r="Q205" s="7">
        <v>1</v>
      </c>
      <c r="R205" s="7">
        <v>0</v>
      </c>
      <c r="S205" s="7">
        <v>0</v>
      </c>
      <c r="T205" s="7">
        <v>0</v>
      </c>
      <c r="U205" s="7" t="s">
        <v>25</v>
      </c>
      <c r="V205" t="s">
        <v>25</v>
      </c>
    </row>
    <row r="206" spans="1:22" x14ac:dyDescent="0.3">
      <c r="A206" s="16" t="s">
        <v>666</v>
      </c>
      <c r="B206" s="4">
        <v>2017</v>
      </c>
      <c r="C206" t="s">
        <v>248</v>
      </c>
      <c r="D206" t="s">
        <v>23</v>
      </c>
      <c r="E206" t="s">
        <v>249</v>
      </c>
      <c r="F206" s="7">
        <v>1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 t="s">
        <v>25</v>
      </c>
      <c r="V206" t="s">
        <v>250</v>
      </c>
    </row>
    <row r="207" spans="1:22" x14ac:dyDescent="0.3">
      <c r="A207" s="16" t="s">
        <v>667</v>
      </c>
      <c r="B207" s="4">
        <v>2003</v>
      </c>
      <c r="C207" t="s">
        <v>87</v>
      </c>
      <c r="D207" t="s">
        <v>23</v>
      </c>
      <c r="E207" t="s">
        <v>251</v>
      </c>
      <c r="F207" s="7" t="s">
        <v>25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</v>
      </c>
      <c r="N207" s="7">
        <v>0</v>
      </c>
      <c r="O207" s="7">
        <v>0</v>
      </c>
      <c r="P207" s="7">
        <v>0</v>
      </c>
      <c r="Q207" s="7">
        <v>1</v>
      </c>
      <c r="R207" s="7">
        <v>0</v>
      </c>
      <c r="S207" s="7">
        <v>0</v>
      </c>
      <c r="T207" s="7">
        <v>0</v>
      </c>
      <c r="U207" s="7" t="s">
        <v>25</v>
      </c>
      <c r="V207" t="s">
        <v>25</v>
      </c>
    </row>
    <row r="208" spans="1:22" x14ac:dyDescent="0.3">
      <c r="A208" s="16" t="s">
        <v>668</v>
      </c>
      <c r="B208" s="4">
        <v>2003</v>
      </c>
      <c r="C208" t="s">
        <v>87</v>
      </c>
      <c r="D208" t="s">
        <v>23</v>
      </c>
      <c r="E208" t="s">
        <v>252</v>
      </c>
      <c r="F208" s="7" t="s">
        <v>25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</v>
      </c>
      <c r="N208" s="7">
        <v>0</v>
      </c>
      <c r="O208" s="7">
        <v>0</v>
      </c>
      <c r="P208" s="7">
        <v>0</v>
      </c>
      <c r="Q208" s="7">
        <v>1</v>
      </c>
      <c r="R208" s="7">
        <v>0</v>
      </c>
      <c r="S208" s="7">
        <v>0</v>
      </c>
      <c r="T208" s="7">
        <v>0</v>
      </c>
      <c r="U208" s="7" t="s">
        <v>25</v>
      </c>
      <c r="V208" t="s">
        <v>25</v>
      </c>
    </row>
    <row r="209" spans="1:22" x14ac:dyDescent="0.3">
      <c r="A209" s="16" t="s">
        <v>669</v>
      </c>
      <c r="B209" s="4">
        <v>1994</v>
      </c>
      <c r="C209" t="s">
        <v>30</v>
      </c>
      <c r="D209" t="s">
        <v>23</v>
      </c>
      <c r="E209" t="s">
        <v>25</v>
      </c>
      <c r="F209" s="7" t="s">
        <v>25</v>
      </c>
      <c r="G209" t="s">
        <v>25</v>
      </c>
      <c r="H209" t="s">
        <v>25</v>
      </c>
      <c r="I209" t="s">
        <v>25</v>
      </c>
      <c r="J209" t="s">
        <v>25</v>
      </c>
      <c r="K209" t="s">
        <v>25</v>
      </c>
      <c r="L209" t="s">
        <v>25</v>
      </c>
      <c r="M209" t="s">
        <v>25</v>
      </c>
      <c r="N209" t="s">
        <v>25</v>
      </c>
      <c r="O209" t="s">
        <v>25</v>
      </c>
      <c r="P209" t="s">
        <v>25</v>
      </c>
      <c r="Q209" t="s">
        <v>25</v>
      </c>
      <c r="R209" t="s">
        <v>25</v>
      </c>
      <c r="S209" s="7" t="s">
        <v>25</v>
      </c>
      <c r="T209" t="s">
        <v>25</v>
      </c>
      <c r="U209" s="7" t="s">
        <v>25</v>
      </c>
      <c r="V209" t="s">
        <v>54</v>
      </c>
    </row>
    <row r="210" spans="1:22" x14ac:dyDescent="0.3">
      <c r="A210" s="16" t="s">
        <v>670</v>
      </c>
      <c r="B210" s="4">
        <v>1996</v>
      </c>
      <c r="C210" t="s">
        <v>30</v>
      </c>
      <c r="D210" t="s">
        <v>23</v>
      </c>
      <c r="E210" t="s">
        <v>111</v>
      </c>
      <c r="F210" s="7" t="s">
        <v>25</v>
      </c>
      <c r="G210" s="7">
        <v>0</v>
      </c>
      <c r="H210" s="7">
        <v>0</v>
      </c>
      <c r="I210" s="7">
        <v>1</v>
      </c>
      <c r="J210" s="7" t="s">
        <v>25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1</v>
      </c>
      <c r="R210" s="7">
        <v>0</v>
      </c>
      <c r="S210" s="7">
        <v>1</v>
      </c>
      <c r="T210" s="7">
        <v>0</v>
      </c>
      <c r="U210" s="7" t="s">
        <v>25</v>
      </c>
      <c r="V210" t="s">
        <v>253</v>
      </c>
    </row>
    <row r="211" spans="1:22" x14ac:dyDescent="0.3">
      <c r="A211" s="16" t="s">
        <v>671</v>
      </c>
      <c r="B211" s="4">
        <v>1997</v>
      </c>
      <c r="C211" t="s">
        <v>25</v>
      </c>
      <c r="D211" t="s">
        <v>23</v>
      </c>
      <c r="E211" t="s">
        <v>25</v>
      </c>
      <c r="F211" s="7" t="s">
        <v>25</v>
      </c>
      <c r="G211" t="s">
        <v>25</v>
      </c>
      <c r="H211" t="s">
        <v>25</v>
      </c>
      <c r="I211" t="s">
        <v>25</v>
      </c>
      <c r="J211" t="s">
        <v>25</v>
      </c>
      <c r="K211" t="s">
        <v>25</v>
      </c>
      <c r="L211" t="s">
        <v>25</v>
      </c>
      <c r="M211" t="s">
        <v>25</v>
      </c>
      <c r="N211" t="s">
        <v>25</v>
      </c>
      <c r="O211" t="s">
        <v>25</v>
      </c>
      <c r="P211" t="s">
        <v>25</v>
      </c>
      <c r="Q211" t="s">
        <v>25</v>
      </c>
      <c r="R211" t="s">
        <v>25</v>
      </c>
      <c r="S211" t="s">
        <v>25</v>
      </c>
      <c r="T211" t="s">
        <v>25</v>
      </c>
      <c r="U211" s="7" t="s">
        <v>25</v>
      </c>
      <c r="V211" t="s">
        <v>54</v>
      </c>
    </row>
    <row r="212" spans="1:22" x14ac:dyDescent="0.3">
      <c r="A212" s="16" t="s">
        <v>672</v>
      </c>
      <c r="B212" s="4">
        <v>2018</v>
      </c>
      <c r="C212" t="s">
        <v>80</v>
      </c>
      <c r="D212" t="s">
        <v>23</v>
      </c>
      <c r="E212" s="7" t="s">
        <v>25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 t="s">
        <v>25</v>
      </c>
      <c r="V212" t="s">
        <v>254</v>
      </c>
    </row>
    <row r="213" spans="1:22" x14ac:dyDescent="0.3">
      <c r="A213" s="16" t="s">
        <v>673</v>
      </c>
      <c r="B213" s="4">
        <v>2014</v>
      </c>
      <c r="C213" t="s">
        <v>62</v>
      </c>
      <c r="D213" t="s">
        <v>23</v>
      </c>
      <c r="E213" s="6" t="s">
        <v>255</v>
      </c>
      <c r="F213" s="7" t="s">
        <v>25</v>
      </c>
      <c r="G213" s="7">
        <v>1</v>
      </c>
      <c r="H213" s="7" t="s">
        <v>25</v>
      </c>
      <c r="I213" s="7">
        <v>1</v>
      </c>
      <c r="J213" s="7" t="s">
        <v>25</v>
      </c>
      <c r="K213" s="7">
        <v>1</v>
      </c>
      <c r="L213" s="7" t="s">
        <v>25</v>
      </c>
      <c r="M213" s="7">
        <v>1</v>
      </c>
      <c r="N213" s="7">
        <v>0</v>
      </c>
      <c r="O213" s="7">
        <v>0</v>
      </c>
      <c r="P213" s="7">
        <v>0</v>
      </c>
      <c r="Q213" s="7">
        <v>1</v>
      </c>
      <c r="R213" s="7">
        <v>0</v>
      </c>
      <c r="S213" s="7">
        <v>0</v>
      </c>
      <c r="T213" s="7">
        <v>1</v>
      </c>
      <c r="U213" s="7" t="s">
        <v>25</v>
      </c>
      <c r="V213" t="s">
        <v>256</v>
      </c>
    </row>
    <row r="214" spans="1:22" x14ac:dyDescent="0.3">
      <c r="A214" s="16" t="s">
        <v>674</v>
      </c>
      <c r="B214" s="4">
        <v>2000</v>
      </c>
      <c r="C214" t="s">
        <v>30</v>
      </c>
      <c r="D214" t="s">
        <v>23</v>
      </c>
      <c r="E214" s="6" t="s">
        <v>257</v>
      </c>
      <c r="F214" s="7" t="s">
        <v>25</v>
      </c>
      <c r="G214" s="7">
        <v>0</v>
      </c>
      <c r="H214" s="7">
        <v>0</v>
      </c>
      <c r="I214" s="7">
        <v>1</v>
      </c>
      <c r="J214" s="7" t="s">
        <v>25</v>
      </c>
      <c r="K214" s="7">
        <v>0</v>
      </c>
      <c r="L214" s="7">
        <v>0</v>
      </c>
      <c r="M214" s="7">
        <v>1</v>
      </c>
      <c r="N214" s="7">
        <v>0</v>
      </c>
      <c r="O214" s="7">
        <v>0</v>
      </c>
      <c r="P214" s="7">
        <v>0</v>
      </c>
      <c r="Q214" s="7">
        <v>1</v>
      </c>
      <c r="R214" s="7">
        <v>0</v>
      </c>
      <c r="S214" s="7">
        <v>0</v>
      </c>
      <c r="T214" s="7">
        <v>0</v>
      </c>
      <c r="U214" s="7" t="s">
        <v>25</v>
      </c>
      <c r="V214" t="s">
        <v>25</v>
      </c>
    </row>
    <row r="215" spans="1:22" x14ac:dyDescent="0.3">
      <c r="A215" s="16" t="s">
        <v>675</v>
      </c>
      <c r="B215" s="4">
        <v>2013</v>
      </c>
      <c r="C215" t="s">
        <v>30</v>
      </c>
      <c r="D215" t="s">
        <v>23</v>
      </c>
      <c r="E215" t="s">
        <v>40</v>
      </c>
      <c r="F215" s="7">
        <v>4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1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 t="s">
        <v>25</v>
      </c>
      <c r="V215" t="s">
        <v>25</v>
      </c>
    </row>
    <row r="216" spans="1:22" x14ac:dyDescent="0.3">
      <c r="A216" s="16" t="s">
        <v>676</v>
      </c>
      <c r="B216" s="4">
        <v>2019</v>
      </c>
      <c r="C216" t="s">
        <v>30</v>
      </c>
      <c r="D216" t="s">
        <v>23</v>
      </c>
      <c r="E216" t="s">
        <v>111</v>
      </c>
      <c r="F216" s="7" t="s">
        <v>25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1</v>
      </c>
      <c r="N216" s="7">
        <v>0</v>
      </c>
      <c r="O216" s="7">
        <v>0</v>
      </c>
      <c r="P216" s="7">
        <v>0</v>
      </c>
      <c r="Q216" s="7">
        <v>1</v>
      </c>
      <c r="R216" s="7">
        <v>0</v>
      </c>
      <c r="S216" s="7">
        <v>0</v>
      </c>
      <c r="T216" s="7">
        <v>0</v>
      </c>
      <c r="U216" s="7" t="s">
        <v>25</v>
      </c>
      <c r="V216" s="13" t="s">
        <v>258</v>
      </c>
    </row>
    <row r="217" spans="1:22" x14ac:dyDescent="0.3">
      <c r="A217" s="16" t="s">
        <v>677</v>
      </c>
      <c r="B217" s="4">
        <v>1993</v>
      </c>
      <c r="C217" t="s">
        <v>25</v>
      </c>
      <c r="D217" t="s">
        <v>23</v>
      </c>
      <c r="E217" t="s">
        <v>25</v>
      </c>
      <c r="F217" s="7" t="s">
        <v>25</v>
      </c>
      <c r="G217" t="s">
        <v>25</v>
      </c>
      <c r="H217" t="s">
        <v>25</v>
      </c>
      <c r="I217" t="s">
        <v>25</v>
      </c>
      <c r="J217" t="s">
        <v>25</v>
      </c>
      <c r="K217" t="s">
        <v>25</v>
      </c>
      <c r="L217" t="s">
        <v>25</v>
      </c>
      <c r="M217" t="s">
        <v>25</v>
      </c>
      <c r="N217" t="s">
        <v>25</v>
      </c>
      <c r="O217" t="s">
        <v>25</v>
      </c>
      <c r="P217" t="s">
        <v>25</v>
      </c>
      <c r="Q217" t="s">
        <v>25</v>
      </c>
      <c r="R217" t="s">
        <v>25</v>
      </c>
      <c r="S217" t="s">
        <v>25</v>
      </c>
      <c r="T217" t="s">
        <v>25</v>
      </c>
      <c r="U217" s="7" t="s">
        <v>25</v>
      </c>
      <c r="V217" t="s">
        <v>54</v>
      </c>
    </row>
    <row r="218" spans="1:22" x14ac:dyDescent="0.3">
      <c r="A218" s="16" t="s">
        <v>678</v>
      </c>
      <c r="B218" s="4">
        <v>2009</v>
      </c>
      <c r="C218" t="s">
        <v>148</v>
      </c>
      <c r="D218" t="s">
        <v>23</v>
      </c>
      <c r="E218" t="s">
        <v>259</v>
      </c>
      <c r="F218" s="7">
        <v>144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1</v>
      </c>
      <c r="N218" s="7">
        <v>0</v>
      </c>
      <c r="O218" s="7">
        <v>0</v>
      </c>
      <c r="P218" s="7">
        <v>0</v>
      </c>
      <c r="Q218" s="7">
        <v>1</v>
      </c>
      <c r="R218" s="7">
        <v>0</v>
      </c>
      <c r="S218" s="7">
        <v>0</v>
      </c>
      <c r="T218" s="7">
        <v>0</v>
      </c>
      <c r="U218" s="7" t="s">
        <v>25</v>
      </c>
      <c r="V218" t="s">
        <v>25</v>
      </c>
    </row>
    <row r="219" spans="1:22" x14ac:dyDescent="0.3">
      <c r="A219" s="16" t="s">
        <v>679</v>
      </c>
      <c r="B219" s="4">
        <v>2015</v>
      </c>
      <c r="C219" t="s">
        <v>30</v>
      </c>
      <c r="D219" t="s">
        <v>23</v>
      </c>
      <c r="E219" t="s">
        <v>86</v>
      </c>
      <c r="F219" s="7">
        <v>40</v>
      </c>
      <c r="G219" s="7">
        <v>1</v>
      </c>
      <c r="H219" s="7">
        <v>5</v>
      </c>
      <c r="I219" s="7">
        <v>1</v>
      </c>
      <c r="J219" s="7">
        <v>16</v>
      </c>
      <c r="K219" s="7">
        <v>0</v>
      </c>
      <c r="L219" s="7">
        <v>0</v>
      </c>
      <c r="M219" s="7">
        <v>1</v>
      </c>
      <c r="N219" s="7">
        <v>1</v>
      </c>
      <c r="O219" s="7">
        <v>0</v>
      </c>
      <c r="P219" s="7">
        <v>0</v>
      </c>
      <c r="Q219" s="7">
        <v>1</v>
      </c>
      <c r="R219" s="7">
        <v>0</v>
      </c>
      <c r="S219" s="7">
        <v>0</v>
      </c>
      <c r="T219" s="7">
        <v>0</v>
      </c>
      <c r="U219" s="7" t="s">
        <v>25</v>
      </c>
      <c r="V219" t="s">
        <v>260</v>
      </c>
    </row>
    <row r="220" spans="1:22" x14ac:dyDescent="0.3">
      <c r="A220" s="16" t="s">
        <v>680</v>
      </c>
      <c r="B220" s="4">
        <v>2016</v>
      </c>
      <c r="C220" t="s">
        <v>125</v>
      </c>
      <c r="D220" t="s">
        <v>23</v>
      </c>
      <c r="E220" t="s">
        <v>261</v>
      </c>
      <c r="F220" s="7">
        <v>123</v>
      </c>
      <c r="G220" t="s">
        <v>25</v>
      </c>
      <c r="H220" t="s">
        <v>25</v>
      </c>
      <c r="I220" s="7" t="s">
        <v>25</v>
      </c>
      <c r="J220" t="s">
        <v>25</v>
      </c>
      <c r="K220" t="s">
        <v>25</v>
      </c>
      <c r="L220" t="s">
        <v>25</v>
      </c>
      <c r="M220" t="s">
        <v>25</v>
      </c>
      <c r="N220" t="s">
        <v>25</v>
      </c>
      <c r="O220" t="s">
        <v>25</v>
      </c>
      <c r="P220" t="s">
        <v>25</v>
      </c>
      <c r="Q220" t="s">
        <v>25</v>
      </c>
      <c r="R220" t="s">
        <v>25</v>
      </c>
      <c r="S220" t="s">
        <v>25</v>
      </c>
      <c r="T220" t="s">
        <v>25</v>
      </c>
      <c r="U220" s="7" t="s">
        <v>25</v>
      </c>
      <c r="V220" t="s">
        <v>54</v>
      </c>
    </row>
    <row r="221" spans="1:22" x14ac:dyDescent="0.3">
      <c r="A221" s="16" t="s">
        <v>681</v>
      </c>
      <c r="B221" s="4">
        <v>2002</v>
      </c>
      <c r="C221" t="s">
        <v>262</v>
      </c>
      <c r="D221" t="s">
        <v>23</v>
      </c>
      <c r="E221" t="s">
        <v>86</v>
      </c>
      <c r="F221" t="s">
        <v>25</v>
      </c>
      <c r="G221" s="7" t="s">
        <v>25</v>
      </c>
      <c r="H221" s="7" t="s">
        <v>25</v>
      </c>
      <c r="I221" s="7" t="s">
        <v>263</v>
      </c>
      <c r="J221" s="7" t="s">
        <v>25</v>
      </c>
      <c r="K221" s="7" t="s">
        <v>25</v>
      </c>
      <c r="L221" s="7" t="s">
        <v>25</v>
      </c>
      <c r="M221" s="7" t="s">
        <v>25</v>
      </c>
      <c r="N221" s="7" t="s">
        <v>25</v>
      </c>
      <c r="O221" s="7" t="s">
        <v>25</v>
      </c>
      <c r="P221" s="7" t="s">
        <v>25</v>
      </c>
      <c r="Q221" s="7" t="s">
        <v>25</v>
      </c>
      <c r="R221" s="7" t="s">
        <v>25</v>
      </c>
      <c r="S221" s="7" t="s">
        <v>25</v>
      </c>
      <c r="T221" s="7" t="s">
        <v>25</v>
      </c>
      <c r="U221" s="7" t="s">
        <v>25</v>
      </c>
      <c r="V221" t="s">
        <v>56</v>
      </c>
    </row>
    <row r="222" spans="1:22" x14ac:dyDescent="0.3">
      <c r="A222" s="16" t="s">
        <v>682</v>
      </c>
      <c r="B222" s="4">
        <v>2006</v>
      </c>
      <c r="C222" t="s">
        <v>62</v>
      </c>
      <c r="D222" t="s">
        <v>23</v>
      </c>
      <c r="E222" t="s">
        <v>111</v>
      </c>
      <c r="F222" s="7">
        <v>102</v>
      </c>
      <c r="G222" s="7" t="s">
        <v>25</v>
      </c>
      <c r="H222" s="7" t="s">
        <v>25</v>
      </c>
      <c r="I222" s="7" t="s">
        <v>25</v>
      </c>
      <c r="J222" s="7" t="s">
        <v>25</v>
      </c>
      <c r="K222" s="7" t="s">
        <v>25</v>
      </c>
      <c r="L222" s="7" t="s">
        <v>25</v>
      </c>
      <c r="M222" s="7">
        <v>1</v>
      </c>
      <c r="N222" s="7">
        <v>0</v>
      </c>
      <c r="O222" s="7">
        <v>0</v>
      </c>
      <c r="P222" s="7">
        <v>0</v>
      </c>
      <c r="Q222" s="7">
        <v>1</v>
      </c>
      <c r="R222" s="7">
        <v>0</v>
      </c>
      <c r="S222" s="7">
        <v>0</v>
      </c>
      <c r="T222" s="7">
        <v>0</v>
      </c>
      <c r="U222" s="7" t="s">
        <v>25</v>
      </c>
      <c r="V222" t="s">
        <v>264</v>
      </c>
    </row>
    <row r="223" spans="1:22" x14ac:dyDescent="0.3">
      <c r="A223" s="16" t="s">
        <v>683</v>
      </c>
      <c r="B223" s="4">
        <v>2001</v>
      </c>
      <c r="C223" t="s">
        <v>25</v>
      </c>
      <c r="D223" t="s">
        <v>23</v>
      </c>
      <c r="E223" t="s">
        <v>25</v>
      </c>
      <c r="F223" s="7" t="s">
        <v>25</v>
      </c>
      <c r="G223" s="7" t="s">
        <v>25</v>
      </c>
      <c r="H223" s="7" t="s">
        <v>25</v>
      </c>
      <c r="I223" s="7" t="s">
        <v>25</v>
      </c>
      <c r="J223" s="7" t="s">
        <v>25</v>
      </c>
      <c r="K223" s="7" t="s">
        <v>25</v>
      </c>
      <c r="L223" s="7" t="s">
        <v>25</v>
      </c>
      <c r="M223" s="7" t="s">
        <v>25</v>
      </c>
      <c r="N223" s="7" t="s">
        <v>25</v>
      </c>
      <c r="O223" s="7" t="s">
        <v>25</v>
      </c>
      <c r="P223" s="7" t="s">
        <v>25</v>
      </c>
      <c r="Q223" s="7" t="s">
        <v>25</v>
      </c>
      <c r="R223" s="7" t="s">
        <v>25</v>
      </c>
      <c r="S223" s="7" t="s">
        <v>25</v>
      </c>
      <c r="T223" s="7" t="s">
        <v>25</v>
      </c>
      <c r="U223" s="7" t="s">
        <v>25</v>
      </c>
      <c r="V223" t="s">
        <v>56</v>
      </c>
    </row>
    <row r="224" spans="1:22" x14ac:dyDescent="0.3">
      <c r="A224" s="16" t="s">
        <v>684</v>
      </c>
      <c r="B224" s="4">
        <v>1998</v>
      </c>
      <c r="C224" t="s">
        <v>25</v>
      </c>
      <c r="D224" t="s">
        <v>23</v>
      </c>
      <c r="E224" t="s">
        <v>25</v>
      </c>
      <c r="F224" t="s">
        <v>25</v>
      </c>
      <c r="G224" s="7" t="s">
        <v>25</v>
      </c>
      <c r="H224" s="7" t="s">
        <v>25</v>
      </c>
      <c r="I224" s="7" t="s">
        <v>25</v>
      </c>
      <c r="J224" s="7" t="s">
        <v>25</v>
      </c>
      <c r="K224" s="7" t="s">
        <v>25</v>
      </c>
      <c r="L224" s="7" t="s">
        <v>25</v>
      </c>
      <c r="M224" s="7" t="s">
        <v>25</v>
      </c>
      <c r="N224" s="7" t="s">
        <v>25</v>
      </c>
      <c r="O224" s="7" t="s">
        <v>25</v>
      </c>
      <c r="P224" s="7" t="s">
        <v>25</v>
      </c>
      <c r="Q224" s="7" t="s">
        <v>25</v>
      </c>
      <c r="R224" s="7" t="s">
        <v>25</v>
      </c>
      <c r="S224" s="7" t="s">
        <v>25</v>
      </c>
      <c r="T224" s="7" t="s">
        <v>25</v>
      </c>
      <c r="U224" s="7" t="s">
        <v>25</v>
      </c>
      <c r="V224" t="s">
        <v>54</v>
      </c>
    </row>
    <row r="225" spans="1:22" x14ac:dyDescent="0.3">
      <c r="A225" s="16" t="s">
        <v>685</v>
      </c>
      <c r="B225" s="4">
        <v>2016</v>
      </c>
      <c r="C225" t="s">
        <v>182</v>
      </c>
      <c r="D225" t="s">
        <v>23</v>
      </c>
      <c r="E225" t="s">
        <v>265</v>
      </c>
      <c r="F225" s="7" t="s">
        <v>25</v>
      </c>
      <c r="G225" s="7">
        <v>1</v>
      </c>
      <c r="H225" s="7">
        <v>1</v>
      </c>
      <c r="I225" s="7">
        <v>0</v>
      </c>
      <c r="J225" s="7">
        <v>0</v>
      </c>
      <c r="K225" s="7">
        <v>0</v>
      </c>
      <c r="L225" s="7">
        <v>0</v>
      </c>
      <c r="M225" s="7">
        <v>1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 t="s">
        <v>25</v>
      </c>
      <c r="V225" t="s">
        <v>266</v>
      </c>
    </row>
    <row r="226" spans="1:22" x14ac:dyDescent="0.3">
      <c r="A226" s="16" t="s">
        <v>686</v>
      </c>
      <c r="B226" s="4">
        <v>2014</v>
      </c>
      <c r="C226" t="s">
        <v>125</v>
      </c>
      <c r="D226" t="s">
        <v>23</v>
      </c>
      <c r="E226" s="11" t="s">
        <v>267</v>
      </c>
      <c r="F226" s="7">
        <v>78</v>
      </c>
      <c r="G226" s="7" t="s">
        <v>25</v>
      </c>
      <c r="H226" s="7" t="s">
        <v>25</v>
      </c>
      <c r="I226" s="7">
        <v>0</v>
      </c>
      <c r="J226" s="7">
        <v>0</v>
      </c>
      <c r="K226" s="7" t="s">
        <v>25</v>
      </c>
      <c r="L226" s="7" t="s">
        <v>25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1</v>
      </c>
      <c r="S226" s="7">
        <v>0</v>
      </c>
      <c r="T226" s="7">
        <v>0</v>
      </c>
      <c r="U226" s="7" t="s">
        <v>25</v>
      </c>
      <c r="V226" t="s">
        <v>268</v>
      </c>
    </row>
    <row r="227" spans="1:22" x14ac:dyDescent="0.3">
      <c r="A227" s="16" t="s">
        <v>687</v>
      </c>
      <c r="B227" s="4">
        <v>2015</v>
      </c>
      <c r="C227" t="s">
        <v>80</v>
      </c>
      <c r="D227" t="s">
        <v>23</v>
      </c>
      <c r="E227" t="s">
        <v>269</v>
      </c>
      <c r="F227" s="7">
        <v>1148</v>
      </c>
      <c r="G227" s="7" t="s">
        <v>25</v>
      </c>
      <c r="H227" s="7" t="s">
        <v>25</v>
      </c>
      <c r="I227" s="7" t="s">
        <v>25</v>
      </c>
      <c r="J227" s="7" t="s">
        <v>25</v>
      </c>
      <c r="K227" s="7" t="s">
        <v>25</v>
      </c>
      <c r="L227" s="7" t="s">
        <v>25</v>
      </c>
      <c r="M227" s="7">
        <v>0</v>
      </c>
      <c r="N227" s="7">
        <v>1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 t="s">
        <v>25</v>
      </c>
      <c r="V227" t="s">
        <v>270</v>
      </c>
    </row>
    <row r="228" spans="1:22" x14ac:dyDescent="0.3">
      <c r="A228" s="16" t="s">
        <v>688</v>
      </c>
      <c r="B228" s="4">
        <v>2015</v>
      </c>
      <c r="C228" t="s">
        <v>214</v>
      </c>
      <c r="D228" t="s">
        <v>23</v>
      </c>
      <c r="E228" t="s">
        <v>75</v>
      </c>
      <c r="F228" s="7" t="s">
        <v>25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1</v>
      </c>
      <c r="R228" s="7">
        <v>0</v>
      </c>
      <c r="S228" s="7">
        <v>0</v>
      </c>
      <c r="T228" s="7">
        <v>0</v>
      </c>
      <c r="U228" s="7" t="s">
        <v>25</v>
      </c>
      <c r="V228" t="s">
        <v>25</v>
      </c>
    </row>
    <row r="229" spans="1:22" x14ac:dyDescent="0.3">
      <c r="A229" s="16" t="s">
        <v>689</v>
      </c>
      <c r="B229" s="4">
        <v>2012</v>
      </c>
      <c r="C229" t="s">
        <v>214</v>
      </c>
      <c r="D229" t="s">
        <v>23</v>
      </c>
      <c r="E229" t="s">
        <v>75</v>
      </c>
      <c r="F229" s="7">
        <v>13</v>
      </c>
      <c r="G229" s="7">
        <v>0</v>
      </c>
      <c r="H229" s="7">
        <v>0</v>
      </c>
      <c r="I229" s="7">
        <v>1</v>
      </c>
      <c r="J229" s="7">
        <v>5</v>
      </c>
      <c r="K229" s="7">
        <v>0</v>
      </c>
      <c r="L229" s="7">
        <v>0</v>
      </c>
      <c r="M229" s="7">
        <v>1</v>
      </c>
      <c r="N229" s="7">
        <v>0</v>
      </c>
      <c r="O229" s="7">
        <v>0</v>
      </c>
      <c r="P229" s="7">
        <v>0</v>
      </c>
      <c r="Q229" s="7">
        <v>1</v>
      </c>
      <c r="R229" s="7">
        <v>0</v>
      </c>
      <c r="S229" s="7">
        <v>0</v>
      </c>
      <c r="T229" s="7">
        <v>0</v>
      </c>
      <c r="U229" s="7" t="s">
        <v>25</v>
      </c>
      <c r="V229" t="s">
        <v>25</v>
      </c>
    </row>
    <row r="230" spans="1:22" x14ac:dyDescent="0.3">
      <c r="A230" s="16" t="s">
        <v>690</v>
      </c>
      <c r="B230" s="4">
        <v>2011</v>
      </c>
      <c r="C230" t="s">
        <v>214</v>
      </c>
      <c r="D230" t="s">
        <v>23</v>
      </c>
      <c r="E230" t="s">
        <v>271</v>
      </c>
      <c r="F230" s="7" t="s">
        <v>25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1</v>
      </c>
      <c r="N230" s="7">
        <v>0</v>
      </c>
      <c r="O230" s="7">
        <v>0</v>
      </c>
      <c r="P230" s="7">
        <v>0</v>
      </c>
      <c r="Q230" s="7">
        <v>1</v>
      </c>
      <c r="R230" s="7">
        <v>0</v>
      </c>
      <c r="S230" s="7">
        <v>0</v>
      </c>
      <c r="T230" s="7">
        <v>0</v>
      </c>
      <c r="U230" s="7" t="s">
        <v>25</v>
      </c>
      <c r="V230" t="s">
        <v>25</v>
      </c>
    </row>
    <row r="231" spans="1:22" x14ac:dyDescent="0.3">
      <c r="A231" s="16" t="s">
        <v>691</v>
      </c>
      <c r="B231" s="4">
        <v>2014</v>
      </c>
      <c r="C231" t="s">
        <v>214</v>
      </c>
      <c r="D231" t="s">
        <v>23</v>
      </c>
      <c r="E231" t="s">
        <v>75</v>
      </c>
      <c r="F231" s="7">
        <v>21</v>
      </c>
      <c r="G231" s="7">
        <v>0</v>
      </c>
      <c r="H231" s="7">
        <v>0</v>
      </c>
      <c r="I231" s="7">
        <v>1</v>
      </c>
      <c r="J231" s="7" t="s">
        <v>25</v>
      </c>
      <c r="K231" s="7">
        <v>0</v>
      </c>
      <c r="L231" s="7">
        <v>0</v>
      </c>
      <c r="M231" s="7">
        <v>1</v>
      </c>
      <c r="N231" s="7">
        <v>0</v>
      </c>
      <c r="O231" s="7">
        <v>0</v>
      </c>
      <c r="P231" s="7">
        <v>0</v>
      </c>
      <c r="Q231" s="7">
        <v>1</v>
      </c>
      <c r="R231" s="7">
        <v>0</v>
      </c>
      <c r="S231" s="7">
        <v>0</v>
      </c>
      <c r="T231" s="7">
        <v>0</v>
      </c>
      <c r="U231" s="7" t="s">
        <v>25</v>
      </c>
      <c r="V231" t="s">
        <v>25</v>
      </c>
    </row>
    <row r="232" spans="1:22" x14ac:dyDescent="0.3">
      <c r="A232" s="16" t="s">
        <v>692</v>
      </c>
      <c r="B232" s="4">
        <v>2014</v>
      </c>
      <c r="C232" t="s">
        <v>22</v>
      </c>
      <c r="D232" t="s">
        <v>23</v>
      </c>
      <c r="E232" t="s">
        <v>272</v>
      </c>
      <c r="F232" s="7" t="s">
        <v>25</v>
      </c>
      <c r="G232" s="7">
        <v>0</v>
      </c>
      <c r="H232" s="7">
        <v>0</v>
      </c>
      <c r="I232" s="7" t="s">
        <v>25</v>
      </c>
      <c r="J232" s="7" t="s">
        <v>25</v>
      </c>
      <c r="K232" s="7">
        <v>0</v>
      </c>
      <c r="L232" s="7">
        <v>0</v>
      </c>
      <c r="M232" s="7">
        <v>1</v>
      </c>
      <c r="N232" s="7">
        <v>0</v>
      </c>
      <c r="O232" s="7">
        <v>0</v>
      </c>
      <c r="P232" s="7">
        <v>0</v>
      </c>
      <c r="Q232" s="7">
        <v>1</v>
      </c>
      <c r="R232" s="7">
        <v>0</v>
      </c>
      <c r="S232" s="7">
        <v>0</v>
      </c>
      <c r="T232" s="7">
        <v>0</v>
      </c>
      <c r="U232" s="7" t="s">
        <v>25</v>
      </c>
      <c r="V232" t="s">
        <v>25</v>
      </c>
    </row>
    <row r="233" spans="1:22" x14ac:dyDescent="0.3">
      <c r="A233" s="16" t="s">
        <v>693</v>
      </c>
      <c r="B233" s="4">
        <v>2000</v>
      </c>
      <c r="C233" t="s">
        <v>30</v>
      </c>
      <c r="D233" t="s">
        <v>23</v>
      </c>
      <c r="E233" t="s">
        <v>273</v>
      </c>
      <c r="F233" s="7" t="s">
        <v>25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1</v>
      </c>
      <c r="N233" s="7">
        <v>0</v>
      </c>
      <c r="O233" s="7">
        <v>0</v>
      </c>
      <c r="P233" s="7">
        <v>0</v>
      </c>
      <c r="Q233" s="7">
        <v>1</v>
      </c>
      <c r="R233" s="7">
        <v>0</v>
      </c>
      <c r="S233" s="7">
        <v>0</v>
      </c>
      <c r="T233" s="7">
        <v>0</v>
      </c>
      <c r="U233" s="7" t="s">
        <v>25</v>
      </c>
      <c r="V233" t="s">
        <v>25</v>
      </c>
    </row>
    <row r="234" spans="1:22" x14ac:dyDescent="0.3">
      <c r="A234" s="16" t="s">
        <v>694</v>
      </c>
      <c r="B234" s="4">
        <v>2015</v>
      </c>
      <c r="C234" t="s">
        <v>87</v>
      </c>
      <c r="D234" t="s">
        <v>23</v>
      </c>
      <c r="E234" t="s">
        <v>274</v>
      </c>
      <c r="F234" s="7" t="s">
        <v>25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1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 t="s">
        <v>25</v>
      </c>
      <c r="V234" t="s">
        <v>25</v>
      </c>
    </row>
    <row r="235" spans="1:22" x14ac:dyDescent="0.3">
      <c r="A235" s="16" t="s">
        <v>695</v>
      </c>
      <c r="B235" s="4">
        <v>2009</v>
      </c>
      <c r="C235" t="s">
        <v>125</v>
      </c>
      <c r="D235" t="s">
        <v>23</v>
      </c>
      <c r="E235" s="7" t="s">
        <v>25</v>
      </c>
      <c r="F235" s="7">
        <v>1059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 t="s">
        <v>25</v>
      </c>
      <c r="V235" t="s">
        <v>275</v>
      </c>
    </row>
    <row r="236" spans="1:22" x14ac:dyDescent="0.3">
      <c r="A236" s="16" t="s">
        <v>696</v>
      </c>
      <c r="B236" s="4">
        <v>2002</v>
      </c>
      <c r="C236" t="s">
        <v>25</v>
      </c>
      <c r="D236" t="s">
        <v>23</v>
      </c>
      <c r="E236" t="s">
        <v>25</v>
      </c>
      <c r="F236" s="7" t="s">
        <v>25</v>
      </c>
      <c r="G236" t="s">
        <v>25</v>
      </c>
      <c r="H236" t="s">
        <v>25</v>
      </c>
      <c r="I236" t="s">
        <v>25</v>
      </c>
      <c r="J236" t="s">
        <v>25</v>
      </c>
      <c r="K236" t="s">
        <v>25</v>
      </c>
      <c r="L236" t="s">
        <v>25</v>
      </c>
      <c r="M236" t="s">
        <v>25</v>
      </c>
      <c r="N236" t="s">
        <v>25</v>
      </c>
      <c r="O236" t="s">
        <v>25</v>
      </c>
      <c r="P236" t="s">
        <v>25</v>
      </c>
      <c r="Q236" t="s">
        <v>25</v>
      </c>
      <c r="R236" t="s">
        <v>25</v>
      </c>
      <c r="S236" t="s">
        <v>25</v>
      </c>
      <c r="T236" t="s">
        <v>25</v>
      </c>
      <c r="U236" s="7" t="s">
        <v>25</v>
      </c>
      <c r="V236" t="s">
        <v>56</v>
      </c>
    </row>
    <row r="237" spans="1:22" x14ac:dyDescent="0.3">
      <c r="A237" s="16" t="s">
        <v>697</v>
      </c>
      <c r="B237" s="4">
        <v>2019</v>
      </c>
      <c r="C237" t="s">
        <v>22</v>
      </c>
      <c r="D237" t="s">
        <v>23</v>
      </c>
      <c r="E237" s="7" t="s">
        <v>25</v>
      </c>
      <c r="F237" s="7" t="s">
        <v>25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 t="s">
        <v>25</v>
      </c>
      <c r="V237" t="s">
        <v>276</v>
      </c>
    </row>
    <row r="238" spans="1:22" x14ac:dyDescent="0.3">
      <c r="A238" s="16" t="s">
        <v>698</v>
      </c>
      <c r="B238" s="4">
        <v>2018</v>
      </c>
      <c r="C238" t="s">
        <v>214</v>
      </c>
      <c r="D238" t="s">
        <v>23</v>
      </c>
      <c r="E238" t="s">
        <v>277</v>
      </c>
      <c r="F238" s="7">
        <v>7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1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 t="s">
        <v>25</v>
      </c>
      <c r="V238" t="s">
        <v>278</v>
      </c>
    </row>
    <row r="239" spans="1:22" x14ac:dyDescent="0.3">
      <c r="A239" s="16" t="s">
        <v>699</v>
      </c>
      <c r="B239" s="4">
        <v>2015</v>
      </c>
      <c r="C239" t="s">
        <v>214</v>
      </c>
      <c r="D239" t="s">
        <v>23</v>
      </c>
      <c r="E239" s="6" t="s">
        <v>279</v>
      </c>
      <c r="F239" s="7" t="s">
        <v>25</v>
      </c>
      <c r="G239" s="7">
        <v>0</v>
      </c>
      <c r="H239" s="7">
        <v>0</v>
      </c>
      <c r="I239" s="7" t="s">
        <v>25</v>
      </c>
      <c r="J239" s="7" t="s">
        <v>25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 t="s">
        <v>25</v>
      </c>
      <c r="V239" t="s">
        <v>280</v>
      </c>
    </row>
    <row r="240" spans="1:22" x14ac:dyDescent="0.3">
      <c r="A240" s="16" t="s">
        <v>700</v>
      </c>
      <c r="B240" s="4">
        <v>2011</v>
      </c>
      <c r="C240" t="s">
        <v>214</v>
      </c>
      <c r="D240" t="s">
        <v>23</v>
      </c>
      <c r="E240" s="6" t="s">
        <v>281</v>
      </c>
      <c r="F240" s="7" t="s">
        <v>25</v>
      </c>
      <c r="G240" s="7">
        <v>0</v>
      </c>
      <c r="H240" s="7">
        <v>0</v>
      </c>
      <c r="I240" s="7" t="s">
        <v>25</v>
      </c>
      <c r="J240" s="7" t="s">
        <v>25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1</v>
      </c>
      <c r="R240" s="7">
        <v>0</v>
      </c>
      <c r="S240" s="7">
        <v>1</v>
      </c>
      <c r="T240" s="7">
        <v>0</v>
      </c>
      <c r="U240" s="7" t="s">
        <v>25</v>
      </c>
      <c r="V240" t="s">
        <v>25</v>
      </c>
    </row>
    <row r="241" spans="1:22" x14ac:dyDescent="0.3">
      <c r="A241" s="16" t="s">
        <v>701</v>
      </c>
      <c r="B241" s="4">
        <v>2013</v>
      </c>
      <c r="C241" t="s">
        <v>214</v>
      </c>
      <c r="D241" t="s">
        <v>23</v>
      </c>
      <c r="E241" s="6" t="s">
        <v>40</v>
      </c>
      <c r="F241" s="7" t="s">
        <v>25</v>
      </c>
      <c r="G241" s="7">
        <v>0</v>
      </c>
      <c r="H241" s="7">
        <v>0</v>
      </c>
      <c r="I241" s="4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1</v>
      </c>
      <c r="T241" s="7">
        <v>0</v>
      </c>
      <c r="U241" s="7" t="s">
        <v>25</v>
      </c>
      <c r="V241" t="s">
        <v>25</v>
      </c>
    </row>
    <row r="242" spans="1:22" x14ac:dyDescent="0.3">
      <c r="A242" s="16" t="s">
        <v>702</v>
      </c>
      <c r="B242" s="4">
        <v>2012</v>
      </c>
      <c r="C242" t="s">
        <v>214</v>
      </c>
      <c r="D242" t="s">
        <v>23</v>
      </c>
      <c r="E242" s="6" t="s">
        <v>282</v>
      </c>
      <c r="F242" s="7" t="s">
        <v>25</v>
      </c>
      <c r="G242" s="7">
        <v>0</v>
      </c>
      <c r="H242" s="7">
        <v>0</v>
      </c>
      <c r="I242" s="4">
        <v>1</v>
      </c>
      <c r="J242" s="7">
        <v>1</v>
      </c>
      <c r="K242" s="7">
        <v>0</v>
      </c>
      <c r="L242" s="7">
        <v>0</v>
      </c>
      <c r="M242" s="7">
        <v>1</v>
      </c>
      <c r="N242" s="7">
        <v>0</v>
      </c>
      <c r="O242" s="7">
        <v>0</v>
      </c>
      <c r="P242" s="7">
        <v>1</v>
      </c>
      <c r="Q242" s="7">
        <v>0</v>
      </c>
      <c r="R242" s="7">
        <v>0</v>
      </c>
      <c r="S242" s="7">
        <v>0</v>
      </c>
      <c r="T242" s="7">
        <v>0</v>
      </c>
      <c r="U242" s="7" t="s">
        <v>25</v>
      </c>
      <c r="V242" t="s">
        <v>283</v>
      </c>
    </row>
    <row r="243" spans="1:22" x14ac:dyDescent="0.3">
      <c r="A243" s="16" t="s">
        <v>703</v>
      </c>
      <c r="B243" s="4">
        <v>2015</v>
      </c>
      <c r="C243" t="s">
        <v>83</v>
      </c>
      <c r="D243" t="s">
        <v>23</v>
      </c>
      <c r="E243" t="s">
        <v>215</v>
      </c>
      <c r="F243" s="7">
        <v>12</v>
      </c>
      <c r="G243" s="7">
        <v>1</v>
      </c>
      <c r="H243" s="7">
        <v>7</v>
      </c>
      <c r="I243" s="7">
        <v>0</v>
      </c>
      <c r="J243" s="7">
        <v>0</v>
      </c>
      <c r="K243" s="7">
        <v>0</v>
      </c>
      <c r="L243" s="7">
        <v>0</v>
      </c>
      <c r="M243" s="7">
        <v>1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 t="s">
        <v>25</v>
      </c>
      <c r="V243" t="s">
        <v>284</v>
      </c>
    </row>
    <row r="244" spans="1:22" x14ac:dyDescent="0.3">
      <c r="A244" s="16" t="s">
        <v>704</v>
      </c>
      <c r="B244" s="4">
        <v>2014</v>
      </c>
      <c r="C244" t="s">
        <v>285</v>
      </c>
      <c r="D244" t="s">
        <v>23</v>
      </c>
      <c r="E244" t="s">
        <v>286</v>
      </c>
      <c r="F244" s="7" t="s">
        <v>25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1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 t="s">
        <v>25</v>
      </c>
      <c r="V244" t="s">
        <v>25</v>
      </c>
    </row>
    <row r="245" spans="1:22" x14ac:dyDescent="0.3">
      <c r="A245" s="16" t="s">
        <v>705</v>
      </c>
      <c r="B245" s="4">
        <v>1998</v>
      </c>
      <c r="C245" t="s">
        <v>50</v>
      </c>
      <c r="D245" t="s">
        <v>23</v>
      </c>
      <c r="E245" t="s">
        <v>25</v>
      </c>
      <c r="F245" s="7" t="s">
        <v>25</v>
      </c>
      <c r="G245" t="s">
        <v>25</v>
      </c>
      <c r="H245" t="s">
        <v>25</v>
      </c>
      <c r="I245" t="s">
        <v>25</v>
      </c>
      <c r="J245" t="s">
        <v>25</v>
      </c>
      <c r="K245" t="s">
        <v>25</v>
      </c>
      <c r="L245" t="s">
        <v>25</v>
      </c>
      <c r="M245" t="s">
        <v>25</v>
      </c>
      <c r="N245" t="s">
        <v>25</v>
      </c>
      <c r="O245" t="s">
        <v>25</v>
      </c>
      <c r="P245" t="s">
        <v>25</v>
      </c>
      <c r="Q245" t="s">
        <v>25</v>
      </c>
      <c r="R245" t="s">
        <v>25</v>
      </c>
      <c r="S245" t="s">
        <v>25</v>
      </c>
      <c r="T245" t="s">
        <v>25</v>
      </c>
      <c r="U245" s="7" t="s">
        <v>25</v>
      </c>
      <c r="V245" t="s">
        <v>133</v>
      </c>
    </row>
    <row r="246" spans="1:22" x14ac:dyDescent="0.3">
      <c r="A246" s="16" t="s">
        <v>706</v>
      </c>
      <c r="B246" s="4">
        <v>2015</v>
      </c>
      <c r="C246" t="s">
        <v>287</v>
      </c>
      <c r="D246" t="s">
        <v>23</v>
      </c>
      <c r="E246" t="s">
        <v>288</v>
      </c>
      <c r="F246" s="7" t="s">
        <v>25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1</v>
      </c>
      <c r="N246" s="7">
        <v>0</v>
      </c>
      <c r="O246" s="7">
        <v>0</v>
      </c>
      <c r="P246" s="7">
        <v>1</v>
      </c>
      <c r="Q246" s="7">
        <v>0</v>
      </c>
      <c r="R246" s="7">
        <v>0</v>
      </c>
      <c r="S246" s="7">
        <v>1</v>
      </c>
      <c r="T246" s="7">
        <v>0</v>
      </c>
      <c r="U246" s="7" t="s">
        <v>25</v>
      </c>
      <c r="V246" t="s">
        <v>289</v>
      </c>
    </row>
    <row r="247" spans="1:22" x14ac:dyDescent="0.3">
      <c r="A247" s="16" t="s">
        <v>707</v>
      </c>
      <c r="B247" s="4">
        <v>2009</v>
      </c>
      <c r="C247" t="s">
        <v>22</v>
      </c>
      <c r="D247" t="s">
        <v>23</v>
      </c>
      <c r="E247" t="s">
        <v>44</v>
      </c>
      <c r="F247" s="7">
        <v>12</v>
      </c>
      <c r="G247" s="7">
        <v>1</v>
      </c>
      <c r="H247" s="7">
        <v>6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1</v>
      </c>
      <c r="S247" s="7">
        <v>0</v>
      </c>
      <c r="T247" s="7">
        <v>0</v>
      </c>
      <c r="U247" s="7" t="s">
        <v>25</v>
      </c>
      <c r="V247" t="s">
        <v>290</v>
      </c>
    </row>
    <row r="248" spans="1:22" x14ac:dyDescent="0.3">
      <c r="A248" s="16" t="s">
        <v>708</v>
      </c>
      <c r="B248" s="4">
        <v>2010</v>
      </c>
      <c r="C248" t="s">
        <v>22</v>
      </c>
      <c r="D248" t="s">
        <v>23</v>
      </c>
      <c r="E248" t="s">
        <v>291</v>
      </c>
      <c r="F248" s="7">
        <v>4</v>
      </c>
      <c r="G248" s="7">
        <v>0</v>
      </c>
      <c r="H248" s="9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1</v>
      </c>
      <c r="S248" s="7">
        <v>0</v>
      </c>
      <c r="T248" s="7">
        <v>0</v>
      </c>
      <c r="U248" s="7" t="s">
        <v>25</v>
      </c>
      <c r="V248" t="s">
        <v>292</v>
      </c>
    </row>
    <row r="249" spans="1:22" x14ac:dyDescent="0.3">
      <c r="A249" s="16" t="s">
        <v>709</v>
      </c>
      <c r="B249" s="4">
        <v>2018</v>
      </c>
      <c r="C249" t="s">
        <v>293</v>
      </c>
      <c r="D249" t="s">
        <v>23</v>
      </c>
      <c r="E249" t="s">
        <v>44</v>
      </c>
      <c r="F249" s="7">
        <v>15</v>
      </c>
      <c r="G249" s="7">
        <v>0</v>
      </c>
      <c r="H249" s="9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1</v>
      </c>
      <c r="O249" s="7">
        <v>0</v>
      </c>
      <c r="P249" s="7">
        <v>0</v>
      </c>
      <c r="Q249" s="7">
        <v>0</v>
      </c>
      <c r="R249" s="7">
        <v>1</v>
      </c>
      <c r="S249" s="7">
        <v>0</v>
      </c>
      <c r="T249" s="7">
        <v>0</v>
      </c>
      <c r="U249" s="7" t="s">
        <v>25</v>
      </c>
      <c r="V249" t="s">
        <v>294</v>
      </c>
    </row>
    <row r="250" spans="1:22" x14ac:dyDescent="0.3">
      <c r="A250" s="16" t="s">
        <v>710</v>
      </c>
      <c r="B250" s="4">
        <v>2018</v>
      </c>
      <c r="C250" t="s">
        <v>293</v>
      </c>
      <c r="D250" t="s">
        <v>23</v>
      </c>
      <c r="E250" t="s">
        <v>44</v>
      </c>
      <c r="F250" s="7">
        <v>3</v>
      </c>
      <c r="G250" s="7" t="s">
        <v>25</v>
      </c>
      <c r="H250" s="9" t="s">
        <v>25</v>
      </c>
      <c r="I250" s="7">
        <v>0</v>
      </c>
      <c r="J250" s="7">
        <v>0</v>
      </c>
      <c r="K250" s="7" t="s">
        <v>25</v>
      </c>
      <c r="L250" s="7" t="s">
        <v>25</v>
      </c>
      <c r="M250" s="7">
        <v>0</v>
      </c>
      <c r="N250" s="7">
        <v>1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 t="s">
        <v>25</v>
      </c>
      <c r="V250" t="s">
        <v>295</v>
      </c>
    </row>
    <row r="251" spans="1:22" x14ac:dyDescent="0.3">
      <c r="A251" s="16" t="s">
        <v>711</v>
      </c>
      <c r="B251" s="4">
        <v>2013</v>
      </c>
      <c r="C251" t="s">
        <v>296</v>
      </c>
      <c r="D251" t="s">
        <v>23</v>
      </c>
      <c r="E251" t="s">
        <v>297</v>
      </c>
      <c r="F251" s="7">
        <v>1</v>
      </c>
      <c r="G251" s="7">
        <v>0</v>
      </c>
      <c r="H251" s="9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1</v>
      </c>
      <c r="Q251" s="7">
        <v>0</v>
      </c>
      <c r="R251" s="7">
        <v>1</v>
      </c>
      <c r="S251" s="7">
        <v>0</v>
      </c>
      <c r="T251" s="7">
        <v>0</v>
      </c>
      <c r="U251" s="7" t="s">
        <v>25</v>
      </c>
      <c r="V251" t="s">
        <v>25</v>
      </c>
    </row>
    <row r="252" spans="1:22" x14ac:dyDescent="0.3">
      <c r="A252" s="16" t="s">
        <v>712</v>
      </c>
      <c r="B252" s="4">
        <v>2015</v>
      </c>
      <c r="C252" t="s">
        <v>298</v>
      </c>
      <c r="D252" t="s">
        <v>23</v>
      </c>
      <c r="E252" t="s">
        <v>299</v>
      </c>
      <c r="F252" s="7" t="s">
        <v>25</v>
      </c>
      <c r="G252" s="7">
        <v>0</v>
      </c>
      <c r="H252" s="7">
        <v>0</v>
      </c>
      <c r="I252" s="7">
        <v>1</v>
      </c>
      <c r="J252" s="7" t="s">
        <v>25</v>
      </c>
      <c r="K252" s="7">
        <v>0</v>
      </c>
      <c r="L252" s="7">
        <v>0</v>
      </c>
      <c r="M252" s="7">
        <v>1</v>
      </c>
      <c r="N252" s="7">
        <v>0</v>
      </c>
      <c r="O252" s="7">
        <v>0</v>
      </c>
      <c r="P252" s="7">
        <v>0</v>
      </c>
      <c r="Q252" s="7">
        <v>1</v>
      </c>
      <c r="R252" s="7">
        <v>0</v>
      </c>
      <c r="S252" s="7">
        <v>0</v>
      </c>
      <c r="T252" s="7">
        <v>0</v>
      </c>
      <c r="U252" s="7" t="s">
        <v>25</v>
      </c>
      <c r="V252" t="s">
        <v>300</v>
      </c>
    </row>
    <row r="253" spans="1:22" x14ac:dyDescent="0.3">
      <c r="A253" s="16" t="s">
        <v>713</v>
      </c>
      <c r="B253" s="4">
        <v>1995</v>
      </c>
      <c r="C253" t="s">
        <v>33</v>
      </c>
      <c r="D253" t="s">
        <v>23</v>
      </c>
      <c r="E253" t="s">
        <v>111</v>
      </c>
      <c r="F253" s="4" t="s">
        <v>25</v>
      </c>
      <c r="G253" s="7">
        <v>0</v>
      </c>
      <c r="H253" s="7">
        <v>0</v>
      </c>
      <c r="I253" s="7" t="s">
        <v>25</v>
      </c>
      <c r="J253" s="7" t="s">
        <v>25</v>
      </c>
      <c r="K253" s="7">
        <v>0</v>
      </c>
      <c r="L253" s="7">
        <v>0</v>
      </c>
      <c r="M253" s="7">
        <v>1</v>
      </c>
      <c r="N253" s="7">
        <v>0</v>
      </c>
      <c r="O253" s="7">
        <v>0</v>
      </c>
      <c r="P253" s="7">
        <v>0</v>
      </c>
      <c r="Q253" s="7">
        <v>1</v>
      </c>
      <c r="R253" s="7">
        <v>0</v>
      </c>
      <c r="S253" s="7">
        <v>1</v>
      </c>
      <c r="T253" s="7">
        <v>0</v>
      </c>
      <c r="U253" s="7" t="s">
        <v>25</v>
      </c>
      <c r="V253" t="s">
        <v>25</v>
      </c>
    </row>
    <row r="254" spans="1:22" x14ac:dyDescent="0.3">
      <c r="A254" s="16" t="s">
        <v>714</v>
      </c>
      <c r="B254" s="4">
        <v>2019</v>
      </c>
      <c r="C254" t="s">
        <v>301</v>
      </c>
      <c r="D254" t="s">
        <v>23</v>
      </c>
      <c r="E254" t="s">
        <v>111</v>
      </c>
      <c r="F254" s="7" t="s">
        <v>25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1</v>
      </c>
      <c r="N254" s="7">
        <v>0</v>
      </c>
      <c r="O254" s="7">
        <v>0</v>
      </c>
      <c r="P254" s="7">
        <v>0</v>
      </c>
      <c r="Q254" s="7">
        <v>1</v>
      </c>
      <c r="R254" s="7">
        <v>0</v>
      </c>
      <c r="S254" s="7">
        <v>0</v>
      </c>
      <c r="T254" s="7">
        <v>0</v>
      </c>
      <c r="U254" s="7" t="s">
        <v>25</v>
      </c>
      <c r="V254" t="s">
        <v>302</v>
      </c>
    </row>
    <row r="255" spans="1:22" x14ac:dyDescent="0.3">
      <c r="A255" s="16" t="s">
        <v>715</v>
      </c>
      <c r="B255" s="4">
        <v>2003</v>
      </c>
      <c r="C255" t="s">
        <v>145</v>
      </c>
      <c r="D255" t="s">
        <v>23</v>
      </c>
      <c r="E255" t="s">
        <v>303</v>
      </c>
      <c r="F255" s="7" t="s">
        <v>25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1</v>
      </c>
      <c r="N255" s="7">
        <v>0</v>
      </c>
      <c r="O255" s="7">
        <v>0</v>
      </c>
      <c r="P255" s="7">
        <v>0</v>
      </c>
      <c r="Q255" s="7">
        <v>1</v>
      </c>
      <c r="R255" s="7">
        <v>0</v>
      </c>
      <c r="S255" s="7">
        <v>0</v>
      </c>
      <c r="T255" s="7">
        <v>0</v>
      </c>
      <c r="U255" s="7" t="s">
        <v>25</v>
      </c>
      <c r="V255" t="s">
        <v>304</v>
      </c>
    </row>
    <row r="256" spans="1:22" x14ac:dyDescent="0.3">
      <c r="A256" s="16" t="s">
        <v>716</v>
      </c>
      <c r="B256" s="4">
        <v>2010</v>
      </c>
      <c r="C256" t="s">
        <v>305</v>
      </c>
      <c r="D256" t="s">
        <v>23</v>
      </c>
      <c r="E256" t="s">
        <v>306</v>
      </c>
      <c r="F256" s="7" t="s">
        <v>25</v>
      </c>
      <c r="G256" s="7">
        <v>0</v>
      </c>
      <c r="H256" s="7">
        <v>0</v>
      </c>
      <c r="I256" s="7">
        <v>1</v>
      </c>
      <c r="J256" s="7" t="s">
        <v>25</v>
      </c>
      <c r="K256" s="7">
        <v>0</v>
      </c>
      <c r="L256" s="7">
        <v>0</v>
      </c>
      <c r="M256" s="7">
        <v>1</v>
      </c>
      <c r="N256" s="7">
        <v>0</v>
      </c>
      <c r="O256" s="7">
        <v>0</v>
      </c>
      <c r="P256" s="7">
        <v>0</v>
      </c>
      <c r="Q256" s="7">
        <v>1</v>
      </c>
      <c r="R256" s="7">
        <v>0</v>
      </c>
      <c r="S256" s="7">
        <v>0</v>
      </c>
      <c r="T256" s="7">
        <v>0</v>
      </c>
      <c r="U256" s="7" t="s">
        <v>25</v>
      </c>
      <c r="V256" t="s">
        <v>25</v>
      </c>
    </row>
    <row r="257" spans="1:22" x14ac:dyDescent="0.3">
      <c r="A257" s="16" t="s">
        <v>717</v>
      </c>
      <c r="B257" s="4">
        <v>2016</v>
      </c>
      <c r="C257" t="s">
        <v>307</v>
      </c>
      <c r="D257" t="s">
        <v>23</v>
      </c>
      <c r="E257" t="s">
        <v>119</v>
      </c>
      <c r="F257" s="7" t="s">
        <v>25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1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1</v>
      </c>
      <c r="T257" s="7">
        <v>0</v>
      </c>
      <c r="U257" s="7" t="s">
        <v>25</v>
      </c>
      <c r="V257" t="s">
        <v>25</v>
      </c>
    </row>
    <row r="258" spans="1:22" x14ac:dyDescent="0.3">
      <c r="A258" s="16" t="s">
        <v>718</v>
      </c>
      <c r="B258" s="4">
        <v>2008</v>
      </c>
      <c r="C258" t="s">
        <v>22</v>
      </c>
      <c r="D258" t="s">
        <v>23</v>
      </c>
      <c r="E258" t="s">
        <v>308</v>
      </c>
      <c r="F258" s="7" t="s">
        <v>25</v>
      </c>
      <c r="G258" s="7">
        <v>0</v>
      </c>
      <c r="H258" s="7">
        <v>0</v>
      </c>
      <c r="I258" s="7">
        <v>1</v>
      </c>
      <c r="J258" s="7" t="s">
        <v>25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1</v>
      </c>
      <c r="S258" s="7">
        <v>0</v>
      </c>
      <c r="T258" s="7">
        <v>0</v>
      </c>
      <c r="U258" s="7" t="s">
        <v>25</v>
      </c>
      <c r="V258" t="s">
        <v>309</v>
      </c>
    </row>
    <row r="259" spans="1:22" x14ac:dyDescent="0.3">
      <c r="A259" s="16" t="s">
        <v>719</v>
      </c>
      <c r="B259" s="4">
        <v>2008</v>
      </c>
      <c r="C259" t="s">
        <v>25</v>
      </c>
      <c r="D259" t="s">
        <v>23</v>
      </c>
      <c r="E259" t="s">
        <v>25</v>
      </c>
      <c r="F259" s="7" t="s">
        <v>25</v>
      </c>
      <c r="G259" t="s">
        <v>25</v>
      </c>
      <c r="H259" t="s">
        <v>25</v>
      </c>
      <c r="I259" t="s">
        <v>25</v>
      </c>
      <c r="J259" t="s">
        <v>25</v>
      </c>
      <c r="K259" t="s">
        <v>25</v>
      </c>
      <c r="L259" t="s">
        <v>25</v>
      </c>
      <c r="M259" t="s">
        <v>25</v>
      </c>
      <c r="N259" t="s">
        <v>25</v>
      </c>
      <c r="O259" t="s">
        <v>25</v>
      </c>
      <c r="P259" t="s">
        <v>25</v>
      </c>
      <c r="Q259" t="s">
        <v>25</v>
      </c>
      <c r="R259" t="s">
        <v>25</v>
      </c>
      <c r="S259" t="s">
        <v>25</v>
      </c>
      <c r="T259" t="s">
        <v>25</v>
      </c>
      <c r="U259" s="7" t="s">
        <v>25</v>
      </c>
      <c r="V259" t="s">
        <v>56</v>
      </c>
    </row>
    <row r="260" spans="1:22" x14ac:dyDescent="0.3">
      <c r="A260" s="16" t="s">
        <v>720</v>
      </c>
      <c r="B260" s="4">
        <v>2014</v>
      </c>
      <c r="C260" t="s">
        <v>310</v>
      </c>
      <c r="D260" t="s">
        <v>23</v>
      </c>
      <c r="E260" t="s">
        <v>311</v>
      </c>
      <c r="F260" s="7">
        <v>1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1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 t="s">
        <v>25</v>
      </c>
      <c r="V260" t="s">
        <v>25</v>
      </c>
    </row>
    <row r="261" spans="1:22" x14ac:dyDescent="0.3">
      <c r="A261" s="16" t="s">
        <v>721</v>
      </c>
      <c r="B261" s="4">
        <v>2018</v>
      </c>
      <c r="C261" t="s">
        <v>22</v>
      </c>
      <c r="D261" t="s">
        <v>23</v>
      </c>
      <c r="E261" t="s">
        <v>95</v>
      </c>
      <c r="F261" s="4">
        <v>5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1</v>
      </c>
      <c r="O261" s="7">
        <v>0</v>
      </c>
      <c r="P261" s="7">
        <v>0</v>
      </c>
      <c r="Q261" s="7">
        <v>0</v>
      </c>
      <c r="R261" s="7">
        <v>1</v>
      </c>
      <c r="S261" s="7">
        <v>0</v>
      </c>
      <c r="T261" s="7">
        <v>0</v>
      </c>
      <c r="U261" s="7" t="s">
        <v>25</v>
      </c>
      <c r="V261" t="s">
        <v>25</v>
      </c>
    </row>
    <row r="262" spans="1:22" x14ac:dyDescent="0.3">
      <c r="A262" s="16" t="s">
        <v>722</v>
      </c>
      <c r="B262" s="4">
        <v>2019</v>
      </c>
      <c r="C262" t="s">
        <v>22</v>
      </c>
      <c r="D262" t="s">
        <v>23</v>
      </c>
      <c r="E262" t="s">
        <v>95</v>
      </c>
      <c r="F262" s="7" t="s">
        <v>25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1</v>
      </c>
      <c r="O262" s="7">
        <v>0</v>
      </c>
      <c r="P262" s="7">
        <v>0</v>
      </c>
      <c r="Q262" s="7">
        <v>0</v>
      </c>
      <c r="R262" s="7">
        <v>1</v>
      </c>
      <c r="S262" s="7">
        <v>0</v>
      </c>
      <c r="T262" s="7">
        <v>0</v>
      </c>
      <c r="U262" s="7" t="s">
        <v>25</v>
      </c>
      <c r="V262" t="s">
        <v>25</v>
      </c>
    </row>
    <row r="263" spans="1:22" x14ac:dyDescent="0.3">
      <c r="A263" s="16" t="s">
        <v>723</v>
      </c>
      <c r="B263" s="4">
        <v>2019</v>
      </c>
      <c r="C263" t="s">
        <v>22</v>
      </c>
      <c r="D263" t="s">
        <v>23</v>
      </c>
      <c r="E263" t="s">
        <v>101</v>
      </c>
      <c r="F263" s="7" t="s">
        <v>25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1</v>
      </c>
      <c r="O263" s="7">
        <v>0</v>
      </c>
      <c r="P263" s="7">
        <v>0</v>
      </c>
      <c r="Q263" s="7">
        <v>0</v>
      </c>
      <c r="R263" s="7">
        <v>1</v>
      </c>
      <c r="S263" s="7">
        <v>0</v>
      </c>
      <c r="T263" s="7">
        <v>0</v>
      </c>
      <c r="U263" s="7" t="s">
        <v>25</v>
      </c>
      <c r="V263" t="s">
        <v>25</v>
      </c>
    </row>
    <row r="264" spans="1:22" x14ac:dyDescent="0.3">
      <c r="A264" s="16" t="s">
        <v>724</v>
      </c>
      <c r="B264" s="4">
        <v>1985</v>
      </c>
      <c r="C264" t="s">
        <v>62</v>
      </c>
      <c r="D264" t="s">
        <v>23</v>
      </c>
      <c r="E264" t="s">
        <v>25</v>
      </c>
      <c r="F264" s="7" t="s">
        <v>25</v>
      </c>
      <c r="G264" t="s">
        <v>25</v>
      </c>
      <c r="H264" t="s">
        <v>25</v>
      </c>
      <c r="I264" t="s">
        <v>25</v>
      </c>
      <c r="J264" t="s">
        <v>25</v>
      </c>
      <c r="K264" t="s">
        <v>25</v>
      </c>
      <c r="L264" t="s">
        <v>25</v>
      </c>
      <c r="M264" t="s">
        <v>25</v>
      </c>
      <c r="N264" t="s">
        <v>25</v>
      </c>
      <c r="O264" t="s">
        <v>25</v>
      </c>
      <c r="P264" t="s">
        <v>25</v>
      </c>
      <c r="Q264" t="s">
        <v>25</v>
      </c>
      <c r="R264" t="s">
        <v>25</v>
      </c>
      <c r="S264" t="s">
        <v>25</v>
      </c>
      <c r="T264" t="s">
        <v>25</v>
      </c>
      <c r="U264" s="7" t="s">
        <v>25</v>
      </c>
      <c r="V264" t="s">
        <v>54</v>
      </c>
    </row>
    <row r="265" spans="1:22" x14ac:dyDescent="0.3">
      <c r="A265" s="16" t="s">
        <v>725</v>
      </c>
      <c r="B265" s="4">
        <v>2006</v>
      </c>
      <c r="C265" t="s">
        <v>90</v>
      </c>
      <c r="D265" t="s">
        <v>23</v>
      </c>
      <c r="E265" t="s">
        <v>312</v>
      </c>
      <c r="F265" s="7" t="s">
        <v>25</v>
      </c>
      <c r="G265" t="s">
        <v>25</v>
      </c>
      <c r="H265" t="s">
        <v>25</v>
      </c>
      <c r="I265" t="s">
        <v>25</v>
      </c>
      <c r="J265" t="s">
        <v>25</v>
      </c>
      <c r="K265" t="s">
        <v>25</v>
      </c>
      <c r="L265" t="s">
        <v>25</v>
      </c>
      <c r="M265" t="s">
        <v>25</v>
      </c>
      <c r="N265" t="s">
        <v>25</v>
      </c>
      <c r="O265" t="s">
        <v>25</v>
      </c>
      <c r="P265" t="s">
        <v>25</v>
      </c>
      <c r="Q265" t="s">
        <v>25</v>
      </c>
      <c r="R265" t="s">
        <v>25</v>
      </c>
      <c r="S265" t="s">
        <v>25</v>
      </c>
      <c r="T265" t="s">
        <v>25</v>
      </c>
      <c r="U265" s="7" t="s">
        <v>25</v>
      </c>
      <c r="V265" t="s">
        <v>56</v>
      </c>
    </row>
    <row r="266" spans="1:22" x14ac:dyDescent="0.3">
      <c r="A266" s="16" t="s">
        <v>726</v>
      </c>
      <c r="B266" s="4">
        <v>1994</v>
      </c>
      <c r="C266" t="s">
        <v>87</v>
      </c>
      <c r="D266" t="s">
        <v>23</v>
      </c>
      <c r="E266" t="s">
        <v>25</v>
      </c>
      <c r="F266" s="7" t="s">
        <v>25</v>
      </c>
      <c r="G266" t="s">
        <v>25</v>
      </c>
      <c r="H266" t="s">
        <v>25</v>
      </c>
      <c r="I266" t="s">
        <v>25</v>
      </c>
      <c r="J266" t="s">
        <v>25</v>
      </c>
      <c r="K266" t="s">
        <v>25</v>
      </c>
      <c r="L266" t="s">
        <v>25</v>
      </c>
      <c r="M266" t="s">
        <v>25</v>
      </c>
      <c r="N266" t="s">
        <v>25</v>
      </c>
      <c r="O266" t="s">
        <v>25</v>
      </c>
      <c r="P266" t="s">
        <v>25</v>
      </c>
      <c r="Q266" t="s">
        <v>25</v>
      </c>
      <c r="R266" t="s">
        <v>25</v>
      </c>
      <c r="S266" t="s">
        <v>25</v>
      </c>
      <c r="T266" t="s">
        <v>25</v>
      </c>
      <c r="U266" s="7" t="s">
        <v>25</v>
      </c>
      <c r="V266" t="s">
        <v>56</v>
      </c>
    </row>
    <row r="267" spans="1:22" x14ac:dyDescent="0.3">
      <c r="A267" s="16" t="s">
        <v>727</v>
      </c>
      <c r="B267" s="4">
        <v>2013</v>
      </c>
      <c r="C267" t="s">
        <v>43</v>
      </c>
      <c r="D267" t="s">
        <v>23</v>
      </c>
      <c r="E267" t="s">
        <v>44</v>
      </c>
      <c r="F267" s="7" t="s">
        <v>25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 t="s">
        <v>25</v>
      </c>
      <c r="V267" t="s">
        <v>313</v>
      </c>
    </row>
    <row r="268" spans="1:22" x14ac:dyDescent="0.3">
      <c r="A268" s="16" t="s">
        <v>728</v>
      </c>
      <c r="B268" s="4">
        <v>2006</v>
      </c>
      <c r="C268" t="s">
        <v>22</v>
      </c>
      <c r="D268" t="s">
        <v>23</v>
      </c>
      <c r="E268" t="s">
        <v>31</v>
      </c>
      <c r="F268" s="14">
        <v>4</v>
      </c>
      <c r="G268" s="7">
        <v>0</v>
      </c>
      <c r="H268" s="7">
        <v>0</v>
      </c>
      <c r="I268" s="7">
        <v>0</v>
      </c>
      <c r="J268" s="4">
        <v>0</v>
      </c>
      <c r="K268" s="4">
        <v>0</v>
      </c>
      <c r="L268" s="4">
        <v>0</v>
      </c>
      <c r="M268" s="4">
        <v>0</v>
      </c>
      <c r="N268" s="4">
        <v>1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7" t="s">
        <v>25</v>
      </c>
      <c r="V268" t="s">
        <v>25</v>
      </c>
    </row>
    <row r="269" spans="1:22" x14ac:dyDescent="0.3">
      <c r="A269" s="16" t="s">
        <v>729</v>
      </c>
      <c r="B269" s="4">
        <v>2012</v>
      </c>
      <c r="C269" t="s">
        <v>90</v>
      </c>
      <c r="D269" t="s">
        <v>23</v>
      </c>
      <c r="E269" t="s">
        <v>314</v>
      </c>
      <c r="F269" s="7">
        <v>15</v>
      </c>
      <c r="G269" s="7">
        <v>1</v>
      </c>
      <c r="H269" s="7">
        <v>7</v>
      </c>
      <c r="I269" s="7">
        <v>0</v>
      </c>
      <c r="J269" s="7">
        <v>0</v>
      </c>
      <c r="K269" s="7">
        <v>0</v>
      </c>
      <c r="L269" s="7">
        <v>0</v>
      </c>
      <c r="M269" s="7">
        <v>1</v>
      </c>
      <c r="N269" s="7">
        <v>0</v>
      </c>
      <c r="O269" s="7">
        <v>0</v>
      </c>
      <c r="P269" s="7">
        <v>0</v>
      </c>
      <c r="Q269" s="7">
        <v>1</v>
      </c>
      <c r="R269" s="7">
        <v>0</v>
      </c>
      <c r="S269" s="4">
        <v>0</v>
      </c>
      <c r="T269" s="7">
        <v>0</v>
      </c>
      <c r="U269" s="7" t="s">
        <v>25</v>
      </c>
      <c r="V269" t="s">
        <v>315</v>
      </c>
    </row>
    <row r="270" spans="1:22" x14ac:dyDescent="0.3">
      <c r="A270" s="16" t="s">
        <v>730</v>
      </c>
      <c r="B270" s="4">
        <v>1995</v>
      </c>
      <c r="C270" t="s">
        <v>25</v>
      </c>
      <c r="D270" t="s">
        <v>23</v>
      </c>
      <c r="E270" t="s">
        <v>25</v>
      </c>
      <c r="F270" s="7" t="s">
        <v>25</v>
      </c>
      <c r="G270" t="s">
        <v>25</v>
      </c>
      <c r="H270" t="s">
        <v>25</v>
      </c>
      <c r="I270" t="s">
        <v>25</v>
      </c>
      <c r="J270" t="s">
        <v>25</v>
      </c>
      <c r="K270" t="s">
        <v>25</v>
      </c>
      <c r="L270" t="s">
        <v>25</v>
      </c>
      <c r="M270" t="s">
        <v>25</v>
      </c>
      <c r="N270" t="s">
        <v>25</v>
      </c>
      <c r="O270" t="s">
        <v>25</v>
      </c>
      <c r="P270" t="s">
        <v>25</v>
      </c>
      <c r="Q270" t="s">
        <v>25</v>
      </c>
      <c r="R270" t="s">
        <v>25</v>
      </c>
      <c r="S270" t="s">
        <v>25</v>
      </c>
      <c r="T270" t="s">
        <v>25</v>
      </c>
      <c r="U270" s="7" t="s">
        <v>25</v>
      </c>
      <c r="V270" t="s">
        <v>56</v>
      </c>
    </row>
    <row r="271" spans="1:22" x14ac:dyDescent="0.3">
      <c r="A271" s="16" t="s">
        <v>731</v>
      </c>
      <c r="B271" s="4">
        <v>1996</v>
      </c>
      <c r="C271" t="s">
        <v>25</v>
      </c>
      <c r="D271" t="s">
        <v>23</v>
      </c>
      <c r="E271" t="s">
        <v>25</v>
      </c>
      <c r="F271" s="7" t="s">
        <v>25</v>
      </c>
      <c r="G271" t="s">
        <v>25</v>
      </c>
      <c r="H271" t="s">
        <v>25</v>
      </c>
      <c r="I271" t="s">
        <v>25</v>
      </c>
      <c r="J271" t="s">
        <v>25</v>
      </c>
      <c r="K271" t="s">
        <v>25</v>
      </c>
      <c r="L271" t="s">
        <v>25</v>
      </c>
      <c r="M271" t="s">
        <v>25</v>
      </c>
      <c r="N271" t="s">
        <v>25</v>
      </c>
      <c r="O271" t="s">
        <v>25</v>
      </c>
      <c r="P271" t="s">
        <v>25</v>
      </c>
      <c r="Q271" t="s">
        <v>25</v>
      </c>
      <c r="R271" t="s">
        <v>25</v>
      </c>
      <c r="S271" t="s">
        <v>25</v>
      </c>
      <c r="T271" t="s">
        <v>25</v>
      </c>
      <c r="U271" s="7" t="s">
        <v>25</v>
      </c>
      <c r="V271" t="s">
        <v>133</v>
      </c>
    </row>
    <row r="272" spans="1:22" x14ac:dyDescent="0.3">
      <c r="A272" s="16" t="s">
        <v>732</v>
      </c>
      <c r="B272" s="4">
        <v>2007</v>
      </c>
      <c r="C272" t="s">
        <v>115</v>
      </c>
      <c r="D272" t="s">
        <v>23</v>
      </c>
      <c r="E272" t="s">
        <v>316</v>
      </c>
      <c r="F272" s="7" t="s">
        <v>25</v>
      </c>
      <c r="G272" s="7">
        <v>1</v>
      </c>
      <c r="H272" s="7" t="s">
        <v>25</v>
      </c>
      <c r="I272" s="7">
        <v>0</v>
      </c>
      <c r="J272" s="7">
        <v>0</v>
      </c>
      <c r="K272" s="7" t="s">
        <v>25</v>
      </c>
      <c r="L272" s="7" t="s">
        <v>25</v>
      </c>
      <c r="M272" s="7">
        <v>1</v>
      </c>
      <c r="N272" s="7">
        <v>0</v>
      </c>
      <c r="O272" s="7">
        <v>0</v>
      </c>
      <c r="P272" s="7">
        <v>0</v>
      </c>
      <c r="Q272" s="7">
        <v>1</v>
      </c>
      <c r="R272" s="7">
        <v>0</v>
      </c>
      <c r="S272" s="4">
        <v>0</v>
      </c>
      <c r="T272" s="7">
        <v>0</v>
      </c>
      <c r="U272" t="s">
        <v>317</v>
      </c>
      <c r="V272" t="s">
        <v>25</v>
      </c>
    </row>
    <row r="273" spans="1:22" x14ac:dyDescent="0.3">
      <c r="A273" s="16" t="s">
        <v>733</v>
      </c>
      <c r="B273" s="4">
        <v>2000</v>
      </c>
      <c r="C273" t="s">
        <v>25</v>
      </c>
      <c r="D273" t="s">
        <v>23</v>
      </c>
      <c r="E273" t="s">
        <v>25</v>
      </c>
      <c r="F273" s="7">
        <v>23</v>
      </c>
      <c r="G273" t="s">
        <v>25</v>
      </c>
      <c r="H273" s="7" t="s">
        <v>25</v>
      </c>
      <c r="I273" t="s">
        <v>25</v>
      </c>
      <c r="J273" s="7" t="s">
        <v>25</v>
      </c>
      <c r="K273" s="7" t="s">
        <v>25</v>
      </c>
      <c r="L273" s="7" t="s">
        <v>25</v>
      </c>
      <c r="M273" s="7" t="s">
        <v>25</v>
      </c>
      <c r="N273" s="7" t="s">
        <v>25</v>
      </c>
      <c r="O273" s="7" t="s">
        <v>25</v>
      </c>
      <c r="P273" s="7" t="s">
        <v>25</v>
      </c>
      <c r="Q273" s="7" t="s">
        <v>25</v>
      </c>
      <c r="R273" s="7" t="s">
        <v>25</v>
      </c>
      <c r="S273" s="7" t="s">
        <v>25</v>
      </c>
      <c r="T273" s="7" t="s">
        <v>25</v>
      </c>
      <c r="U273" s="7" t="s">
        <v>25</v>
      </c>
      <c r="V273" t="s">
        <v>56</v>
      </c>
    </row>
    <row r="274" spans="1:22" x14ac:dyDescent="0.3">
      <c r="A274" s="16" t="s">
        <v>734</v>
      </c>
      <c r="B274" s="4">
        <v>2018</v>
      </c>
      <c r="C274" t="s">
        <v>318</v>
      </c>
      <c r="D274" t="s">
        <v>23</v>
      </c>
      <c r="E274" t="s">
        <v>111</v>
      </c>
      <c r="F274" s="7">
        <v>1475</v>
      </c>
      <c r="G274" s="7">
        <v>0</v>
      </c>
      <c r="H274" s="7">
        <v>0</v>
      </c>
      <c r="I274" s="7" t="s">
        <v>25</v>
      </c>
      <c r="J274" s="7" t="s">
        <v>25</v>
      </c>
      <c r="K274" s="7">
        <v>0</v>
      </c>
      <c r="L274" s="7">
        <v>0</v>
      </c>
      <c r="M274" s="7">
        <v>1</v>
      </c>
      <c r="N274" s="7">
        <v>0</v>
      </c>
      <c r="O274" s="7">
        <v>0</v>
      </c>
      <c r="P274" s="7">
        <v>0</v>
      </c>
      <c r="Q274" s="7">
        <v>1</v>
      </c>
      <c r="R274" s="7">
        <v>0</v>
      </c>
      <c r="S274" s="7">
        <v>0</v>
      </c>
      <c r="T274" s="7">
        <v>0</v>
      </c>
      <c r="U274" s="7" t="s">
        <v>25</v>
      </c>
      <c r="V274" t="s">
        <v>25</v>
      </c>
    </row>
    <row r="275" spans="1:22" x14ac:dyDescent="0.3">
      <c r="A275" s="16" t="s">
        <v>735</v>
      </c>
      <c r="B275" s="4">
        <v>2016</v>
      </c>
      <c r="C275" t="s">
        <v>33</v>
      </c>
      <c r="D275" t="s">
        <v>23</v>
      </c>
      <c r="E275" t="s">
        <v>319</v>
      </c>
      <c r="F275" s="7" t="s">
        <v>25</v>
      </c>
      <c r="G275" s="7">
        <v>0</v>
      </c>
      <c r="H275" s="7">
        <v>0</v>
      </c>
      <c r="I275" s="7" t="s">
        <v>25</v>
      </c>
      <c r="J275" s="7" t="s">
        <v>25</v>
      </c>
      <c r="K275" s="7">
        <v>0</v>
      </c>
      <c r="L275" s="7">
        <v>0</v>
      </c>
      <c r="M275" s="7">
        <v>1</v>
      </c>
      <c r="N275" s="7">
        <v>0</v>
      </c>
      <c r="O275" s="7">
        <v>0</v>
      </c>
      <c r="P275" s="7">
        <v>0</v>
      </c>
      <c r="Q275" s="7">
        <v>1</v>
      </c>
      <c r="R275" s="7">
        <v>0</v>
      </c>
      <c r="S275" s="7">
        <v>0</v>
      </c>
      <c r="T275" s="7">
        <v>0</v>
      </c>
      <c r="U275" s="7" t="s">
        <v>25</v>
      </c>
      <c r="V275" t="s">
        <v>25</v>
      </c>
    </row>
    <row r="276" spans="1:22" x14ac:dyDescent="0.3">
      <c r="A276" s="16" t="s">
        <v>736</v>
      </c>
      <c r="B276" s="4">
        <v>2013</v>
      </c>
      <c r="C276" t="s">
        <v>320</v>
      </c>
      <c r="D276" t="s">
        <v>23</v>
      </c>
      <c r="E276" s="11" t="s">
        <v>321</v>
      </c>
      <c r="F276" s="7">
        <v>2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1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1</v>
      </c>
      <c r="T276" s="7">
        <v>1</v>
      </c>
      <c r="U276" t="s">
        <v>322</v>
      </c>
      <c r="V276" t="s">
        <v>25</v>
      </c>
    </row>
    <row r="277" spans="1:22" x14ac:dyDescent="0.3">
      <c r="A277" s="16" t="s">
        <v>737</v>
      </c>
      <c r="B277" s="4">
        <v>2011</v>
      </c>
      <c r="C277" t="s">
        <v>320</v>
      </c>
      <c r="D277" t="s">
        <v>23</v>
      </c>
      <c r="E277" t="s">
        <v>37</v>
      </c>
      <c r="F277" s="7">
        <v>110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1</v>
      </c>
      <c r="Q277" s="7">
        <v>1</v>
      </c>
      <c r="R277" s="7">
        <v>0</v>
      </c>
      <c r="S277" s="7">
        <v>0</v>
      </c>
      <c r="T277" s="7">
        <v>0</v>
      </c>
      <c r="U277" s="7" t="s">
        <v>25</v>
      </c>
      <c r="V277" t="s">
        <v>25</v>
      </c>
    </row>
    <row r="278" spans="1:22" x14ac:dyDescent="0.3">
      <c r="A278" s="16" t="s">
        <v>738</v>
      </c>
      <c r="B278" s="4">
        <v>2018</v>
      </c>
      <c r="C278" t="s">
        <v>323</v>
      </c>
      <c r="D278" t="s">
        <v>23</v>
      </c>
      <c r="E278" t="s">
        <v>40</v>
      </c>
      <c r="F278" t="s">
        <v>25</v>
      </c>
      <c r="G278" t="s">
        <v>25</v>
      </c>
      <c r="H278" t="s">
        <v>25</v>
      </c>
      <c r="I278" s="7" t="s">
        <v>25</v>
      </c>
      <c r="J278" s="7" t="s">
        <v>25</v>
      </c>
      <c r="K278" t="s">
        <v>25</v>
      </c>
      <c r="L278" t="s">
        <v>25</v>
      </c>
      <c r="M278" t="s">
        <v>25</v>
      </c>
      <c r="N278" t="s">
        <v>25</v>
      </c>
      <c r="O278" t="s">
        <v>25</v>
      </c>
      <c r="P278" t="s">
        <v>25</v>
      </c>
      <c r="Q278" t="s">
        <v>25</v>
      </c>
      <c r="R278" t="s">
        <v>25</v>
      </c>
      <c r="S278" t="s">
        <v>25</v>
      </c>
      <c r="T278" t="s">
        <v>25</v>
      </c>
      <c r="U278" s="7" t="s">
        <v>25</v>
      </c>
      <c r="V278" t="s">
        <v>56</v>
      </c>
    </row>
    <row r="279" spans="1:22" x14ac:dyDescent="0.3">
      <c r="A279" s="16" t="s">
        <v>739</v>
      </c>
      <c r="B279" s="4">
        <v>2016</v>
      </c>
      <c r="C279" t="s">
        <v>323</v>
      </c>
      <c r="D279" t="s">
        <v>23</v>
      </c>
      <c r="E279" t="s">
        <v>324</v>
      </c>
      <c r="F279" s="7">
        <v>3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1</v>
      </c>
      <c r="O279" s="7">
        <v>0</v>
      </c>
      <c r="P279" s="7">
        <v>0</v>
      </c>
      <c r="Q279" s="7">
        <v>0</v>
      </c>
      <c r="R279" s="7">
        <v>1</v>
      </c>
      <c r="S279" s="7">
        <v>0</v>
      </c>
      <c r="T279" s="7">
        <v>0</v>
      </c>
      <c r="U279" s="7" t="s">
        <v>25</v>
      </c>
      <c r="V279" t="s">
        <v>25</v>
      </c>
    </row>
    <row r="280" spans="1:22" x14ac:dyDescent="0.3">
      <c r="A280" s="16" t="s">
        <v>740</v>
      </c>
      <c r="B280" s="4">
        <v>2007</v>
      </c>
      <c r="C280" t="s">
        <v>22</v>
      </c>
      <c r="D280" t="s">
        <v>23</v>
      </c>
      <c r="E280" t="s">
        <v>46</v>
      </c>
      <c r="F280" s="7">
        <v>111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1</v>
      </c>
      <c r="R280" s="7">
        <v>0</v>
      </c>
      <c r="S280" s="7">
        <v>0</v>
      </c>
      <c r="T280" s="7">
        <v>0</v>
      </c>
      <c r="U280" s="7" t="s">
        <v>25</v>
      </c>
      <c r="V280" t="s">
        <v>325</v>
      </c>
    </row>
    <row r="281" spans="1:22" x14ac:dyDescent="0.3">
      <c r="A281" s="16" t="s">
        <v>741</v>
      </c>
      <c r="B281" s="4">
        <v>2019</v>
      </c>
      <c r="C281" t="s">
        <v>320</v>
      </c>
      <c r="D281" t="s">
        <v>23</v>
      </c>
      <c r="E281" t="s">
        <v>326</v>
      </c>
      <c r="F281" s="7">
        <v>47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1</v>
      </c>
      <c r="O281" s="7">
        <v>0</v>
      </c>
      <c r="P281" s="7">
        <v>0</v>
      </c>
      <c r="Q281" s="7">
        <v>0</v>
      </c>
      <c r="R281" s="7">
        <v>1</v>
      </c>
      <c r="S281" s="7">
        <v>0</v>
      </c>
      <c r="T281" s="7">
        <v>0</v>
      </c>
      <c r="U281" s="7" t="s">
        <v>25</v>
      </c>
      <c r="V281" t="s">
        <v>25</v>
      </c>
    </row>
    <row r="282" spans="1:22" x14ac:dyDescent="0.3">
      <c r="A282" s="16" t="s">
        <v>742</v>
      </c>
      <c r="B282" s="4">
        <v>1991</v>
      </c>
      <c r="C282" t="s">
        <v>327</v>
      </c>
      <c r="D282" t="s">
        <v>23</v>
      </c>
      <c r="E282" t="s">
        <v>119</v>
      </c>
      <c r="F282" s="7" t="s">
        <v>25</v>
      </c>
      <c r="G282" s="7" t="s">
        <v>25</v>
      </c>
      <c r="H282" s="7" t="s">
        <v>25</v>
      </c>
      <c r="I282" s="7">
        <v>0</v>
      </c>
      <c r="J282" s="7">
        <v>0</v>
      </c>
      <c r="K282" s="7">
        <v>0</v>
      </c>
      <c r="L282" s="7">
        <v>0</v>
      </c>
      <c r="M282" s="7">
        <v>1</v>
      </c>
      <c r="N282" s="7">
        <v>0</v>
      </c>
      <c r="O282" s="7">
        <v>0</v>
      </c>
      <c r="P282" s="7">
        <v>0</v>
      </c>
      <c r="Q282" s="7">
        <v>1</v>
      </c>
      <c r="R282" s="7">
        <v>0</v>
      </c>
      <c r="S282" s="7">
        <v>0</v>
      </c>
      <c r="T282" s="7">
        <v>0</v>
      </c>
      <c r="U282" s="7" t="s">
        <v>25</v>
      </c>
      <c r="V282" t="s">
        <v>328</v>
      </c>
    </row>
    <row r="283" spans="1:22" x14ac:dyDescent="0.3">
      <c r="A283" s="16" t="s">
        <v>743</v>
      </c>
      <c r="B283" s="4">
        <v>2016</v>
      </c>
      <c r="C283" t="s">
        <v>329</v>
      </c>
      <c r="D283" t="s">
        <v>23</v>
      </c>
      <c r="E283" t="s">
        <v>40</v>
      </c>
      <c r="F283" s="7">
        <v>46</v>
      </c>
      <c r="G283" s="7" t="s">
        <v>25</v>
      </c>
      <c r="H283" s="7" t="s">
        <v>25</v>
      </c>
      <c r="I283" s="7">
        <v>0</v>
      </c>
      <c r="J283" s="7">
        <v>0</v>
      </c>
      <c r="K283" s="7" t="s">
        <v>25</v>
      </c>
      <c r="L283" s="7" t="s">
        <v>25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 t="s">
        <v>25</v>
      </c>
      <c r="V283" t="s">
        <v>330</v>
      </c>
    </row>
    <row r="284" spans="1:22" x14ac:dyDescent="0.3">
      <c r="A284" s="16" t="s">
        <v>744</v>
      </c>
      <c r="B284" s="4">
        <v>2009</v>
      </c>
      <c r="C284" t="s">
        <v>331</v>
      </c>
      <c r="D284" t="s">
        <v>23</v>
      </c>
      <c r="E284" t="s">
        <v>111</v>
      </c>
      <c r="F284" s="7" t="s">
        <v>25</v>
      </c>
      <c r="G284" s="7" t="s">
        <v>25</v>
      </c>
      <c r="H284" s="7" t="s">
        <v>25</v>
      </c>
      <c r="I284" s="7">
        <v>0</v>
      </c>
      <c r="J284" s="7">
        <v>0</v>
      </c>
      <c r="K284" s="7" t="s">
        <v>25</v>
      </c>
      <c r="L284" s="7" t="s">
        <v>25</v>
      </c>
      <c r="M284" s="7">
        <v>1</v>
      </c>
      <c r="N284" s="7">
        <v>0</v>
      </c>
      <c r="O284" s="7">
        <v>0</v>
      </c>
      <c r="P284" s="7">
        <v>0</v>
      </c>
      <c r="Q284" s="7">
        <v>1</v>
      </c>
      <c r="R284" s="7">
        <v>0</v>
      </c>
      <c r="S284" s="7">
        <v>1</v>
      </c>
      <c r="T284" s="7">
        <v>0</v>
      </c>
      <c r="U284" s="7" t="s">
        <v>25</v>
      </c>
      <c r="V284" t="s">
        <v>25</v>
      </c>
    </row>
    <row r="285" spans="1:22" x14ac:dyDescent="0.3">
      <c r="A285" s="16" t="s">
        <v>745</v>
      </c>
      <c r="B285" s="4">
        <v>2010</v>
      </c>
      <c r="C285" t="s">
        <v>33</v>
      </c>
      <c r="D285" t="s">
        <v>23</v>
      </c>
      <c r="E285" t="s">
        <v>86</v>
      </c>
      <c r="F285" s="7">
        <v>3</v>
      </c>
      <c r="G285" s="7">
        <v>1</v>
      </c>
      <c r="H285" s="7">
        <v>2</v>
      </c>
      <c r="I285" s="7">
        <v>0</v>
      </c>
      <c r="J285" s="7">
        <v>0</v>
      </c>
      <c r="K285" s="7">
        <v>1</v>
      </c>
      <c r="L285" s="7">
        <v>1</v>
      </c>
      <c r="M285" s="7">
        <v>1</v>
      </c>
      <c r="N285" s="7">
        <v>1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 t="s">
        <v>25</v>
      </c>
      <c r="V285" t="s">
        <v>25</v>
      </c>
    </row>
    <row r="286" spans="1:22" x14ac:dyDescent="0.3">
      <c r="A286" s="16" t="s">
        <v>746</v>
      </c>
      <c r="B286" s="4">
        <v>1994</v>
      </c>
      <c r="C286" t="s">
        <v>25</v>
      </c>
      <c r="D286" t="s">
        <v>23</v>
      </c>
      <c r="E286" t="s">
        <v>25</v>
      </c>
      <c r="F286" t="s">
        <v>25</v>
      </c>
      <c r="G286" s="7" t="s">
        <v>25</v>
      </c>
      <c r="H286" s="7" t="s">
        <v>25</v>
      </c>
      <c r="I286" t="s">
        <v>25</v>
      </c>
      <c r="J286" t="s">
        <v>25</v>
      </c>
      <c r="K286" t="s">
        <v>25</v>
      </c>
      <c r="L286" t="s">
        <v>25</v>
      </c>
      <c r="M286" t="s">
        <v>25</v>
      </c>
      <c r="N286" t="s">
        <v>25</v>
      </c>
      <c r="O286" t="s">
        <v>25</v>
      </c>
      <c r="P286" t="s">
        <v>25</v>
      </c>
      <c r="Q286" t="s">
        <v>25</v>
      </c>
      <c r="R286" t="s">
        <v>25</v>
      </c>
      <c r="S286" t="s">
        <v>25</v>
      </c>
      <c r="T286" t="s">
        <v>25</v>
      </c>
      <c r="U286" s="7" t="s">
        <v>25</v>
      </c>
      <c r="V286" t="s">
        <v>56</v>
      </c>
    </row>
    <row r="287" spans="1:22" x14ac:dyDescent="0.3">
      <c r="A287" s="16" t="s">
        <v>747</v>
      </c>
      <c r="B287" s="4">
        <v>2005</v>
      </c>
      <c r="C287" t="s">
        <v>62</v>
      </c>
      <c r="D287" t="s">
        <v>23</v>
      </c>
      <c r="E287" t="s">
        <v>46</v>
      </c>
      <c r="F287" s="7">
        <v>12</v>
      </c>
      <c r="G287" s="7" t="s">
        <v>25</v>
      </c>
      <c r="H287" s="7" t="s">
        <v>25</v>
      </c>
      <c r="I287" s="7">
        <v>0</v>
      </c>
      <c r="J287" s="7">
        <v>0</v>
      </c>
      <c r="K287" s="7">
        <v>0</v>
      </c>
      <c r="L287" s="7">
        <v>0</v>
      </c>
      <c r="M287" s="7">
        <v>1</v>
      </c>
      <c r="N287" s="7">
        <v>0</v>
      </c>
      <c r="O287" s="7">
        <v>0</v>
      </c>
      <c r="P287" s="7">
        <v>1</v>
      </c>
      <c r="Q287" s="7">
        <v>1</v>
      </c>
      <c r="R287" s="7">
        <v>0</v>
      </c>
      <c r="S287" s="7">
        <v>0</v>
      </c>
      <c r="T287" s="7">
        <v>0</v>
      </c>
      <c r="U287" s="7" t="s">
        <v>25</v>
      </c>
      <c r="V287" t="s">
        <v>332</v>
      </c>
    </row>
    <row r="288" spans="1:22" x14ac:dyDescent="0.3">
      <c r="A288" s="16" t="s">
        <v>748</v>
      </c>
      <c r="B288" s="4">
        <v>1997</v>
      </c>
      <c r="C288" t="s">
        <v>50</v>
      </c>
      <c r="D288" t="s">
        <v>23</v>
      </c>
      <c r="E288" t="s">
        <v>40</v>
      </c>
      <c r="F288" t="s">
        <v>25</v>
      </c>
      <c r="G288" s="7" t="s">
        <v>25</v>
      </c>
      <c r="H288" s="7" t="s">
        <v>25</v>
      </c>
      <c r="I288" t="s">
        <v>25</v>
      </c>
      <c r="J288" t="s">
        <v>25</v>
      </c>
      <c r="K288" s="7" t="s">
        <v>25</v>
      </c>
      <c r="L288" s="7" t="s">
        <v>25</v>
      </c>
      <c r="M288" s="7" t="s">
        <v>25</v>
      </c>
      <c r="N288" s="7" t="s">
        <v>25</v>
      </c>
      <c r="O288" s="7" t="s">
        <v>25</v>
      </c>
      <c r="P288" s="7" t="s">
        <v>25</v>
      </c>
      <c r="Q288" s="7" t="s">
        <v>25</v>
      </c>
      <c r="R288" s="7" t="s">
        <v>25</v>
      </c>
      <c r="S288" s="7" t="s">
        <v>25</v>
      </c>
      <c r="T288" s="7" t="s">
        <v>25</v>
      </c>
      <c r="U288" s="7" t="s">
        <v>25</v>
      </c>
      <c r="V288" t="s">
        <v>54</v>
      </c>
    </row>
    <row r="289" spans="1:22" x14ac:dyDescent="0.3">
      <c r="A289" s="16" t="s">
        <v>749</v>
      </c>
      <c r="B289" s="4">
        <v>1997</v>
      </c>
      <c r="C289" t="s">
        <v>125</v>
      </c>
      <c r="D289" t="s">
        <v>23</v>
      </c>
      <c r="E289" t="s">
        <v>25</v>
      </c>
      <c r="F289" s="7" t="s">
        <v>25</v>
      </c>
      <c r="G289" s="7" t="s">
        <v>25</v>
      </c>
      <c r="H289" s="7" t="s">
        <v>25</v>
      </c>
      <c r="I289" s="7" t="s">
        <v>25</v>
      </c>
      <c r="J289" s="7" t="s">
        <v>25</v>
      </c>
      <c r="K289" s="7" t="s">
        <v>25</v>
      </c>
      <c r="L289" s="7" t="s">
        <v>25</v>
      </c>
      <c r="M289" s="7" t="s">
        <v>25</v>
      </c>
      <c r="N289" s="7" t="s">
        <v>25</v>
      </c>
      <c r="O289" s="7" t="s">
        <v>25</v>
      </c>
      <c r="P289" s="7" t="s">
        <v>25</v>
      </c>
      <c r="Q289" s="7" t="s">
        <v>25</v>
      </c>
      <c r="R289" s="7" t="s">
        <v>25</v>
      </c>
      <c r="S289" s="7" t="s">
        <v>25</v>
      </c>
      <c r="T289" s="7" t="s">
        <v>25</v>
      </c>
      <c r="U289" s="7" t="s">
        <v>25</v>
      </c>
      <c r="V289" t="s">
        <v>54</v>
      </c>
    </row>
    <row r="290" spans="1:22" x14ac:dyDescent="0.3">
      <c r="A290" s="16" t="s">
        <v>750</v>
      </c>
      <c r="B290" s="4">
        <v>2001</v>
      </c>
      <c r="C290" t="s">
        <v>83</v>
      </c>
      <c r="D290" t="s">
        <v>23</v>
      </c>
      <c r="E290" t="s">
        <v>333</v>
      </c>
      <c r="F290" s="7">
        <v>1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1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 t="s">
        <v>25</v>
      </c>
      <c r="V290" t="s">
        <v>25</v>
      </c>
    </row>
    <row r="291" spans="1:22" x14ac:dyDescent="0.3">
      <c r="A291" s="16" t="s">
        <v>751</v>
      </c>
      <c r="B291" s="4">
        <v>2000</v>
      </c>
      <c r="C291" t="s">
        <v>80</v>
      </c>
      <c r="D291" t="s">
        <v>23</v>
      </c>
      <c r="E291" t="s">
        <v>334</v>
      </c>
      <c r="F291" s="7" t="s">
        <v>25</v>
      </c>
      <c r="G291" s="7" t="s">
        <v>25</v>
      </c>
      <c r="H291" s="7" t="s">
        <v>25</v>
      </c>
      <c r="I291" s="7">
        <v>0</v>
      </c>
      <c r="J291" s="7">
        <v>0</v>
      </c>
      <c r="K291" s="7" t="s">
        <v>25</v>
      </c>
      <c r="L291" s="7" t="s">
        <v>25</v>
      </c>
      <c r="M291" s="7">
        <v>1</v>
      </c>
      <c r="N291" s="7">
        <v>0</v>
      </c>
      <c r="O291" s="7">
        <v>0</v>
      </c>
      <c r="P291" s="7">
        <v>0</v>
      </c>
      <c r="Q291" s="7">
        <v>1</v>
      </c>
      <c r="R291" s="7">
        <v>0</v>
      </c>
      <c r="S291" s="7">
        <v>0</v>
      </c>
      <c r="T291" s="7">
        <v>0</v>
      </c>
      <c r="U291" s="7" t="s">
        <v>25</v>
      </c>
      <c r="V291" t="s">
        <v>25</v>
      </c>
    </row>
    <row r="292" spans="1:22" x14ac:dyDescent="0.3">
      <c r="A292" s="16" t="s">
        <v>752</v>
      </c>
      <c r="B292" s="4">
        <v>2019</v>
      </c>
      <c r="C292" t="s">
        <v>25</v>
      </c>
      <c r="D292" t="s">
        <v>23</v>
      </c>
      <c r="E292" t="s">
        <v>25</v>
      </c>
      <c r="F292" s="7" t="s">
        <v>25</v>
      </c>
      <c r="G292" s="7" t="s">
        <v>25</v>
      </c>
      <c r="H292" s="7" t="s">
        <v>25</v>
      </c>
      <c r="I292" s="7" t="s">
        <v>25</v>
      </c>
      <c r="J292" s="7" t="s">
        <v>25</v>
      </c>
      <c r="K292" s="7" t="s">
        <v>25</v>
      </c>
      <c r="L292" s="7" t="s">
        <v>25</v>
      </c>
      <c r="M292" s="7" t="s">
        <v>25</v>
      </c>
      <c r="N292" s="7" t="s">
        <v>25</v>
      </c>
      <c r="O292" s="7" t="s">
        <v>25</v>
      </c>
      <c r="P292" s="7" t="s">
        <v>25</v>
      </c>
      <c r="Q292" s="7" t="s">
        <v>25</v>
      </c>
      <c r="R292" s="7" t="s">
        <v>25</v>
      </c>
      <c r="S292" s="7" t="s">
        <v>25</v>
      </c>
      <c r="T292" s="7" t="s">
        <v>25</v>
      </c>
      <c r="U292" s="7" t="s">
        <v>25</v>
      </c>
      <c r="V292" t="s">
        <v>54</v>
      </c>
    </row>
    <row r="293" spans="1:22" x14ac:dyDescent="0.3">
      <c r="A293" s="16" t="s">
        <v>753</v>
      </c>
      <c r="B293" s="4">
        <v>1998</v>
      </c>
      <c r="C293" t="s">
        <v>335</v>
      </c>
      <c r="D293" t="s">
        <v>23</v>
      </c>
      <c r="E293" t="s">
        <v>75</v>
      </c>
      <c r="F293" s="7" t="s">
        <v>25</v>
      </c>
      <c r="G293" s="7" t="s">
        <v>25</v>
      </c>
      <c r="H293" s="7" t="s">
        <v>25</v>
      </c>
      <c r="I293" s="7">
        <v>0</v>
      </c>
      <c r="J293" s="7">
        <v>0</v>
      </c>
      <c r="K293" s="7" t="s">
        <v>25</v>
      </c>
      <c r="L293" s="7" t="s">
        <v>25</v>
      </c>
      <c r="M293" s="7">
        <v>1</v>
      </c>
      <c r="N293" s="7">
        <v>0</v>
      </c>
      <c r="O293" s="7">
        <v>0</v>
      </c>
      <c r="P293" s="7">
        <v>0</v>
      </c>
      <c r="Q293" s="7">
        <v>1</v>
      </c>
      <c r="R293" s="7">
        <v>0</v>
      </c>
      <c r="S293" s="7">
        <v>0</v>
      </c>
      <c r="T293" s="7">
        <v>0</v>
      </c>
      <c r="U293" s="7" t="s">
        <v>25</v>
      </c>
      <c r="V293" t="s">
        <v>336</v>
      </c>
    </row>
    <row r="294" spans="1:22" x14ac:dyDescent="0.3">
      <c r="A294" s="16" t="s">
        <v>754</v>
      </c>
      <c r="B294" s="4">
        <v>1999</v>
      </c>
      <c r="C294" t="s">
        <v>335</v>
      </c>
      <c r="D294" t="s">
        <v>23</v>
      </c>
      <c r="E294" t="s">
        <v>111</v>
      </c>
      <c r="F294" s="7" t="s">
        <v>25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1</v>
      </c>
      <c r="N294" s="7">
        <v>0</v>
      </c>
      <c r="O294" s="7">
        <v>0</v>
      </c>
      <c r="P294" s="7">
        <v>0</v>
      </c>
      <c r="Q294" s="7">
        <v>1</v>
      </c>
      <c r="R294" s="7">
        <v>0</v>
      </c>
      <c r="S294" s="7">
        <v>0</v>
      </c>
      <c r="T294" s="7">
        <v>0</v>
      </c>
      <c r="U294" s="7" t="s">
        <v>25</v>
      </c>
      <c r="V294" t="s">
        <v>25</v>
      </c>
    </row>
    <row r="295" spans="1:22" x14ac:dyDescent="0.3">
      <c r="A295" s="16" t="s">
        <v>755</v>
      </c>
      <c r="B295" s="4">
        <v>2003</v>
      </c>
      <c r="C295" t="s">
        <v>145</v>
      </c>
      <c r="D295" t="s">
        <v>23</v>
      </c>
      <c r="E295" t="s">
        <v>40</v>
      </c>
      <c r="F295" s="7" t="s">
        <v>25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1</v>
      </c>
      <c r="N295" s="7">
        <v>0</v>
      </c>
      <c r="O295" s="7">
        <v>0</v>
      </c>
      <c r="P295" s="7">
        <v>0</v>
      </c>
      <c r="Q295" s="7">
        <v>1</v>
      </c>
      <c r="R295" s="7">
        <v>0</v>
      </c>
      <c r="S295" s="7">
        <v>0</v>
      </c>
      <c r="T295" s="7">
        <v>0</v>
      </c>
      <c r="U295" s="7" t="s">
        <v>25</v>
      </c>
      <c r="V295" t="s">
        <v>25</v>
      </c>
    </row>
    <row r="296" spans="1:22" x14ac:dyDescent="0.3">
      <c r="A296" s="16" t="s">
        <v>756</v>
      </c>
      <c r="B296" s="4">
        <v>2002</v>
      </c>
      <c r="C296" t="s">
        <v>145</v>
      </c>
      <c r="D296" t="s">
        <v>23</v>
      </c>
      <c r="E296" t="s">
        <v>111</v>
      </c>
      <c r="F296" s="7" t="s">
        <v>25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1</v>
      </c>
      <c r="R296" s="7">
        <v>0</v>
      </c>
      <c r="S296" s="7">
        <v>0</v>
      </c>
      <c r="T296" s="7">
        <v>0</v>
      </c>
      <c r="U296" s="7" t="s">
        <v>25</v>
      </c>
      <c r="V296" t="s">
        <v>337</v>
      </c>
    </row>
    <row r="297" spans="1:22" x14ac:dyDescent="0.3">
      <c r="A297" s="16" t="s">
        <v>757</v>
      </c>
      <c r="B297" s="4">
        <v>2010</v>
      </c>
      <c r="C297" t="s">
        <v>305</v>
      </c>
      <c r="D297" t="s">
        <v>23</v>
      </c>
      <c r="E297" t="s">
        <v>86</v>
      </c>
      <c r="F297" s="7">
        <v>95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1</v>
      </c>
      <c r="N297" s="7">
        <v>1</v>
      </c>
      <c r="O297" s="7">
        <v>0</v>
      </c>
      <c r="P297" s="7">
        <v>0</v>
      </c>
      <c r="Q297" s="7">
        <v>1</v>
      </c>
      <c r="R297" s="7">
        <v>0</v>
      </c>
      <c r="S297" s="7">
        <v>0</v>
      </c>
      <c r="T297" s="7">
        <v>0</v>
      </c>
      <c r="U297" s="7" t="s">
        <v>25</v>
      </c>
      <c r="V297" t="s">
        <v>25</v>
      </c>
    </row>
    <row r="298" spans="1:22" x14ac:dyDescent="0.3">
      <c r="A298" s="16" t="s">
        <v>758</v>
      </c>
      <c r="B298" s="4">
        <v>2012</v>
      </c>
      <c r="C298" s="7" t="s">
        <v>25</v>
      </c>
      <c r="D298" t="s">
        <v>23</v>
      </c>
      <c r="E298" s="7" t="s">
        <v>25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1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 t="s">
        <v>25</v>
      </c>
      <c r="V298" t="s">
        <v>338</v>
      </c>
    </row>
    <row r="299" spans="1:22" x14ac:dyDescent="0.3">
      <c r="A299" s="16" t="s">
        <v>759</v>
      </c>
      <c r="B299" s="4">
        <v>2007</v>
      </c>
      <c r="C299" t="s">
        <v>22</v>
      </c>
      <c r="D299" t="s">
        <v>23</v>
      </c>
      <c r="E299" t="s">
        <v>111</v>
      </c>
      <c r="F299" s="7" t="s">
        <v>25</v>
      </c>
      <c r="G299" s="7" t="s">
        <v>25</v>
      </c>
      <c r="H299" s="7" t="s">
        <v>25</v>
      </c>
      <c r="I299" s="7" t="s">
        <v>25</v>
      </c>
      <c r="J299" s="7" t="s">
        <v>25</v>
      </c>
      <c r="K299" s="7">
        <v>0</v>
      </c>
      <c r="L299" s="7">
        <v>0</v>
      </c>
      <c r="M299" s="7">
        <v>1</v>
      </c>
      <c r="N299" s="7">
        <v>0</v>
      </c>
      <c r="O299" s="7">
        <v>0</v>
      </c>
      <c r="P299" s="7">
        <v>0</v>
      </c>
      <c r="Q299" s="7">
        <v>1</v>
      </c>
      <c r="R299" s="7">
        <v>0</v>
      </c>
      <c r="S299" s="7">
        <v>0</v>
      </c>
      <c r="T299" s="7">
        <v>0</v>
      </c>
      <c r="U299" s="7" t="s">
        <v>25</v>
      </c>
      <c r="V299" t="s">
        <v>339</v>
      </c>
    </row>
    <row r="300" spans="1:22" x14ac:dyDescent="0.3">
      <c r="A300" s="16" t="s">
        <v>760</v>
      </c>
      <c r="B300" s="4">
        <v>2004</v>
      </c>
      <c r="C300" t="s">
        <v>22</v>
      </c>
      <c r="D300" t="s">
        <v>23</v>
      </c>
      <c r="E300" t="s">
        <v>111</v>
      </c>
      <c r="F300" s="7" t="s">
        <v>25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1</v>
      </c>
      <c r="N300" s="7">
        <v>0</v>
      </c>
      <c r="O300" s="7">
        <v>0</v>
      </c>
      <c r="P300" s="7">
        <v>0</v>
      </c>
      <c r="Q300" s="7">
        <v>1</v>
      </c>
      <c r="R300" s="7">
        <v>0</v>
      </c>
      <c r="S300" s="7">
        <v>0</v>
      </c>
      <c r="T300" s="7">
        <v>0</v>
      </c>
      <c r="U300" s="7" t="s">
        <v>25</v>
      </c>
      <c r="V300" t="s">
        <v>340</v>
      </c>
    </row>
    <row r="301" spans="1:22" x14ac:dyDescent="0.3">
      <c r="A301" s="16" t="s">
        <v>761</v>
      </c>
      <c r="B301" s="4">
        <v>2007</v>
      </c>
      <c r="C301" t="s">
        <v>22</v>
      </c>
      <c r="D301" t="s">
        <v>23</v>
      </c>
      <c r="E301" t="s">
        <v>111</v>
      </c>
      <c r="F301" s="7" t="s">
        <v>25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1</v>
      </c>
      <c r="N301" s="7">
        <v>0</v>
      </c>
      <c r="O301" s="7">
        <v>0</v>
      </c>
      <c r="P301" s="7">
        <v>0</v>
      </c>
      <c r="Q301" s="7">
        <v>1</v>
      </c>
      <c r="R301" s="7">
        <v>0</v>
      </c>
      <c r="S301" s="7">
        <v>0</v>
      </c>
      <c r="T301" s="7">
        <v>0</v>
      </c>
      <c r="U301" s="7" t="s">
        <v>25</v>
      </c>
      <c r="V301" t="s">
        <v>341</v>
      </c>
    </row>
    <row r="302" spans="1:22" x14ac:dyDescent="0.3">
      <c r="A302" s="16" t="s">
        <v>762</v>
      </c>
      <c r="B302" s="4">
        <v>2008</v>
      </c>
      <c r="C302" t="s">
        <v>342</v>
      </c>
      <c r="D302" t="s">
        <v>23</v>
      </c>
      <c r="E302" t="s">
        <v>75</v>
      </c>
      <c r="F302" s="7">
        <v>16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1</v>
      </c>
      <c r="N302" s="7">
        <v>1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 t="s">
        <v>25</v>
      </c>
      <c r="V302" t="s">
        <v>25</v>
      </c>
    </row>
    <row r="303" spans="1:22" x14ac:dyDescent="0.3">
      <c r="A303" s="16" t="s">
        <v>763</v>
      </c>
      <c r="B303" s="4">
        <v>2010</v>
      </c>
      <c r="C303" t="s">
        <v>22</v>
      </c>
      <c r="D303" t="s">
        <v>23</v>
      </c>
      <c r="E303" t="s">
        <v>46</v>
      </c>
      <c r="F303" s="7">
        <v>2</v>
      </c>
      <c r="G303" s="7" t="s">
        <v>25</v>
      </c>
      <c r="H303" s="7" t="s">
        <v>25</v>
      </c>
      <c r="I303" s="7">
        <v>0</v>
      </c>
      <c r="J303" s="7">
        <v>0</v>
      </c>
      <c r="K303" s="7" t="s">
        <v>25</v>
      </c>
      <c r="L303" s="7" t="s">
        <v>25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1</v>
      </c>
      <c r="S303" s="7">
        <v>0</v>
      </c>
      <c r="T303" s="7">
        <v>0</v>
      </c>
      <c r="U303" s="7" t="s">
        <v>25</v>
      </c>
      <c r="V303" t="s">
        <v>343</v>
      </c>
    </row>
    <row r="304" spans="1:22" x14ac:dyDescent="0.3">
      <c r="A304" s="16" t="s">
        <v>764</v>
      </c>
      <c r="B304" s="4">
        <v>2018</v>
      </c>
      <c r="C304" t="s">
        <v>323</v>
      </c>
      <c r="D304" t="s">
        <v>23</v>
      </c>
      <c r="E304" t="s">
        <v>97</v>
      </c>
      <c r="F304" s="7" t="s">
        <v>25</v>
      </c>
      <c r="G304" t="s">
        <v>25</v>
      </c>
      <c r="H304" t="s">
        <v>25</v>
      </c>
      <c r="I304" t="s">
        <v>25</v>
      </c>
      <c r="J304" t="s">
        <v>25</v>
      </c>
      <c r="K304" t="s">
        <v>25</v>
      </c>
      <c r="L304" t="s">
        <v>25</v>
      </c>
      <c r="M304" t="s">
        <v>25</v>
      </c>
      <c r="N304" t="s">
        <v>25</v>
      </c>
      <c r="O304" t="s">
        <v>25</v>
      </c>
      <c r="P304" t="s">
        <v>25</v>
      </c>
      <c r="Q304" t="s">
        <v>25</v>
      </c>
      <c r="R304" t="s">
        <v>25</v>
      </c>
      <c r="S304" t="s">
        <v>25</v>
      </c>
      <c r="T304" t="s">
        <v>25</v>
      </c>
      <c r="U304" s="7" t="s">
        <v>25</v>
      </c>
      <c r="V304" t="s">
        <v>54</v>
      </c>
    </row>
    <row r="305" spans="1:22" x14ac:dyDescent="0.3">
      <c r="A305" s="16" t="s">
        <v>765</v>
      </c>
      <c r="B305" s="4">
        <v>2016</v>
      </c>
      <c r="C305" t="s">
        <v>320</v>
      </c>
      <c r="D305" t="s">
        <v>23</v>
      </c>
      <c r="E305" t="s">
        <v>344</v>
      </c>
      <c r="F305" s="7" t="s">
        <v>25</v>
      </c>
      <c r="G305" s="7">
        <v>0</v>
      </c>
      <c r="H305" s="7">
        <v>0</v>
      </c>
      <c r="I305" s="7" t="s">
        <v>25</v>
      </c>
      <c r="J305" s="7" t="s">
        <v>25</v>
      </c>
      <c r="K305" s="7">
        <v>0</v>
      </c>
      <c r="L305" s="7">
        <v>0</v>
      </c>
      <c r="M305" s="7">
        <v>1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 t="s">
        <v>25</v>
      </c>
      <c r="V305" t="s">
        <v>345</v>
      </c>
    </row>
    <row r="306" spans="1:22" x14ac:dyDescent="0.3">
      <c r="A306" s="16" t="s">
        <v>766</v>
      </c>
      <c r="B306" s="4">
        <v>2013</v>
      </c>
      <c r="C306" t="s">
        <v>346</v>
      </c>
      <c r="D306" t="s">
        <v>23</v>
      </c>
      <c r="E306" t="s">
        <v>44</v>
      </c>
      <c r="F306" s="7">
        <v>3</v>
      </c>
      <c r="G306" s="7">
        <v>1</v>
      </c>
      <c r="H306" s="7">
        <v>1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1</v>
      </c>
      <c r="O306" s="7">
        <v>0</v>
      </c>
      <c r="P306" s="7">
        <v>0</v>
      </c>
      <c r="Q306" s="7">
        <v>0</v>
      </c>
      <c r="R306" s="7">
        <v>1</v>
      </c>
      <c r="S306" s="7">
        <v>0</v>
      </c>
      <c r="T306" s="7">
        <v>0</v>
      </c>
      <c r="U306" s="7" t="s">
        <v>25</v>
      </c>
      <c r="V306" t="s">
        <v>347</v>
      </c>
    </row>
    <row r="307" spans="1:22" x14ac:dyDescent="0.3">
      <c r="A307" s="16" t="s">
        <v>767</v>
      </c>
      <c r="B307" s="4">
        <v>2002</v>
      </c>
      <c r="C307" t="s">
        <v>25</v>
      </c>
      <c r="D307" t="s">
        <v>23</v>
      </c>
      <c r="E307" t="s">
        <v>25</v>
      </c>
      <c r="F307" t="s">
        <v>25</v>
      </c>
      <c r="G307" t="s">
        <v>25</v>
      </c>
      <c r="H307" t="s">
        <v>25</v>
      </c>
      <c r="I307" t="s">
        <v>25</v>
      </c>
      <c r="J307" t="s">
        <v>25</v>
      </c>
      <c r="K307" t="s">
        <v>25</v>
      </c>
      <c r="L307" t="s">
        <v>25</v>
      </c>
      <c r="M307" t="s">
        <v>25</v>
      </c>
      <c r="N307" t="s">
        <v>25</v>
      </c>
      <c r="O307" t="s">
        <v>25</v>
      </c>
      <c r="P307" t="s">
        <v>25</v>
      </c>
      <c r="Q307" t="s">
        <v>25</v>
      </c>
      <c r="R307" t="s">
        <v>25</v>
      </c>
      <c r="S307" t="s">
        <v>25</v>
      </c>
      <c r="T307" t="s">
        <v>25</v>
      </c>
      <c r="U307" s="7" t="s">
        <v>25</v>
      </c>
      <c r="V307" t="s">
        <v>56</v>
      </c>
    </row>
    <row r="308" spans="1:22" x14ac:dyDescent="0.3">
      <c r="A308" s="16" t="s">
        <v>768</v>
      </c>
      <c r="B308" s="4">
        <v>2013</v>
      </c>
      <c r="C308" t="s">
        <v>348</v>
      </c>
      <c r="D308" t="s">
        <v>23</v>
      </c>
      <c r="E308" t="s">
        <v>180</v>
      </c>
      <c r="F308" s="7" t="s">
        <v>25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</v>
      </c>
      <c r="N308" s="7">
        <v>0</v>
      </c>
      <c r="O308" s="7">
        <v>0</v>
      </c>
      <c r="P308" s="7">
        <v>0</v>
      </c>
      <c r="Q308" s="7">
        <v>1</v>
      </c>
      <c r="R308" s="7">
        <v>0</v>
      </c>
      <c r="S308" s="7">
        <v>0</v>
      </c>
      <c r="T308" s="7">
        <v>0</v>
      </c>
      <c r="U308" s="7" t="s">
        <v>25</v>
      </c>
      <c r="V308" t="s">
        <v>25</v>
      </c>
    </row>
    <row r="309" spans="1:22" x14ac:dyDescent="0.3">
      <c r="A309" s="16" t="s">
        <v>769</v>
      </c>
      <c r="B309" s="4">
        <v>2012</v>
      </c>
      <c r="C309" t="s">
        <v>80</v>
      </c>
      <c r="D309" t="s">
        <v>23</v>
      </c>
      <c r="E309" t="s">
        <v>349</v>
      </c>
      <c r="F309" s="7">
        <v>7000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1</v>
      </c>
      <c r="N309" s="7">
        <v>0</v>
      </c>
      <c r="O309" s="7">
        <v>0</v>
      </c>
      <c r="P309" s="7">
        <v>0</v>
      </c>
      <c r="Q309" s="7">
        <v>1</v>
      </c>
      <c r="R309" s="7">
        <v>0</v>
      </c>
      <c r="S309" s="7">
        <v>0</v>
      </c>
      <c r="T309" s="7">
        <v>0</v>
      </c>
      <c r="U309" s="7" t="s">
        <v>25</v>
      </c>
      <c r="V309" t="s">
        <v>350</v>
      </c>
    </row>
    <row r="310" spans="1:22" x14ac:dyDescent="0.3">
      <c r="A310" s="16" t="s">
        <v>770</v>
      </c>
      <c r="B310" s="4">
        <v>2010</v>
      </c>
      <c r="C310" t="s">
        <v>43</v>
      </c>
      <c r="D310" t="s">
        <v>23</v>
      </c>
      <c r="E310" t="s">
        <v>351</v>
      </c>
      <c r="F310" s="7" t="s">
        <v>25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1</v>
      </c>
      <c r="N310" s="7">
        <v>0</v>
      </c>
      <c r="O310" s="7">
        <v>0</v>
      </c>
      <c r="P310" s="7">
        <v>0</v>
      </c>
      <c r="Q310" s="7">
        <v>1</v>
      </c>
      <c r="R310" s="7">
        <v>0</v>
      </c>
      <c r="S310" s="7">
        <v>0</v>
      </c>
      <c r="T310" s="7">
        <v>0</v>
      </c>
      <c r="U310" s="7" t="s">
        <v>25</v>
      </c>
      <c r="V310" t="s">
        <v>352</v>
      </c>
    </row>
    <row r="311" spans="1:22" x14ac:dyDescent="0.3">
      <c r="A311" s="16" t="s">
        <v>771</v>
      </c>
      <c r="B311" s="4">
        <v>2017</v>
      </c>
      <c r="C311" t="s">
        <v>214</v>
      </c>
      <c r="D311" t="s">
        <v>23</v>
      </c>
      <c r="E311" s="3" t="s">
        <v>353</v>
      </c>
      <c r="F311" s="7">
        <v>19</v>
      </c>
      <c r="G311" s="7" t="s">
        <v>25</v>
      </c>
      <c r="H311" s="7" t="s">
        <v>25</v>
      </c>
      <c r="I311" s="7">
        <v>0</v>
      </c>
      <c r="J311" s="7">
        <v>0</v>
      </c>
      <c r="K311" s="7" t="s">
        <v>25</v>
      </c>
      <c r="L311" s="7" t="s">
        <v>25</v>
      </c>
      <c r="M311" s="7">
        <v>1</v>
      </c>
      <c r="N311" s="7">
        <v>1</v>
      </c>
      <c r="O311" s="7">
        <v>0</v>
      </c>
      <c r="P311" s="7">
        <v>0</v>
      </c>
      <c r="Q311" s="7">
        <v>1</v>
      </c>
      <c r="R311" s="7">
        <v>0</v>
      </c>
      <c r="S311" s="7">
        <v>0</v>
      </c>
      <c r="T311" s="7">
        <v>0</v>
      </c>
      <c r="U311" s="7" t="s">
        <v>25</v>
      </c>
      <c r="V311" t="s">
        <v>354</v>
      </c>
    </row>
    <row r="312" spans="1:22" x14ac:dyDescent="0.3">
      <c r="A312" s="16" t="s">
        <v>772</v>
      </c>
      <c r="B312" s="4">
        <v>2010</v>
      </c>
      <c r="C312" t="s">
        <v>80</v>
      </c>
      <c r="D312" t="s">
        <v>23</v>
      </c>
      <c r="E312" s="3" t="s">
        <v>111</v>
      </c>
      <c r="F312" s="7" t="s">
        <v>355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1</v>
      </c>
      <c r="N312" s="7">
        <v>0</v>
      </c>
      <c r="O312" s="7">
        <v>0</v>
      </c>
      <c r="P312" s="7">
        <v>0</v>
      </c>
      <c r="Q312" s="7">
        <v>1</v>
      </c>
      <c r="R312" s="7">
        <v>0</v>
      </c>
      <c r="S312" s="7">
        <v>0</v>
      </c>
      <c r="T312" s="7">
        <v>0</v>
      </c>
      <c r="U312" s="7" t="s">
        <v>25</v>
      </c>
      <c r="V312" t="s">
        <v>25</v>
      </c>
    </row>
    <row r="313" spans="1:22" x14ac:dyDescent="0.3">
      <c r="A313" s="16" t="s">
        <v>773</v>
      </c>
      <c r="B313" s="4">
        <v>1994</v>
      </c>
      <c r="C313" t="s">
        <v>356</v>
      </c>
      <c r="D313" t="s">
        <v>23</v>
      </c>
      <c r="E313" s="3" t="s">
        <v>111</v>
      </c>
      <c r="F313" s="7" t="s">
        <v>25</v>
      </c>
      <c r="G313" s="7">
        <v>0</v>
      </c>
      <c r="H313" s="4">
        <v>0</v>
      </c>
      <c r="I313" s="7">
        <v>0</v>
      </c>
      <c r="J313" s="7">
        <v>0</v>
      </c>
      <c r="K313" s="7">
        <v>0</v>
      </c>
      <c r="L313" s="7">
        <v>0</v>
      </c>
      <c r="M313" s="7">
        <v>1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 t="s">
        <v>25</v>
      </c>
      <c r="V313" t="s">
        <v>357</v>
      </c>
    </row>
    <row r="314" spans="1:22" x14ac:dyDescent="0.3">
      <c r="A314" s="16" t="s">
        <v>774</v>
      </c>
      <c r="B314" s="4">
        <v>1995</v>
      </c>
      <c r="C314" t="s">
        <v>358</v>
      </c>
      <c r="D314" t="s">
        <v>23</v>
      </c>
      <c r="E314" s="3" t="s">
        <v>359</v>
      </c>
      <c r="F314" s="7" t="s">
        <v>25</v>
      </c>
      <c r="G314" s="7">
        <v>1</v>
      </c>
      <c r="H314" s="4" t="s">
        <v>25</v>
      </c>
      <c r="I314" s="7">
        <v>0</v>
      </c>
      <c r="J314" s="7">
        <v>0</v>
      </c>
      <c r="K314" s="7">
        <v>0</v>
      </c>
      <c r="L314" s="7">
        <v>0</v>
      </c>
      <c r="M314" s="7">
        <v>1</v>
      </c>
      <c r="N314" s="7">
        <v>0</v>
      </c>
      <c r="O314" s="7">
        <v>0</v>
      </c>
      <c r="P314" s="7">
        <v>0</v>
      </c>
      <c r="Q314" s="7">
        <v>1</v>
      </c>
      <c r="R314" s="7">
        <v>0</v>
      </c>
      <c r="S314" s="7">
        <v>0</v>
      </c>
      <c r="T314" s="7">
        <v>0</v>
      </c>
      <c r="U314" s="7" t="s">
        <v>25</v>
      </c>
      <c r="V314" t="s">
        <v>360</v>
      </c>
    </row>
    <row r="315" spans="1:22" x14ac:dyDescent="0.3">
      <c r="A315" s="16" t="s">
        <v>775</v>
      </c>
      <c r="B315" s="4">
        <v>2013</v>
      </c>
      <c r="C315" t="s">
        <v>22</v>
      </c>
      <c r="D315" t="s">
        <v>23</v>
      </c>
      <c r="E315" s="3" t="s">
        <v>361</v>
      </c>
      <c r="F315" s="7" t="s">
        <v>25</v>
      </c>
      <c r="G315" s="7">
        <v>0</v>
      </c>
      <c r="H315" s="4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1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 t="s">
        <v>25</v>
      </c>
      <c r="V315" t="s">
        <v>25</v>
      </c>
    </row>
    <row r="316" spans="1:22" x14ac:dyDescent="0.3">
      <c r="A316" s="16" t="s">
        <v>776</v>
      </c>
      <c r="B316" s="4">
        <v>2009</v>
      </c>
      <c r="C316" t="s">
        <v>145</v>
      </c>
      <c r="D316" t="s">
        <v>23</v>
      </c>
      <c r="E316" s="3" t="s">
        <v>362</v>
      </c>
      <c r="F316" s="7">
        <v>15</v>
      </c>
      <c r="G316" s="7">
        <v>1</v>
      </c>
      <c r="H316" s="4">
        <v>3</v>
      </c>
      <c r="I316" s="7">
        <v>1</v>
      </c>
      <c r="J316" s="7">
        <v>1</v>
      </c>
      <c r="K316" s="7">
        <v>1</v>
      </c>
      <c r="L316" s="7">
        <v>3</v>
      </c>
      <c r="M316" s="7">
        <v>0</v>
      </c>
      <c r="N316" s="7">
        <v>1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 t="s">
        <v>25</v>
      </c>
      <c r="V316" t="s">
        <v>25</v>
      </c>
    </row>
    <row r="317" spans="1:22" x14ac:dyDescent="0.3">
      <c r="A317" s="16" t="s">
        <v>777</v>
      </c>
      <c r="B317" s="4">
        <v>1997</v>
      </c>
      <c r="C317" t="s">
        <v>87</v>
      </c>
      <c r="D317" t="s">
        <v>23</v>
      </c>
      <c r="E317" s="3" t="s">
        <v>25</v>
      </c>
      <c r="F317" s="7" t="s">
        <v>25</v>
      </c>
      <c r="G317" s="3" t="s">
        <v>25</v>
      </c>
      <c r="H317" s="3" t="s">
        <v>25</v>
      </c>
      <c r="I317" s="3" t="s">
        <v>25</v>
      </c>
      <c r="J317" s="3" t="s">
        <v>25</v>
      </c>
      <c r="K317" s="3" t="s">
        <v>25</v>
      </c>
      <c r="L317" s="3" t="s">
        <v>25</v>
      </c>
      <c r="M317" s="3" t="s">
        <v>25</v>
      </c>
      <c r="N317" s="3" t="s">
        <v>25</v>
      </c>
      <c r="O317" s="3" t="s">
        <v>25</v>
      </c>
      <c r="P317" s="3" t="s">
        <v>25</v>
      </c>
      <c r="Q317" s="3" t="s">
        <v>25</v>
      </c>
      <c r="R317" s="3" t="s">
        <v>25</v>
      </c>
      <c r="S317" s="3" t="s">
        <v>25</v>
      </c>
      <c r="T317" s="3" t="s">
        <v>25</v>
      </c>
      <c r="U317" s="7" t="s">
        <v>25</v>
      </c>
      <c r="V317" t="s">
        <v>363</v>
      </c>
    </row>
    <row r="318" spans="1:22" x14ac:dyDescent="0.3">
      <c r="A318" s="16" t="s">
        <v>778</v>
      </c>
      <c r="B318" s="4">
        <v>2018</v>
      </c>
      <c r="C318" t="s">
        <v>293</v>
      </c>
      <c r="D318" t="s">
        <v>23</v>
      </c>
      <c r="E318" t="s">
        <v>44</v>
      </c>
      <c r="F318" s="7">
        <v>2</v>
      </c>
      <c r="G318" s="7">
        <v>0</v>
      </c>
      <c r="H318" s="4">
        <v>0</v>
      </c>
      <c r="I318" s="7">
        <v>0</v>
      </c>
      <c r="J318" s="7">
        <v>0</v>
      </c>
      <c r="K318" s="7">
        <v>0</v>
      </c>
      <c r="L318" s="7">
        <v>0</v>
      </c>
      <c r="M318" s="7">
        <v>1</v>
      </c>
      <c r="N318" s="7">
        <v>1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 t="s">
        <v>25</v>
      </c>
      <c r="V318" t="s">
        <v>25</v>
      </c>
    </row>
    <row r="319" spans="1:22" x14ac:dyDescent="0.3">
      <c r="A319" s="16" t="s">
        <v>779</v>
      </c>
      <c r="B319" s="4">
        <v>1995</v>
      </c>
      <c r="C319" t="s">
        <v>25</v>
      </c>
      <c r="D319" t="s">
        <v>23</v>
      </c>
      <c r="E319" t="s">
        <v>25</v>
      </c>
      <c r="F319" s="7" t="s">
        <v>25</v>
      </c>
      <c r="G319" t="s">
        <v>25</v>
      </c>
      <c r="H319" t="s">
        <v>25</v>
      </c>
      <c r="I319" t="s">
        <v>25</v>
      </c>
      <c r="J319" t="s">
        <v>25</v>
      </c>
      <c r="K319" t="s">
        <v>25</v>
      </c>
      <c r="L319" t="s">
        <v>25</v>
      </c>
      <c r="M319" t="s">
        <v>25</v>
      </c>
      <c r="N319" t="s">
        <v>25</v>
      </c>
      <c r="O319" t="s">
        <v>25</v>
      </c>
      <c r="P319" t="s">
        <v>25</v>
      </c>
      <c r="Q319" t="s">
        <v>25</v>
      </c>
      <c r="R319" t="s">
        <v>25</v>
      </c>
      <c r="S319" t="s">
        <v>25</v>
      </c>
      <c r="T319" t="s">
        <v>25</v>
      </c>
      <c r="U319" s="7" t="s">
        <v>25</v>
      </c>
      <c r="V319" t="s">
        <v>54</v>
      </c>
    </row>
    <row r="320" spans="1:22" x14ac:dyDescent="0.3">
      <c r="A320" s="16" t="s">
        <v>780</v>
      </c>
      <c r="B320" s="4">
        <v>2001</v>
      </c>
      <c r="C320" t="s">
        <v>262</v>
      </c>
      <c r="D320" t="s">
        <v>23</v>
      </c>
      <c r="E320" t="s">
        <v>111</v>
      </c>
      <c r="F320" s="7">
        <v>33</v>
      </c>
      <c r="G320" s="7">
        <v>0</v>
      </c>
      <c r="H320" s="4">
        <v>0</v>
      </c>
      <c r="I320" s="7">
        <v>1</v>
      </c>
      <c r="J320" s="7" t="s">
        <v>25</v>
      </c>
      <c r="K320" s="7">
        <v>0</v>
      </c>
      <c r="L320" s="7">
        <v>0</v>
      </c>
      <c r="M320" s="7">
        <v>1</v>
      </c>
      <c r="N320" s="7">
        <v>0</v>
      </c>
      <c r="O320" s="7">
        <v>0</v>
      </c>
      <c r="P320" s="7">
        <v>0</v>
      </c>
      <c r="Q320" s="7">
        <v>1</v>
      </c>
      <c r="R320" s="7">
        <v>0</v>
      </c>
      <c r="S320" s="7">
        <v>0</v>
      </c>
      <c r="T320" s="7">
        <v>0</v>
      </c>
      <c r="U320" s="7" t="s">
        <v>25</v>
      </c>
      <c r="V320" t="s">
        <v>364</v>
      </c>
    </row>
    <row r="321" spans="1:22" x14ac:dyDescent="0.3">
      <c r="A321" s="16" t="s">
        <v>781</v>
      </c>
      <c r="B321" s="4">
        <v>2015</v>
      </c>
      <c r="C321" t="s">
        <v>365</v>
      </c>
      <c r="D321" t="s">
        <v>23</v>
      </c>
      <c r="E321" t="s">
        <v>111</v>
      </c>
      <c r="F321" s="7" t="s">
        <v>25</v>
      </c>
      <c r="G321" s="7" t="s">
        <v>25</v>
      </c>
      <c r="H321" s="7" t="s">
        <v>25</v>
      </c>
      <c r="I321" s="7" t="s">
        <v>25</v>
      </c>
      <c r="J321" s="7" t="s">
        <v>25</v>
      </c>
      <c r="K321" s="7" t="s">
        <v>25</v>
      </c>
      <c r="L321" s="7" t="s">
        <v>25</v>
      </c>
      <c r="M321" s="7">
        <v>1</v>
      </c>
      <c r="N321" s="7">
        <v>0</v>
      </c>
      <c r="O321" s="4">
        <v>0</v>
      </c>
      <c r="P321" s="7">
        <v>0</v>
      </c>
      <c r="Q321" s="7">
        <v>1</v>
      </c>
      <c r="R321" s="7">
        <v>0</v>
      </c>
      <c r="S321" s="7">
        <v>0</v>
      </c>
      <c r="T321" s="7">
        <v>0</v>
      </c>
      <c r="U321" s="7" t="s">
        <v>25</v>
      </c>
      <c r="V321" t="s">
        <v>366</v>
      </c>
    </row>
    <row r="322" spans="1:22" x14ac:dyDescent="0.3">
      <c r="A322" s="16" t="s">
        <v>782</v>
      </c>
      <c r="B322" s="4">
        <v>2017</v>
      </c>
      <c r="C322" t="s">
        <v>87</v>
      </c>
      <c r="D322" t="s">
        <v>23</v>
      </c>
      <c r="E322" t="s">
        <v>111</v>
      </c>
      <c r="F322" s="7" t="s">
        <v>25</v>
      </c>
      <c r="G322" s="7" t="s">
        <v>25</v>
      </c>
      <c r="H322" s="7" t="s">
        <v>25</v>
      </c>
      <c r="I322" s="4">
        <v>0</v>
      </c>
      <c r="J322" s="7">
        <v>0</v>
      </c>
      <c r="K322" s="7" t="s">
        <v>25</v>
      </c>
      <c r="L322" s="7" t="s">
        <v>25</v>
      </c>
      <c r="M322" s="7">
        <v>1</v>
      </c>
      <c r="N322" s="7">
        <v>0</v>
      </c>
      <c r="O322" s="4">
        <v>0</v>
      </c>
      <c r="P322" s="7">
        <v>0</v>
      </c>
      <c r="Q322" s="7">
        <v>1</v>
      </c>
      <c r="R322" s="7">
        <v>0</v>
      </c>
      <c r="S322" s="7">
        <v>0</v>
      </c>
      <c r="T322" s="7">
        <v>0</v>
      </c>
      <c r="U322" s="7" t="s">
        <v>25</v>
      </c>
      <c r="V322" t="s">
        <v>367</v>
      </c>
    </row>
    <row r="323" spans="1:22" x14ac:dyDescent="0.3">
      <c r="A323" s="16" t="s">
        <v>783</v>
      </c>
      <c r="B323" s="4">
        <v>2017</v>
      </c>
      <c r="C323" t="s">
        <v>368</v>
      </c>
      <c r="D323" t="s">
        <v>23</v>
      </c>
      <c r="E323" s="11" t="s">
        <v>170</v>
      </c>
      <c r="F323" s="7">
        <v>1</v>
      </c>
      <c r="G323" s="7">
        <v>1</v>
      </c>
      <c r="H323" s="7">
        <v>1</v>
      </c>
      <c r="I323" s="4">
        <v>0</v>
      </c>
      <c r="J323" s="4">
        <v>0</v>
      </c>
      <c r="K323" s="4">
        <v>1</v>
      </c>
      <c r="L323" s="4">
        <v>1</v>
      </c>
      <c r="M323" s="7">
        <v>0</v>
      </c>
      <c r="N323" s="7">
        <v>0</v>
      </c>
      <c r="O323" s="4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 t="s">
        <v>25</v>
      </c>
      <c r="V323" t="s">
        <v>369</v>
      </c>
    </row>
    <row r="324" spans="1:22" x14ac:dyDescent="0.3">
      <c r="A324" s="16" t="s">
        <v>784</v>
      </c>
      <c r="B324" s="4">
        <v>2012</v>
      </c>
      <c r="C324" t="s">
        <v>115</v>
      </c>
      <c r="D324" t="s">
        <v>23</v>
      </c>
      <c r="E324" t="s">
        <v>370</v>
      </c>
      <c r="F324" s="7" t="s">
        <v>25</v>
      </c>
      <c r="G324" s="7" t="s">
        <v>25</v>
      </c>
      <c r="H324" s="7" t="s">
        <v>25</v>
      </c>
      <c r="I324" s="7" t="s">
        <v>25</v>
      </c>
      <c r="J324" s="4" t="s">
        <v>25</v>
      </c>
      <c r="K324" s="4" t="s">
        <v>25</v>
      </c>
      <c r="L324" s="4" t="s">
        <v>25</v>
      </c>
      <c r="M324" s="4" t="s">
        <v>25</v>
      </c>
      <c r="N324" s="4" t="s">
        <v>25</v>
      </c>
      <c r="O324" s="4" t="s">
        <v>25</v>
      </c>
      <c r="P324" s="4" t="s">
        <v>25</v>
      </c>
      <c r="Q324" s="4" t="s">
        <v>25</v>
      </c>
      <c r="R324" s="4" t="s">
        <v>25</v>
      </c>
      <c r="S324" s="4" t="s">
        <v>25</v>
      </c>
      <c r="T324" s="4" t="s">
        <v>25</v>
      </c>
      <c r="U324" s="7" t="s">
        <v>25</v>
      </c>
      <c r="V324" t="s">
        <v>56</v>
      </c>
    </row>
    <row r="325" spans="1:22" x14ac:dyDescent="0.3">
      <c r="A325" s="16" t="s">
        <v>785</v>
      </c>
      <c r="B325" s="4">
        <v>1994</v>
      </c>
      <c r="C325" t="s">
        <v>25</v>
      </c>
      <c r="D325" t="s">
        <v>23</v>
      </c>
      <c r="E325" t="s">
        <v>25</v>
      </c>
      <c r="F325" s="7" t="s">
        <v>25</v>
      </c>
      <c r="G325" s="7" t="s">
        <v>25</v>
      </c>
      <c r="H325" s="7" t="s">
        <v>25</v>
      </c>
      <c r="I325" s="7" t="s">
        <v>25</v>
      </c>
      <c r="J325" s="4" t="s">
        <v>25</v>
      </c>
      <c r="K325" s="4" t="s">
        <v>25</v>
      </c>
      <c r="L325" s="4" t="s">
        <v>25</v>
      </c>
      <c r="M325" s="4" t="s">
        <v>25</v>
      </c>
      <c r="N325" s="4" t="s">
        <v>25</v>
      </c>
      <c r="O325" s="4" t="s">
        <v>25</v>
      </c>
      <c r="P325" s="4" t="s">
        <v>25</v>
      </c>
      <c r="Q325" s="4" t="s">
        <v>25</v>
      </c>
      <c r="R325" s="4" t="s">
        <v>25</v>
      </c>
      <c r="S325" s="4" t="s">
        <v>25</v>
      </c>
      <c r="T325" s="4" t="s">
        <v>25</v>
      </c>
      <c r="U325" s="7" t="s">
        <v>25</v>
      </c>
      <c r="V325" t="s">
        <v>56</v>
      </c>
    </row>
    <row r="326" spans="1:22" x14ac:dyDescent="0.3">
      <c r="A326" s="16" t="s">
        <v>786</v>
      </c>
      <c r="B326" s="4">
        <v>1998</v>
      </c>
      <c r="C326" s="7" t="s">
        <v>25</v>
      </c>
      <c r="D326" t="s">
        <v>23</v>
      </c>
      <c r="E326" t="s">
        <v>371</v>
      </c>
      <c r="F326" s="9" t="s">
        <v>25</v>
      </c>
      <c r="G326" s="7">
        <v>0</v>
      </c>
      <c r="H326" s="7">
        <v>0</v>
      </c>
      <c r="I326" s="7">
        <v>1</v>
      </c>
      <c r="J326" s="7" t="s">
        <v>25</v>
      </c>
      <c r="K326" s="7">
        <v>0</v>
      </c>
      <c r="L326" s="7">
        <v>0</v>
      </c>
      <c r="M326" s="7">
        <v>1</v>
      </c>
      <c r="N326" s="7">
        <v>0</v>
      </c>
      <c r="O326" s="4">
        <v>1</v>
      </c>
      <c r="P326" s="7">
        <v>0</v>
      </c>
      <c r="Q326" s="7">
        <v>1</v>
      </c>
      <c r="R326" s="7">
        <v>0</v>
      </c>
      <c r="S326" s="7">
        <v>0</v>
      </c>
      <c r="T326" s="7">
        <v>1</v>
      </c>
      <c r="U326" s="7" t="s">
        <v>25</v>
      </c>
      <c r="V326" t="s">
        <v>372</v>
      </c>
    </row>
    <row r="327" spans="1:22" x14ac:dyDescent="0.3">
      <c r="A327" s="16" t="s">
        <v>787</v>
      </c>
      <c r="B327" s="4">
        <v>2009</v>
      </c>
      <c r="C327" t="s">
        <v>22</v>
      </c>
      <c r="D327" t="s">
        <v>23</v>
      </c>
      <c r="E327" t="s">
        <v>373</v>
      </c>
      <c r="F327" s="7">
        <v>14</v>
      </c>
      <c r="G327" s="7" t="s">
        <v>25</v>
      </c>
      <c r="H327" s="7" t="s">
        <v>25</v>
      </c>
      <c r="I327" s="7" t="s">
        <v>25</v>
      </c>
      <c r="J327" s="7" t="s">
        <v>25</v>
      </c>
      <c r="K327" s="7" t="s">
        <v>25</v>
      </c>
      <c r="L327" s="7" t="s">
        <v>25</v>
      </c>
      <c r="M327" s="7" t="s">
        <v>25</v>
      </c>
      <c r="N327" s="7" t="s">
        <v>25</v>
      </c>
      <c r="O327" s="7" t="s">
        <v>25</v>
      </c>
      <c r="P327" s="7" t="s">
        <v>25</v>
      </c>
      <c r="Q327" s="7" t="s">
        <v>25</v>
      </c>
      <c r="R327" s="7" t="s">
        <v>25</v>
      </c>
      <c r="S327" s="7" t="s">
        <v>25</v>
      </c>
      <c r="T327" s="7" t="s">
        <v>25</v>
      </c>
      <c r="U327" s="7" t="s">
        <v>25</v>
      </c>
      <c r="V327" t="s">
        <v>56</v>
      </c>
    </row>
    <row r="328" spans="1:22" x14ac:dyDescent="0.3">
      <c r="A328" s="16" t="s">
        <v>788</v>
      </c>
      <c r="B328" s="4">
        <v>2018</v>
      </c>
      <c r="C328" t="s">
        <v>348</v>
      </c>
      <c r="D328" t="s">
        <v>23</v>
      </c>
      <c r="E328" t="s">
        <v>111</v>
      </c>
      <c r="F328" s="7" t="s">
        <v>25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1</v>
      </c>
      <c r="N328" s="7">
        <v>0</v>
      </c>
      <c r="O328" s="7">
        <v>0</v>
      </c>
      <c r="P328" s="7">
        <v>0</v>
      </c>
      <c r="Q328" s="7">
        <v>1</v>
      </c>
      <c r="R328" s="7">
        <v>0</v>
      </c>
      <c r="S328" s="7">
        <v>0</v>
      </c>
      <c r="T328" s="7">
        <v>0</v>
      </c>
      <c r="U328" s="7" t="s">
        <v>25</v>
      </c>
      <c r="V328" t="s">
        <v>25</v>
      </c>
    </row>
    <row r="329" spans="1:22" x14ac:dyDescent="0.3">
      <c r="A329" s="16" t="s">
        <v>789</v>
      </c>
      <c r="B329" s="4">
        <v>2003</v>
      </c>
      <c r="C329" t="s">
        <v>374</v>
      </c>
      <c r="D329" t="s">
        <v>23</v>
      </c>
      <c r="E329" t="s">
        <v>375</v>
      </c>
      <c r="F329" s="7" t="s">
        <v>25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1</v>
      </c>
      <c r="N329" s="7">
        <v>0</v>
      </c>
      <c r="O329" s="7">
        <v>0</v>
      </c>
      <c r="P329" s="7">
        <v>0</v>
      </c>
      <c r="Q329" s="4">
        <v>1</v>
      </c>
      <c r="R329" s="7">
        <v>0</v>
      </c>
      <c r="S329" s="7">
        <v>0</v>
      </c>
      <c r="T329" s="7">
        <v>0</v>
      </c>
      <c r="U329" s="7" t="s">
        <v>25</v>
      </c>
      <c r="V329" t="s">
        <v>25</v>
      </c>
    </row>
    <row r="330" spans="1:22" x14ac:dyDescent="0.3">
      <c r="A330" s="16" t="s">
        <v>790</v>
      </c>
      <c r="B330" s="4">
        <v>1997</v>
      </c>
      <c r="C330" t="s">
        <v>118</v>
      </c>
      <c r="D330" t="s">
        <v>23</v>
      </c>
      <c r="E330" t="s">
        <v>25</v>
      </c>
      <c r="F330" s="7" t="s">
        <v>25</v>
      </c>
      <c r="G330" t="s">
        <v>25</v>
      </c>
      <c r="H330" t="s">
        <v>25</v>
      </c>
      <c r="I330" t="s">
        <v>25</v>
      </c>
      <c r="J330" s="7" t="s">
        <v>25</v>
      </c>
      <c r="K330" t="s">
        <v>25</v>
      </c>
      <c r="L330" t="s">
        <v>25</v>
      </c>
      <c r="M330" t="s">
        <v>25</v>
      </c>
      <c r="N330" t="s">
        <v>25</v>
      </c>
      <c r="O330" t="s">
        <v>25</v>
      </c>
      <c r="P330" t="s">
        <v>25</v>
      </c>
      <c r="Q330" t="s">
        <v>25</v>
      </c>
      <c r="R330" t="s">
        <v>25</v>
      </c>
      <c r="S330" t="s">
        <v>25</v>
      </c>
      <c r="T330" t="s">
        <v>25</v>
      </c>
      <c r="U330" s="7" t="s">
        <v>25</v>
      </c>
      <c r="V330" t="s">
        <v>376</v>
      </c>
    </row>
    <row r="331" spans="1:22" x14ac:dyDescent="0.3">
      <c r="A331" s="16" t="s">
        <v>791</v>
      </c>
      <c r="B331" s="4">
        <v>2008</v>
      </c>
      <c r="C331" t="s">
        <v>377</v>
      </c>
      <c r="D331" t="s">
        <v>23</v>
      </c>
      <c r="E331" t="s">
        <v>48</v>
      </c>
      <c r="F331" s="7">
        <v>61</v>
      </c>
      <c r="G331" s="7" t="s">
        <v>25</v>
      </c>
      <c r="H331" s="7" t="s">
        <v>25</v>
      </c>
      <c r="I331" s="7" t="s">
        <v>25</v>
      </c>
      <c r="J331" s="7" t="s">
        <v>25</v>
      </c>
      <c r="K331" s="7" t="s">
        <v>25</v>
      </c>
      <c r="L331" s="7" t="s">
        <v>25</v>
      </c>
      <c r="M331" s="7">
        <v>0</v>
      </c>
      <c r="N331" s="7">
        <v>1</v>
      </c>
      <c r="O331" s="7">
        <v>0</v>
      </c>
      <c r="P331" s="7">
        <v>0</v>
      </c>
      <c r="Q331" s="4">
        <v>0</v>
      </c>
      <c r="R331" s="7">
        <v>1</v>
      </c>
      <c r="S331" s="7">
        <v>0</v>
      </c>
      <c r="T331" s="7">
        <v>0</v>
      </c>
      <c r="U331" s="7" t="s">
        <v>25</v>
      </c>
      <c r="V331" t="s">
        <v>378</v>
      </c>
    </row>
    <row r="332" spans="1:22" x14ac:dyDescent="0.3">
      <c r="A332" s="16" t="s">
        <v>792</v>
      </c>
      <c r="B332" s="4">
        <v>2004</v>
      </c>
      <c r="C332" t="s">
        <v>182</v>
      </c>
      <c r="D332" t="s">
        <v>23</v>
      </c>
      <c r="E332" t="s">
        <v>111</v>
      </c>
      <c r="F332" s="7" t="s">
        <v>25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t="s">
        <v>25</v>
      </c>
      <c r="N332" t="s">
        <v>25</v>
      </c>
      <c r="O332" t="s">
        <v>25</v>
      </c>
      <c r="P332" t="s">
        <v>25</v>
      </c>
      <c r="Q332" s="4">
        <v>1</v>
      </c>
      <c r="R332" t="s">
        <v>25</v>
      </c>
      <c r="S332" t="s">
        <v>25</v>
      </c>
      <c r="T332" t="s">
        <v>25</v>
      </c>
      <c r="U332" s="7" t="s">
        <v>25</v>
      </c>
      <c r="V332" t="s">
        <v>379</v>
      </c>
    </row>
    <row r="333" spans="1:22" x14ac:dyDescent="0.3">
      <c r="A333" s="16" t="s">
        <v>793</v>
      </c>
      <c r="B333" s="4">
        <v>2002</v>
      </c>
      <c r="C333" t="s">
        <v>182</v>
      </c>
      <c r="D333" t="s">
        <v>23</v>
      </c>
      <c r="E333" t="s">
        <v>380</v>
      </c>
      <c r="F333" s="7" t="s">
        <v>25</v>
      </c>
      <c r="G333" s="7">
        <v>0</v>
      </c>
      <c r="H333" s="7">
        <v>0</v>
      </c>
      <c r="I333" s="7">
        <v>1</v>
      </c>
      <c r="J333" s="7" t="s">
        <v>25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4">
        <v>0</v>
      </c>
      <c r="R333" s="7">
        <v>0</v>
      </c>
      <c r="S333" s="7">
        <v>1</v>
      </c>
      <c r="T333" s="7">
        <v>0</v>
      </c>
      <c r="U333" s="7" t="s">
        <v>25</v>
      </c>
      <c r="V333" t="s">
        <v>381</v>
      </c>
    </row>
    <row r="334" spans="1:22" x14ac:dyDescent="0.3">
      <c r="A334" s="16" t="s">
        <v>794</v>
      </c>
      <c r="B334" s="4">
        <v>2008</v>
      </c>
      <c r="C334" t="s">
        <v>182</v>
      </c>
      <c r="D334" t="s">
        <v>23</v>
      </c>
      <c r="E334" t="s">
        <v>111</v>
      </c>
      <c r="F334" s="4" t="s">
        <v>25</v>
      </c>
      <c r="G334" s="7">
        <v>0</v>
      </c>
      <c r="H334" s="7">
        <v>0</v>
      </c>
      <c r="I334" s="7">
        <v>1</v>
      </c>
      <c r="J334" s="7" t="s">
        <v>25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1</v>
      </c>
      <c r="T334" s="7">
        <v>0</v>
      </c>
      <c r="U334" s="7" t="s">
        <v>25</v>
      </c>
      <c r="V334" t="s">
        <v>382</v>
      </c>
    </row>
    <row r="335" spans="1:22" x14ac:dyDescent="0.3">
      <c r="A335" s="16" t="s">
        <v>795</v>
      </c>
      <c r="B335" s="4">
        <v>2005</v>
      </c>
      <c r="C335" t="s">
        <v>182</v>
      </c>
      <c r="D335" t="s">
        <v>23</v>
      </c>
      <c r="E335" t="s">
        <v>111</v>
      </c>
      <c r="F335" s="7" t="s">
        <v>25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</v>
      </c>
      <c r="N335" s="7">
        <v>0</v>
      </c>
      <c r="O335" s="7">
        <v>0</v>
      </c>
      <c r="P335" s="7">
        <v>0</v>
      </c>
      <c r="Q335" s="7">
        <v>1</v>
      </c>
      <c r="R335" s="7">
        <v>0</v>
      </c>
      <c r="S335" s="7">
        <v>0</v>
      </c>
      <c r="T335" s="7">
        <v>0</v>
      </c>
      <c r="U335" s="7" t="s">
        <v>25</v>
      </c>
      <c r="V335" t="s">
        <v>383</v>
      </c>
    </row>
    <row r="336" spans="1:22" x14ac:dyDescent="0.3">
      <c r="A336" s="16" t="s">
        <v>796</v>
      </c>
      <c r="B336" s="4">
        <v>1999</v>
      </c>
      <c r="C336" t="s">
        <v>47</v>
      </c>
      <c r="D336" t="s">
        <v>23</v>
      </c>
      <c r="E336" t="s">
        <v>40</v>
      </c>
      <c r="F336" s="7" t="s">
        <v>25</v>
      </c>
      <c r="G336" t="s">
        <v>25</v>
      </c>
      <c r="H336" t="s">
        <v>25</v>
      </c>
      <c r="I336" t="s">
        <v>25</v>
      </c>
      <c r="J336" s="7" t="s">
        <v>25</v>
      </c>
      <c r="K336" t="s">
        <v>25</v>
      </c>
      <c r="L336" t="s">
        <v>25</v>
      </c>
      <c r="M336" s="7">
        <v>1</v>
      </c>
      <c r="N336" s="7">
        <v>0</v>
      </c>
      <c r="O336" s="7">
        <v>0</v>
      </c>
      <c r="P336" s="7">
        <v>0</v>
      </c>
      <c r="Q336" s="7">
        <v>1</v>
      </c>
      <c r="R336" s="7">
        <v>0</v>
      </c>
      <c r="S336" s="7">
        <v>0</v>
      </c>
      <c r="T336" s="7">
        <v>0</v>
      </c>
      <c r="U336" s="7" t="s">
        <v>25</v>
      </c>
      <c r="V336" t="s">
        <v>56</v>
      </c>
    </row>
    <row r="337" spans="1:22" x14ac:dyDescent="0.3">
      <c r="A337" s="16" t="s">
        <v>797</v>
      </c>
      <c r="B337" s="4">
        <v>2017</v>
      </c>
      <c r="C337" t="s">
        <v>30</v>
      </c>
      <c r="D337" t="s">
        <v>23</v>
      </c>
      <c r="E337" t="s">
        <v>180</v>
      </c>
      <c r="F337" s="7" t="s">
        <v>25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</v>
      </c>
      <c r="N337" s="7">
        <v>0</v>
      </c>
      <c r="O337" s="7">
        <v>0</v>
      </c>
      <c r="P337" s="7">
        <v>0</v>
      </c>
      <c r="Q337" s="7">
        <v>1</v>
      </c>
      <c r="R337" s="7">
        <v>0</v>
      </c>
      <c r="S337" s="7">
        <v>0</v>
      </c>
      <c r="T337" s="7">
        <v>0</v>
      </c>
      <c r="U337" s="7" t="s">
        <v>25</v>
      </c>
      <c r="V337" t="s">
        <v>25</v>
      </c>
    </row>
    <row r="338" spans="1:22" x14ac:dyDescent="0.3">
      <c r="A338" s="16" t="s">
        <v>798</v>
      </c>
      <c r="B338" s="4">
        <v>2010</v>
      </c>
      <c r="C338" t="s">
        <v>384</v>
      </c>
      <c r="D338" t="s">
        <v>23</v>
      </c>
      <c r="E338" t="s">
        <v>385</v>
      </c>
      <c r="F338" s="7">
        <v>371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1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 t="s">
        <v>25</v>
      </c>
      <c r="V338" t="s">
        <v>386</v>
      </c>
    </row>
    <row r="339" spans="1:22" x14ac:dyDescent="0.3">
      <c r="A339" s="16" t="s">
        <v>799</v>
      </c>
      <c r="B339" s="4">
        <v>2009</v>
      </c>
      <c r="C339" t="s">
        <v>387</v>
      </c>
      <c r="D339" t="s">
        <v>23</v>
      </c>
      <c r="E339" s="11" t="s">
        <v>388</v>
      </c>
      <c r="F339" s="4">
        <v>1</v>
      </c>
      <c r="G339" s="7">
        <v>1</v>
      </c>
      <c r="H339" s="7">
        <v>1</v>
      </c>
      <c r="I339" s="7">
        <v>0</v>
      </c>
      <c r="J339" s="7">
        <v>0</v>
      </c>
      <c r="K339" s="7">
        <v>1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1</v>
      </c>
      <c r="S339" s="7">
        <v>0</v>
      </c>
      <c r="T339" s="7">
        <v>0</v>
      </c>
      <c r="U339" s="7" t="s">
        <v>25</v>
      </c>
      <c r="V339" t="s">
        <v>25</v>
      </c>
    </row>
    <row r="340" spans="1:22" x14ac:dyDescent="0.3">
      <c r="A340" s="16" t="s">
        <v>800</v>
      </c>
      <c r="B340" s="4">
        <v>2017</v>
      </c>
      <c r="C340" t="s">
        <v>346</v>
      </c>
      <c r="D340" t="s">
        <v>389</v>
      </c>
      <c r="E340" t="s">
        <v>390</v>
      </c>
      <c r="F340" s="7">
        <v>125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</v>
      </c>
      <c r="N340" s="7">
        <v>0</v>
      </c>
      <c r="O340" s="7">
        <v>0</v>
      </c>
      <c r="P340" s="7">
        <v>0</v>
      </c>
      <c r="Q340" s="7">
        <v>1</v>
      </c>
      <c r="R340" s="7">
        <v>0</v>
      </c>
      <c r="S340" s="7">
        <v>0</v>
      </c>
      <c r="T340" s="7">
        <v>0</v>
      </c>
      <c r="U340" s="7" t="s">
        <v>25</v>
      </c>
      <c r="V340" t="s">
        <v>25</v>
      </c>
    </row>
    <row r="341" spans="1:22" x14ac:dyDescent="0.3">
      <c r="A341" s="16" t="s">
        <v>801</v>
      </c>
      <c r="B341" s="4">
        <v>2009</v>
      </c>
      <c r="C341" t="s">
        <v>391</v>
      </c>
      <c r="D341" t="s">
        <v>389</v>
      </c>
      <c r="E341" t="s">
        <v>392</v>
      </c>
      <c r="F341" t="s">
        <v>25</v>
      </c>
      <c r="G341" t="s">
        <v>25</v>
      </c>
      <c r="H341" t="s">
        <v>25</v>
      </c>
      <c r="I341" t="s">
        <v>25</v>
      </c>
      <c r="J341" t="s">
        <v>25</v>
      </c>
      <c r="K341" t="s">
        <v>25</v>
      </c>
      <c r="L341" t="s">
        <v>25</v>
      </c>
      <c r="M341" t="s">
        <v>25</v>
      </c>
      <c r="N341" t="s">
        <v>25</v>
      </c>
      <c r="O341" t="s">
        <v>25</v>
      </c>
      <c r="P341" t="s">
        <v>25</v>
      </c>
      <c r="Q341" t="s">
        <v>25</v>
      </c>
      <c r="R341" t="s">
        <v>25</v>
      </c>
      <c r="S341" t="s">
        <v>25</v>
      </c>
      <c r="T341" t="s">
        <v>25</v>
      </c>
      <c r="U341" s="7" t="s">
        <v>25</v>
      </c>
      <c r="V341" t="s">
        <v>56</v>
      </c>
    </row>
    <row r="342" spans="1:22" x14ac:dyDescent="0.3">
      <c r="A342" s="16" t="s">
        <v>802</v>
      </c>
      <c r="B342" s="4">
        <v>2019</v>
      </c>
      <c r="C342" t="s">
        <v>301</v>
      </c>
      <c r="D342" t="s">
        <v>389</v>
      </c>
      <c r="E342" t="s">
        <v>46</v>
      </c>
      <c r="F342" s="7">
        <v>16</v>
      </c>
      <c r="G342" s="7" t="s">
        <v>25</v>
      </c>
      <c r="H342" s="7" t="s">
        <v>25</v>
      </c>
      <c r="I342" s="7" t="s">
        <v>25</v>
      </c>
      <c r="J342" s="7" t="s">
        <v>25</v>
      </c>
      <c r="K342" s="7" t="s">
        <v>25</v>
      </c>
      <c r="L342" s="7" t="s">
        <v>25</v>
      </c>
      <c r="M342" s="7">
        <v>1</v>
      </c>
      <c r="N342" s="7">
        <v>1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 t="s">
        <v>25</v>
      </c>
      <c r="V342" t="s">
        <v>364</v>
      </c>
    </row>
    <row r="343" spans="1:22" x14ac:dyDescent="0.3">
      <c r="A343" s="16" t="s">
        <v>803</v>
      </c>
      <c r="B343" s="4">
        <v>2014</v>
      </c>
      <c r="C343" t="s">
        <v>226</v>
      </c>
      <c r="D343" t="s">
        <v>389</v>
      </c>
      <c r="E343" t="s">
        <v>111</v>
      </c>
      <c r="F343" s="7" t="s">
        <v>25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1</v>
      </c>
      <c r="N343" s="7">
        <v>0</v>
      </c>
      <c r="O343" s="7">
        <v>0</v>
      </c>
      <c r="P343" s="7">
        <v>0</v>
      </c>
      <c r="Q343" s="7">
        <v>1</v>
      </c>
      <c r="R343" s="7">
        <v>0</v>
      </c>
      <c r="S343" s="7">
        <v>0</v>
      </c>
      <c r="T343" s="7">
        <v>0</v>
      </c>
      <c r="U343" s="7" t="s">
        <v>25</v>
      </c>
      <c r="V343" t="s">
        <v>393</v>
      </c>
    </row>
    <row r="344" spans="1:22" x14ac:dyDescent="0.3">
      <c r="A344" s="16" t="s">
        <v>804</v>
      </c>
      <c r="B344" s="4">
        <v>2004</v>
      </c>
      <c r="C344" t="s">
        <v>33</v>
      </c>
      <c r="D344" t="s">
        <v>389</v>
      </c>
      <c r="E344" t="s">
        <v>111</v>
      </c>
      <c r="F344" s="9" t="s">
        <v>25</v>
      </c>
      <c r="G344" s="7" t="s">
        <v>25</v>
      </c>
      <c r="H344" s="7" t="s">
        <v>25</v>
      </c>
      <c r="I344" s="7" t="s">
        <v>25</v>
      </c>
      <c r="J344" s="7" t="s">
        <v>25</v>
      </c>
      <c r="K344" s="7" t="s">
        <v>25</v>
      </c>
      <c r="L344" s="7" t="s">
        <v>25</v>
      </c>
      <c r="M344" s="7">
        <v>1</v>
      </c>
      <c r="N344" s="7">
        <v>0</v>
      </c>
      <c r="O344" s="7">
        <v>0</v>
      </c>
      <c r="P344" s="7">
        <v>0</v>
      </c>
      <c r="Q344" s="7">
        <v>1</v>
      </c>
      <c r="R344" s="7">
        <v>0</v>
      </c>
      <c r="S344" s="7">
        <v>0</v>
      </c>
      <c r="T344" s="7">
        <v>1</v>
      </c>
      <c r="U344" t="s">
        <v>394</v>
      </c>
      <c r="V344" t="s">
        <v>395</v>
      </c>
    </row>
    <row r="345" spans="1:22" x14ac:dyDescent="0.3">
      <c r="A345" s="16" t="s">
        <v>805</v>
      </c>
      <c r="B345" s="4">
        <v>2011</v>
      </c>
      <c r="C345" t="s">
        <v>145</v>
      </c>
      <c r="D345" t="s">
        <v>389</v>
      </c>
      <c r="E345" t="s">
        <v>111</v>
      </c>
      <c r="F345" s="7" t="s">
        <v>25</v>
      </c>
      <c r="G345" s="7" t="s">
        <v>25</v>
      </c>
      <c r="H345" s="7" t="s">
        <v>25</v>
      </c>
      <c r="I345" s="7" t="s">
        <v>25</v>
      </c>
      <c r="J345" s="7" t="s">
        <v>25</v>
      </c>
      <c r="K345" s="7" t="s">
        <v>25</v>
      </c>
      <c r="L345" s="7" t="s">
        <v>25</v>
      </c>
      <c r="M345" s="7">
        <v>1</v>
      </c>
      <c r="N345" s="7">
        <v>0</v>
      </c>
      <c r="O345" s="7">
        <v>0</v>
      </c>
      <c r="P345" s="7">
        <v>0</v>
      </c>
      <c r="Q345" s="7">
        <v>1</v>
      </c>
      <c r="R345" s="7">
        <v>0</v>
      </c>
      <c r="S345" s="7">
        <v>0</v>
      </c>
      <c r="T345" s="7">
        <v>1</v>
      </c>
      <c r="U345" t="s">
        <v>396</v>
      </c>
      <c r="V345" t="s">
        <v>364</v>
      </c>
    </row>
    <row r="346" spans="1:22" x14ac:dyDescent="0.3">
      <c r="A346" s="16" t="s">
        <v>806</v>
      </c>
      <c r="B346" s="4">
        <v>1995</v>
      </c>
      <c r="C346" t="s">
        <v>397</v>
      </c>
      <c r="D346" t="s">
        <v>389</v>
      </c>
      <c r="E346" t="s">
        <v>111</v>
      </c>
      <c r="F346" s="7">
        <v>100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1</v>
      </c>
      <c r="R346" s="7">
        <v>0</v>
      </c>
      <c r="S346" s="7">
        <v>0</v>
      </c>
      <c r="T346" s="7">
        <v>0</v>
      </c>
      <c r="U346" s="7" t="s">
        <v>25</v>
      </c>
      <c r="V346" t="s">
        <v>25</v>
      </c>
    </row>
    <row r="347" spans="1:22" x14ac:dyDescent="0.3">
      <c r="A347" s="16" t="s">
        <v>807</v>
      </c>
      <c r="B347" s="4">
        <v>2014</v>
      </c>
      <c r="C347" t="s">
        <v>398</v>
      </c>
      <c r="D347" t="s">
        <v>389</v>
      </c>
      <c r="E347" t="s">
        <v>399</v>
      </c>
      <c r="F347" s="7" t="s">
        <v>25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1</v>
      </c>
      <c r="N347" s="7">
        <v>0</v>
      </c>
      <c r="O347" s="7">
        <v>0</v>
      </c>
      <c r="P347" s="7">
        <v>1</v>
      </c>
      <c r="Q347" s="7">
        <v>1</v>
      </c>
      <c r="R347" s="7">
        <v>0</v>
      </c>
      <c r="S347" s="7">
        <v>0</v>
      </c>
      <c r="T347" s="7">
        <v>0</v>
      </c>
      <c r="U347" s="7" t="s">
        <v>25</v>
      </c>
      <c r="V347" t="s">
        <v>400</v>
      </c>
    </row>
    <row r="348" spans="1:22" x14ac:dyDescent="0.3">
      <c r="A348" s="16" t="s">
        <v>808</v>
      </c>
      <c r="B348" s="4">
        <v>2007</v>
      </c>
      <c r="C348" t="s">
        <v>401</v>
      </c>
      <c r="D348" t="s">
        <v>389</v>
      </c>
      <c r="E348" t="s">
        <v>402</v>
      </c>
      <c r="F348" s="7" t="s">
        <v>25</v>
      </c>
      <c r="G348" s="7" t="s">
        <v>25</v>
      </c>
      <c r="H348" s="7" t="s">
        <v>25</v>
      </c>
      <c r="I348" s="7" t="s">
        <v>25</v>
      </c>
      <c r="J348" s="7" t="s">
        <v>25</v>
      </c>
      <c r="K348" s="7" t="s">
        <v>25</v>
      </c>
      <c r="L348" s="7" t="s">
        <v>25</v>
      </c>
      <c r="M348" s="7">
        <v>1</v>
      </c>
      <c r="N348" s="7">
        <v>0</v>
      </c>
      <c r="O348" s="7">
        <v>0</v>
      </c>
      <c r="P348" s="7">
        <v>0</v>
      </c>
      <c r="Q348" s="7">
        <v>1</v>
      </c>
      <c r="R348" s="7">
        <v>0</v>
      </c>
      <c r="S348" s="7">
        <v>0</v>
      </c>
      <c r="T348" s="7">
        <v>0</v>
      </c>
      <c r="U348" s="7" t="s">
        <v>25</v>
      </c>
      <c r="V348" t="s">
        <v>403</v>
      </c>
    </row>
    <row r="349" spans="1:22" x14ac:dyDescent="0.3">
      <c r="A349" s="16" t="s">
        <v>809</v>
      </c>
      <c r="B349" s="4">
        <v>2015</v>
      </c>
      <c r="C349" t="s">
        <v>404</v>
      </c>
      <c r="D349" t="s">
        <v>389</v>
      </c>
      <c r="E349" t="s">
        <v>405</v>
      </c>
      <c r="F349" s="7">
        <v>4</v>
      </c>
      <c r="G349" s="7">
        <v>1</v>
      </c>
      <c r="H349" s="7">
        <v>1</v>
      </c>
      <c r="I349" s="7">
        <v>0</v>
      </c>
      <c r="J349" s="7">
        <v>0</v>
      </c>
      <c r="K349" s="7" t="s">
        <v>25</v>
      </c>
      <c r="L349" s="7" t="s">
        <v>25</v>
      </c>
      <c r="M349" s="7">
        <v>1</v>
      </c>
      <c r="N349" s="7">
        <v>1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 t="s">
        <v>25</v>
      </c>
      <c r="V349" t="s">
        <v>406</v>
      </c>
    </row>
    <row r="350" spans="1:22" x14ac:dyDescent="0.3">
      <c r="A350" s="16" t="s">
        <v>810</v>
      </c>
      <c r="B350" s="4">
        <v>2014</v>
      </c>
      <c r="C350" t="s">
        <v>22</v>
      </c>
      <c r="D350" t="s">
        <v>389</v>
      </c>
      <c r="E350" t="s">
        <v>111</v>
      </c>
      <c r="F350" s="7" t="s">
        <v>25</v>
      </c>
      <c r="G350" s="7" t="s">
        <v>25</v>
      </c>
      <c r="H350" s="7" t="s">
        <v>25</v>
      </c>
      <c r="I350" s="7">
        <v>0</v>
      </c>
      <c r="J350" s="7">
        <v>0</v>
      </c>
      <c r="K350" s="7" t="s">
        <v>25</v>
      </c>
      <c r="L350" s="7" t="s">
        <v>25</v>
      </c>
      <c r="M350" s="7">
        <v>1</v>
      </c>
      <c r="N350" s="7">
        <v>0</v>
      </c>
      <c r="O350" s="7">
        <v>0</v>
      </c>
      <c r="P350" s="7">
        <v>0</v>
      </c>
      <c r="Q350" s="7">
        <v>1</v>
      </c>
      <c r="R350" s="7">
        <v>0</v>
      </c>
      <c r="S350" s="7">
        <v>0</v>
      </c>
      <c r="T350" s="7">
        <v>0</v>
      </c>
      <c r="U350" s="7" t="s">
        <v>25</v>
      </c>
      <c r="V350" t="s">
        <v>407</v>
      </c>
    </row>
    <row r="351" spans="1:22" x14ac:dyDescent="0.3">
      <c r="A351" s="16" t="s">
        <v>811</v>
      </c>
      <c r="B351" s="4">
        <v>2008</v>
      </c>
      <c r="C351" t="s">
        <v>226</v>
      </c>
      <c r="D351" t="s">
        <v>389</v>
      </c>
      <c r="E351" t="s">
        <v>111</v>
      </c>
      <c r="F351" s="7" t="s">
        <v>25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1</v>
      </c>
      <c r="N351" s="7">
        <v>0</v>
      </c>
      <c r="O351" s="7">
        <v>0</v>
      </c>
      <c r="P351" s="7">
        <v>0</v>
      </c>
      <c r="Q351" s="7">
        <v>0</v>
      </c>
      <c r="R351" s="7">
        <v>0</v>
      </c>
      <c r="S351" s="7">
        <v>1</v>
      </c>
      <c r="T351" s="7">
        <v>0</v>
      </c>
      <c r="U351" s="7" t="s">
        <v>25</v>
      </c>
      <c r="V351" t="s">
        <v>408</v>
      </c>
    </row>
    <row r="352" spans="1:22" x14ac:dyDescent="0.3">
      <c r="A352" s="16" t="s">
        <v>812</v>
      </c>
      <c r="B352" s="4">
        <v>2007</v>
      </c>
      <c r="C352" t="s">
        <v>409</v>
      </c>
      <c r="D352" t="s">
        <v>389</v>
      </c>
      <c r="E352" t="s">
        <v>410</v>
      </c>
      <c r="F352" s="7" t="s">
        <v>25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1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 t="s">
        <v>25</v>
      </c>
      <c r="V352" t="s">
        <v>25</v>
      </c>
    </row>
    <row r="353" spans="1:22" x14ac:dyDescent="0.3">
      <c r="A353" s="16" t="s">
        <v>813</v>
      </c>
      <c r="B353" s="4">
        <v>1994</v>
      </c>
      <c r="C353" t="s">
        <v>22</v>
      </c>
      <c r="D353" t="s">
        <v>389</v>
      </c>
      <c r="E353" t="s">
        <v>411</v>
      </c>
      <c r="F353" s="7" t="s">
        <v>25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1</v>
      </c>
      <c r="S353" s="7">
        <v>0</v>
      </c>
      <c r="T353" s="7">
        <v>0</v>
      </c>
      <c r="U353" s="7" t="s">
        <v>25</v>
      </c>
      <c r="V353" t="s">
        <v>412</v>
      </c>
    </row>
    <row r="354" spans="1:22" x14ac:dyDescent="0.3">
      <c r="A354" s="16" t="s">
        <v>814</v>
      </c>
      <c r="B354" s="4">
        <v>2013</v>
      </c>
      <c r="C354" t="s">
        <v>329</v>
      </c>
      <c r="D354" t="s">
        <v>389</v>
      </c>
      <c r="E354" t="s">
        <v>413</v>
      </c>
      <c r="F354" s="7">
        <v>4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1</v>
      </c>
      <c r="S354" s="7">
        <v>0</v>
      </c>
      <c r="T354" s="7">
        <v>0</v>
      </c>
      <c r="U354" s="7" t="s">
        <v>25</v>
      </c>
      <c r="V354" t="s">
        <v>25</v>
      </c>
    </row>
    <row r="355" spans="1:22" x14ac:dyDescent="0.3">
      <c r="A355" s="16" t="s">
        <v>815</v>
      </c>
      <c r="B355" s="4">
        <v>2006</v>
      </c>
      <c r="C355" t="s">
        <v>145</v>
      </c>
      <c r="D355" t="s">
        <v>389</v>
      </c>
      <c r="E355" t="s">
        <v>111</v>
      </c>
      <c r="F355" s="7" t="s">
        <v>25</v>
      </c>
      <c r="G355" s="7" t="s">
        <v>25</v>
      </c>
      <c r="H355" s="7" t="s">
        <v>25</v>
      </c>
      <c r="I355" s="7" t="s">
        <v>25</v>
      </c>
      <c r="J355" s="7" t="s">
        <v>25</v>
      </c>
      <c r="K355" s="7" t="s">
        <v>25</v>
      </c>
      <c r="L355" s="7" t="s">
        <v>25</v>
      </c>
      <c r="M355" s="7">
        <v>1</v>
      </c>
      <c r="N355" s="7">
        <v>0</v>
      </c>
      <c r="O355" s="7">
        <v>0</v>
      </c>
      <c r="P355" s="7">
        <v>0</v>
      </c>
      <c r="Q355" s="7">
        <v>1</v>
      </c>
      <c r="R355" s="7">
        <v>0</v>
      </c>
      <c r="S355" s="7">
        <v>0</v>
      </c>
      <c r="T355" s="7">
        <v>0</v>
      </c>
      <c r="U355" s="7" t="s">
        <v>25</v>
      </c>
      <c r="V355" t="s">
        <v>414</v>
      </c>
    </row>
    <row r="356" spans="1:22" x14ac:dyDescent="0.3">
      <c r="A356" s="16" t="s">
        <v>816</v>
      </c>
      <c r="B356" s="4">
        <v>2014</v>
      </c>
      <c r="C356" t="s">
        <v>214</v>
      </c>
      <c r="D356" t="s">
        <v>389</v>
      </c>
      <c r="E356" t="s">
        <v>44</v>
      </c>
      <c r="F356" s="7">
        <v>11</v>
      </c>
      <c r="G356" s="7">
        <v>0</v>
      </c>
      <c r="H356" s="7">
        <v>0</v>
      </c>
      <c r="I356" s="7">
        <v>1</v>
      </c>
      <c r="J356" s="7">
        <v>3</v>
      </c>
      <c r="K356" s="7">
        <v>0</v>
      </c>
      <c r="L356" s="7">
        <v>0</v>
      </c>
      <c r="M356" s="7">
        <v>0</v>
      </c>
      <c r="N356" s="7">
        <v>1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 t="s">
        <v>25</v>
      </c>
      <c r="V356" t="s">
        <v>25</v>
      </c>
    </row>
    <row r="357" spans="1:22" x14ac:dyDescent="0.3">
      <c r="A357" s="16" t="s">
        <v>817</v>
      </c>
      <c r="B357" s="4">
        <v>2014</v>
      </c>
      <c r="C357" t="s">
        <v>415</v>
      </c>
      <c r="D357" t="s">
        <v>389</v>
      </c>
      <c r="E357" t="s">
        <v>111</v>
      </c>
      <c r="F357" s="7" t="s">
        <v>25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1</v>
      </c>
      <c r="N357" s="7">
        <v>0</v>
      </c>
      <c r="O357" s="7">
        <v>0</v>
      </c>
      <c r="P357" s="7">
        <v>0</v>
      </c>
      <c r="Q357" s="7">
        <v>1</v>
      </c>
      <c r="R357" s="7">
        <v>0</v>
      </c>
      <c r="S357" s="7">
        <v>0</v>
      </c>
      <c r="T357" s="7">
        <v>0</v>
      </c>
      <c r="U357" s="7" t="s">
        <v>25</v>
      </c>
      <c r="V357" t="s">
        <v>25</v>
      </c>
    </row>
    <row r="358" spans="1:22" x14ac:dyDescent="0.3">
      <c r="A358" s="16" t="s">
        <v>818</v>
      </c>
      <c r="B358" s="4">
        <v>2019</v>
      </c>
      <c r="C358" t="s">
        <v>346</v>
      </c>
      <c r="D358" t="s">
        <v>389</v>
      </c>
      <c r="E358" t="s">
        <v>416</v>
      </c>
      <c r="F358" s="7" t="s">
        <v>25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1</v>
      </c>
      <c r="N358" s="7">
        <v>0</v>
      </c>
      <c r="O358" s="7">
        <v>0</v>
      </c>
      <c r="P358" s="7">
        <v>0</v>
      </c>
      <c r="Q358" s="7">
        <v>1</v>
      </c>
      <c r="R358" s="7">
        <v>0</v>
      </c>
      <c r="S358" s="7">
        <v>0</v>
      </c>
      <c r="T358" s="7">
        <v>0</v>
      </c>
      <c r="U358" s="7" t="s">
        <v>25</v>
      </c>
      <c r="V358" t="s">
        <v>417</v>
      </c>
    </row>
    <row r="359" spans="1:22" x14ac:dyDescent="0.3">
      <c r="A359" s="16" t="s">
        <v>819</v>
      </c>
      <c r="B359" s="4">
        <v>2003</v>
      </c>
      <c r="C359" t="s">
        <v>62</v>
      </c>
      <c r="D359" t="s">
        <v>389</v>
      </c>
      <c r="E359" t="s">
        <v>161</v>
      </c>
      <c r="F359" s="7">
        <v>163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1</v>
      </c>
      <c r="N359" s="7">
        <v>0</v>
      </c>
      <c r="O359" s="7">
        <v>0</v>
      </c>
      <c r="P359" s="7">
        <v>0</v>
      </c>
      <c r="Q359" s="7">
        <v>1</v>
      </c>
      <c r="R359" s="7">
        <v>0</v>
      </c>
      <c r="S359" s="7">
        <v>0</v>
      </c>
      <c r="T359" s="7">
        <v>0</v>
      </c>
      <c r="U359" s="7" t="s">
        <v>25</v>
      </c>
      <c r="V359" t="s">
        <v>418</v>
      </c>
    </row>
    <row r="360" spans="1:22" x14ac:dyDescent="0.3">
      <c r="A360" s="16" t="s">
        <v>820</v>
      </c>
      <c r="B360" s="4">
        <v>2000</v>
      </c>
      <c r="C360" t="s">
        <v>80</v>
      </c>
      <c r="D360" t="s">
        <v>389</v>
      </c>
      <c r="E360" t="s">
        <v>161</v>
      </c>
      <c r="F360" s="7">
        <v>5000</v>
      </c>
      <c r="G360" s="7" t="s">
        <v>25</v>
      </c>
      <c r="H360" s="7" t="s">
        <v>25</v>
      </c>
      <c r="I360" s="7">
        <v>0</v>
      </c>
      <c r="J360" s="7">
        <v>0</v>
      </c>
      <c r="K360" s="7" t="s">
        <v>25</v>
      </c>
      <c r="L360" s="7" t="s">
        <v>25</v>
      </c>
      <c r="M360" s="7">
        <v>1</v>
      </c>
      <c r="N360" s="7">
        <v>1</v>
      </c>
      <c r="O360" s="7">
        <v>1</v>
      </c>
      <c r="P360" s="7">
        <v>0</v>
      </c>
      <c r="Q360" s="7">
        <v>0</v>
      </c>
      <c r="R360" s="7">
        <v>0</v>
      </c>
      <c r="S360" s="7">
        <v>0</v>
      </c>
      <c r="T360" s="7">
        <v>1</v>
      </c>
      <c r="U360" t="s">
        <v>419</v>
      </c>
      <c r="V360" t="s">
        <v>25</v>
      </c>
    </row>
    <row r="361" spans="1:22" x14ac:dyDescent="0.3">
      <c r="A361" s="16" t="s">
        <v>821</v>
      </c>
      <c r="B361" s="4">
        <v>2008</v>
      </c>
      <c r="C361" t="s">
        <v>80</v>
      </c>
      <c r="D361" t="s">
        <v>389</v>
      </c>
      <c r="E361" t="s">
        <v>161</v>
      </c>
      <c r="F361" s="7">
        <v>6000</v>
      </c>
      <c r="G361" s="7" t="s">
        <v>25</v>
      </c>
      <c r="H361" s="7" t="s">
        <v>25</v>
      </c>
      <c r="I361" s="7">
        <v>0</v>
      </c>
      <c r="J361" s="7">
        <v>0</v>
      </c>
      <c r="K361" s="7" t="s">
        <v>25</v>
      </c>
      <c r="L361" s="7" t="s">
        <v>25</v>
      </c>
      <c r="M361" s="7">
        <v>1</v>
      </c>
      <c r="N361" s="7">
        <v>1</v>
      </c>
      <c r="O361" s="7">
        <v>0</v>
      </c>
      <c r="P361" s="7">
        <v>0</v>
      </c>
      <c r="Q361" s="7">
        <v>1</v>
      </c>
      <c r="R361" s="7">
        <v>1</v>
      </c>
      <c r="S361" s="7">
        <v>0</v>
      </c>
      <c r="T361" s="7">
        <v>0</v>
      </c>
      <c r="U361" s="7" t="s">
        <v>25</v>
      </c>
      <c r="V361" t="s">
        <v>25</v>
      </c>
    </row>
    <row r="362" spans="1:22" x14ac:dyDescent="0.3">
      <c r="A362" s="16" t="s">
        <v>822</v>
      </c>
      <c r="B362" s="4">
        <v>2016</v>
      </c>
      <c r="C362" t="s">
        <v>301</v>
      </c>
      <c r="D362" t="s">
        <v>389</v>
      </c>
      <c r="E362" t="s">
        <v>420</v>
      </c>
      <c r="F362" s="7" t="s">
        <v>25</v>
      </c>
      <c r="G362" s="7" t="s">
        <v>25</v>
      </c>
      <c r="H362" s="7" t="s">
        <v>25</v>
      </c>
      <c r="I362" s="7">
        <v>0</v>
      </c>
      <c r="J362" s="7">
        <v>0</v>
      </c>
      <c r="K362" s="7" t="s">
        <v>25</v>
      </c>
      <c r="L362" s="7" t="s">
        <v>25</v>
      </c>
      <c r="M362" s="7">
        <v>1</v>
      </c>
      <c r="N362" s="7">
        <v>0</v>
      </c>
      <c r="O362" s="7">
        <v>0</v>
      </c>
      <c r="P362" s="7">
        <v>0</v>
      </c>
      <c r="Q362" s="7">
        <v>1</v>
      </c>
      <c r="R362" s="7">
        <v>0</v>
      </c>
      <c r="S362" s="7">
        <v>0</v>
      </c>
      <c r="T362" s="7">
        <v>0</v>
      </c>
      <c r="U362" s="7" t="s">
        <v>25</v>
      </c>
      <c r="V362" t="s">
        <v>421</v>
      </c>
    </row>
    <row r="363" spans="1:22" x14ac:dyDescent="0.3">
      <c r="A363" s="16" t="s">
        <v>823</v>
      </c>
      <c r="B363" s="4">
        <v>2001</v>
      </c>
      <c r="C363" t="s">
        <v>422</v>
      </c>
      <c r="D363" t="s">
        <v>389</v>
      </c>
      <c r="E363" t="s">
        <v>111</v>
      </c>
      <c r="F363" s="7" t="s">
        <v>25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1</v>
      </c>
      <c r="N363" s="7">
        <v>0</v>
      </c>
      <c r="O363" s="7">
        <v>0</v>
      </c>
      <c r="P363" s="7">
        <v>0</v>
      </c>
      <c r="Q363" s="7">
        <v>1</v>
      </c>
      <c r="R363" s="7">
        <v>0</v>
      </c>
      <c r="S363" s="7">
        <v>1</v>
      </c>
      <c r="T363" s="7">
        <v>0</v>
      </c>
      <c r="U363" s="7" t="s">
        <v>25</v>
      </c>
      <c r="V363" t="s">
        <v>25</v>
      </c>
    </row>
    <row r="364" spans="1:22" x14ac:dyDescent="0.3">
      <c r="A364" s="16" t="s">
        <v>824</v>
      </c>
      <c r="B364" s="4">
        <v>1998</v>
      </c>
      <c r="C364" t="s">
        <v>423</v>
      </c>
      <c r="D364" t="s">
        <v>389</v>
      </c>
      <c r="E364" t="s">
        <v>111</v>
      </c>
      <c r="F364" s="7" t="s">
        <v>25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1</v>
      </c>
      <c r="N364" s="7">
        <v>0</v>
      </c>
      <c r="O364" s="7">
        <v>0</v>
      </c>
      <c r="P364" s="7">
        <v>0</v>
      </c>
      <c r="Q364" s="7">
        <v>1</v>
      </c>
      <c r="R364" s="7">
        <v>0</v>
      </c>
      <c r="S364" s="7">
        <v>1</v>
      </c>
      <c r="T364" s="7">
        <v>0</v>
      </c>
      <c r="U364" s="7" t="s">
        <v>25</v>
      </c>
      <c r="V364" t="s">
        <v>25</v>
      </c>
    </row>
    <row r="365" spans="1:22" x14ac:dyDescent="0.3">
      <c r="A365" s="16" t="s">
        <v>825</v>
      </c>
      <c r="B365" s="4">
        <v>2007</v>
      </c>
      <c r="C365" t="s">
        <v>424</v>
      </c>
      <c r="D365" t="s">
        <v>389</v>
      </c>
      <c r="E365" t="s">
        <v>111</v>
      </c>
      <c r="F365" s="7" t="s">
        <v>25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1</v>
      </c>
      <c r="N365" s="7">
        <v>0</v>
      </c>
      <c r="O365" s="7">
        <v>0</v>
      </c>
      <c r="P365" s="7">
        <v>0</v>
      </c>
      <c r="Q365" s="7">
        <v>1</v>
      </c>
      <c r="R365" s="7">
        <v>0</v>
      </c>
      <c r="S365" s="7">
        <v>0</v>
      </c>
      <c r="T365" s="7">
        <v>0</v>
      </c>
      <c r="U365" s="7" t="s">
        <v>25</v>
      </c>
      <c r="V365" t="s">
        <v>425</v>
      </c>
    </row>
    <row r="366" spans="1:22" x14ac:dyDescent="0.3">
      <c r="A366" s="16" t="s">
        <v>826</v>
      </c>
      <c r="B366" s="4">
        <v>2007</v>
      </c>
      <c r="C366" t="s">
        <v>148</v>
      </c>
      <c r="D366" t="s">
        <v>389</v>
      </c>
      <c r="E366" t="s">
        <v>111</v>
      </c>
      <c r="F366" s="7" t="s">
        <v>25</v>
      </c>
      <c r="G366" s="7" t="s">
        <v>25</v>
      </c>
      <c r="H366" s="7" t="s">
        <v>25</v>
      </c>
      <c r="I366" s="7">
        <v>0</v>
      </c>
      <c r="J366" s="7">
        <v>0</v>
      </c>
      <c r="K366" s="7" t="s">
        <v>25</v>
      </c>
      <c r="L366" s="7" t="s">
        <v>25</v>
      </c>
      <c r="M366" s="7">
        <v>1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 t="s">
        <v>25</v>
      </c>
      <c r="V366" t="s">
        <v>426</v>
      </c>
    </row>
    <row r="367" spans="1:22" x14ac:dyDescent="0.3">
      <c r="A367" s="16" t="s">
        <v>592</v>
      </c>
      <c r="B367" s="4">
        <v>2000</v>
      </c>
      <c r="C367" t="s">
        <v>182</v>
      </c>
      <c r="D367" t="s">
        <v>389</v>
      </c>
      <c r="E367" t="s">
        <v>427</v>
      </c>
      <c r="F367" s="7" t="s">
        <v>25</v>
      </c>
      <c r="G367" s="7">
        <v>1</v>
      </c>
      <c r="H367" s="7" t="s">
        <v>25</v>
      </c>
      <c r="I367" s="7">
        <v>0</v>
      </c>
      <c r="J367" s="7">
        <v>0</v>
      </c>
      <c r="K367" s="7">
        <v>1</v>
      </c>
      <c r="L367" s="7" t="s">
        <v>25</v>
      </c>
      <c r="M367" s="7">
        <v>1</v>
      </c>
      <c r="N367" s="7">
        <v>0</v>
      </c>
      <c r="O367" s="7">
        <v>0</v>
      </c>
      <c r="P367" s="7">
        <v>1</v>
      </c>
      <c r="Q367" s="7">
        <v>1</v>
      </c>
      <c r="R367" s="7">
        <v>0</v>
      </c>
      <c r="S367" s="7">
        <v>0</v>
      </c>
      <c r="T367" s="7">
        <v>0</v>
      </c>
      <c r="U367" t="s">
        <v>428</v>
      </c>
      <c r="V367" t="s">
        <v>429</v>
      </c>
    </row>
    <row r="368" spans="1:22" x14ac:dyDescent="0.3">
      <c r="A368" s="16" t="s">
        <v>827</v>
      </c>
      <c r="B368" s="4">
        <v>2019</v>
      </c>
      <c r="C368" t="s">
        <v>430</v>
      </c>
      <c r="D368" t="s">
        <v>389</v>
      </c>
      <c r="E368" t="s">
        <v>431</v>
      </c>
      <c r="F368" s="7">
        <v>28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1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 t="s">
        <v>25</v>
      </c>
      <c r="V368" t="s">
        <v>25</v>
      </c>
    </row>
    <row r="369" spans="1:22" x14ac:dyDescent="0.3">
      <c r="A369" s="16" t="s">
        <v>620</v>
      </c>
      <c r="B369" s="4">
        <v>2014</v>
      </c>
      <c r="C369" t="s">
        <v>207</v>
      </c>
      <c r="D369" t="s">
        <v>389</v>
      </c>
      <c r="E369" t="s">
        <v>198</v>
      </c>
      <c r="F369" s="7" t="s">
        <v>25</v>
      </c>
      <c r="G369" s="7">
        <v>1</v>
      </c>
      <c r="H369" s="7" t="s">
        <v>25</v>
      </c>
      <c r="I369" s="7">
        <v>0</v>
      </c>
      <c r="J369" s="7">
        <v>0</v>
      </c>
      <c r="K369" s="7">
        <v>1</v>
      </c>
      <c r="L369" s="7" t="s">
        <v>25</v>
      </c>
      <c r="M369" s="7">
        <v>1</v>
      </c>
      <c r="N369" s="7">
        <v>0</v>
      </c>
      <c r="O369" s="7">
        <v>0</v>
      </c>
      <c r="P369" s="7">
        <v>0</v>
      </c>
      <c r="Q369" s="7">
        <v>1</v>
      </c>
      <c r="R369" s="7">
        <v>0</v>
      </c>
      <c r="S369" s="7">
        <v>0</v>
      </c>
      <c r="T369" s="7">
        <v>0</v>
      </c>
      <c r="U369" s="7" t="s">
        <v>25</v>
      </c>
      <c r="V369" t="s">
        <v>25</v>
      </c>
    </row>
    <row r="370" spans="1:22" x14ac:dyDescent="0.3">
      <c r="A370" s="16" t="s">
        <v>828</v>
      </c>
      <c r="B370" s="4">
        <v>2009</v>
      </c>
      <c r="C370" t="s">
        <v>335</v>
      </c>
      <c r="D370" t="s">
        <v>389</v>
      </c>
      <c r="E370" t="s">
        <v>25</v>
      </c>
      <c r="F370" s="7" t="s">
        <v>25</v>
      </c>
      <c r="G370" t="s">
        <v>25</v>
      </c>
      <c r="H370" s="7" t="s">
        <v>25</v>
      </c>
      <c r="I370" t="s">
        <v>25</v>
      </c>
      <c r="J370" s="7" t="s">
        <v>25</v>
      </c>
      <c r="K370" t="s">
        <v>25</v>
      </c>
      <c r="L370" s="7" t="s">
        <v>25</v>
      </c>
      <c r="M370" t="s">
        <v>25</v>
      </c>
      <c r="N370" s="7" t="s">
        <v>25</v>
      </c>
      <c r="O370" t="s">
        <v>25</v>
      </c>
      <c r="P370" s="7" t="s">
        <v>25</v>
      </c>
      <c r="Q370" t="s">
        <v>25</v>
      </c>
      <c r="R370" s="7" t="s">
        <v>25</v>
      </c>
      <c r="S370" t="s">
        <v>25</v>
      </c>
      <c r="T370" s="7" t="s">
        <v>25</v>
      </c>
      <c r="U370" s="7" t="s">
        <v>25</v>
      </c>
      <c r="V370" t="s">
        <v>56</v>
      </c>
    </row>
    <row r="371" spans="1:22" x14ac:dyDescent="0.3">
      <c r="A371" s="16" t="s">
        <v>628</v>
      </c>
      <c r="B371" s="4">
        <v>2008</v>
      </c>
      <c r="C371" t="s">
        <v>80</v>
      </c>
      <c r="D371" t="s">
        <v>389</v>
      </c>
      <c r="E371" t="s">
        <v>218</v>
      </c>
      <c r="F371" s="7">
        <v>22</v>
      </c>
      <c r="G371" s="7" t="s">
        <v>25</v>
      </c>
      <c r="H371" s="7" t="s">
        <v>25</v>
      </c>
      <c r="I371" s="7">
        <v>0</v>
      </c>
      <c r="J371" s="7">
        <v>0</v>
      </c>
      <c r="K371" s="7">
        <v>0</v>
      </c>
      <c r="L371" s="7">
        <v>0</v>
      </c>
      <c r="M371" s="7">
        <v>1</v>
      </c>
      <c r="N371" s="7">
        <v>0</v>
      </c>
      <c r="O371" s="7">
        <v>0</v>
      </c>
      <c r="P371" s="7">
        <v>0</v>
      </c>
      <c r="Q371" s="7">
        <v>1</v>
      </c>
      <c r="R371" s="7">
        <v>0</v>
      </c>
      <c r="S371" s="7">
        <v>0</v>
      </c>
      <c r="T371" s="7">
        <v>0</v>
      </c>
      <c r="U371" s="7" t="s">
        <v>25</v>
      </c>
      <c r="V371" t="s">
        <v>432</v>
      </c>
    </row>
    <row r="372" spans="1:22" x14ac:dyDescent="0.3">
      <c r="A372" s="16" t="s">
        <v>829</v>
      </c>
      <c r="B372" s="4">
        <v>2013</v>
      </c>
      <c r="C372" t="s">
        <v>433</v>
      </c>
      <c r="D372" t="s">
        <v>389</v>
      </c>
      <c r="E372" t="s">
        <v>413</v>
      </c>
      <c r="F372" s="7">
        <v>703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1</v>
      </c>
      <c r="N372" s="7">
        <v>0</v>
      </c>
      <c r="O372" s="7">
        <v>0</v>
      </c>
      <c r="P372" s="7">
        <v>0</v>
      </c>
      <c r="Q372" s="7">
        <v>1</v>
      </c>
      <c r="R372" s="7">
        <v>0</v>
      </c>
      <c r="S372" s="7">
        <v>0</v>
      </c>
      <c r="T372" s="7">
        <v>0</v>
      </c>
      <c r="U372" s="7" t="s">
        <v>25</v>
      </c>
      <c r="V372" t="s">
        <v>25</v>
      </c>
    </row>
    <row r="373" spans="1:22" x14ac:dyDescent="0.3">
      <c r="A373" s="16" t="s">
        <v>830</v>
      </c>
      <c r="B373" s="4">
        <v>2019</v>
      </c>
      <c r="C373" t="s">
        <v>391</v>
      </c>
      <c r="D373" t="s">
        <v>389</v>
      </c>
      <c r="E373" t="s">
        <v>434</v>
      </c>
      <c r="F373" s="7">
        <v>6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1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 t="s">
        <v>25</v>
      </c>
      <c r="V373" t="s">
        <v>25</v>
      </c>
    </row>
    <row r="374" spans="1:22" x14ac:dyDescent="0.3">
      <c r="A374" s="16" t="s">
        <v>831</v>
      </c>
      <c r="B374" s="4">
        <v>2006</v>
      </c>
      <c r="C374" t="s">
        <v>435</v>
      </c>
      <c r="D374" t="s">
        <v>389</v>
      </c>
      <c r="E374" t="s">
        <v>111</v>
      </c>
      <c r="F374" s="7" t="s">
        <v>25</v>
      </c>
      <c r="G374" s="4" t="s">
        <v>25</v>
      </c>
      <c r="H374" s="7" t="s">
        <v>25</v>
      </c>
      <c r="I374" s="7">
        <v>0</v>
      </c>
      <c r="J374" s="7">
        <v>0</v>
      </c>
      <c r="K374" s="7">
        <v>0</v>
      </c>
      <c r="L374" s="7">
        <v>0</v>
      </c>
      <c r="M374" s="7">
        <v>1</v>
      </c>
      <c r="N374" s="7">
        <v>0</v>
      </c>
      <c r="O374" s="7">
        <v>0</v>
      </c>
      <c r="P374" s="7">
        <v>0</v>
      </c>
      <c r="Q374" s="7">
        <v>1</v>
      </c>
      <c r="R374" s="7">
        <v>0</v>
      </c>
      <c r="S374" s="7">
        <v>0</v>
      </c>
      <c r="T374" s="7">
        <v>0</v>
      </c>
      <c r="U374" s="7" t="s">
        <v>25</v>
      </c>
      <c r="V374" t="s">
        <v>436</v>
      </c>
    </row>
    <row r="375" spans="1:22" x14ac:dyDescent="0.3">
      <c r="A375" s="16" t="s">
        <v>832</v>
      </c>
      <c r="B375" s="4">
        <v>2014</v>
      </c>
      <c r="C375" t="s">
        <v>437</v>
      </c>
      <c r="D375" t="s">
        <v>389</v>
      </c>
      <c r="E375" t="s">
        <v>44</v>
      </c>
      <c r="F375" s="7">
        <v>18</v>
      </c>
      <c r="G375" s="4">
        <v>1</v>
      </c>
      <c r="H375" s="7">
        <v>3</v>
      </c>
      <c r="I375" s="7">
        <v>1</v>
      </c>
      <c r="J375" s="7">
        <v>2</v>
      </c>
      <c r="K375" s="7">
        <v>0</v>
      </c>
      <c r="L375" s="7">
        <v>0</v>
      </c>
      <c r="M375" s="7">
        <v>1</v>
      </c>
      <c r="N375" s="7">
        <v>0</v>
      </c>
      <c r="O375" s="7">
        <v>0</v>
      </c>
      <c r="P375" s="7">
        <v>0</v>
      </c>
      <c r="Q375" s="7">
        <v>1</v>
      </c>
      <c r="R375" s="7">
        <v>0</v>
      </c>
      <c r="S375" s="7">
        <v>0</v>
      </c>
      <c r="T375" s="7">
        <v>0</v>
      </c>
      <c r="U375" s="7" t="s">
        <v>25</v>
      </c>
      <c r="V375" s="3" t="s">
        <v>438</v>
      </c>
    </row>
    <row r="376" spans="1:22" x14ac:dyDescent="0.3">
      <c r="A376" s="16" t="s">
        <v>833</v>
      </c>
      <c r="B376" s="4">
        <v>2004</v>
      </c>
      <c r="C376" t="s">
        <v>70</v>
      </c>
      <c r="D376" t="s">
        <v>389</v>
      </c>
      <c r="E376" t="s">
        <v>46</v>
      </c>
      <c r="F376" s="7">
        <v>18</v>
      </c>
      <c r="G376" s="7" t="s">
        <v>25</v>
      </c>
      <c r="H376" s="7" t="s">
        <v>25</v>
      </c>
      <c r="I376" s="7">
        <v>0</v>
      </c>
      <c r="J376" s="7">
        <v>0</v>
      </c>
      <c r="K376" s="7">
        <v>0</v>
      </c>
      <c r="L376" s="7">
        <v>0</v>
      </c>
      <c r="M376" s="7">
        <v>1</v>
      </c>
      <c r="N376" s="7">
        <v>0</v>
      </c>
      <c r="O376" s="7">
        <v>0</v>
      </c>
      <c r="P376" s="7">
        <v>0</v>
      </c>
      <c r="Q376" s="7">
        <v>0</v>
      </c>
      <c r="R376" s="7">
        <v>0</v>
      </c>
      <c r="S376" s="7">
        <v>0</v>
      </c>
      <c r="T376" s="7">
        <v>0</v>
      </c>
      <c r="U376" s="7" t="s">
        <v>25</v>
      </c>
      <c r="V376" s="3" t="s">
        <v>439</v>
      </c>
    </row>
    <row r="377" spans="1:22" x14ac:dyDescent="0.3">
      <c r="A377" s="16" t="s">
        <v>834</v>
      </c>
      <c r="B377" s="4">
        <v>2009</v>
      </c>
      <c r="C377" t="s">
        <v>70</v>
      </c>
      <c r="D377" t="s">
        <v>389</v>
      </c>
      <c r="E377" t="s">
        <v>46</v>
      </c>
      <c r="F377" s="7">
        <v>6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v>1</v>
      </c>
      <c r="N377" s="7">
        <v>0</v>
      </c>
      <c r="O377" s="7">
        <v>0</v>
      </c>
      <c r="P377" s="7">
        <v>0</v>
      </c>
      <c r="Q377" s="7">
        <v>0</v>
      </c>
      <c r="R377" s="7">
        <v>0</v>
      </c>
      <c r="S377" s="7">
        <v>0</v>
      </c>
      <c r="T377" s="7">
        <v>0</v>
      </c>
      <c r="U377" s="7" t="s">
        <v>25</v>
      </c>
      <c r="V377" s="3" t="s">
        <v>25</v>
      </c>
    </row>
    <row r="378" spans="1:22" x14ac:dyDescent="0.3">
      <c r="A378" s="16" t="s">
        <v>835</v>
      </c>
      <c r="B378" s="4">
        <v>2007</v>
      </c>
      <c r="C378" t="s">
        <v>70</v>
      </c>
      <c r="D378" t="s">
        <v>389</v>
      </c>
      <c r="E378" t="s">
        <v>46</v>
      </c>
      <c r="F378" s="7">
        <v>13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1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1</v>
      </c>
      <c r="T378" s="7">
        <v>0</v>
      </c>
      <c r="U378" s="7" t="s">
        <v>25</v>
      </c>
      <c r="V378" s="3" t="s">
        <v>25</v>
      </c>
    </row>
    <row r="379" spans="1:22" x14ac:dyDescent="0.3">
      <c r="A379" s="16" t="s">
        <v>836</v>
      </c>
      <c r="B379" s="4">
        <v>2000</v>
      </c>
      <c r="C379" t="s">
        <v>440</v>
      </c>
      <c r="D379" t="s">
        <v>389</v>
      </c>
      <c r="E379" t="s">
        <v>46</v>
      </c>
      <c r="F379" s="7">
        <v>14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</v>
      </c>
      <c r="N379" s="7">
        <v>1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 t="s">
        <v>25</v>
      </c>
      <c r="V379" s="3" t="s">
        <v>25</v>
      </c>
    </row>
    <row r="380" spans="1:22" x14ac:dyDescent="0.3">
      <c r="A380" s="16" t="s">
        <v>837</v>
      </c>
      <c r="B380" s="4">
        <v>2013</v>
      </c>
      <c r="C380" t="s">
        <v>25</v>
      </c>
      <c r="D380" t="s">
        <v>389</v>
      </c>
      <c r="E380" t="s">
        <v>25</v>
      </c>
      <c r="F380" t="s">
        <v>25</v>
      </c>
      <c r="G380" t="s">
        <v>25</v>
      </c>
      <c r="H380" t="s">
        <v>25</v>
      </c>
      <c r="I380" t="s">
        <v>25</v>
      </c>
      <c r="J380" t="s">
        <v>25</v>
      </c>
      <c r="K380" t="s">
        <v>25</v>
      </c>
      <c r="L380" t="s">
        <v>25</v>
      </c>
      <c r="M380" t="s">
        <v>25</v>
      </c>
      <c r="N380" t="s">
        <v>25</v>
      </c>
      <c r="O380" t="s">
        <v>25</v>
      </c>
      <c r="P380" t="s">
        <v>25</v>
      </c>
      <c r="Q380" t="s">
        <v>25</v>
      </c>
      <c r="R380" t="s">
        <v>25</v>
      </c>
      <c r="S380" t="s">
        <v>25</v>
      </c>
      <c r="T380" t="s">
        <v>25</v>
      </c>
      <c r="U380" s="7" t="s">
        <v>25</v>
      </c>
      <c r="V380" t="s">
        <v>56</v>
      </c>
    </row>
    <row r="381" spans="1:22" x14ac:dyDescent="0.3">
      <c r="A381" s="16" t="s">
        <v>673</v>
      </c>
      <c r="B381" s="4">
        <v>2014</v>
      </c>
      <c r="C381" t="s">
        <v>62</v>
      </c>
      <c r="D381" t="s">
        <v>389</v>
      </c>
      <c r="E381" t="s">
        <v>441</v>
      </c>
      <c r="F381" s="7" t="s">
        <v>25</v>
      </c>
      <c r="G381" s="7">
        <v>1</v>
      </c>
      <c r="H381" s="7" t="s">
        <v>25</v>
      </c>
      <c r="I381" s="7">
        <v>1</v>
      </c>
      <c r="J381" s="7" t="s">
        <v>25</v>
      </c>
      <c r="K381" s="7">
        <v>1</v>
      </c>
      <c r="L381" s="7" t="s">
        <v>25</v>
      </c>
      <c r="M381" s="7">
        <v>1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 t="s">
        <v>25</v>
      </c>
      <c r="V381" t="s">
        <v>442</v>
      </c>
    </row>
    <row r="382" spans="1:22" x14ac:dyDescent="0.3">
      <c r="A382" s="16" t="s">
        <v>838</v>
      </c>
      <c r="B382" s="4">
        <v>2006</v>
      </c>
      <c r="C382" t="s">
        <v>443</v>
      </c>
      <c r="D382" t="s">
        <v>389</v>
      </c>
      <c r="E382" t="s">
        <v>161</v>
      </c>
      <c r="F382" s="7">
        <v>37</v>
      </c>
      <c r="G382" t="s">
        <v>25</v>
      </c>
      <c r="H382" t="s">
        <v>25</v>
      </c>
      <c r="I382" t="s">
        <v>25</v>
      </c>
      <c r="J382" t="s">
        <v>25</v>
      </c>
      <c r="K382" t="s">
        <v>25</v>
      </c>
      <c r="L382" t="s">
        <v>25</v>
      </c>
      <c r="M382" t="s">
        <v>25</v>
      </c>
      <c r="N382" t="s">
        <v>25</v>
      </c>
      <c r="O382" t="s">
        <v>25</v>
      </c>
      <c r="P382" t="s">
        <v>25</v>
      </c>
      <c r="Q382" t="s">
        <v>25</v>
      </c>
      <c r="R382" t="s">
        <v>25</v>
      </c>
      <c r="S382" t="s">
        <v>25</v>
      </c>
      <c r="T382" t="s">
        <v>25</v>
      </c>
      <c r="U382" s="7" t="s">
        <v>25</v>
      </c>
      <c r="V382" t="s">
        <v>56</v>
      </c>
    </row>
    <row r="383" spans="1:22" x14ac:dyDescent="0.3">
      <c r="A383" s="16" t="s">
        <v>679</v>
      </c>
      <c r="B383" s="4">
        <v>2015</v>
      </c>
      <c r="C383" t="s">
        <v>30</v>
      </c>
      <c r="D383" t="s">
        <v>389</v>
      </c>
      <c r="E383" t="s">
        <v>86</v>
      </c>
      <c r="F383" s="7">
        <v>40</v>
      </c>
      <c r="G383" s="7">
        <v>1</v>
      </c>
      <c r="H383" s="7">
        <v>4</v>
      </c>
      <c r="I383" s="7" t="s">
        <v>25</v>
      </c>
      <c r="J383" s="7" t="s">
        <v>25</v>
      </c>
      <c r="K383" s="7">
        <v>0</v>
      </c>
      <c r="L383" s="7">
        <v>0</v>
      </c>
      <c r="M383" s="7">
        <v>1</v>
      </c>
      <c r="N383" s="7">
        <v>1</v>
      </c>
      <c r="O383" s="7">
        <v>0</v>
      </c>
      <c r="P383" s="7">
        <v>0</v>
      </c>
      <c r="Q383" s="7">
        <v>1</v>
      </c>
      <c r="R383" s="7">
        <v>0</v>
      </c>
      <c r="S383" s="7">
        <v>0</v>
      </c>
      <c r="T383" s="7">
        <v>0</v>
      </c>
      <c r="U383" s="7" t="s">
        <v>25</v>
      </c>
      <c r="V383" t="s">
        <v>444</v>
      </c>
    </row>
    <row r="384" spans="1:22" x14ac:dyDescent="0.3">
      <c r="A384" s="16" t="s">
        <v>839</v>
      </c>
      <c r="B384" s="4">
        <v>2010</v>
      </c>
      <c r="C384" t="s">
        <v>100</v>
      </c>
      <c r="D384" t="s">
        <v>389</v>
      </c>
      <c r="E384" t="s">
        <v>75</v>
      </c>
      <c r="F384" s="7">
        <v>38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1</v>
      </c>
      <c r="N384" s="7">
        <v>0</v>
      </c>
      <c r="O384" s="7">
        <v>0</v>
      </c>
      <c r="P384" s="7">
        <v>0</v>
      </c>
      <c r="Q384" s="7">
        <v>1</v>
      </c>
      <c r="R384" s="7">
        <v>0</v>
      </c>
      <c r="S384" s="7">
        <v>0</v>
      </c>
      <c r="T384" s="7">
        <v>0</v>
      </c>
      <c r="U384" s="7" t="s">
        <v>25</v>
      </c>
      <c r="V384" t="s">
        <v>25</v>
      </c>
    </row>
    <row r="385" spans="1:22" x14ac:dyDescent="0.3">
      <c r="A385" s="16" t="s">
        <v>840</v>
      </c>
      <c r="B385" s="4">
        <v>2006</v>
      </c>
      <c r="C385" t="s">
        <v>83</v>
      </c>
      <c r="D385" t="s">
        <v>389</v>
      </c>
      <c r="E385" t="s">
        <v>111</v>
      </c>
      <c r="F385" s="7" t="s">
        <v>25</v>
      </c>
      <c r="G385" s="7">
        <v>1</v>
      </c>
      <c r="H385" s="7" t="s">
        <v>25</v>
      </c>
      <c r="I385" s="7">
        <v>0</v>
      </c>
      <c r="J385" s="7">
        <v>0</v>
      </c>
      <c r="K385" s="7">
        <v>0</v>
      </c>
      <c r="L385" s="7">
        <v>0</v>
      </c>
      <c r="M385" s="7">
        <v>1</v>
      </c>
      <c r="N385" s="7">
        <v>0</v>
      </c>
      <c r="O385" s="7">
        <v>0</v>
      </c>
      <c r="P385" s="7">
        <v>0</v>
      </c>
      <c r="Q385" s="7">
        <v>1</v>
      </c>
      <c r="R385" s="7">
        <v>0</v>
      </c>
      <c r="S385" s="7">
        <v>0</v>
      </c>
      <c r="T385" s="7">
        <v>0</v>
      </c>
      <c r="U385" s="7" t="s">
        <v>25</v>
      </c>
      <c r="V385" t="s">
        <v>445</v>
      </c>
    </row>
    <row r="386" spans="1:22" x14ac:dyDescent="0.3">
      <c r="A386" s="16" t="s">
        <v>707</v>
      </c>
      <c r="B386" s="4">
        <v>2009</v>
      </c>
      <c r="C386" t="s">
        <v>22</v>
      </c>
      <c r="D386" t="s">
        <v>389</v>
      </c>
      <c r="E386" t="s">
        <v>44</v>
      </c>
      <c r="F386" s="7">
        <v>12</v>
      </c>
      <c r="G386" s="7" t="s">
        <v>25</v>
      </c>
      <c r="H386" s="7" t="s">
        <v>25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1</v>
      </c>
      <c r="S386" s="7">
        <v>0</v>
      </c>
      <c r="T386" s="7">
        <v>0</v>
      </c>
      <c r="U386" s="7" t="s">
        <v>25</v>
      </c>
      <c r="V386" t="s">
        <v>439</v>
      </c>
    </row>
    <row r="387" spans="1:22" x14ac:dyDescent="0.3">
      <c r="A387" s="16" t="s">
        <v>841</v>
      </c>
      <c r="B387" s="4">
        <v>2014</v>
      </c>
      <c r="C387" t="s">
        <v>301</v>
      </c>
      <c r="D387" t="s">
        <v>389</v>
      </c>
      <c r="E387" t="s">
        <v>446</v>
      </c>
      <c r="F387" s="7">
        <v>28</v>
      </c>
      <c r="G387" s="7" t="s">
        <v>25</v>
      </c>
      <c r="H387" s="7" t="s">
        <v>25</v>
      </c>
      <c r="I387" s="7">
        <v>0</v>
      </c>
      <c r="J387" s="7">
        <v>0</v>
      </c>
      <c r="K387" s="7">
        <v>0</v>
      </c>
      <c r="L387" s="7">
        <v>0</v>
      </c>
      <c r="M387" s="7">
        <v>1</v>
      </c>
      <c r="N387" s="7">
        <v>1</v>
      </c>
      <c r="O387" s="7">
        <v>0</v>
      </c>
      <c r="P387" s="7">
        <v>0</v>
      </c>
      <c r="Q387" s="7">
        <v>1</v>
      </c>
      <c r="R387" s="7">
        <v>0</v>
      </c>
      <c r="S387" s="7">
        <v>0</v>
      </c>
      <c r="T387" s="7">
        <v>0</v>
      </c>
      <c r="U387" s="7" t="s">
        <v>25</v>
      </c>
      <c r="V387" t="s">
        <v>447</v>
      </c>
    </row>
    <row r="388" spans="1:22" x14ac:dyDescent="0.3">
      <c r="A388" s="16" t="s">
        <v>842</v>
      </c>
      <c r="B388" s="4">
        <v>2017</v>
      </c>
      <c r="C388" t="s">
        <v>70</v>
      </c>
      <c r="D388" t="s">
        <v>389</v>
      </c>
      <c r="E388" t="s">
        <v>46</v>
      </c>
      <c r="F388" s="7">
        <v>18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1</v>
      </c>
      <c r="N388" s="7">
        <v>0</v>
      </c>
      <c r="O388" s="7">
        <v>0</v>
      </c>
      <c r="P388" s="7">
        <v>0</v>
      </c>
      <c r="Q388" s="7">
        <v>1</v>
      </c>
      <c r="R388" s="7">
        <v>0</v>
      </c>
      <c r="S388" s="7">
        <v>0</v>
      </c>
      <c r="T388" s="7">
        <v>0</v>
      </c>
      <c r="U388" s="7" t="s">
        <v>25</v>
      </c>
      <c r="V388" t="s">
        <v>25</v>
      </c>
    </row>
    <row r="389" spans="1:22" x14ac:dyDescent="0.3">
      <c r="A389" s="16" t="s">
        <v>843</v>
      </c>
      <c r="B389" s="4">
        <v>2007</v>
      </c>
      <c r="C389" t="s">
        <v>62</v>
      </c>
      <c r="D389" t="s">
        <v>389</v>
      </c>
      <c r="E389" t="s">
        <v>46</v>
      </c>
      <c r="F389" s="7">
        <v>16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1</v>
      </c>
      <c r="N389" s="7">
        <v>0</v>
      </c>
      <c r="O389" s="7">
        <v>0</v>
      </c>
      <c r="P389" s="7">
        <v>0</v>
      </c>
      <c r="Q389" s="7">
        <v>1</v>
      </c>
      <c r="R389" s="7">
        <v>0</v>
      </c>
      <c r="S389" s="7">
        <v>0</v>
      </c>
      <c r="T389" s="7">
        <v>0</v>
      </c>
      <c r="U389" s="7" t="s">
        <v>25</v>
      </c>
      <c r="V389" t="s">
        <v>25</v>
      </c>
    </row>
    <row r="390" spans="1:22" x14ac:dyDescent="0.3">
      <c r="A390" s="16" t="s">
        <v>844</v>
      </c>
      <c r="B390" s="4">
        <v>2017</v>
      </c>
      <c r="C390" t="s">
        <v>305</v>
      </c>
      <c r="D390" t="s">
        <v>389</v>
      </c>
      <c r="E390" t="s">
        <v>111</v>
      </c>
      <c r="F390" s="7" t="s">
        <v>25</v>
      </c>
      <c r="G390" s="7" t="s">
        <v>25</v>
      </c>
      <c r="H390" s="7" t="s">
        <v>25</v>
      </c>
      <c r="I390" s="7">
        <v>0</v>
      </c>
      <c r="J390" s="7">
        <v>0</v>
      </c>
      <c r="K390" s="7">
        <v>0</v>
      </c>
      <c r="L390" s="7">
        <v>0</v>
      </c>
      <c r="M390" s="7">
        <v>1</v>
      </c>
      <c r="N390" s="7">
        <v>0</v>
      </c>
      <c r="O390" s="7">
        <v>0</v>
      </c>
      <c r="P390" s="7">
        <v>0</v>
      </c>
      <c r="Q390" s="7">
        <v>1</v>
      </c>
      <c r="R390" s="7">
        <v>0</v>
      </c>
      <c r="S390" s="7">
        <v>0</v>
      </c>
      <c r="T390" s="7">
        <v>0</v>
      </c>
      <c r="U390" s="7" t="s">
        <v>25</v>
      </c>
      <c r="V390" t="s">
        <v>448</v>
      </c>
    </row>
    <row r="391" spans="1:22" x14ac:dyDescent="0.3">
      <c r="A391" s="16" t="s">
        <v>845</v>
      </c>
      <c r="B391" s="4">
        <v>2005</v>
      </c>
      <c r="C391" t="s">
        <v>22</v>
      </c>
      <c r="D391" t="s">
        <v>389</v>
      </c>
      <c r="E391" t="s">
        <v>411</v>
      </c>
      <c r="F391" s="7" t="s">
        <v>25</v>
      </c>
      <c r="G391" s="7" t="s">
        <v>25</v>
      </c>
      <c r="H391" s="7" t="s">
        <v>25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1</v>
      </c>
      <c r="S391" s="7">
        <v>0</v>
      </c>
      <c r="T391" s="7">
        <v>0</v>
      </c>
      <c r="U391" s="7" t="s">
        <v>25</v>
      </c>
      <c r="V391" t="s">
        <v>256</v>
      </c>
    </row>
    <row r="392" spans="1:22" x14ac:dyDescent="0.3">
      <c r="A392" s="16" t="s">
        <v>846</v>
      </c>
      <c r="B392" s="4">
        <v>2018</v>
      </c>
      <c r="C392" t="s">
        <v>368</v>
      </c>
      <c r="D392" t="s">
        <v>389</v>
      </c>
      <c r="E392" t="s">
        <v>161</v>
      </c>
      <c r="F392" s="7" t="s">
        <v>25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1</v>
      </c>
      <c r="N392" s="7">
        <v>0</v>
      </c>
      <c r="O392" s="7">
        <v>0</v>
      </c>
      <c r="P392" s="7">
        <v>0</v>
      </c>
      <c r="Q392" s="7">
        <v>1</v>
      </c>
      <c r="R392" s="7">
        <v>0</v>
      </c>
      <c r="S392" s="7">
        <v>0</v>
      </c>
      <c r="T392" s="7">
        <v>0</v>
      </c>
      <c r="U392" s="7" t="s">
        <v>25</v>
      </c>
      <c r="V392" t="s">
        <v>25</v>
      </c>
    </row>
    <row r="393" spans="1:22" x14ac:dyDescent="0.3">
      <c r="A393" s="16" t="s">
        <v>847</v>
      </c>
      <c r="B393" s="4">
        <v>1993</v>
      </c>
      <c r="C393" t="s">
        <v>422</v>
      </c>
      <c r="D393" t="s">
        <v>389</v>
      </c>
      <c r="E393" t="s">
        <v>25</v>
      </c>
      <c r="F393" s="7" t="s">
        <v>25</v>
      </c>
      <c r="G393" t="s">
        <v>25</v>
      </c>
      <c r="H393" t="s">
        <v>25</v>
      </c>
      <c r="I393" s="7" t="s">
        <v>25</v>
      </c>
      <c r="J393" t="s">
        <v>25</v>
      </c>
      <c r="K393" s="7" t="s">
        <v>25</v>
      </c>
      <c r="L393" s="7" t="s">
        <v>25</v>
      </c>
      <c r="M393" s="7" t="s">
        <v>25</v>
      </c>
      <c r="N393" s="7" t="s">
        <v>25</v>
      </c>
      <c r="O393" s="7" t="s">
        <v>25</v>
      </c>
      <c r="P393" s="7" t="s">
        <v>25</v>
      </c>
      <c r="Q393" s="7" t="s">
        <v>25</v>
      </c>
      <c r="R393" s="7" t="s">
        <v>25</v>
      </c>
      <c r="S393" s="7" t="s">
        <v>25</v>
      </c>
      <c r="T393" s="7" t="s">
        <v>25</v>
      </c>
      <c r="U393" s="7" t="s">
        <v>25</v>
      </c>
      <c r="V393" t="s">
        <v>56</v>
      </c>
    </row>
    <row r="394" spans="1:22" x14ac:dyDescent="0.3">
      <c r="A394" s="16" t="s">
        <v>848</v>
      </c>
      <c r="B394" s="4">
        <v>2016</v>
      </c>
      <c r="C394" t="s">
        <v>449</v>
      </c>
      <c r="D394" t="s">
        <v>389</v>
      </c>
      <c r="E394" t="s">
        <v>111</v>
      </c>
      <c r="F394" s="7" t="s">
        <v>25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1</v>
      </c>
      <c r="N394" s="7">
        <v>0</v>
      </c>
      <c r="O394" s="7">
        <v>0</v>
      </c>
      <c r="P394" s="7">
        <v>0</v>
      </c>
      <c r="Q394" s="7">
        <v>1</v>
      </c>
      <c r="R394" s="7">
        <v>0</v>
      </c>
      <c r="S394" s="7">
        <v>0</v>
      </c>
      <c r="T394" s="7">
        <v>0</v>
      </c>
      <c r="U394" s="7" t="s">
        <v>25</v>
      </c>
      <c r="V394" t="s">
        <v>25</v>
      </c>
    </row>
    <row r="395" spans="1:22" x14ac:dyDescent="0.3">
      <c r="A395" s="16" t="s">
        <v>849</v>
      </c>
      <c r="B395" s="4">
        <v>2014</v>
      </c>
      <c r="C395" t="s">
        <v>296</v>
      </c>
      <c r="D395" t="s">
        <v>389</v>
      </c>
      <c r="E395" t="s">
        <v>413</v>
      </c>
      <c r="F395" s="7">
        <v>3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1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 t="s">
        <v>25</v>
      </c>
      <c r="V395" t="s">
        <v>25</v>
      </c>
    </row>
    <row r="396" spans="1:22" x14ac:dyDescent="0.3">
      <c r="A396" s="16" t="s">
        <v>850</v>
      </c>
      <c r="B396" s="4">
        <v>2005</v>
      </c>
      <c r="C396" t="s">
        <v>22</v>
      </c>
      <c r="D396" t="s">
        <v>389</v>
      </c>
      <c r="E396" t="s">
        <v>111</v>
      </c>
      <c r="F396" s="7" t="s">
        <v>25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1</v>
      </c>
      <c r="N396" s="7">
        <v>0</v>
      </c>
      <c r="O396" s="7">
        <v>0</v>
      </c>
      <c r="P396" s="7">
        <v>0</v>
      </c>
      <c r="Q396" s="7">
        <v>1</v>
      </c>
      <c r="R396" s="7">
        <v>0</v>
      </c>
      <c r="S396" s="7">
        <v>0</v>
      </c>
      <c r="T396" s="7">
        <v>0</v>
      </c>
      <c r="U396" s="7" t="s">
        <v>25</v>
      </c>
      <c r="V396" t="s">
        <v>25</v>
      </c>
    </row>
    <row r="397" spans="1:22" x14ac:dyDescent="0.3">
      <c r="A397" s="16" t="s">
        <v>851</v>
      </c>
      <c r="B397" s="4">
        <v>2004</v>
      </c>
      <c r="C397" t="s">
        <v>62</v>
      </c>
      <c r="D397" t="s">
        <v>389</v>
      </c>
      <c r="E397" t="s">
        <v>46</v>
      </c>
      <c r="F397" s="7">
        <v>19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1</v>
      </c>
      <c r="N397" s="7">
        <v>0</v>
      </c>
      <c r="O397" s="7">
        <v>0</v>
      </c>
      <c r="P397" s="7">
        <v>0</v>
      </c>
      <c r="Q397" s="7">
        <v>1</v>
      </c>
      <c r="R397" s="7">
        <v>0</v>
      </c>
      <c r="S397" s="7">
        <v>0</v>
      </c>
      <c r="T397" s="7">
        <v>0</v>
      </c>
      <c r="U397" s="7" t="s">
        <v>25</v>
      </c>
      <c r="V397" t="s">
        <v>25</v>
      </c>
    </row>
    <row r="398" spans="1:22" x14ac:dyDescent="0.3">
      <c r="A398" s="16" t="s">
        <v>747</v>
      </c>
      <c r="B398" s="4">
        <v>2005</v>
      </c>
      <c r="C398" t="s">
        <v>62</v>
      </c>
      <c r="D398" t="s">
        <v>389</v>
      </c>
      <c r="E398" t="s">
        <v>46</v>
      </c>
      <c r="F398" s="7">
        <v>12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1</v>
      </c>
      <c r="N398" s="7">
        <v>0</v>
      </c>
      <c r="O398" s="7">
        <v>0</v>
      </c>
      <c r="P398" s="7">
        <v>0</v>
      </c>
      <c r="Q398" s="7">
        <v>1</v>
      </c>
      <c r="R398" s="7">
        <v>0</v>
      </c>
      <c r="S398" s="7">
        <v>0</v>
      </c>
      <c r="T398" s="7">
        <v>0</v>
      </c>
      <c r="U398" s="7" t="s">
        <v>25</v>
      </c>
      <c r="V398" t="s">
        <v>25</v>
      </c>
    </row>
    <row r="399" spans="1:22" x14ac:dyDescent="0.3">
      <c r="A399" s="16" t="s">
        <v>852</v>
      </c>
      <c r="B399" s="4">
        <v>2010</v>
      </c>
      <c r="C399" t="s">
        <v>70</v>
      </c>
      <c r="D399" t="s">
        <v>389</v>
      </c>
      <c r="E399" t="s">
        <v>46</v>
      </c>
      <c r="F399" s="7">
        <v>41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1</v>
      </c>
      <c r="N399" s="7">
        <v>0</v>
      </c>
      <c r="O399" s="7">
        <v>0</v>
      </c>
      <c r="P399" s="7">
        <v>0</v>
      </c>
      <c r="Q399" s="7">
        <v>1</v>
      </c>
      <c r="R399" s="7">
        <v>0</v>
      </c>
      <c r="S399" s="7">
        <v>0</v>
      </c>
      <c r="T399" s="7">
        <v>0</v>
      </c>
      <c r="U399" s="7" t="s">
        <v>25</v>
      </c>
      <c r="V399" t="s">
        <v>25</v>
      </c>
    </row>
    <row r="400" spans="1:22" x14ac:dyDescent="0.3">
      <c r="A400" s="16" t="s">
        <v>853</v>
      </c>
      <c r="B400" s="4">
        <v>2016</v>
      </c>
      <c r="C400" t="s">
        <v>450</v>
      </c>
      <c r="D400" t="s">
        <v>389</v>
      </c>
      <c r="E400" t="s">
        <v>46</v>
      </c>
      <c r="F400" s="7">
        <v>67</v>
      </c>
      <c r="G400" t="s">
        <v>25</v>
      </c>
      <c r="H400" t="s">
        <v>25</v>
      </c>
      <c r="I400" t="s">
        <v>25</v>
      </c>
      <c r="J400" t="s">
        <v>25</v>
      </c>
      <c r="K400" t="s">
        <v>25</v>
      </c>
      <c r="L400" t="s">
        <v>25</v>
      </c>
      <c r="M400" t="s">
        <v>25</v>
      </c>
      <c r="N400" t="s">
        <v>25</v>
      </c>
      <c r="O400" t="s">
        <v>25</v>
      </c>
      <c r="P400" t="s">
        <v>25</v>
      </c>
      <c r="Q400" t="s">
        <v>25</v>
      </c>
      <c r="R400" t="s">
        <v>25</v>
      </c>
      <c r="S400" t="s">
        <v>25</v>
      </c>
      <c r="T400" t="s">
        <v>25</v>
      </c>
      <c r="U400" s="7" t="s">
        <v>25</v>
      </c>
      <c r="V400" t="s">
        <v>451</v>
      </c>
    </row>
    <row r="401" spans="1:22" x14ac:dyDescent="0.3">
      <c r="A401" s="16" t="s">
        <v>854</v>
      </c>
      <c r="B401" s="4">
        <v>2015</v>
      </c>
      <c r="C401" t="s">
        <v>125</v>
      </c>
      <c r="D401" t="s">
        <v>389</v>
      </c>
      <c r="E401" t="s">
        <v>452</v>
      </c>
      <c r="F401" t="s">
        <v>25</v>
      </c>
      <c r="G401" t="s">
        <v>25</v>
      </c>
      <c r="H401" t="s">
        <v>25</v>
      </c>
      <c r="I401" t="s">
        <v>25</v>
      </c>
      <c r="J401" t="s">
        <v>25</v>
      </c>
      <c r="K401" t="s">
        <v>25</v>
      </c>
      <c r="L401" t="s">
        <v>25</v>
      </c>
      <c r="M401" t="s">
        <v>25</v>
      </c>
      <c r="N401" t="s">
        <v>25</v>
      </c>
      <c r="O401" t="s">
        <v>25</v>
      </c>
      <c r="P401" t="s">
        <v>25</v>
      </c>
      <c r="Q401" t="s">
        <v>25</v>
      </c>
      <c r="R401" t="s">
        <v>25</v>
      </c>
      <c r="S401" t="s">
        <v>25</v>
      </c>
      <c r="T401" t="s">
        <v>25</v>
      </c>
      <c r="U401" s="7" t="s">
        <v>25</v>
      </c>
      <c r="V401" t="s">
        <v>376</v>
      </c>
    </row>
    <row r="402" spans="1:22" x14ac:dyDescent="0.3">
      <c r="A402" s="16" t="s">
        <v>855</v>
      </c>
      <c r="B402" s="4">
        <v>2015</v>
      </c>
      <c r="C402" t="s">
        <v>25</v>
      </c>
      <c r="D402" t="s">
        <v>389</v>
      </c>
      <c r="E402" s="11" t="s">
        <v>453</v>
      </c>
      <c r="F402" t="s">
        <v>25</v>
      </c>
      <c r="G402" t="s">
        <v>25</v>
      </c>
      <c r="H402" t="s">
        <v>25</v>
      </c>
      <c r="I402" t="s">
        <v>25</v>
      </c>
      <c r="J402" t="s">
        <v>25</v>
      </c>
      <c r="K402" t="s">
        <v>25</v>
      </c>
      <c r="L402" t="s">
        <v>25</v>
      </c>
      <c r="M402" t="s">
        <v>25</v>
      </c>
      <c r="N402" t="s">
        <v>25</v>
      </c>
      <c r="O402" t="s">
        <v>25</v>
      </c>
      <c r="P402" t="s">
        <v>25</v>
      </c>
      <c r="Q402" t="s">
        <v>25</v>
      </c>
      <c r="R402" t="s">
        <v>25</v>
      </c>
      <c r="S402" t="s">
        <v>25</v>
      </c>
      <c r="T402" t="s">
        <v>25</v>
      </c>
      <c r="U402" s="7" t="s">
        <v>25</v>
      </c>
      <c r="V402" t="s">
        <v>376</v>
      </c>
    </row>
    <row r="403" spans="1:22" x14ac:dyDescent="0.3">
      <c r="A403" s="16" t="s">
        <v>856</v>
      </c>
      <c r="B403" s="4">
        <v>2017</v>
      </c>
      <c r="C403" t="s">
        <v>214</v>
      </c>
      <c r="D403" t="s">
        <v>389</v>
      </c>
      <c r="E403" t="s">
        <v>413</v>
      </c>
      <c r="F403" s="7" t="s">
        <v>25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1</v>
      </c>
      <c r="N403" s="7">
        <v>0</v>
      </c>
      <c r="O403" s="7">
        <v>0</v>
      </c>
      <c r="P403" s="7">
        <v>0</v>
      </c>
      <c r="Q403" s="7">
        <v>1</v>
      </c>
      <c r="R403" s="7">
        <v>0</v>
      </c>
      <c r="S403" s="7">
        <v>0</v>
      </c>
      <c r="T403" s="7">
        <v>0</v>
      </c>
      <c r="U403" s="7" t="s">
        <v>25</v>
      </c>
      <c r="V403" t="s">
        <v>25</v>
      </c>
    </row>
    <row r="404" spans="1:22" x14ac:dyDescent="0.3">
      <c r="A404" s="16" t="s">
        <v>857</v>
      </c>
      <c r="B404" s="4">
        <v>2017</v>
      </c>
      <c r="C404" t="s">
        <v>57</v>
      </c>
      <c r="D404" t="s">
        <v>389</v>
      </c>
      <c r="E404" t="s">
        <v>413</v>
      </c>
      <c r="F404" s="7">
        <v>22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1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 t="s">
        <v>25</v>
      </c>
      <c r="V404" t="s">
        <v>25</v>
      </c>
    </row>
    <row r="405" spans="1:22" x14ac:dyDescent="0.3">
      <c r="A405" s="16" t="s">
        <v>858</v>
      </c>
      <c r="B405" s="4">
        <v>2016</v>
      </c>
      <c r="C405" t="s">
        <v>22</v>
      </c>
      <c r="D405" t="s">
        <v>389</v>
      </c>
      <c r="E405" t="s">
        <v>111</v>
      </c>
      <c r="F405" s="7" t="s">
        <v>25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1</v>
      </c>
      <c r="N405" s="7">
        <v>0</v>
      </c>
      <c r="O405" s="7">
        <v>0</v>
      </c>
      <c r="P405" s="7">
        <v>0</v>
      </c>
      <c r="Q405" s="7">
        <v>1</v>
      </c>
      <c r="R405" s="7">
        <v>0</v>
      </c>
      <c r="S405" s="7">
        <v>0</v>
      </c>
      <c r="T405" s="7">
        <v>0</v>
      </c>
      <c r="U405" s="7" t="s">
        <v>25</v>
      </c>
      <c r="V405" t="s">
        <v>25</v>
      </c>
    </row>
    <row r="406" spans="1:22" x14ac:dyDescent="0.3">
      <c r="A406" s="16" t="s">
        <v>859</v>
      </c>
      <c r="B406" s="4">
        <v>2008</v>
      </c>
      <c r="C406" t="s">
        <v>80</v>
      </c>
      <c r="D406" t="s">
        <v>389</v>
      </c>
      <c r="E406" t="s">
        <v>413</v>
      </c>
      <c r="F406" s="7">
        <v>4000</v>
      </c>
      <c r="G406" s="7" t="s">
        <v>25</v>
      </c>
      <c r="H406" s="7" t="s">
        <v>25</v>
      </c>
      <c r="I406" s="7">
        <v>0</v>
      </c>
      <c r="J406" s="7">
        <v>0</v>
      </c>
      <c r="K406" s="7" t="s">
        <v>25</v>
      </c>
      <c r="L406" s="7" t="s">
        <v>25</v>
      </c>
      <c r="M406" s="7">
        <v>1</v>
      </c>
      <c r="N406" s="7">
        <v>0</v>
      </c>
      <c r="O406" s="7">
        <v>0</v>
      </c>
      <c r="P406" s="7">
        <v>0</v>
      </c>
      <c r="Q406" s="7">
        <v>1</v>
      </c>
      <c r="R406" s="7">
        <v>0</v>
      </c>
      <c r="S406" s="7">
        <v>0</v>
      </c>
      <c r="T406" s="7">
        <v>0</v>
      </c>
      <c r="U406" s="7" t="s">
        <v>25</v>
      </c>
      <c r="V406" t="s">
        <v>454</v>
      </c>
    </row>
    <row r="407" spans="1:22" x14ac:dyDescent="0.3">
      <c r="A407" s="16" t="s">
        <v>860</v>
      </c>
      <c r="B407" s="4">
        <v>2010</v>
      </c>
      <c r="C407" t="s">
        <v>398</v>
      </c>
      <c r="D407" t="s">
        <v>389</v>
      </c>
      <c r="E407" t="s">
        <v>75</v>
      </c>
      <c r="F407" s="7">
        <v>5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1</v>
      </c>
      <c r="N407" s="7">
        <v>1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 t="s">
        <v>25</v>
      </c>
      <c r="V407" t="s">
        <v>25</v>
      </c>
    </row>
    <row r="408" spans="1:22" x14ac:dyDescent="0.3">
      <c r="A408" s="16" t="s">
        <v>776</v>
      </c>
      <c r="B408" s="4">
        <v>2009</v>
      </c>
      <c r="C408" t="s">
        <v>22</v>
      </c>
      <c r="D408" t="s">
        <v>389</v>
      </c>
      <c r="E408" t="s">
        <v>75</v>
      </c>
      <c r="F408" t="s">
        <v>25</v>
      </c>
      <c r="G408" t="s">
        <v>25</v>
      </c>
      <c r="H408" t="s">
        <v>25</v>
      </c>
      <c r="I408" t="s">
        <v>25</v>
      </c>
      <c r="J408" t="s">
        <v>25</v>
      </c>
      <c r="K408" t="s">
        <v>25</v>
      </c>
      <c r="L408" t="s">
        <v>25</v>
      </c>
      <c r="M408" t="s">
        <v>25</v>
      </c>
      <c r="N408" t="s">
        <v>25</v>
      </c>
      <c r="O408" t="s">
        <v>25</v>
      </c>
      <c r="P408" t="s">
        <v>25</v>
      </c>
      <c r="Q408" t="s">
        <v>25</v>
      </c>
      <c r="R408" t="s">
        <v>25</v>
      </c>
      <c r="S408" t="s">
        <v>25</v>
      </c>
      <c r="T408" t="s">
        <v>25</v>
      </c>
      <c r="U408" s="7" t="s">
        <v>25</v>
      </c>
      <c r="V408" t="s">
        <v>376</v>
      </c>
    </row>
    <row r="409" spans="1:22" x14ac:dyDescent="0.3">
      <c r="A409" s="16" t="s">
        <v>861</v>
      </c>
      <c r="B409" s="4">
        <v>2014</v>
      </c>
      <c r="C409" t="s">
        <v>70</v>
      </c>
      <c r="D409" t="s">
        <v>389</v>
      </c>
      <c r="E409" t="s">
        <v>46</v>
      </c>
      <c r="F409" s="7">
        <v>31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1</v>
      </c>
      <c r="N409" s="7">
        <v>0</v>
      </c>
      <c r="O409" s="7">
        <v>0</v>
      </c>
      <c r="P409" s="7">
        <v>0</v>
      </c>
      <c r="Q409" s="7">
        <v>1</v>
      </c>
      <c r="R409" s="7">
        <v>0</v>
      </c>
      <c r="S409" s="7">
        <v>0</v>
      </c>
      <c r="T409" s="7">
        <v>0</v>
      </c>
      <c r="U409" s="7" t="s">
        <v>25</v>
      </c>
      <c r="V409" t="s">
        <v>25</v>
      </c>
    </row>
    <row r="410" spans="1:22" x14ac:dyDescent="0.3">
      <c r="A410" s="16" t="s">
        <v>862</v>
      </c>
      <c r="B410" s="4">
        <v>2011</v>
      </c>
      <c r="C410" t="s">
        <v>87</v>
      </c>
      <c r="D410" t="s">
        <v>389</v>
      </c>
      <c r="E410" t="s">
        <v>111</v>
      </c>
      <c r="F410" s="7" t="s">
        <v>25</v>
      </c>
      <c r="G410" s="7" t="s">
        <v>25</v>
      </c>
      <c r="H410" s="7" t="s">
        <v>25</v>
      </c>
      <c r="I410" s="7">
        <v>0</v>
      </c>
      <c r="J410" s="7">
        <v>0</v>
      </c>
      <c r="K410" s="7">
        <v>0</v>
      </c>
      <c r="L410" s="7">
        <v>0</v>
      </c>
      <c r="M410" s="7">
        <v>1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t="s">
        <v>455</v>
      </c>
      <c r="V410" t="s">
        <v>439</v>
      </c>
    </row>
    <row r="411" spans="1:22" x14ac:dyDescent="0.3">
      <c r="A411" s="16" t="s">
        <v>863</v>
      </c>
      <c r="B411" s="4">
        <v>2007</v>
      </c>
      <c r="C411" t="s">
        <v>25</v>
      </c>
      <c r="D411" t="s">
        <v>389</v>
      </c>
      <c r="E411" t="s">
        <v>25</v>
      </c>
      <c r="F411" t="s">
        <v>25</v>
      </c>
      <c r="G411" s="7" t="s">
        <v>25</v>
      </c>
      <c r="H411" s="7" t="s">
        <v>25</v>
      </c>
      <c r="I411" t="s">
        <v>25</v>
      </c>
      <c r="J411" t="s">
        <v>25</v>
      </c>
      <c r="K411" t="s">
        <v>25</v>
      </c>
      <c r="L411" t="s">
        <v>25</v>
      </c>
      <c r="M411" t="s">
        <v>25</v>
      </c>
      <c r="N411" t="s">
        <v>25</v>
      </c>
      <c r="O411" t="s">
        <v>25</v>
      </c>
      <c r="P411" t="s">
        <v>25</v>
      </c>
      <c r="Q411" t="s">
        <v>25</v>
      </c>
      <c r="R411" t="s">
        <v>25</v>
      </c>
      <c r="S411" t="s">
        <v>25</v>
      </c>
      <c r="T411" t="s">
        <v>25</v>
      </c>
      <c r="U411" s="7" t="s">
        <v>25</v>
      </c>
      <c r="V411" t="s">
        <v>54</v>
      </c>
    </row>
    <row r="412" spans="1:22" x14ac:dyDescent="0.3">
      <c r="A412" s="16" t="s">
        <v>864</v>
      </c>
      <c r="B412" s="4">
        <v>2006</v>
      </c>
      <c r="C412" t="s">
        <v>87</v>
      </c>
      <c r="D412" t="s">
        <v>389</v>
      </c>
      <c r="E412" t="s">
        <v>111</v>
      </c>
      <c r="F412" s="7" t="s">
        <v>25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1</v>
      </c>
      <c r="N412" s="7">
        <v>0</v>
      </c>
      <c r="O412" s="7">
        <v>0</v>
      </c>
      <c r="P412" s="7">
        <v>0</v>
      </c>
      <c r="Q412" s="7">
        <v>1</v>
      </c>
      <c r="R412" s="7">
        <v>0</v>
      </c>
      <c r="S412" s="7">
        <v>0</v>
      </c>
      <c r="T412" s="7">
        <v>0</v>
      </c>
      <c r="U412" s="7" t="s">
        <v>25</v>
      </c>
      <c r="V412" t="s">
        <v>456</v>
      </c>
    </row>
    <row r="413" spans="1:22" x14ac:dyDescent="0.3">
      <c r="A413" s="16" t="s">
        <v>865</v>
      </c>
      <c r="B413" s="4">
        <v>2003</v>
      </c>
      <c r="C413" t="s">
        <v>457</v>
      </c>
      <c r="D413" t="s">
        <v>389</v>
      </c>
      <c r="E413" t="s">
        <v>44</v>
      </c>
      <c r="F413" s="7">
        <v>7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1</v>
      </c>
      <c r="N413" s="7">
        <v>0</v>
      </c>
      <c r="O413" s="7">
        <v>0</v>
      </c>
      <c r="P413" s="7">
        <v>0</v>
      </c>
      <c r="Q413" s="7">
        <v>0</v>
      </c>
      <c r="R413" s="7">
        <v>1</v>
      </c>
      <c r="S413" s="7">
        <v>0</v>
      </c>
      <c r="T413" s="7">
        <v>0</v>
      </c>
      <c r="U413" s="7" t="s">
        <v>25</v>
      </c>
      <c r="V413" t="s">
        <v>25</v>
      </c>
    </row>
    <row r="414" spans="1:22" x14ac:dyDescent="0.3">
      <c r="A414" s="16" t="s">
        <v>866</v>
      </c>
      <c r="B414" s="4">
        <v>2016</v>
      </c>
      <c r="C414" t="s">
        <v>100</v>
      </c>
      <c r="D414" t="s">
        <v>389</v>
      </c>
      <c r="E414" t="s">
        <v>458</v>
      </c>
      <c r="F414" s="7" t="s">
        <v>25</v>
      </c>
      <c r="G414" s="7">
        <v>1</v>
      </c>
      <c r="H414" s="7">
        <v>1</v>
      </c>
      <c r="I414" s="7">
        <v>0</v>
      </c>
      <c r="J414" s="7">
        <v>0</v>
      </c>
      <c r="K414" s="7">
        <v>0</v>
      </c>
      <c r="L414" s="7">
        <v>0</v>
      </c>
      <c r="M414" s="7">
        <v>1</v>
      </c>
      <c r="N414" s="7">
        <v>1</v>
      </c>
      <c r="O414" s="7">
        <v>0</v>
      </c>
      <c r="P414" s="7">
        <v>0</v>
      </c>
      <c r="Q414" s="7">
        <v>1</v>
      </c>
      <c r="R414" s="7">
        <v>0</v>
      </c>
      <c r="S414" s="7">
        <v>0</v>
      </c>
      <c r="T414" s="7">
        <v>0</v>
      </c>
      <c r="U414" s="7" t="s">
        <v>25</v>
      </c>
      <c r="V414" t="s">
        <v>459</v>
      </c>
    </row>
    <row r="415" spans="1:22" x14ac:dyDescent="0.3">
      <c r="A415" s="16" t="s">
        <v>867</v>
      </c>
      <c r="B415" s="4">
        <v>2009</v>
      </c>
      <c r="C415" t="s">
        <v>70</v>
      </c>
      <c r="D415" t="s">
        <v>389</v>
      </c>
      <c r="E415" t="s">
        <v>46</v>
      </c>
      <c r="F415" s="7" t="s">
        <v>25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1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 t="s">
        <v>25</v>
      </c>
      <c r="V415" t="s">
        <v>460</v>
      </c>
    </row>
    <row r="416" spans="1:22" x14ac:dyDescent="0.3">
      <c r="A416" s="16" t="s">
        <v>868</v>
      </c>
      <c r="B416" s="4">
        <v>2016</v>
      </c>
      <c r="C416" t="s">
        <v>384</v>
      </c>
      <c r="D416" t="s">
        <v>389</v>
      </c>
      <c r="E416" t="s">
        <v>461</v>
      </c>
      <c r="F416" s="7">
        <v>2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1</v>
      </c>
      <c r="N416" s="7">
        <v>0</v>
      </c>
      <c r="O416" s="7">
        <v>0</v>
      </c>
      <c r="P416" s="7">
        <v>1</v>
      </c>
      <c r="Q416" s="7">
        <v>0</v>
      </c>
      <c r="R416" s="7">
        <v>0</v>
      </c>
      <c r="S416" s="7">
        <v>0</v>
      </c>
      <c r="T416" s="7">
        <v>0</v>
      </c>
      <c r="U416" s="7" t="s">
        <v>25</v>
      </c>
      <c r="V416" t="s">
        <v>25</v>
      </c>
    </row>
    <row r="417" spans="1:22" x14ac:dyDescent="0.3">
      <c r="A417" s="12" t="s">
        <v>869</v>
      </c>
      <c r="B417" t="s">
        <v>25</v>
      </c>
      <c r="C417" t="s">
        <v>25</v>
      </c>
      <c r="D417" t="s">
        <v>25</v>
      </c>
      <c r="E417" t="s">
        <v>25</v>
      </c>
      <c r="F417">
        <f t="shared" ref="F417:T417" si="0">SUM(F2:F416)</f>
        <v>45735</v>
      </c>
      <c r="G417">
        <f t="shared" si="0"/>
        <v>57</v>
      </c>
      <c r="H417">
        <f t="shared" si="0"/>
        <v>138</v>
      </c>
      <c r="I417">
        <f t="shared" si="0"/>
        <v>37</v>
      </c>
      <c r="J417">
        <f t="shared" si="0"/>
        <v>46</v>
      </c>
      <c r="K417">
        <f t="shared" si="0"/>
        <v>33</v>
      </c>
      <c r="L417">
        <f t="shared" si="0"/>
        <v>57</v>
      </c>
      <c r="M417">
        <f t="shared" si="0"/>
        <v>196</v>
      </c>
      <c r="N417">
        <f t="shared" si="0"/>
        <v>76</v>
      </c>
      <c r="O417">
        <f t="shared" si="0"/>
        <v>4</v>
      </c>
      <c r="P417">
        <f t="shared" si="0"/>
        <v>24</v>
      </c>
      <c r="Q417">
        <f t="shared" si="0"/>
        <v>177</v>
      </c>
      <c r="R417">
        <f t="shared" si="0"/>
        <v>62</v>
      </c>
      <c r="S417">
        <f t="shared" si="0"/>
        <v>24</v>
      </c>
      <c r="T417">
        <f t="shared" si="0"/>
        <v>11</v>
      </c>
      <c r="U417" s="7" t="s">
        <v>25</v>
      </c>
      <c r="V417" t="s">
        <v>25</v>
      </c>
    </row>
  </sheetData>
  <conditionalFormatting sqref="A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Reviewer_Z</dc:creator>
  <cp:lastModifiedBy>Reviewer_Z</cp:lastModifiedBy>
  <dcterms:created xsi:type="dcterms:W3CDTF">2021-02-19T17:13:52Z</dcterms:created>
  <dcterms:modified xsi:type="dcterms:W3CDTF">2021-04-06T15:22:34Z</dcterms:modified>
</cp:coreProperties>
</file>