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hD\Fram Strait\manuscript\data_paper\peerJ\"/>
    </mc:Choice>
  </mc:AlternateContent>
  <bookViews>
    <workbookView xWindow="0" yWindow="0" windowWidth="23040" windowHeight="8328" activeTab="1"/>
  </bookViews>
  <sheets>
    <sheet name="Supplementary_table_S1" sheetId="1" r:id="rId1"/>
    <sheet name="Supplementary_table_S2" sheetId="2" r:id="rId2"/>
    <sheet name="Supplementary_table_S3" sheetId="3" r:id="rId3"/>
    <sheet name="Supplementary_table_S4" sheetId="5" r:id="rId4"/>
    <sheet name="Supplementary_table_S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D36" i="2"/>
  <c r="D51" i="2"/>
  <c r="D19" i="2"/>
  <c r="D48" i="2"/>
  <c r="D33" i="2"/>
  <c r="D64" i="2"/>
  <c r="D16" i="2"/>
  <c r="D66" i="2"/>
  <c r="D41" i="2"/>
  <c r="D23" i="2"/>
  <c r="D32" i="2"/>
  <c r="D22" i="2"/>
  <c r="D54" i="2"/>
  <c r="D58" i="2"/>
  <c r="D69" i="2"/>
  <c r="D43" i="2"/>
  <c r="D4" i="2"/>
  <c r="D28" i="2"/>
  <c r="D6" i="2"/>
  <c r="D25" i="2"/>
  <c r="D7" i="2"/>
  <c r="D55" i="2"/>
  <c r="D65" i="2"/>
  <c r="D59" i="2"/>
  <c r="D29" i="2"/>
  <c r="D8" i="2"/>
  <c r="D30" i="2"/>
  <c r="D17" i="2"/>
  <c r="D9" i="2"/>
  <c r="D67" i="2"/>
  <c r="D70" i="2"/>
  <c r="D11" i="2"/>
  <c r="D26" i="2"/>
  <c r="D15" i="2"/>
  <c r="D53" i="2"/>
  <c r="D14" i="2"/>
  <c r="D35" i="2"/>
  <c r="D46" i="2"/>
  <c r="D12" i="2"/>
  <c r="D13" i="2"/>
  <c r="D20" i="2"/>
  <c r="D40" i="2"/>
  <c r="D118" i="2"/>
  <c r="D111" i="2"/>
  <c r="D124" i="2"/>
  <c r="D92" i="2"/>
  <c r="D119" i="2"/>
  <c r="D129" i="2"/>
  <c r="D104" i="2"/>
  <c r="D137" i="2"/>
  <c r="D136" i="2"/>
  <c r="D79" i="2"/>
  <c r="D80" i="2"/>
  <c r="D74" i="2"/>
  <c r="D116" i="2"/>
  <c r="D27" i="2"/>
  <c r="D34" i="2"/>
  <c r="D18" i="2"/>
  <c r="D81" i="2"/>
  <c r="D114" i="2"/>
  <c r="D105" i="2"/>
  <c r="D133" i="2"/>
  <c r="D107" i="2"/>
  <c r="D131" i="2"/>
  <c r="D86" i="2"/>
  <c r="D102" i="2"/>
  <c r="D103" i="2"/>
  <c r="D108" i="2"/>
  <c r="D97" i="2"/>
  <c r="D93" i="2"/>
  <c r="D94" i="2"/>
  <c r="D87" i="2"/>
  <c r="D121" i="2"/>
  <c r="D130" i="2"/>
  <c r="D138" i="2"/>
  <c r="D73" i="2"/>
  <c r="D127" i="2"/>
  <c r="D47" i="2"/>
  <c r="D61" i="2"/>
  <c r="D21" i="2"/>
  <c r="D38" i="2"/>
  <c r="D5" i="2"/>
  <c r="D24" i="2"/>
  <c r="D31" i="2"/>
  <c r="D45" i="2"/>
  <c r="D68" i="2"/>
  <c r="D37" i="2"/>
  <c r="D52" i="2"/>
  <c r="D57" i="2"/>
  <c r="D49" i="2"/>
  <c r="D56" i="2"/>
  <c r="D123" i="2"/>
  <c r="D91" i="2"/>
  <c r="D134" i="2"/>
  <c r="D76" i="2"/>
  <c r="D110" i="2"/>
  <c r="D77" i="2"/>
  <c r="D132" i="2"/>
  <c r="D109" i="2"/>
  <c r="D101" i="2"/>
  <c r="D96" i="2"/>
  <c r="D106" i="2"/>
  <c r="D120" i="2"/>
  <c r="D112" i="2"/>
  <c r="D72" i="2"/>
  <c r="D99" i="2"/>
  <c r="D82" i="2"/>
  <c r="D128" i="2"/>
  <c r="D139" i="2"/>
  <c r="D125" i="2"/>
  <c r="D117" i="2"/>
  <c r="D126" i="2"/>
  <c r="D83" i="2"/>
  <c r="D100" i="2"/>
  <c r="D98" i="2"/>
  <c r="D95" i="2"/>
  <c r="D88" i="2"/>
  <c r="D78" i="2"/>
  <c r="D115" i="2"/>
  <c r="D84" i="2"/>
  <c r="D113" i="2"/>
  <c r="D135" i="2"/>
  <c r="D89" i="2"/>
  <c r="D42" i="2"/>
  <c r="D60" i="2"/>
  <c r="D39" i="2"/>
  <c r="D75" i="2"/>
  <c r="D90" i="2"/>
  <c r="D122" i="2"/>
  <c r="D85" i="2"/>
  <c r="D10" i="2"/>
  <c r="D44" i="2"/>
  <c r="D62" i="2"/>
  <c r="D71" i="2"/>
  <c r="D63" i="2"/>
  <c r="C140" i="3" l="1"/>
  <c r="D140" i="3"/>
  <c r="E140" i="3"/>
  <c r="F140" i="3"/>
  <c r="G140" i="3"/>
  <c r="H140" i="3"/>
  <c r="I140" i="3"/>
  <c r="J140" i="3"/>
  <c r="K140" i="3"/>
  <c r="L140" i="3"/>
  <c r="B140" i="3"/>
</calcChain>
</file>

<file path=xl/sharedStrings.xml><?xml version="1.0" encoding="utf-8"?>
<sst xmlns="http://schemas.openxmlformats.org/spreadsheetml/2006/main" count="2716" uniqueCount="1790">
  <si>
    <t>PS114_49-2</t>
  </si>
  <si>
    <t>PS114_46-8</t>
  </si>
  <si>
    <t>PS114_43-4</t>
  </si>
  <si>
    <t>PS114_41-1</t>
  </si>
  <si>
    <t>PS114_40-3</t>
  </si>
  <si>
    <t>PS114_38-1</t>
  </si>
  <si>
    <t>PS114_36-2</t>
  </si>
  <si>
    <t>PS114_34-1</t>
  </si>
  <si>
    <t>PS114_13-2</t>
  </si>
  <si>
    <t>PS114_12-1</t>
  </si>
  <si>
    <t>Sequencing_platform</t>
  </si>
  <si>
    <t>Latitude (deg)</t>
  </si>
  <si>
    <t>Longtidue (deg)</t>
  </si>
  <si>
    <t>Depth (m)</t>
  </si>
  <si>
    <t>Sampling_date</t>
  </si>
  <si>
    <t>28.07.2018</t>
  </si>
  <si>
    <t>27.07.2018</t>
  </si>
  <si>
    <t>26.07.2018</t>
  </si>
  <si>
    <t>25.07.2018</t>
  </si>
  <si>
    <t>24.07.2018</t>
  </si>
  <si>
    <t>18.07.2018</t>
  </si>
  <si>
    <t>Sampling_Station</t>
  </si>
  <si>
    <t>CheckM</t>
  </si>
  <si>
    <t>Barrnap</t>
  </si>
  <si>
    <t>SILVA_138_NR99-phylogenetically_placed_using_parsimony_in_ARB</t>
  </si>
  <si>
    <t>GTDB</t>
  </si>
  <si>
    <t>MAG_ID</t>
  </si>
  <si>
    <t>Length (bp)</t>
  </si>
  <si>
    <t>N50 (bp)</t>
  </si>
  <si>
    <t>#_contigs</t>
  </si>
  <si>
    <t>GC</t>
  </si>
  <si>
    <t>Completeness</t>
  </si>
  <si>
    <t>Contamination</t>
  </si>
  <si>
    <t>Strain_heterogeneity</t>
  </si>
  <si>
    <t>taxonomy</t>
  </si>
  <si>
    <t>FRAM18_bin001</t>
  </si>
  <si>
    <t>Bacteria/Actinobacteriota/Actinobacteria/Micrococcales_3/Microbacteriaceae/Candidatus Aquiluna</t>
  </si>
  <si>
    <t>d__Bacteria;p__Actinobacteriota;c__Actinobacteria;o__Actinomycetales;f__Microbacteriaceae;g__Aquiluna;s__</t>
  </si>
  <si>
    <t>-</t>
  </si>
  <si>
    <t>d__Bacteria;p__Actinobacteriota;c__Acidimicrobiia;o__Microtrichales;f__TK06;g__UBA9040;s__</t>
  </si>
  <si>
    <t>FRAM18_bin006</t>
  </si>
  <si>
    <t>Bacteria/Actinobacteriota/Acidimicrobiia/Microtrichales/Microtrichaceae/Sva0996 marine group</t>
  </si>
  <si>
    <t>Bacteria/Actinobacteriota/Acidimicrobiia/Microtrichales/Ilumatobacteraceae/Ilumatobacter</t>
  </si>
  <si>
    <t>FRAM18_bin008</t>
  </si>
  <si>
    <t>FRAM18_bin009</t>
  </si>
  <si>
    <t>Bacteria/Actinobacteriota/Actinobacteria/PeM15</t>
  </si>
  <si>
    <t>d__Bacteria;p__Actinobacteriota;c__Actinobacteria;o__Nanopelagicales;f__S36-B12;g__UBA4592;s__</t>
  </si>
  <si>
    <t>FRAM18_bin012</t>
  </si>
  <si>
    <t>d__Bacteria;p__Actinobacteriota;c__Acidimicrobiia;o__Microtrichales;f__MedAcidi-G1;g__UBA9410;s__</t>
  </si>
  <si>
    <t>FRAM18_bin013</t>
  </si>
  <si>
    <t>d__Bacteria;p__Actinobacteriota;c__Acidimicrobiia;o__Microtrichales;f__UBA10347;g__UBA10347;s__</t>
  </si>
  <si>
    <t>FRAM18_bin014</t>
  </si>
  <si>
    <t>d__Bacteria;p__Actinobacteriota;c__Acidimicrobiia;o__Microtrichales;f__Ilumatobacteraceae;g__Ilumatobacter;s__</t>
  </si>
  <si>
    <t>d__Bacteria;p__Proteobacteria;c__Alphaproteobacteria;o__Puniceispirillales;f__AAA536-G10;g__;s__</t>
  </si>
  <si>
    <t>FRAM18_bin016</t>
  </si>
  <si>
    <t>d__Bacteria;p__Proteobacteria;c__Alphaproteobacteria;o__Rhodobacterales;f__Rhodobacteraceae;g__Amylibacter_A;s__</t>
  </si>
  <si>
    <t>FRAM18_bin019</t>
  </si>
  <si>
    <t>Bacteria/Proteobacteria/Alphaproteobacteria/Rhodobacterales_Rhodobacteraceae_1/Amylibacter</t>
  </si>
  <si>
    <t>FRAM18_bin021</t>
  </si>
  <si>
    <t>d__Bacteria;p__Proteobacteria;c__Alphaproteobacteria;o__Rhodobacterales;f__Rhodobacteraceae;g__GCA-002712045;s__</t>
  </si>
  <si>
    <t>FRAM18_bin031</t>
  </si>
  <si>
    <t>Bacteria/Proteobacteria/Alphaproteobacteria/Rhodobacterales_Rhodobacteraceae_1</t>
  </si>
  <si>
    <t>d__Bacteria;p__Proteobacteria;c__Alphaproteobacteria;o__Rhodobacterales;f__Rhodobacteraceae;g__UBA3435;s__</t>
  </si>
  <si>
    <t>FRAM18_bin033</t>
  </si>
  <si>
    <t>Bacteria/Proteobacteria/Alphaproteobacteria/Rhodobacterales_Rhodobacteraceae_1/Sulfitobacter_1</t>
  </si>
  <si>
    <t>FRAM18_bin035</t>
  </si>
  <si>
    <t>d__Bacteria;p__Proteobacteria;c__Alphaproteobacteria;o__Rhodobacterales;f__Rhodobacteraceae;g__HIMB11;s__HIMB11 sp002336405</t>
  </si>
  <si>
    <t>d__Bacteria;p__Proteobacteria;c__Alphaproteobacteria;o__Rhodobacterales;f__Rhodobacteraceae;g__Planktomarina;s__</t>
  </si>
  <si>
    <t>FRAM18_bin043</t>
  </si>
  <si>
    <t>FRAM18_bin046</t>
  </si>
  <si>
    <t>Bacteria/Proteobacteria/Alphaproteobacteria/Rhodobacterales_Rhodobacteraceae_1/Planktomarina</t>
  </si>
  <si>
    <t>d__Bacteria;p__Proteobacteria;c__Alphaproteobacteria;o__Rhodobacterales;f__Rhodobacteraceae;g__Ascidiaceihabitans;s__</t>
  </si>
  <si>
    <t>FRAM18_bin049</t>
  </si>
  <si>
    <t>FRAM18_bin053</t>
  </si>
  <si>
    <t>FRAM18_bin057</t>
  </si>
  <si>
    <t>FRAM18_bin059</t>
  </si>
  <si>
    <t>FRAM18_bin061</t>
  </si>
  <si>
    <t>FRAM18_bin063</t>
  </si>
  <si>
    <t>d__Bacteria;p__Proteobacteria;c__Alphaproteobacteria;o__Puniceispirillales;f__AAA536-G10;g__AAA536-G10;s__</t>
  </si>
  <si>
    <t>FRAM18_bin064</t>
  </si>
  <si>
    <t>d__Bacteria;p__Proteobacteria;c__Alphaproteobacteria;o__Rhizobiales;f__TMED25;g__MED-G09;s__</t>
  </si>
  <si>
    <t>d__Bacteria;p__Proteobacteria;c__Alphaproteobacteria;o__Pelagibacterales;f__AG-422-B15;g__;s__</t>
  </si>
  <si>
    <t>FRAM18_bin072</t>
  </si>
  <si>
    <t>FRAM18_bin074</t>
  </si>
  <si>
    <t>FRAM18_bin075</t>
  </si>
  <si>
    <t>d__Bacteria;p__Proteobacteria;c__Alphaproteobacteria;o__Sphingomonadales;f__Emcibacteraceae;g__UBA4441;s__</t>
  </si>
  <si>
    <t>FRAM18_bin077</t>
  </si>
  <si>
    <t>FRAM18_bin081</t>
  </si>
  <si>
    <t>d__Bacteria;p__Proteobacteria;c__Alphaproteobacteria;o__Rhizobiales;f__TMED25;g__;s__</t>
  </si>
  <si>
    <t>FRAM18_bin082</t>
  </si>
  <si>
    <t>d__Bacteria;p__Proteobacteria;c__Alphaproteobacteria;o__Defluviicoccales;f__UBA2964;g__GCA-2720855;s__</t>
  </si>
  <si>
    <t>FRAM18_bin083</t>
  </si>
  <si>
    <t>Bacteria/Proteobacteria/Alphaproteobacteria/Rhodospirillales_Magnetospiraceae/uncultured</t>
  </si>
  <si>
    <t>d__Bacteria;p__Proteobacteria;c__Alphaproteobacteria;o__Defluviicoccales;f__UBA830;g__GCA-2689465;s__</t>
  </si>
  <si>
    <t>FRAM18_bin084</t>
  </si>
  <si>
    <t>d__Bacteria;p__Proteobacteria;c__Alphaproteobacteria;o__Rhodobacterales;f__Rhodobacteraceae;g__GCA-2697345;s__</t>
  </si>
  <si>
    <t>FRAM18_bin085</t>
  </si>
  <si>
    <t>d__Bacteria;p__Proteobacteria;c__Alphaproteobacteria;o__Rhodobacterales;f__Rhodobacteraceae;g__Octadecabacter;s__Octadecabacter arcticus</t>
  </si>
  <si>
    <t>FRAM18_bin086</t>
  </si>
  <si>
    <t>d__Bacteria;p__Proteobacteria;c__Alphaproteobacteria;o__Rhodobacterales;f__Rhodobacteraceae;g__Amylibacter_A;s__Amylibacter_A sp000153745</t>
  </si>
  <si>
    <t>FRAM18_bin087</t>
  </si>
  <si>
    <t>Bacteria/Proteobacteria/Alphaproteobacteria/Puniceispirillales/SAR116 clade</t>
  </si>
  <si>
    <t>d__Bacteria;p__Proteobacteria;c__Alphaproteobacteria;o__Puniceispirillales;f__Puniceispirillaceae;g__Puniceispirillum;s__</t>
  </si>
  <si>
    <t>FRAM18_bin088</t>
  </si>
  <si>
    <t>d__Bacteria;p__Proteobacteria;c__Alphaproteobacteria;o__Pelagibacterales;f__Pelagibacteraceae;g__Pelagibacter;s__</t>
  </si>
  <si>
    <t>FRAM18_bin089</t>
  </si>
  <si>
    <t>FRAM18_bin090</t>
  </si>
  <si>
    <t>d__Bacteria;p__Proteobacteria;c__Alphaproteobacteria;o__Puniceispirillales;f__Puniceispirillaceae;g__UBA4588;s__UBA4588 sp002387605</t>
  </si>
  <si>
    <t>FRAM18_bin091</t>
  </si>
  <si>
    <t>FRAM18_bin092</t>
  </si>
  <si>
    <t>Archaea/Thermoplasmatota/Thermoplasmata/Marine Group II</t>
  </si>
  <si>
    <t>d__Archaea;p__Thermoplasmatota;c__Poseidoniia;o__Poseidoniales;f__Thalassoarchaeaceae;g__MGIIb-O3;s__MGIIb-O3 sp002503285</t>
  </si>
  <si>
    <t>FRAM18_bin097</t>
  </si>
  <si>
    <t>d__Archaea;p__Thermoplasmatota;c__Poseidoniia;o__Poseidoniales;f__Poseidoniaceae;g__MGIIa-L1;s__</t>
  </si>
  <si>
    <t>FRAM18_bin100</t>
  </si>
  <si>
    <t>FRAM18_bin101</t>
  </si>
  <si>
    <t>FRAM18_bin104</t>
  </si>
  <si>
    <t>FRAM18_bin106</t>
  </si>
  <si>
    <t>FRAM18_bin107</t>
  </si>
  <si>
    <t>d__Archaea;p__Thermoplasmatota;c__Poseidoniia;o__Poseidoniales;f__Poseidoniaceae;g__MGIIa-L2;s__</t>
  </si>
  <si>
    <t>FRAM18_bin108</t>
  </si>
  <si>
    <t>d__Archaea;p__Thermoplasmatota;c__Poseidoniia;o__Poseidoniales;f__Poseidoniaceae;g__MGIIa-K2;s__</t>
  </si>
  <si>
    <t>FRAM18_bin109</t>
  </si>
  <si>
    <t>d__Archaea;p__Thermoplasmatota;c__Poseidoniia;o__Poseidoniales;f__Thalassoarchaeaceae;g__MGIIb-O3;s__</t>
  </si>
  <si>
    <t>FRAM18_bin110</t>
  </si>
  <si>
    <t>d__Bacteria;p__Bacteroidota;c__Bacteroidia;o__Flavobacteriales;f__1G12;g__UBA6770;s__</t>
  </si>
  <si>
    <t>FRAM18_bin114</t>
  </si>
  <si>
    <t>Bacteria/Bacteroidota/Bacteroidia/Flavobacteriales/Cryomorphaceae_3/uncultured</t>
  </si>
  <si>
    <t>d__Bacteria;p__Bacteroidota;c__Bacteroidia;o__Flavobacteriales;f__BACL11;g__GCA-002697625;s__</t>
  </si>
  <si>
    <t>FRAM18_bin117</t>
  </si>
  <si>
    <t>Bacteria/Bacteroidota/Bacteroidia/Flavobacteriales/NS9 marine group</t>
  </si>
  <si>
    <t>FRAM18_bin118</t>
  </si>
  <si>
    <t>d__Bacteria;p__Bacteroidota;c__Bacteroidia;o__Cytophagales;f__Cyclobacteriaceae;g__UBA4465;s__UBA4465 sp002470835</t>
  </si>
  <si>
    <t>FRAM18_bin121</t>
  </si>
  <si>
    <t>d__Bacteria;p__Bacteroidota;c__Bacteroidia;o__Cytophagales;f__Cyclobacteriaceae;g__UBA4465;s__</t>
  </si>
  <si>
    <t>FRAM18_bin122</t>
  </si>
  <si>
    <t>d__Bacteria;p__Bacteroidota;c__Bacteroidia;o__Flavobacteriales;f__Cryomorphaceae;g__UBA10364;s__UBA10364 sp002387615</t>
  </si>
  <si>
    <t>FRAM18_bin125</t>
  </si>
  <si>
    <t>FRAM18_bin126</t>
  </si>
  <si>
    <t>d__Bacteria;p__Bacteroidota;c__Bacteroidia;o__Flavobacteriales;f__Cryomorphaceae;g__UBA10364;s__</t>
  </si>
  <si>
    <t>d__Bacteria;p__Bacteroidota;c__Bacteroidia;o__Flavobacteriales;f__Flavobacteriaceae;g__HC6-5;s__</t>
  </si>
  <si>
    <t>Bacteria/Bacteroidota/Bacteroidia/Flavobacteriales/Flavobacteriaceae_1/Ulvibacter_2</t>
  </si>
  <si>
    <t>FRAM18_bin137</t>
  </si>
  <si>
    <t>d__Bacteria;p__Bacteroidota;c__Bacteroidia;o__Flavobacteriales;f__Flavobacteriaceae;g__MAG-121220-bin8;s__</t>
  </si>
  <si>
    <t>FRAM18_bin141</t>
  </si>
  <si>
    <t>Bacteria/Bacteroidota/Bacteroidia/Flavobacteriales/Flavobacteriaceae_1/NS4 marine group</t>
  </si>
  <si>
    <t>FRAM18_bin143</t>
  </si>
  <si>
    <t>Bacteria/Bacteroidota/Bacteroidia/Flavobacteriales/Flavobacteriaceae_1/NS5 marine group</t>
  </si>
  <si>
    <t>d__Bacteria;p__Bacteroidota;c__Bacteroidia;o__Flavobacteriales;f__Flavobacteriaceae;g__MED-G11;s__</t>
  </si>
  <si>
    <t>FRAM18_bin151</t>
  </si>
  <si>
    <t>d__Bacteria;p__Bacteroidota;c__Bacteroidia;o__Flavobacteriales;f__Flavobacteriaceae;g__MS024-2A;s__</t>
  </si>
  <si>
    <t>FRAM18_bin161</t>
  </si>
  <si>
    <t>FRAM18_bin163</t>
  </si>
  <si>
    <t>d__Bacteria;p__Bacteroidota;c__Bacteroidia;o__Flavobacteriales;f__Flavobacteriaceae;g__SCGC-AAA160-P02;s__SCGC-AAA160-P02 sp000383355</t>
  </si>
  <si>
    <t>d__Bacteria;p__Bacteroidota;c__Bacteroidia;o__Flavobacteriales;f__Flavobacteriaceae;g__Polaribacter;s__</t>
  </si>
  <si>
    <t>FRAM18_bin168</t>
  </si>
  <si>
    <t>Bacteria/Bacteroidota/Bacteroidia/Flavobacteriales/Flavobacteriaceae_1/Polaribacter</t>
  </si>
  <si>
    <t>d__Bacteria;p__Bacteroidota;c__Bacteroidia;o__Flavobacteriales;f__Flavobacteriaceae;g__Hel1-33-131;s__</t>
  </si>
  <si>
    <t>FRAM18_bin170</t>
  </si>
  <si>
    <t>FRAM18_bin171</t>
  </si>
  <si>
    <t>d__Bacteria;p__Bacteroidota;c__Bacteroidia;o__Flavobacteriales;f__UBA7430;g__UBA6772;s__</t>
  </si>
  <si>
    <t>FRAM18_bin174</t>
  </si>
  <si>
    <t>d__Bacteria;p__Bacteroidota;c__Bacteroidia;o__Flavobacteriales;f__UBA7430;g__UBA6772;s__UBA6772 sp002685115</t>
  </si>
  <si>
    <t>d__Bacteria;p__Bacteroidota;c__Bacteroidia;o__Flavobacteriales;f__Flavobacteriaceae;g__UBA7428;s__</t>
  </si>
  <si>
    <t>FRAM18_bin181</t>
  </si>
  <si>
    <t>d__Bacteria;p__Bacteroidota;c__Bacteroidia;o__Flavobacteriales;f__Flavobacteriaceae;g__GCA-002723295;s__</t>
  </si>
  <si>
    <t>FRAM18_bin185</t>
  </si>
  <si>
    <t>FRAM18_bin188</t>
  </si>
  <si>
    <t>d__Bacteria;p__Bacteroidota;c__Bacteroidia;o__Flavobacteriales;f__BACL11;g__GCA-2705205;s__</t>
  </si>
  <si>
    <t>FRAM18_bin189</t>
  </si>
  <si>
    <t>FRAM18_bin190</t>
  </si>
  <si>
    <t>d__Bacteria;p__Bacteroidota;c__Bacteroidia;o__Flavobacteriales;f__Crocinitomicaceae;g__UBA952;s__</t>
  </si>
  <si>
    <t>Bacteria/Bacteroidota/Bacteroidia/Flavobacteriales/Crocinitomicaceae/Fluviicola</t>
  </si>
  <si>
    <t>FRAM18_bin194</t>
  </si>
  <si>
    <t>FRAM18_bin195</t>
  </si>
  <si>
    <t>d__Bacteria;p__Bacteroidota;c__Bacteroidia;o__Flavobacteriales;f__UBA10066;g__MED-G20;s__</t>
  </si>
  <si>
    <t>FRAM18_bin196</t>
  </si>
  <si>
    <t>d__Bacteria;p__Bacteroidota;c__Bacteroidia;o__Flavobacteriales;f__;g__;s__</t>
  </si>
  <si>
    <t>FRAM18_bin198</t>
  </si>
  <si>
    <t>d__Bacteria;p__Bacteroidota;c__Bacteroidia;o__Flavobacteriales;f__Crocinitomicaceae;g__UBA4466;s__</t>
  </si>
  <si>
    <t>FRAM18_bin200</t>
  </si>
  <si>
    <t>FRAM18_bin202</t>
  </si>
  <si>
    <t>d__Bacteria;p__Bacteroidota;c__Bacteroidia;o__Flavobacteriales;f__Flavobacteriaceae;g__LPB0138;s__</t>
  </si>
  <si>
    <t>FRAM18_bin205</t>
  </si>
  <si>
    <t>Bacteria/Bacteroidota/Bacteroidia/Flavobacteriales/Flavobacteriaceae_1/uncultured</t>
  </si>
  <si>
    <t>d__Bacteria;p__Bacteroidota;c__Bacteroidia;o__Flavobacteriales;f__Flavobacteriaceae;g__GCA-002733185;s__</t>
  </si>
  <si>
    <t>FRAM18_bin207</t>
  </si>
  <si>
    <t>FRAM18_bin208</t>
  </si>
  <si>
    <t>FRAM18_bin209</t>
  </si>
  <si>
    <t>d__Bacteria;p__Bacteroidota;c__Bacteroidia;o__Flavobacteriales;f__1G12;g__;s__</t>
  </si>
  <si>
    <t>FRAM18_bin210</t>
  </si>
  <si>
    <t>FRAM18_bin211</t>
  </si>
  <si>
    <t>Bacteria/Bacteroidota/Bacteroidia/Flavobacteriales/Flavobacteriaceae_1/NS2b marine group</t>
  </si>
  <si>
    <t>d__Bacteria;p__Bacteroidota;c__Bacteroidia;o__Flavobacteriales;f__Flavobacteriaceae;g__;s__</t>
  </si>
  <si>
    <t>FRAM18_bin212</t>
  </si>
  <si>
    <t>d__Bacteria;p__Bacteroidota;c__Bacteroidia;o__Flavobacteriales;f__GCA-002722245;g__;s__</t>
  </si>
  <si>
    <t>FRAM18_bin213</t>
  </si>
  <si>
    <t>FRAM18_bin214</t>
  </si>
  <si>
    <t>FRAM18_bin215</t>
  </si>
  <si>
    <t>d__Bacteria;p__Bacteroidota;c__Bacteroidia;o__NS11-12g;f__UBA9320;g__UBA9320;s__</t>
  </si>
  <si>
    <t>FRAM18_bin216</t>
  </si>
  <si>
    <t>d__Bacteria;p__Bacteroidota;c__Bacteroidia;o__Flavobacteriales;f__Flavobacteriaceae;g__MAG-120531;s__</t>
  </si>
  <si>
    <t>FRAM18_bin217</t>
  </si>
  <si>
    <t>d__Bacteria;p__Bacteroidota;c__Bacteroidia;o__Flavobacteriales;f__koll-22;g__UBA1494_A;s__</t>
  </si>
  <si>
    <t>FRAM18_bin218</t>
  </si>
  <si>
    <t>d__Bacteria;p__Bacteroidota;c__Bacteroidia;o__Flavobacteriales;f__UA16;g__ASP10-05a;s__</t>
  </si>
  <si>
    <t>FRAM18_bin219</t>
  </si>
  <si>
    <t>FRAM18_bin220</t>
  </si>
  <si>
    <t>d__Bacteria;p__Bacteroidota;c__Bacteroidia;o__Flavobacteriales;f__BACL11;g__;s__</t>
  </si>
  <si>
    <t>FRAM18_bin221</t>
  </si>
  <si>
    <t>FRAM18_bin222</t>
  </si>
  <si>
    <t>d__Bacteria;p__Bacteroidota;c__Bacteroidia;o__Flavobacteriales;f__Flavobacteriaceae;g__UBA7428;s__UBA7428 sp002477625</t>
  </si>
  <si>
    <t>FRAM18_bin223</t>
  </si>
  <si>
    <t>Bacteria/Bacteroidota/Bacteroidia/Flavobacteriales/NS7 marine group</t>
  </si>
  <si>
    <t>d__Bacteria;p__Proteobacteria;c__Gammaproteobacteria;o__Nitrosococcales;f__Methylophagaceae;g__;s__</t>
  </si>
  <si>
    <t>Bacteria/Proteobacteria/Gammaproteobacteria/Nitrosococcales_Methylophagaceae/uncultured</t>
  </si>
  <si>
    <t>FRAM18_bin228</t>
  </si>
  <si>
    <t>Bacteria/Proteobacteria/Gammaproteobacteria/Cellvibrionales/Porticoccaceae/SAR92 clade</t>
  </si>
  <si>
    <t>d__Bacteria;p__Proteobacteria;c__Gammaproteobacteria;o__Pseudomonadales;f__Porticoccaceae;g__HTCC2207;s__</t>
  </si>
  <si>
    <t>FRAM18_bin231</t>
  </si>
  <si>
    <t>FRAM18_bin232</t>
  </si>
  <si>
    <t>FRAM18_bin237</t>
  </si>
  <si>
    <t>FRAM18_bin246</t>
  </si>
  <si>
    <t>Bacteria/Proteobacteria/Gammaproteobacteria/SAR86 clade</t>
  </si>
  <si>
    <t>FRAM18_bin252</t>
  </si>
  <si>
    <t>FRAM18_bin259</t>
  </si>
  <si>
    <t>d__Bacteria;p__Proteobacteria;c__Gammaproteobacteria;o__Pseudomonadales;f__Nitrincolaceae;g__ASP10-02a;s__ASP10-02a sp002335115</t>
  </si>
  <si>
    <t>FRAM18_bin263</t>
  </si>
  <si>
    <t>Bacteria/Proteobacteria/Gammaproteobacteria/Steroidobacterales_Woeseiaceae/Woeseia</t>
  </si>
  <si>
    <t>d__Bacteria;p__Proteobacteria;c__Gammaproteobacteria;o__Woeseiales;f__Woeseiaceae;g__GCA-002728725;s__</t>
  </si>
  <si>
    <t>FRAM18_bin273</t>
  </si>
  <si>
    <t>Bacteria/Proteobacteria/Gammaproteobacteria/OM182 clade</t>
  </si>
  <si>
    <t>d__Bacteria;p__Proteobacteria;c__Gammaproteobacteria;o__Pseudomonadales;f__HTCC2089;g__GCA-2725285;s__</t>
  </si>
  <si>
    <t>FRAM18_bin281</t>
  </si>
  <si>
    <t>d__Bacteria;p__Proteobacteria;c__Gammaproteobacteria;o__Pseudomonadales;f__Pseudohongiellaceae;g__OM182;s__OM182 sp001438145</t>
  </si>
  <si>
    <t>FRAM18_bin283</t>
  </si>
  <si>
    <t>Bacteria/Proteobacteria/Gammaproteobacteria/Oceanospirillales_11_Pseudohongiellaceae/Pseudohongiella</t>
  </si>
  <si>
    <t>d__Bacteria;p__Proteobacteria;c__Gammaproteobacteria;o__Pseudomonadales;f__HTCC2089;g__UBA9926;s__</t>
  </si>
  <si>
    <t>FRAM18_bin287</t>
  </si>
  <si>
    <t>FRAM18_bin288</t>
  </si>
  <si>
    <t>d__Bacteria;p__Proteobacteria;c__Gammaproteobacteria;o__Pseudomonadales;f__Porticoccaceae;g__TMED48;s__</t>
  </si>
  <si>
    <t>FRAM18_bin290</t>
  </si>
  <si>
    <t>Bacteria/Proteobacteria/Gammaproteobacteria/Cellvibrionales/Halieaceae/OM60(NOR5) clade</t>
  </si>
  <si>
    <t>d__Bacteria;p__Proteobacteria;c__Gammaproteobacteria;o__Pseudomonadales;f__Halieaceae;g__Halioglobus;s__</t>
  </si>
  <si>
    <t>Bacteria/Proteobacteria/Gammaproteobacteria/Cellvibrionales/Porticoccaceae/Porticoccus</t>
  </si>
  <si>
    <t>d__Bacteria;p__Proteobacteria;c__Gammaproteobacteria;o__Pseudomonadales;f__Porticoccaceae;g__Porticoccus;s__</t>
  </si>
  <si>
    <t>FRAM18_bin294</t>
  </si>
  <si>
    <t>d__Bacteria;p__Proteobacteria;c__Gammaproteobacteria;o__SAR86;f__D2472;g__D2472;s__</t>
  </si>
  <si>
    <t>FRAM18_bin297</t>
  </si>
  <si>
    <t>d__Bacteria;p__Proteobacteria;c__Gammaproteobacteria;o__Thiomicrospirales;f__Thioglobaceae;g__Thioglobus;s__</t>
  </si>
  <si>
    <t>FRAM18_bin301</t>
  </si>
  <si>
    <t>FRAM18_bin302</t>
  </si>
  <si>
    <t>d__Bacteria;p__Proteobacteria;c__Gammaproteobacteria;o__SAR86;f__SAR86;g__;s__</t>
  </si>
  <si>
    <t>d__Bacteria;p__Proteobacteria;c__Gammaproteobacteria;o__SAR86;f__D2472;g__;s__</t>
  </si>
  <si>
    <t>FRAM18_bin308</t>
  </si>
  <si>
    <t>FRAM18_bin311</t>
  </si>
  <si>
    <t>d__Bacteria;p__Proteobacteria;c__Gammaproteobacteria;o__SAR86;f__D2472;g__SCGC-AAA076-P13;s__</t>
  </si>
  <si>
    <t>FRAM18_bin313</t>
  </si>
  <si>
    <t>FRAM18_bin315</t>
  </si>
  <si>
    <t>d__Bacteria;p__Proteobacteria;c__Gammaproteobacteria;o__UBA4486;f__UBA4486;g__UBA7359;s__</t>
  </si>
  <si>
    <t>FRAM18_bin316</t>
  </si>
  <si>
    <t>d__Bacteria;p__Proteobacteria;c__Gammaproteobacteria;o__Pseudomonadales;f__Nitrincolaceae;g__ASP10-02a;s__</t>
  </si>
  <si>
    <t>FRAM18_bin317</t>
  </si>
  <si>
    <t>Bacteria/Proteobacteria/Gammaproteobacteria/Burkholderiales/Methylophilaceae/OM43 clade</t>
  </si>
  <si>
    <t>d__Bacteria;p__Proteobacteria;c__Gammaproteobacteria;o__Burkholderiales;f__Methylophilaceae;g__BACL14;s__</t>
  </si>
  <si>
    <t>FRAM18_bin318</t>
  </si>
  <si>
    <t>FRAM18_bin319</t>
  </si>
  <si>
    <t>d__Bacteria;p__Proteobacteria;c__Gammaproteobacteria;o__GCA-2729495;f__GCA-2729495;g__;s__</t>
  </si>
  <si>
    <t>FRAM18_bin320</t>
  </si>
  <si>
    <t>Bacteria/Proteobacteria/Gammaproteobacteria/KI89A clade</t>
  </si>
  <si>
    <t>d__Bacteria;p__Proteobacteria;c__Gammaproteobacteria;o__Pseudomonadales;f__HTCC2089;g__UBA4421;s__</t>
  </si>
  <si>
    <t>FRAM18_bin321</t>
  </si>
  <si>
    <t>FRAM18_bin322</t>
  </si>
  <si>
    <t>d__Bacteria;p__Proteobacteria;c__Gammaproteobacteria;o__Pseudomonadales;f__HTCC2089;g__UBA4421;s__UBA4421 sp002390555</t>
  </si>
  <si>
    <t>FRAM18_bin323</t>
  </si>
  <si>
    <t>d__Bacteria;p__Proteobacteria;c__Gammaproteobacteria;o__SAR86;f__D2472;g__SCGC-AAA076-P13;s__SCGC-AAA076-P13 sp000384935</t>
  </si>
  <si>
    <t>FRAM18_bin324</t>
  </si>
  <si>
    <t>d__Bacteria;p__Proteobacteria;c__Gammaproteobacteria;o__Pseudomonadales;f__Halieaceae;g__Luminiphilus;s__</t>
  </si>
  <si>
    <t>FRAM18_bin325</t>
  </si>
  <si>
    <t>FRAM18_bin326</t>
  </si>
  <si>
    <t>Bacteria/Verrucomicrobiota/Verrucomicrobiae/Opitutales/Puniceicoccaceae/Lentimonas</t>
  </si>
  <si>
    <t>d__Bacteria;p__Verrucomicrobiota;c__Verrucomicrobiae;o__Opitutales;f__Puniceicoccaceae;g__BACL24;s__</t>
  </si>
  <si>
    <t>FRAM18_bin328</t>
  </si>
  <si>
    <t>d__Bacteria;p__Verrucomicrobiota;c__Verrucomicrobiae;o__Verrucomicrobiales;f__Akkermansiaceae;g__UBA1315;s__</t>
  </si>
  <si>
    <t>FRAM18_bin335</t>
  </si>
  <si>
    <t>d__Bacteria;p__Verrucomicrobiota;c__Verrucomicrobiae;o__Verrucomicrobiales;f__Akkermansiaceae;g__;s__</t>
  </si>
  <si>
    <t>FRAM18_bin339</t>
  </si>
  <si>
    <t>Bacteria/Verrucomicrobiota/Verrucomicrobiae/Verrucomicrobiales/Rubritaleaceae/Roseibacillus</t>
  </si>
  <si>
    <t>FRAM18_bin340</t>
  </si>
  <si>
    <t>FRAM18_bin341</t>
  </si>
  <si>
    <t>d__Bacteria;p__Verrucomicrobiota;c__Verrucomicrobiae;o__Verrucomicrobiales;f__Akkermansiaceae;g__SW10;s__</t>
  </si>
  <si>
    <t>d__Bacteria;p__SAR324;c__SAR324;o__SAR324;f__NAC60-12;g__Arctic96AD-7;s__</t>
  </si>
  <si>
    <t>FRAM18_bin343</t>
  </si>
  <si>
    <t>Bacteria/Proteobacteria/Alphaproteobacteria/AT-s3-44</t>
  </si>
  <si>
    <t>d__Bacteria;p__Marinisomatota;c__Marinisomatia;o__Marinisomatales;f__Marinisomataceae;g__Marinisoma;s__</t>
  </si>
  <si>
    <t>FRAM18_bin345</t>
  </si>
  <si>
    <t>Bacteria/Marinimicrobia (SAR406 clade)</t>
  </si>
  <si>
    <t>d__Bacteria;p__Dadabacteria;c__UBA1144;o__UBA1144;f__UBA1144;g__;s__</t>
  </si>
  <si>
    <t>FRAM18_bin347</t>
  </si>
  <si>
    <t>FRAM18_bin348</t>
  </si>
  <si>
    <t>d__Bacteria;p__Marinisomatota;c__Marinisomatia;o__Marinisomatales;f__TCS55;g__TCS55;s__</t>
  </si>
  <si>
    <t>FRAM18_bin349</t>
  </si>
  <si>
    <t>d__Bacteria;p__Nitrospinota;c__Nitrospinia;o__Nitrospinales;f__Nitrospinaceae;g__SCGCAAA288-L16;s__</t>
  </si>
  <si>
    <t>ENA_Sample_accession_number</t>
  </si>
  <si>
    <t>SAMEA7670910</t>
  </si>
  <si>
    <t>SAMEA7670911</t>
  </si>
  <si>
    <t>SAMEA7670912</t>
  </si>
  <si>
    <t>SAMEA7670913</t>
  </si>
  <si>
    <t>SAMEA7670914</t>
  </si>
  <si>
    <t>SAMEA7670915</t>
  </si>
  <si>
    <t>SAMEA7670916</t>
  </si>
  <si>
    <t>SAMEA7670917</t>
  </si>
  <si>
    <t>SAMEA7670918</t>
  </si>
  <si>
    <t>SAMEA7670919</t>
  </si>
  <si>
    <t>SAMEA7670920</t>
  </si>
  <si>
    <t>SAMEA7670921</t>
  </si>
  <si>
    <t>SAMEA7670922</t>
  </si>
  <si>
    <t>SAMEA7670923</t>
  </si>
  <si>
    <t>library_name</t>
  </si>
  <si>
    <t>FRAM18_4502_E</t>
  </si>
  <si>
    <t>FRAM18_4514_A</t>
  </si>
  <si>
    <t>FRAM18_4502_F</t>
  </si>
  <si>
    <t>FRAM18_4502_G</t>
  </si>
  <si>
    <t>FRAM18_4514_B</t>
  </si>
  <si>
    <t>FRAM18_4502_H</t>
  </si>
  <si>
    <t>FRAM18_4571_H</t>
  </si>
  <si>
    <t>FRAM18_4502_I</t>
  </si>
  <si>
    <t>FRAM18_4571_I</t>
  </si>
  <si>
    <t>FRAM18_4514_C</t>
  </si>
  <si>
    <t>FRAM18_4502_J</t>
  </si>
  <si>
    <t>FRAM18_4502_K</t>
  </si>
  <si>
    <t>FRAM18_4571_K</t>
  </si>
  <si>
    <t>FRAM18_4514_D</t>
  </si>
  <si>
    <t>source_library_name</t>
  </si>
  <si>
    <t>ENA_MAG_sample_accession</t>
  </si>
  <si>
    <t>Bacteria/Proteobacteria/Alphaproteobacteria/Parvibaculales/Parvibaculaceae/uncultured</t>
  </si>
  <si>
    <t>d__Bacteria;p__Bacteroidota;c__Bacteroidia;o__Flavobacteriales;f__Flavobacteriaceae;g__MS024-2A;s__sp000173095</t>
  </si>
  <si>
    <t>MIMAGS_standard</t>
  </si>
  <si>
    <t>High-quality draft</t>
  </si>
  <si>
    <t>Medium-quality</t>
  </si>
  <si>
    <t>SAMEA7768613</t>
  </si>
  <si>
    <t>SAMEA7768475</t>
  </si>
  <si>
    <t>SAMEA7768476</t>
  </si>
  <si>
    <t>SAMEA7768477</t>
  </si>
  <si>
    <t>SAMEA7768478</t>
  </si>
  <si>
    <t>SAMEA7768479</t>
  </si>
  <si>
    <t>SAMEA7768480</t>
  </si>
  <si>
    <t>SAMEA7768481</t>
  </si>
  <si>
    <t>SAMEA7768482</t>
  </si>
  <si>
    <t>SAMEA7768483</t>
  </si>
  <si>
    <t>SAMEA7768484</t>
  </si>
  <si>
    <t>SAMEA7768485</t>
  </si>
  <si>
    <t>SAMEA7768486</t>
  </si>
  <si>
    <t>SAMEA7768487</t>
  </si>
  <si>
    <t>SAMEA7768488</t>
  </si>
  <si>
    <t>SAMEA7768489</t>
  </si>
  <si>
    <t>SAMEA7768490</t>
  </si>
  <si>
    <t>SAMEA7768491</t>
  </si>
  <si>
    <t>SAMEA7768492</t>
  </si>
  <si>
    <t>SAMEA7768493</t>
  </si>
  <si>
    <t>SAMEA7768494</t>
  </si>
  <si>
    <t>SAMEA7768495</t>
  </si>
  <si>
    <t>SAMEA7768496</t>
  </si>
  <si>
    <t>SAMEA7768497</t>
  </si>
  <si>
    <t>SAMEA7768498</t>
  </si>
  <si>
    <t>SAMEA7768499</t>
  </si>
  <si>
    <t>SAMEA7768501</t>
  </si>
  <si>
    <t>SAMEA7768502</t>
  </si>
  <si>
    <t>SAMEA7768503</t>
  </si>
  <si>
    <t>SAMEA7768504</t>
  </si>
  <si>
    <t>SAMEA7768505</t>
  </si>
  <si>
    <t>SAMEA7768506</t>
  </si>
  <si>
    <t>SAMEA7768507</t>
  </si>
  <si>
    <t>SAMEA7768508</t>
  </si>
  <si>
    <t>SAMEA7768509</t>
  </si>
  <si>
    <t>SAMEA7768510</t>
  </si>
  <si>
    <t>SAMEA7768511</t>
  </si>
  <si>
    <t>SAMEA7768512</t>
  </si>
  <si>
    <t>SAMEA7768513</t>
  </si>
  <si>
    <t>SAMEA7768514</t>
  </si>
  <si>
    <t>SAMEA7768515</t>
  </si>
  <si>
    <t>SAMEA7768516</t>
  </si>
  <si>
    <t>SAMEA7768517</t>
  </si>
  <si>
    <t>SAMEA7768518</t>
  </si>
  <si>
    <t>SAMEA7768519</t>
  </si>
  <si>
    <t>SAMEA7768520</t>
  </si>
  <si>
    <t>SAMEA7768521</t>
  </si>
  <si>
    <t>SAMEA7768522</t>
  </si>
  <si>
    <t>SAMEA7768523</t>
  </si>
  <si>
    <t>SAMEA7768524</t>
  </si>
  <si>
    <t>SAMEA7768525</t>
  </si>
  <si>
    <t>SAMEA7768526</t>
  </si>
  <si>
    <t>SAMEA7768527</t>
  </si>
  <si>
    <t>SAMEA7768528</t>
  </si>
  <si>
    <t>SAMEA7768529</t>
  </si>
  <si>
    <t>SAMEA7768530</t>
  </si>
  <si>
    <t>SAMEA7768531</t>
  </si>
  <si>
    <t>SAMEA7768532</t>
  </si>
  <si>
    <t>SAMEA7768533</t>
  </si>
  <si>
    <t>SAMEA7768534</t>
  </si>
  <si>
    <t>SAMEA7768535</t>
  </si>
  <si>
    <t>SAMEA7768536</t>
  </si>
  <si>
    <t>SAMEA7768537</t>
  </si>
  <si>
    <t>SAMEA7768538</t>
  </si>
  <si>
    <t>SAMEA7768539</t>
  </si>
  <si>
    <t>SAMEA7768540</t>
  </si>
  <si>
    <t>SAMEA7768541</t>
  </si>
  <si>
    <t>SAMEA7768542</t>
  </si>
  <si>
    <t>SAMEA7768543</t>
  </si>
  <si>
    <t>SAMEA7768544</t>
  </si>
  <si>
    <t>SAMEA7768545</t>
  </si>
  <si>
    <t>SAMEA7768546</t>
  </si>
  <si>
    <t>SAMEA7768547</t>
  </si>
  <si>
    <t>SAMEA7768548</t>
  </si>
  <si>
    <t>SAMEA7768549</t>
  </si>
  <si>
    <t>SAMEA7768551</t>
  </si>
  <si>
    <t>SAMEA7768552</t>
  </si>
  <si>
    <t>SAMEA7768553</t>
  </si>
  <si>
    <t>SAMEA7768554</t>
  </si>
  <si>
    <t>SAMEA7768555</t>
  </si>
  <si>
    <t>SAMEA7768556</t>
  </si>
  <si>
    <t>SAMEA7768557</t>
  </si>
  <si>
    <t>SAMEA7768558</t>
  </si>
  <si>
    <t>SAMEA7768559</t>
  </si>
  <si>
    <t>SAMEA7768560</t>
  </si>
  <si>
    <t>SAMEA7768561</t>
  </si>
  <si>
    <t>SAMEA7768562</t>
  </si>
  <si>
    <t>SAMEA7768563</t>
  </si>
  <si>
    <t>SAMEA7768564</t>
  </si>
  <si>
    <t>SAMEA7768565</t>
  </si>
  <si>
    <t>SAMEA7768566</t>
  </si>
  <si>
    <t>SAMEA7768567</t>
  </si>
  <si>
    <t>SAMEA7768568</t>
  </si>
  <si>
    <t>SAMEA7768569</t>
  </si>
  <si>
    <t>SAMEA7768570</t>
  </si>
  <si>
    <t>SAMEA7768571</t>
  </si>
  <si>
    <t>SAMEA7768572</t>
  </si>
  <si>
    <t>SAMEA7768573</t>
  </si>
  <si>
    <t>SAMEA7768574</t>
  </si>
  <si>
    <t>SAMEA7768576</t>
  </si>
  <si>
    <t>SAMEA7768577</t>
  </si>
  <si>
    <t>SAMEA7768578</t>
  </si>
  <si>
    <t>SAMEA7768579</t>
  </si>
  <si>
    <t>SAMEA7768580</t>
  </si>
  <si>
    <t>SAMEA7768581</t>
  </si>
  <si>
    <t>SAMEA7768582</t>
  </si>
  <si>
    <t>SAMEA7768583</t>
  </si>
  <si>
    <t>SAMEA7768584</t>
  </si>
  <si>
    <t>SAMEA7768585</t>
  </si>
  <si>
    <t>SAMEA7768586</t>
  </si>
  <si>
    <t>SAMEA7768587</t>
  </si>
  <si>
    <t>SAMEA7768588</t>
  </si>
  <si>
    <t>SAMEA7768589</t>
  </si>
  <si>
    <t>SAMEA7768590</t>
  </si>
  <si>
    <t>SAMEA7768591</t>
  </si>
  <si>
    <t>SAMEA7768592</t>
  </si>
  <si>
    <t>SAMEA7768593</t>
  </si>
  <si>
    <t>SAMEA7768594</t>
  </si>
  <si>
    <t>SAMEA7768595</t>
  </si>
  <si>
    <t>SAMEA7768596</t>
  </si>
  <si>
    <t>SAMEA7768597</t>
  </si>
  <si>
    <t>SAMEA7768598</t>
  </si>
  <si>
    <t>SAMEA7768599</t>
  </si>
  <si>
    <t>SAMEA7768600</t>
  </si>
  <si>
    <t>SAMEA7768601</t>
  </si>
  <si>
    <t>SAMEA7768602</t>
  </si>
  <si>
    <t>SAMEA7768603</t>
  </si>
  <si>
    <t>SAMEA7768604</t>
  </si>
  <si>
    <t>SAMEA7768605</t>
  </si>
  <si>
    <t>SAMEA7768606</t>
  </si>
  <si>
    <t>SAMEA7768607</t>
  </si>
  <si>
    <t>SAMEA7768608</t>
  </si>
  <si>
    <t>SAMEA7768609</t>
  </si>
  <si>
    <t>SAMEA7768610</t>
  </si>
  <si>
    <t>SAMEA7768611</t>
  </si>
  <si>
    <t>SAMEA7768612</t>
  </si>
  <si>
    <t>MAG</t>
  </si>
  <si>
    <t>Taxa</t>
  </si>
  <si>
    <t>Archaea;Euryarchaeota;Halobacteria;Halobacteriales;Halomicrobiaceae;uncultured;</t>
  </si>
  <si>
    <t>Archaea;Euryarchaeota;Thermoplasmata;Marine Group II;</t>
  </si>
  <si>
    <t>Archaea;Euryarchaeota;Thermoplasmata;Marine Group III;</t>
  </si>
  <si>
    <t>Archaea;Thaumarchaeota;Marine Benthic Group A;</t>
  </si>
  <si>
    <t>Archaea;Thaumarchaeota;Nitrososphaeria;Nitrosopumilales;Nitrosopumilaceae;</t>
  </si>
  <si>
    <t>Archaea;Thaumarchaeota;Nitrososphaeria;Nitrosopumilales;Nitrosopumilaceae;Candidatus Nitrosoarchaeum;</t>
  </si>
  <si>
    <t>Archaea;Thaumarchaeota;Nitrososphaeria;Nitrosopumilales;Nitrosopumilaceae;Candidatus Nitrosopelagicus;</t>
  </si>
  <si>
    <t>Archaea;Thaumarchaeota;Nitrososphaeria;Nitrosopumilales;Nitrosopumilaceae;Candidatus Nitrosopumilus;</t>
  </si>
  <si>
    <t>Bacteria;Acidobacteria;Acidobacteriia;Solibacterales;Solibacteraceae (Subgroup 3);PAUC26f;</t>
  </si>
  <si>
    <t>Bacteria;Acidobacteria;Acidobacteriia;Solibacterales;Solibacteraceae (Subgroup 3);Paludibaculum;</t>
  </si>
  <si>
    <t>Bacteria;Acidobacteria;Aminicenantia;Aminicenantales;</t>
  </si>
  <si>
    <t>Bacteria;Acidobacteria;Holophagae;Subgroup 7;</t>
  </si>
  <si>
    <t>Bacteria;Acidobacteria;Subgroup 21;</t>
  </si>
  <si>
    <t>Bacteria;Acidobacteria;Subgroup 22;</t>
  </si>
  <si>
    <t>Bacteria;Acidobacteria;Subgroup 26;</t>
  </si>
  <si>
    <t>Bacteria;Acidobacteria;Subgroup 5;</t>
  </si>
  <si>
    <t>Bacteria;Acidobacteria;Subgroup 6;</t>
  </si>
  <si>
    <t>Bacteria;Acidobacteria;Subgroup 6;Unknown Order;Unknown Family;Luteitalea;</t>
  </si>
  <si>
    <t>Bacteria;Acidobacteria;Subgroup 6;Unknown Order;Unknown Family;Vicinamibacter;</t>
  </si>
  <si>
    <t>Bacteria;Actinobacteria;Acidimicrobiia;Actinomarinales;Actinomarinaceae;Candidatus Actinomarina;</t>
  </si>
  <si>
    <t>Bacteria;Actinobacteria;Acidimicrobiia;Actinomarinales;uncultured;</t>
  </si>
  <si>
    <t>Bacteria;Actinobacteria;Acidimicrobiia;IMCC26256;</t>
  </si>
  <si>
    <t>Bacteria;Actinobacteria;Acidimicrobiia;Microtrichales;Iamiaceae;Iamia;</t>
  </si>
  <si>
    <t>Bacteria;Actinobacteria;Acidimicrobiia;Microtrichales;Ilumatobacteraceae;CL500-29 marine group;</t>
  </si>
  <si>
    <t>Bacteria;Actinobacteria;Acidimicrobiia;Microtrichales;Ilumatobacteraceae;Ilumatobacter;</t>
  </si>
  <si>
    <t>Bacteria;Actinobacteria;Acidimicrobiia;Microtrichales;Ilumatobacteraceae;uncultured;</t>
  </si>
  <si>
    <t>Bacteria;Actinobacteria;Acidimicrobiia;Microtrichales;Microtrichaceae;Sva0996 marine group;</t>
  </si>
  <si>
    <t>Bacteria;Actinobacteria;Acidimicrobiia;Microtrichales;Microtrichaceae;uncultured;</t>
  </si>
  <si>
    <t>Bacteria;Actinobacteria;Acidimicrobiia;uncultured;</t>
  </si>
  <si>
    <t>Bacteria;Actinobacteria;Actinobacteria;Actinomycetales;Actinomycetaceae;Actinomyces;</t>
  </si>
  <si>
    <t>Bacteria;Actinobacteria;Actinobacteria;Corynebacteriales;Corynebacteriaceae;Corynebacterium 1;</t>
  </si>
  <si>
    <t>Bacteria;Actinobacteria;Actinobacteria;Corynebacteriales;Corynebacteriaceae;Turicella;</t>
  </si>
  <si>
    <t>Bacteria;Actinobacteria;Actinobacteria;Corynebacteriales;Mycobacteriaceae;Mycobacterium;</t>
  </si>
  <si>
    <t>Bacteria;Actinobacteria;Actinobacteria;Corynebacteriales;Nocardiaceae;Rhodococcus;</t>
  </si>
  <si>
    <t>Bacteria;Actinobacteria;Actinobacteria;Frankiales;Cryptosporangiaceae;Fodinicola;</t>
  </si>
  <si>
    <t>Bacteria;Actinobacteria;Actinobacteria;Frankiales;Nakamurellaceae;Nakamurella;</t>
  </si>
  <si>
    <t>Bacteria;Actinobacteria;Actinobacteria;Micrococcales;Demequinaceae;Demequina;</t>
  </si>
  <si>
    <t>Bacteria;Actinobacteria;Actinobacteria;Micrococcales;Demequinaceae;Lysinimicrobium;</t>
  </si>
  <si>
    <t>Bacteria;Actinobacteria;Actinobacteria;Micrococcales;Dermabacteraceae;Brachybacterium;</t>
  </si>
  <si>
    <t>Bacteria;Actinobacteria;Actinobacteria;Micrococcales;Dermacoccaceae;Barrientosiimonas;</t>
  </si>
  <si>
    <t>Bacteria;Actinobacteria;Actinobacteria;Micrococcales;Intrasporangiaceae;</t>
  </si>
  <si>
    <t>Bacteria;Actinobacteria;Actinobacteria;Micrococcales;Intrasporangiaceae;Janibacter;</t>
  </si>
  <si>
    <t>Bacteria;Actinobacteria;Actinobacteria;Micrococcales;Intrasporangiaceae;Lapillicoccus;</t>
  </si>
  <si>
    <t>Bacteria;Actinobacteria;Actinobacteria;Micrococcales;Intrasporangiaceae;Ornithinicoccus;</t>
  </si>
  <si>
    <t>Bacteria;Actinobacteria;Actinobacteria;Micrococcales;Intrasporangiaceae;uncultured;</t>
  </si>
  <si>
    <t>Bacteria;Actinobacteria;Actinobacteria;Micrococcales;Microbacteriaceae;Agrococcus;</t>
  </si>
  <si>
    <t>Bacteria;Actinobacteria;Actinobacteria;Micrococcales;Microbacteriaceae;CB31G03;</t>
  </si>
  <si>
    <t>Bacteria;Actinobacteria;Actinobacteria;Micrococcales;Microbacteriaceae;Candidatus Aquiluna;</t>
  </si>
  <si>
    <t>Bacteria;Actinobacteria;Actinobacteria;Micrococcales;Microbacteriaceae;Candidatus Limnoluna;</t>
  </si>
  <si>
    <t>Bacteria;Actinobacteria;Actinobacteria;Micrococcales;Microbacteriaceae;Cryobacterium;</t>
  </si>
  <si>
    <t>Bacteria;Actinobacteria;Actinobacteria;Micrococcales;Microbacteriaceae;Diaminobutyricimonas;</t>
  </si>
  <si>
    <t>Bacteria;Actinobacteria;Actinobacteria;Micrococcales;Microbacteriaceae;Frigoribacterium;</t>
  </si>
  <si>
    <t>Bacteria;Actinobacteria;Actinobacteria;Micrococcales;Microbacteriaceae;Galbitalea;</t>
  </si>
  <si>
    <t>Bacteria;Actinobacteria;Actinobacteria;Micrococcales;Microbacteriaceae;Glaciibacter;</t>
  </si>
  <si>
    <t>Bacteria;Actinobacteria;Actinobacteria;Micrococcales;Microbacteriaceae;Herbiconiux;</t>
  </si>
  <si>
    <t>Bacteria;Actinobacteria;Actinobacteria;Micrococcales;Microbacteriaceae;Huakuichenia;</t>
  </si>
  <si>
    <t>Bacteria;Actinobacteria;Actinobacteria;Micrococcales;Microbacteriaceae;Klugiella;</t>
  </si>
  <si>
    <t>Bacteria;Actinobacteria;Actinobacteria;Micrococcales;Microbacteriaceae;Leucobacter;</t>
  </si>
  <si>
    <t>Bacteria;Actinobacteria;Actinobacteria;Micrococcales;Microbacteriaceae;Lysinimonas;</t>
  </si>
  <si>
    <t>Bacteria;Actinobacteria;Actinobacteria;Micrococcales;Microbacteriaceae;ML602J-51;</t>
  </si>
  <si>
    <t>Bacteria;Actinobacteria;Actinobacteria;Micrococcales;Microbacteriaceae;Marisediminicola;</t>
  </si>
  <si>
    <t>Bacteria;Actinobacteria;Actinobacteria;Micrococcales;Microbacteriaceae;Microbacterium;</t>
  </si>
  <si>
    <t>Bacteria;Actinobacteria;Actinobacteria;Micrococcales;Microbacteriaceae;Mycetocola;</t>
  </si>
  <si>
    <t>Bacteria;Actinobacteria;Actinobacteria;Micrococcales;Microbacteriaceae;Okibacterium;</t>
  </si>
  <si>
    <t>Bacteria;Actinobacteria;Actinobacteria;Micrococcales;Microbacteriaceae;Parafrigoribacterium;</t>
  </si>
  <si>
    <t>Bacteria;Actinobacteria;Actinobacteria;Micrococcales;Microbacteriaceae;Plantibacter;</t>
  </si>
  <si>
    <t>Bacteria;Actinobacteria;Actinobacteria;Micrococcales;Microbacteriaceae;Rhodoglobus;</t>
  </si>
  <si>
    <t>Bacteria;Actinobacteria;Actinobacteria;Micrococcales;Microbacteriaceae;Rhodoluna;</t>
  </si>
  <si>
    <t>Bacteria;Actinobacteria;Actinobacteria;Micrococcales;Microbacteriaceae;SV1-3;</t>
  </si>
  <si>
    <t>Bacteria;Actinobacteria;Actinobacteria;Micrococcales;Microbacteriaceae;XZXXH163;</t>
  </si>
  <si>
    <t>Bacteria;Actinobacteria;Actinobacteria;Micrococcales;Microbacteriaceae;uncultured;</t>
  </si>
  <si>
    <t>Bacteria;Actinobacteria;Actinobacteria;Micrococcales;Micrococcaceae;Arthrobacter;</t>
  </si>
  <si>
    <t>Bacteria;Actinobacteria;Actinobacteria;Micrococcales;Micrococcaceae;Kocuria;</t>
  </si>
  <si>
    <t>Bacteria;Actinobacteria;Actinobacteria;Micrococcales;Micrococcaceae;Nesterenkonia;</t>
  </si>
  <si>
    <t>Bacteria;Actinobacteria;Actinobacteria;Micrococcales;Micrococcales Incertae Sedis;Timonella;</t>
  </si>
  <si>
    <t>Bacteria;Actinobacteria;Actinobacteria;PeM15;</t>
  </si>
  <si>
    <t>Bacteria;Actinobacteria;Actinobacteria;Propionibacteriales;Nocardioidaceae;Nocardioides;</t>
  </si>
  <si>
    <t>Bacteria;Actinobacteria;Actinobacteria;Propionibacteriales;Nocardioidaceae;uncultured;</t>
  </si>
  <si>
    <t>Bacteria;Actinobacteria;Actinobacteria;Propionibacteriales;Propionibacteriaceae;Cutibacterium;</t>
  </si>
  <si>
    <t>Bacteria;Actinobacteria;Actinobacteria;Propionibacteriales;Propionibacteriaceae;uncultured;</t>
  </si>
  <si>
    <t>Bacteria;Actinobacteria;Actinobacteria;Pseudonocardiales;Pseudonocardiaceae;Crossiella;</t>
  </si>
  <si>
    <t>Bacteria;Actinobacteria;Actinobacteria;Streptomycetales;Streptomycetaceae;Streptomyces;</t>
  </si>
  <si>
    <t>Bacteria;Actinobacteria;Coriobacteriia;OPB41;</t>
  </si>
  <si>
    <t>Bacteria;Actinobacteria;MB-A2-108;</t>
  </si>
  <si>
    <t>Bacteria;Actinobacteria;Rubrobacteria;Rubrobacterales;Rubrobacteriaceae;Rubrobacter;</t>
  </si>
  <si>
    <t>Bacteria;Actinobacteria;Thermoleophilia;Gaiellales;uncultured;</t>
  </si>
  <si>
    <t>Bacteria;Actinobacteria;Thermoleophilia;Solirubrobacterales;67-14;</t>
  </si>
  <si>
    <t>Bacteria;AncK6;</t>
  </si>
  <si>
    <t>Bacteria;Bacteroidetes;Bacteroidia;Bacteroidales;Bacteroidetes BD2-2;</t>
  </si>
  <si>
    <t>Bacteria;Bacteroidetes;Bacteroidia;Bacteroidales;Dysgonomonadaceae;Candidatus Symbiothrix;</t>
  </si>
  <si>
    <t>Bacteria;Bacteroidetes;Bacteroidia;Bacteroidales;Marinilabiliaceae;Saccharicrinis;</t>
  </si>
  <si>
    <t>Bacteria;Bacteroidetes;Bacteroidia;Bacteroidales;Paludibacteraceae;uncultured;</t>
  </si>
  <si>
    <t>Bacteria;Bacteroidetes;Bacteroidia;Bacteroidales;Prolixibacteraceae;Draconibacterium;</t>
  </si>
  <si>
    <t>Bacteria;Bacteroidetes;Bacteroidia;Bacteroidales;Prolixibacteraceae;WCHB1-32;</t>
  </si>
  <si>
    <t>Bacteria;Bacteroidetes;Bacteroidia;Bacteroidales;Rikenellaceae;Rikenellaceae RC9 gut group;</t>
  </si>
  <si>
    <t>Bacteria;Bacteroidetes;Bacteroidia;Bacteroidales;Rikenellaceae;dgA-11 gut group;</t>
  </si>
  <si>
    <t>Bacteria;Bacteroidetes;Bacteroidia;Bacteroidales;Rs-E47 termite group;GWE2-42-42;</t>
  </si>
  <si>
    <t>Bacteria;Bacteroidetes;Bacteroidia;Bacteroidetes VC2.1 Bac22;</t>
  </si>
  <si>
    <t>Bacteria;Bacteroidetes;Bacteroidia;Chitinophagales;37-13;</t>
  </si>
  <si>
    <t>Bacteria;Bacteroidetes;Bacteroidia;Chitinophagales;Chitinophagaceae;uncultured;</t>
  </si>
  <si>
    <t>Bacteria;Bacteroidetes;Bacteroidia;Chitinophagales;Saprospiraceae;Aureispira;</t>
  </si>
  <si>
    <t>Bacteria;Bacteroidetes;Bacteroidia;Chitinophagales;Saprospiraceae;Lewinella;</t>
  </si>
  <si>
    <t>Bacteria;Bacteroidetes;Bacteroidia;Chitinophagales;Saprospiraceae;Portibacter;</t>
  </si>
  <si>
    <t>Bacteria;Bacteroidetes;Bacteroidia;Chitinophagales;Saprospiraceae;Rubidimonas;</t>
  </si>
  <si>
    <t>Bacteria;Bacteroidetes;Bacteroidia;Chitinophagales;Saprospiraceae;uncultured;</t>
  </si>
  <si>
    <t>Bacteria;Bacteroidetes;Bacteroidia;Chitinophagales;uncultured;</t>
  </si>
  <si>
    <t>Bacteria;Bacteroidetes;Bacteroidia;Cytophagales;Amoebophilaceae;</t>
  </si>
  <si>
    <t>Bacteria;Bacteroidetes;Bacteroidia;Cytophagales;Amoebophilaceae;Candidatus Amoebophilus;</t>
  </si>
  <si>
    <t>Bacteria;Bacteroidetes;Bacteroidia;Cytophagales;Amoebophilaceae;Candidatus Cardinium;</t>
  </si>
  <si>
    <t>Bacteria;Bacteroidetes;Bacteroidia;Cytophagales;Amoebophilaceae;uncultured;</t>
  </si>
  <si>
    <t>Bacteria;Bacteroidetes;Bacteroidia;Cytophagales;Cyclobacteriaceae;Belliella;</t>
  </si>
  <si>
    <t>Bacteria;Bacteroidetes;Bacteroidia;Cytophagales;Cyclobacteriaceae;Fabibacter;</t>
  </si>
  <si>
    <t>Bacteria;Bacteroidetes;Bacteroidia;Cytophagales;Cyclobacteriaceae;Fulvivirga;</t>
  </si>
  <si>
    <t>Bacteria;Bacteroidetes;Bacteroidia;Cytophagales;Cyclobacteriaceae;Imperialibacter;</t>
  </si>
  <si>
    <t>Bacteria;Bacteroidetes;Bacteroidia;Cytophagales;Cyclobacteriaceae;Marinoscillum;</t>
  </si>
  <si>
    <t>Bacteria;Bacteroidetes;Bacteroidia;Cytophagales;Cyclobacteriaceae;Marivirga;</t>
  </si>
  <si>
    <t>Bacteria;Bacteroidetes;Bacteroidia;Cytophagales;Cyclobacteriaceae;Reichenbachiella;</t>
  </si>
  <si>
    <t>Bacteria;Bacteroidetes;Bacteroidia;Cytophagales;Cyclobacteriaceae;uncultured;</t>
  </si>
  <si>
    <t>Bacteria;Bacteroidetes;Bacteroidia;Cytophagales;Cytophagaceae;Cytophaga;</t>
  </si>
  <si>
    <t>Bacteria;Bacteroidetes;Bacteroidia;Cytophagales;Flammeovirgaceae;Algivirga;</t>
  </si>
  <si>
    <t>Bacteria;Bacteroidetes;Bacteroidia;Cytophagales;Flammeovirgaceae;Rapidithrix;</t>
  </si>
  <si>
    <t>Bacteria;Bacteroidetes;Bacteroidia;Cytophagales;Flammeovirgaceae;uncultured;</t>
  </si>
  <si>
    <t>Bacteria;Bacteroidetes;Bacteroidia;Cytophagales;Hymenobacteraceae;Hymenobacter;</t>
  </si>
  <si>
    <t>Bacteria;Bacteroidetes;Bacteroidia;Cytophagales;Microscillaceae;uncultured;</t>
  </si>
  <si>
    <t>Bacteria;Bacteroidetes;Bacteroidia;Cytophagales;uncultured;</t>
  </si>
  <si>
    <t>Bacteria;Bacteroidetes;Bacteroidia;Flavobacteriales;Crocinitomicaceae;Brumimicrobium;</t>
  </si>
  <si>
    <t>Bacteria;Bacteroidetes;Bacteroidia;Flavobacteriales;Crocinitomicaceae;Crocinitomix;</t>
  </si>
  <si>
    <t>Bacteria;Bacteroidetes;Bacteroidia;Flavobacteriales;Crocinitomicaceae;Fluviicola;</t>
  </si>
  <si>
    <t>Bacteria;Bacteroidetes;Bacteroidia;Flavobacteriales;Crocinitomicaceae;Lishizhenia;</t>
  </si>
  <si>
    <t>Bacteria;Bacteroidetes;Bacteroidia;Flavobacteriales;Crocinitomicaceae;Salinirepens;</t>
  </si>
  <si>
    <t>Bacteria;Bacteroidetes;Bacteroidia;Flavobacteriales;Crocinitomicaceae;uncultured;</t>
  </si>
  <si>
    <t>Bacteria;Bacteroidetes;Bacteroidia;Flavobacteriales;Cryomorphaceae;Cryomorpha;</t>
  </si>
  <si>
    <t>Bacteria;Bacteroidetes;Bacteroidia;Flavobacteriales;Cryomorphaceae;Luteibaculum;</t>
  </si>
  <si>
    <t>Bacteria;Bacteroidetes;Bacteroidia;Flavobacteriales;Cryomorphaceae;NS10 marine group;</t>
  </si>
  <si>
    <t>Bacteria;Bacteroidetes;Bacteroidia;Flavobacteriales;Cryomorphaceae;Owenweeksia;</t>
  </si>
  <si>
    <t>Bacteria;Bacteroidetes;Bacteroidia;Flavobacteriales;Cryomorphaceae;Phaeocystidibacter;</t>
  </si>
  <si>
    <t>Bacteria;Bacteroidetes;Bacteroidia;Flavobacteriales;Cryomorphaceae;uncultured;</t>
  </si>
  <si>
    <t>Bacteria;Bacteroidetes;Bacteroidia;Flavobacteriales;Flavobacteriaceae;</t>
  </si>
  <si>
    <t>Bacteria;Bacteroidetes;Bacteroidia;Flavobacteriales;Flavobacteriaceae;Actibacter;</t>
  </si>
  <si>
    <t>Bacteria;Bacteroidetes;Bacteroidia;Flavobacteriales;Flavobacteriaceae;Aequorivita;</t>
  </si>
  <si>
    <t>Bacteria;Bacteroidetes;Bacteroidia;Flavobacteriales;Flavobacteriaceae;Algibacter;</t>
  </si>
  <si>
    <t>Bacteria;Bacteroidetes;Bacteroidia;Flavobacteriales;Flavobacteriaceae;Aquibacter;</t>
  </si>
  <si>
    <t>Bacteria;Bacteroidetes;Bacteroidia;Flavobacteriales;Flavobacteriaceae;Aquimarina;</t>
  </si>
  <si>
    <t>Bacteria;Bacteroidetes;Bacteroidia;Flavobacteriales;Flavobacteriaceae;Arcticiflavibacter;</t>
  </si>
  <si>
    <t>Bacteria;Bacteroidetes;Bacteroidia;Flavobacteriales;Flavobacteriaceae;Aurantivirga;</t>
  </si>
  <si>
    <t>Bacteria;Bacteroidetes;Bacteroidia;Flavobacteriales;Flavobacteriaceae;Aureimarina;</t>
  </si>
  <si>
    <t>Bacteria;Bacteroidetes;Bacteroidia;Flavobacteriales;Flavobacteriaceae;Aureisphaera;</t>
  </si>
  <si>
    <t>Bacteria;Bacteroidetes;Bacteroidia;Flavobacteriales;Flavobacteriaceae;Bizionia;</t>
  </si>
  <si>
    <t>Bacteria;Bacteroidetes;Bacteroidia;Flavobacteriales;Flavobacteriaceae;Cellulophaga;</t>
  </si>
  <si>
    <t>Bacteria;Bacteroidetes;Bacteroidia;Flavobacteriales;Flavobacteriaceae;Citreitalea;</t>
  </si>
  <si>
    <t>Bacteria;Bacteroidetes;Bacteroidia;Flavobacteriales;Flavobacteriaceae;Croceitalea;</t>
  </si>
  <si>
    <t>Bacteria;Bacteroidetes;Bacteroidia;Flavobacteriales;Flavobacteriaceae;Dokdonia;</t>
  </si>
  <si>
    <t>Bacteria;Bacteroidetes;Bacteroidia;Flavobacteriales;Flavobacteriaceae;Flavicella;</t>
  </si>
  <si>
    <t>Bacteria;Bacteroidetes;Bacteroidia;Flavobacteriales;Flavobacteriaceae;Flaviramulus;</t>
  </si>
  <si>
    <t>Bacteria;Bacteroidetes;Bacteroidia;Flavobacteriales;Flavobacteriaceae;Flavirhabdus;</t>
  </si>
  <si>
    <t>Bacteria;Bacteroidetes;Bacteroidia;Flavobacteriales;Flavobacteriaceae;Flavobacterium;</t>
  </si>
  <si>
    <t>Bacteria;Bacteroidetes;Bacteroidia;Flavobacteriales;Flavobacteriaceae;Formosa;</t>
  </si>
  <si>
    <t>Bacteria;Bacteroidetes;Bacteroidia;Flavobacteriales;Flavobacteriaceae;Gaetbulibacter;</t>
  </si>
  <si>
    <t>Bacteria;Bacteroidetes;Bacteroidia;Flavobacteriales;Flavobacteriaceae;Gelidibacter;</t>
  </si>
  <si>
    <t>Bacteria;Bacteroidetes;Bacteroidia;Flavobacteriales;Flavobacteriaceae;Gillisia;</t>
  </si>
  <si>
    <t>Bacteria;Bacteroidetes;Bacteroidia;Flavobacteriales;Flavobacteriaceae;Gilvibacter;</t>
  </si>
  <si>
    <t>Bacteria;Bacteroidetes;Bacteroidia;Flavobacteriales;Flavobacteriaceae;Gramella;</t>
  </si>
  <si>
    <t>Bacteria;Bacteroidetes;Bacteroidia;Flavobacteriales;Flavobacteriaceae;Hwangdonia;</t>
  </si>
  <si>
    <t>Bacteria;Bacteroidetes;Bacteroidia;Flavobacteriales;Flavobacteriaceae;Imtechella;</t>
  </si>
  <si>
    <t>Bacteria;Bacteroidetes;Bacteroidia;Flavobacteriales;Flavobacteriaceae;Jejuia;</t>
  </si>
  <si>
    <t>Bacteria;Bacteroidetes;Bacteroidia;Flavobacteriales;Flavobacteriaceae;Kordia;</t>
  </si>
  <si>
    <t>Bacteria;Bacteroidetes;Bacteroidia;Flavobacteriales;Flavobacteriaceae;Kriegella;</t>
  </si>
  <si>
    <t>Bacteria;Bacteroidetes;Bacteroidia;Flavobacteriales;Flavobacteriaceae;Lacinutrix;</t>
  </si>
  <si>
    <t>Bacteria;Bacteroidetes;Bacteroidia;Flavobacteriales;Flavobacteriaceae;Lutibacter;</t>
  </si>
  <si>
    <t>Bacteria;Bacteroidetes;Bacteroidia;Flavobacteriales;Flavobacteriaceae;Maritimimonas;</t>
  </si>
  <si>
    <t>Bacteria;Bacteroidetes;Bacteroidia;Flavobacteriales;Flavobacteriaceae;Marixanthomonas;</t>
  </si>
  <si>
    <t>Bacteria;Bacteroidetes;Bacteroidia;Flavobacteriales;Flavobacteriaceae;Myroides;</t>
  </si>
  <si>
    <t>Bacteria;Bacteroidetes;Bacteroidia;Flavobacteriales;Flavobacteriaceae;NS2b marine group;</t>
  </si>
  <si>
    <t>Bacteria;Bacteroidetes;Bacteroidia;Flavobacteriales;Flavobacteriaceae;NS3a marine group;</t>
  </si>
  <si>
    <t>Bacteria;Bacteroidetes;Bacteroidia;Flavobacteriales;Flavobacteriaceae;NS4 marine group;</t>
  </si>
  <si>
    <t>Bacteria;Bacteroidetes;Bacteroidia;Flavobacteriales;Flavobacteriaceae;NS5 marine group;</t>
  </si>
  <si>
    <t>Bacteria;Bacteroidetes;Bacteroidia;Flavobacteriales;Flavobacteriaceae;Nonlabens;</t>
  </si>
  <si>
    <t>Bacteria;Bacteroidetes;Bacteroidia;Flavobacteriales;Flavobacteriaceae;Olleya;</t>
  </si>
  <si>
    <t>Bacteria;Bacteroidetes;Bacteroidia;Flavobacteriales;Flavobacteriaceae;Pibocella;</t>
  </si>
  <si>
    <t>Bacteria;Bacteroidetes;Bacteroidia;Flavobacteriales;Flavobacteriaceae;Polaribacter 1;</t>
  </si>
  <si>
    <t>Bacteria;Bacteroidetes;Bacteroidia;Flavobacteriales;Flavobacteriaceae;Polaribacter 2;</t>
  </si>
  <si>
    <t>Bacteria;Bacteroidetes;Bacteroidia;Flavobacteriales;Flavobacteriaceae;Polaribacter 3;</t>
  </si>
  <si>
    <t>Bacteria;Bacteroidetes;Bacteroidia;Flavobacteriales;Flavobacteriaceae;Polaribacter 4;</t>
  </si>
  <si>
    <t>Bacteria;Bacteroidetes;Bacteroidia;Flavobacteriales;Flavobacteriaceae;Polaribacter;</t>
  </si>
  <si>
    <t>Bacteria;Bacteroidetes;Bacteroidia;Flavobacteriales;Flavobacteriaceae;Postechiella;</t>
  </si>
  <si>
    <t>Bacteria;Bacteroidetes;Bacteroidia;Flavobacteriales;Flavobacteriaceae;Pseudofulvibacter;</t>
  </si>
  <si>
    <t>Bacteria;Bacteroidetes;Bacteroidia;Flavobacteriales;Flavobacteriaceae;Psychroflexus;</t>
  </si>
  <si>
    <t>Bacteria;Bacteroidetes;Bacteroidia;Flavobacteriales;Flavobacteriaceae;Psychroserpens;</t>
  </si>
  <si>
    <t>Bacteria;Bacteroidetes;Bacteroidia;Flavobacteriales;Flavobacteriaceae;Salinimicrobium;</t>
  </si>
  <si>
    <t>Bacteria;Bacteroidetes;Bacteroidia;Flavobacteriales;Flavobacteriaceae;Subsaxibacter;</t>
  </si>
  <si>
    <t>Bacteria;Bacteroidetes;Bacteroidia;Flavobacteriales;Flavobacteriaceae;Tamlana;</t>
  </si>
  <si>
    <t>Bacteria;Bacteroidetes;Bacteroidia;Flavobacteriales;Flavobacteriaceae;Tenacibaculum;</t>
  </si>
  <si>
    <t>Bacteria;Bacteroidetes;Bacteroidia;Flavobacteriales;Flavobacteriaceae;Ulvibacter;</t>
  </si>
  <si>
    <t>Bacteria;Bacteroidetes;Bacteroidia;Flavobacteriales;Flavobacteriaceae;Wenyingzhuangia;</t>
  </si>
  <si>
    <t>Bacteria;Bacteroidetes;Bacteroidia;Flavobacteriales;Flavobacteriaceae;Winogradskyella;</t>
  </si>
  <si>
    <t>Bacteria;Bacteroidetes;Bacteroidia;Flavobacteriales;Flavobacteriaceae;Xanthomarina;</t>
  </si>
  <si>
    <t>Bacteria;Bacteroidetes;Bacteroidia;Flavobacteriales;Flavobacteriaceae;[Polaribacter] huanghezhanensis;</t>
  </si>
  <si>
    <t>Bacteria;Bacteroidetes;Bacteroidia;Flavobacteriales;Flavobacteriaceae;uncultured;</t>
  </si>
  <si>
    <t>Bacteria;Bacteroidetes;Bacteroidia;Flavobacteriales;NS7 marine group;</t>
  </si>
  <si>
    <t>Bacteria;Bacteroidetes;Bacteroidia;Flavobacteriales;NS9 marine group;</t>
  </si>
  <si>
    <t>Bacteria;Bacteroidetes;Bacteroidia;Flavobacteriales;Weeksellaceae;Chryseobacterium;</t>
  </si>
  <si>
    <t>Bacteria;Bacteroidetes;Bacteroidia;Flavobacteriales;Weeksellaceae;Cloacibacterium;</t>
  </si>
  <si>
    <t>Bacteria;Bacteroidetes;Bacteroidia;Flavobacteriales;Weeksellaceae;Moheibacter;</t>
  </si>
  <si>
    <t>Bacteria;Bacteroidetes;Bacteroidia;Flavobacteriales;Weeksellaceae;Ornithobacterium;</t>
  </si>
  <si>
    <t>Bacteria;Bacteroidetes;Bacteroidia;Sphingobacteriales;</t>
  </si>
  <si>
    <t>Bacteria;Bacteroidetes;Bacteroidia;Sphingobacteriales;Lentimicrobiaceae;</t>
  </si>
  <si>
    <t>Bacteria;Bacteroidetes;Bacteroidia;Sphingobacteriales;NS11-12 marine group;</t>
  </si>
  <si>
    <t>Bacteria;Bacteroidetes;Bacteroidia;Sphingobacteriales;ST-12K33;</t>
  </si>
  <si>
    <t>Bacteria;Bacteroidetes;Bacteroidia;Sphingobacteriales;Sphingobacteriaceae;Pedobacter;</t>
  </si>
  <si>
    <t>Bacteria;Bacteroidetes;Ignavibacteria;Ignavibacteriales;Melioribacteraceae;IheB3-7;</t>
  </si>
  <si>
    <t>Bacteria;Bacteroidetes;Ignavibacteria;Kryptoniales;BSV26;</t>
  </si>
  <si>
    <t>Bacteria;Bacteroidetes;Ignavibacteria;OPB56;</t>
  </si>
  <si>
    <t>Bacteria;Bacteroidetes;Rhodothermia;Balneolales;Balneolaceae;ML310M-34;</t>
  </si>
  <si>
    <t>Bacteria;Bacteroidetes;Rhodothermia;Rhodothermales;Rhodothermaceae;uncultured;</t>
  </si>
  <si>
    <t>Bacteria;Chlamydiae;Chlamydiae;Chlamydiales;Chlamydiaceae;uncultured;</t>
  </si>
  <si>
    <t>Bacteria;Chlamydiae;Chlamydiae;Chlamydiales;Criblamydiaceae;</t>
  </si>
  <si>
    <t>Bacteria;Chlamydiae;Chlamydiae;Chlamydiales;Criblamydiaceae;uncultured;</t>
  </si>
  <si>
    <t>Bacteria;Chlamydiae;Chlamydiae;Chlamydiales;Parachlamydiaceae;</t>
  </si>
  <si>
    <t>Bacteria;Chlamydiae;Chlamydiae;Chlamydiales;Parachlamydiaceae;Neochlamydia;</t>
  </si>
  <si>
    <t>Bacteria;Chlamydiae;Chlamydiae;Chlamydiales;Parachlamydiaceae;uncultured;</t>
  </si>
  <si>
    <t>Bacteria;Chlamydiae;Chlamydiae;Chlamydiales;Simkaniaceae;Simkania;</t>
  </si>
  <si>
    <t>Bacteria;Chlamydiae;Chlamydiae;Chlamydiales;Simkaniaceae;uncultured;</t>
  </si>
  <si>
    <t>Bacteria;Chlamydiae;Chlamydiae;Chlamydiales;cvE6;</t>
  </si>
  <si>
    <t>Bacteria;Chloroflexi;Anaerolineae;Anaerolineales;Anaerolineaceae;uncultured;</t>
  </si>
  <si>
    <t>Bacteria;Chloroflexi;Anaerolineae;C10-SB1A;</t>
  </si>
  <si>
    <t>Bacteria;Chloroflexi;Dehalococcoidia;MSBL5;</t>
  </si>
  <si>
    <t>Bacteria;Chloroflexi;Dehalococcoidia;S085;</t>
  </si>
  <si>
    <t>Bacteria;Chloroflexi;Dehalococcoidia;SAR202 clade;</t>
  </si>
  <si>
    <t>Bacteria;Chloroflexi;JG30-KF-CM66;</t>
  </si>
  <si>
    <t>Bacteria;Chloroflexi;KD4-96;</t>
  </si>
  <si>
    <t>Bacteria;Chloroflexi;N9D0;</t>
  </si>
  <si>
    <t>Bacteria;Chloroflexi;TK17;</t>
  </si>
  <si>
    <t>Bacteria;Cyanobacteria;Oxyphotobacteria;Chloroplast;</t>
  </si>
  <si>
    <t>Bacteria;Cyanobacteria;Oxyphotobacteria;Nostocales;Nostocaceae;Aphanizomenon MDT14a;</t>
  </si>
  <si>
    <t>Bacteria;Cyanobacteria;Oxyphotobacteria;Nostocales;Nostocaceae;uncultured;</t>
  </si>
  <si>
    <t>Bacteria;Cyanobacteria;Oxyphotobacteria;Nostocales;Phormidiaceae;Planktothrix NIVA-CYA 15;</t>
  </si>
  <si>
    <t>Bacteria;Cyanobacteria;Oxyphotobacteria;Nostocales;uncultured;</t>
  </si>
  <si>
    <t>Bacteria;Cyanobacteria;Oxyphotobacteria;Oxyphotobacteria Incertae Sedis;Unknown Family;Leptolyngbya ANT.L52.2;</t>
  </si>
  <si>
    <t>Bacteria;Cyanobacteria;Oxyphotobacteria;Oxyphotobacteria Incertae Sedis;Unknown Family;Leptolyngbya EcFYyyy-00;</t>
  </si>
  <si>
    <t>Bacteria;Cyanobacteria;Oxyphotobacteria;Synechococcales;Cyanobiaceae;Cyanobium PCC-6307;</t>
  </si>
  <si>
    <t>Bacteria;Cyanobacteria;Oxyphotobacteria;Synechococcales;Cyanobiaceae;Prochlorococcus MIT9313;</t>
  </si>
  <si>
    <t>Bacteria;Cyanobacteria;Oxyphotobacteria;Synechococcales;Cyanobiaceae;Synechococcus CC9902;</t>
  </si>
  <si>
    <t>Bacteria;Dadabacteria;Dadabacteriia;Dadabacteriales;</t>
  </si>
  <si>
    <t>Bacteria;Deinococcus-Thermus;Deinococci;Deinococcales;Deinococcaceae;Deinococcus;</t>
  </si>
  <si>
    <t>Bacteria;Dependentiae;Babeliae;Babeliales;Babeliaceae;</t>
  </si>
  <si>
    <t>Bacteria;Epsilonbacteraeota;Campylobacteria;Campylobacterales;Arcobacteraceae;Arcobacter;</t>
  </si>
  <si>
    <t>Bacteria;Epsilonbacteraeota;Campylobacteria;Campylobacterales;Helicobacteraceae;Helicobacter;</t>
  </si>
  <si>
    <t>Bacteria;Epsilonbacteraeota;Campylobacteria;Campylobacterales;Sulfurovaceae;Nitratifractor;</t>
  </si>
  <si>
    <t>Bacteria;Epsilonbacteraeota;Campylobacteria;Campylobacterales;Sulfurovaceae;Sulfurovum;</t>
  </si>
  <si>
    <t>Bacteria;Epsilonbacteraeota;Campylobacteria;Campylobacterales;Thiovulaceae;Sulfurimonas;</t>
  </si>
  <si>
    <t>Bacteria;Epsilonbacteraeota;Campylobacteria;Campylobacterales;uncultured;</t>
  </si>
  <si>
    <t>Bacteria;FBP;</t>
  </si>
  <si>
    <t>Bacteria;Fibrobacteres;Fibrobacteria;Fibrobacterales;Fibrobacteraceae;Fibrobacter;</t>
  </si>
  <si>
    <t>Bacteria;Fibrobacteres;Fibrobacteria;Fibrobacterales;Fibrobacteraceae;possible genus 04;</t>
  </si>
  <si>
    <t>Bacteria;Fibrobacteres;Fibrobacteria;Fibrobacterales;Fibrobacteraceae;uncultured;</t>
  </si>
  <si>
    <t>Bacteria;Firmicutes;Bacilli;Bacillales;Staphylococcaceae;Staphylococcus;</t>
  </si>
  <si>
    <t>Bacteria;Firmicutes;Bacilli;Lactobacillales;Lactobacillaceae;Lactobacillus;</t>
  </si>
  <si>
    <t>Bacteria;Firmicutes;Bacilli;Lactobacillales;Streptococcaceae;Streptococcus;</t>
  </si>
  <si>
    <t>Bacteria;Firmicutes;Clostridia;Clostridiales;Family XIII;Family XIII AD3011 group;</t>
  </si>
  <si>
    <t>Bacteria;Firmicutes;Clostridia;Clostridiales;Lachnospiraceae;Anaerostipes;</t>
  </si>
  <si>
    <t>Bacteria;Firmicutes;Clostridia;Clostridiales;Lachnospiraceae;Catonella;</t>
  </si>
  <si>
    <t>Bacteria;Firmicutes;Clostridia;Clostridiales;Lachnospiraceae;Lachnospiraceae AC2044 group;</t>
  </si>
  <si>
    <t>Bacteria;Firmicutes;Clostridia;Clostridiales;Lachnospiraceae;Lachnospiraceae UCG-001;</t>
  </si>
  <si>
    <t>Bacteria;Firmicutes;Clostridia;Clostridiales;Peptococcaceae;Desulfosporosinus;</t>
  </si>
  <si>
    <t>Bacteria;Firmicutes;Clostridia;Clostridiales;Ruminococcaceae;Faecalibacterium;</t>
  </si>
  <si>
    <t>Bacteria;Firmicutes;Clostridia;Clostridiales;Ruminococcaceae;Oscillibacter;</t>
  </si>
  <si>
    <t>Bacteria;Firmicutes;Clostridia;Clostridiales;Ruminococcaceae;Ruminiclostridium 9;</t>
  </si>
  <si>
    <t>Bacteria;Firmicutes;Clostridia;Clostridiales;Ruminococcaceae;Ruminococcaceae UCG-005;</t>
  </si>
  <si>
    <t>Bacteria;Firmicutes;Clostridia;Clostridiales;Ruminococcaceae;uncultured;</t>
  </si>
  <si>
    <t>Bacteria;Firmicutes;Erysipelotrichia;Erysipelotrichales;Erysipelotrichaceae;Candidatus Stoquefichus;</t>
  </si>
  <si>
    <t>Bacteria;Fusobacteria;Fusobacteriia;Fusobacteriales;Fusobacteriaceae;Fusobacterium;</t>
  </si>
  <si>
    <t>Bacteria;Gemmatimonadetes;AKAU4049;</t>
  </si>
  <si>
    <t>Bacteria;Gemmatimonadetes;BD2-11 terrestrial group;</t>
  </si>
  <si>
    <t>Bacteria;Hydrogenedentes;Hydrogenedentia;Hydrogenedentiales;Hydrogenedensaceae;</t>
  </si>
  <si>
    <t>Bacteria;Kiritimatiellaeota;Kiritimatiellae;WCHB1-41;</t>
  </si>
  <si>
    <t>Bacteria;Latescibacteria;</t>
  </si>
  <si>
    <t>Bacteria;Lentisphaerae;Lentisphaeria;Lentisphaerales;Lentisphaeraceae;Lentisphaera;</t>
  </si>
  <si>
    <t>Bacteria;Lentisphaerae;Lentisphaeria;Victivallales;Arctic95B-14;</t>
  </si>
  <si>
    <t>Bacteria;Lentisphaerae;Lentisphaeria;Victivallales;BD2-3;</t>
  </si>
  <si>
    <t>Bacteria;Lentisphaerae;Oligosphaeria;P.palmC41;</t>
  </si>
  <si>
    <t>Bacteria;Margulisbacteria;</t>
  </si>
  <si>
    <t>Bacteria;Marinimicrobia (SAR406 clade);</t>
  </si>
  <si>
    <t>Bacteria;Nitrospinae;Nitrospinia;Nitrospinales;Nitrospinaceae;LS-NOB;</t>
  </si>
  <si>
    <t>Bacteria;Nitrospinae;Nitrospinia;Nitrospinales;Nitrospinaceae;Nitrospina;</t>
  </si>
  <si>
    <t>Bacteria;Nitrospinae;P9X2b3D02;</t>
  </si>
  <si>
    <t>Bacteria;Nitrospirae;Nitrospira;Nitrospirales;Nitrospiraceae;Nitrospira;</t>
  </si>
  <si>
    <t>Bacteria;Omnitrophicaeota;</t>
  </si>
  <si>
    <t>Bacteria;PAUC34f;</t>
  </si>
  <si>
    <t>Bacteria;Patescibacteria;ABY1;Candidatus Kerfeldbacteria;</t>
  </si>
  <si>
    <t>Bacteria;Patescibacteria;ABY1;Candidatus Komeilibacteria;</t>
  </si>
  <si>
    <t>Bacteria;Patescibacteria;ABY1;Candidatus Kuenenbacteria;</t>
  </si>
  <si>
    <t>Bacteria;Patescibacteria;ABY1;Candidatus Magasanikbacteria;</t>
  </si>
  <si>
    <t>Bacteria;Patescibacteria;Gracilibacteria;</t>
  </si>
  <si>
    <t>Bacteria;Patescibacteria;Gracilibacteria;Absconditabacteriales (SR1);</t>
  </si>
  <si>
    <t>Bacteria;Patescibacteria;Gracilibacteria;Candidatus Peregrinibacteria;</t>
  </si>
  <si>
    <t>Bacteria;Patescibacteria;Gracilibacteria;Candidatus Peribacteria;</t>
  </si>
  <si>
    <t>Bacteria;Patescibacteria;Gracilibacteria;JGI 0000069-P22;</t>
  </si>
  <si>
    <t>Bacteria;Patescibacteria;Parcubacteria;Candidatus Campbellbacteria;</t>
  </si>
  <si>
    <t>Bacteria;Patescibacteria;Parcubacteria;Candidatus Kaiserbacteria;</t>
  </si>
  <si>
    <t>Bacteria;Patescibacteria;Saccharimonadia;Saccharimonadales;</t>
  </si>
  <si>
    <t>Bacteria;Planctomycetes;BD7-11;</t>
  </si>
  <si>
    <t>Bacteria;Planctomycetes;OM190;</t>
  </si>
  <si>
    <t>Bacteria;Planctomycetes;Phycisphaerae;MSBL9;L21-RPul-D3;</t>
  </si>
  <si>
    <t>Bacteria;Planctomycetes;Phycisphaerae;MSBL9;SM23-30;</t>
  </si>
  <si>
    <t>Bacteria;Planctomycetes;Phycisphaerae;Phycisphaerales;Phycisphaeraceae;CL500-3;</t>
  </si>
  <si>
    <t>Bacteria;Planctomycetes;Phycisphaerae;Phycisphaerales;Phycisphaeraceae;FS140-16B-02 marine group;</t>
  </si>
  <si>
    <t>Bacteria;Planctomycetes;Phycisphaerae;Phycisphaerales;Phycisphaeraceae;JL-ETNP-F27;</t>
  </si>
  <si>
    <t>Bacteria;Planctomycetes;Phycisphaerae;Phycisphaerales;Phycisphaeraceae;Urania-1B-19 marine sediment group;</t>
  </si>
  <si>
    <t>Bacteria;Planctomycetes;Phycisphaerae;Phycisphaerales;Phycisphaeraceae;uncultured;</t>
  </si>
  <si>
    <t>Bacteria;Planctomycetes;Pla3 lineage;</t>
  </si>
  <si>
    <t>Bacteria;Planctomycetes;Planctomycetacia;Pirellulales;Pirellulaceae;Blastopirellula;</t>
  </si>
  <si>
    <t>Bacteria;Planctomycetes;Planctomycetacia;Pirellulales;Pirellulaceae;Pir4 lineage;</t>
  </si>
  <si>
    <t>Bacteria;Planctomycetes;Planctomycetacia;Pirellulales;Pirellulaceae;Rhodopirellula;</t>
  </si>
  <si>
    <t>Bacteria;Planctomycetes;Planctomycetacia;Pirellulales;Pirellulaceae;Rubripirellula;</t>
  </si>
  <si>
    <t>Bacteria;Planctomycetes;Planctomycetacia;Pirellulales;Pirellulaceae;uncultured;</t>
  </si>
  <si>
    <t>Bacteria;Planctomycetes;Planctomycetacia;Planctomycetales;Gimesiaceae;Gimesia;</t>
  </si>
  <si>
    <t>Bacteria;Planctomycetes;Planctomycetacia;Planctomycetales;Gimesiaceae;uncultured;</t>
  </si>
  <si>
    <t>Bacteria;Planctomycetes;Planctomycetacia;Planctomycetales;Rubinisphaeraceae;Fuerstia;</t>
  </si>
  <si>
    <t>Bacteria;Planctomycetes;Planctomycetacia;Planctomycetales;Rubinisphaeraceae;uncultured;</t>
  </si>
  <si>
    <t>Bacteria;Planctomycetes;Planctomycetacia;Planctomycetales;uncultured;</t>
  </si>
  <si>
    <t>Bacteria;Proteobacteria;Alphaproteobacteria;Acetobacterales;Acetobacteraceae;Roseomonas;</t>
  </si>
  <si>
    <t>Bacteria;Proteobacteria;Alphaproteobacteria;Acetobacterales;Acetobacterales Incertae Sedis;uncultured;</t>
  </si>
  <si>
    <t>Bacteria;Proteobacteria;Alphaproteobacteria;Alphaproteobacteria Incertae Sedis;Unknown Family;uncultured;</t>
  </si>
  <si>
    <t>Bacteria;Proteobacteria;Alphaproteobacteria;Azospirillales;Azospirillaceae;Skermanella;</t>
  </si>
  <si>
    <t>Bacteria;Proteobacteria;Alphaproteobacteria;Caulobacterales;Caulobacteraceae;Brevundimonas;</t>
  </si>
  <si>
    <t>Bacteria;Proteobacteria;Alphaproteobacteria;Caulobacterales;Caulobacteraceae;Caulobacter;</t>
  </si>
  <si>
    <t>Bacteria;Proteobacteria;Alphaproteobacteria;Caulobacterales;Caulobacteraceae;uncultured;</t>
  </si>
  <si>
    <t>Bacteria;Proteobacteria;Alphaproteobacteria;Caulobacterales;Hyphomonadaceae;Hirschia;</t>
  </si>
  <si>
    <t>Bacteria;Proteobacteria;Alphaproteobacteria;Caulobacterales;Hyphomonadaceae;Hyphomonas;</t>
  </si>
  <si>
    <t>Bacteria;Proteobacteria;Alphaproteobacteria;Caulobacterales;Hyphomonadaceae;Maricaulis;</t>
  </si>
  <si>
    <t>Bacteria;Proteobacteria;Alphaproteobacteria;Caulobacterales;Hyphomonadaceae;Oceanicaulis;</t>
  </si>
  <si>
    <t>Bacteria;Proteobacteria;Alphaproteobacteria;Caulobacterales;Hyphomonadaceae;Ponticaulis;</t>
  </si>
  <si>
    <t>Bacteria;Proteobacteria;Alphaproteobacteria;Caulobacterales;Parvularculaceae;Amphiplicatus;</t>
  </si>
  <si>
    <t>Bacteria;Proteobacteria;Alphaproteobacteria;Dongiales;Dongiaceae;Dongia;</t>
  </si>
  <si>
    <t>Bacteria;Proteobacteria;Alphaproteobacteria;Elsterales;uncultured;</t>
  </si>
  <si>
    <t>Bacteria;Proteobacteria;Alphaproteobacteria;Holosporales;Holosporaceae;Candidatus Gortzia;</t>
  </si>
  <si>
    <t>Bacteria;Proteobacteria;Alphaproteobacteria;Holosporales;Holosporaceae;Holospora;</t>
  </si>
  <si>
    <t>Bacteria;Proteobacteria;Alphaproteobacteria;Holosporales;Holosporaceae;uncultured;</t>
  </si>
  <si>
    <t>Bacteria;Proteobacteria;Alphaproteobacteria;Kordiimonadales;Kordiimonadaceae;Kordiimonas;</t>
  </si>
  <si>
    <t>Bacteria;Proteobacteria;Alphaproteobacteria;Kordiimonadales;uncultured;</t>
  </si>
  <si>
    <t>Bacteria;Proteobacteria;Alphaproteobacteria;Micavibrionales;Micavibrionaceae;uncultured;</t>
  </si>
  <si>
    <t>Bacteria;Proteobacteria;Alphaproteobacteria;Micavibrionales;uncultured;</t>
  </si>
  <si>
    <t>Bacteria;Proteobacteria;Alphaproteobacteria;NRL2;</t>
  </si>
  <si>
    <t>Bacteria;Proteobacteria;Alphaproteobacteria;Paracaedibacterales;Paracaedibacteraceae;uncultured;</t>
  </si>
  <si>
    <t>Bacteria;Proteobacteria;Alphaproteobacteria;Parvibaculales;OCS116 clade;</t>
  </si>
  <si>
    <t>Bacteria;Proteobacteria;Alphaproteobacteria;Parvibaculales;PS1 clade;</t>
  </si>
  <si>
    <t>Bacteria;Proteobacteria;Alphaproteobacteria;Parvibaculales;Parvibaculaceae;Parvibaculum;</t>
  </si>
  <si>
    <t>Bacteria;Proteobacteria;Alphaproteobacteria;Parvibaculales;Parvibaculaceae;Tepidicaulis;</t>
  </si>
  <si>
    <t>Bacteria;Proteobacteria;Alphaproteobacteria;Parvibaculales;Parvibaculaceae;uncultured;</t>
  </si>
  <si>
    <t>Bacteria;Proteobacteria;Alphaproteobacteria;Puniceispirillales;EF100-94H03;</t>
  </si>
  <si>
    <t>Bacteria;Proteobacteria;Alphaproteobacteria;Puniceispirillales;Puniceispirillales Incertae Sedis;Constrictibacter;</t>
  </si>
  <si>
    <t>Bacteria;Proteobacteria;Alphaproteobacteria;Puniceispirillales;SAR116 clade;</t>
  </si>
  <si>
    <t>Bacteria;Proteobacteria;Alphaproteobacteria;Puniceispirillales;SAR116 clade;Candidatus Puniceispirillum;</t>
  </si>
  <si>
    <t>Bacteria;Proteobacteria;Alphaproteobacteria;Puniceispirillales;uncultured;</t>
  </si>
  <si>
    <t>Bacteria;Proteobacteria;Alphaproteobacteria;Rhizobiales;Beijerinckiaceae;Bosea;</t>
  </si>
  <si>
    <t>Bacteria;Proteobacteria;Alphaproteobacteria;Rhizobiales;Beijerinckiaceae;uncultured;</t>
  </si>
  <si>
    <t>Bacteria;Proteobacteria;Alphaproteobacteria;Rhizobiales;D05-2;</t>
  </si>
  <si>
    <t>Bacteria;Proteobacteria;Alphaproteobacteria;Rhizobiales;Devosiaceae;Devosia;</t>
  </si>
  <si>
    <t>Bacteria;Proteobacteria;Alphaproteobacteria;Rhizobiales;Hyphomicrobiaceae;Filomicrobium;</t>
  </si>
  <si>
    <t>Bacteria;Proteobacteria;Alphaproteobacteria;Rhizobiales;Hyphomicrobiaceae;Hyphomicrobium;</t>
  </si>
  <si>
    <t>Bacteria;Proteobacteria;Alphaproteobacteria;Rhizobiales;Hyphomicrobiaceae;Pedomicrobium;</t>
  </si>
  <si>
    <t>Bacteria;Proteobacteria;Alphaproteobacteria;Rhizobiales;Hyphomicrobiaceae;uncultured;</t>
  </si>
  <si>
    <t>Bacteria;Proteobacteria;Alphaproteobacteria;Rhizobiales;KF-JG30-B3;</t>
  </si>
  <si>
    <t>Bacteria;Proteobacteria;Alphaproteobacteria;Rhizobiales;Kaistiaceae;Kaistia;</t>
  </si>
  <si>
    <t>Bacteria;Proteobacteria;Alphaproteobacteria;Rhizobiales;Labraceae;Labrys;</t>
  </si>
  <si>
    <t>Bacteria;Proteobacteria;Alphaproteobacteria;Rhizobiales;Lutibaculaceae;Lutibaculum;</t>
  </si>
  <si>
    <t>Bacteria;Proteobacteria;Alphaproteobacteria;Rhizobiales;Methyloligellaceae;Methyloceanibacter;</t>
  </si>
  <si>
    <t>Bacteria;Proteobacteria;Alphaproteobacteria;Rhizobiales;Methyloligellaceae;uncultured;</t>
  </si>
  <si>
    <t>Bacteria;Proteobacteria;Alphaproteobacteria;Rhizobiales;Methylopilaceae;Methylopila;</t>
  </si>
  <si>
    <t>Bacteria;Proteobacteria;Alphaproteobacteria;Rhizobiales;Rhizobiaceae;Ahrensia;</t>
  </si>
  <si>
    <t>Bacteria;Proteobacteria;Alphaproteobacteria;Rhizobiales;Rhizobiaceae;Allorhizobium-Neorhizobium-Pararhizobium-Rhizobium;</t>
  </si>
  <si>
    <t>Bacteria;Proteobacteria;Alphaproteobacteria;Rhizobiales;Rhizobiaceae;Aminobacter;</t>
  </si>
  <si>
    <t>Bacteria;Proteobacteria;Alphaproteobacteria;Rhizobiales;Rhizobiaceae;Aquamicrobium;</t>
  </si>
  <si>
    <t>Bacteria;Proteobacteria;Alphaproteobacteria;Rhizobiales;Rhizobiaceae;Aurantimonas;</t>
  </si>
  <si>
    <t>Bacteria;Proteobacteria;Alphaproteobacteria;Rhizobiales;Rhizobiaceae;Candidatus Liberibacter;</t>
  </si>
  <si>
    <t>Bacteria;Proteobacteria;Alphaproteobacteria;Rhizobiales;Rhizobiaceae;Chelativorans;</t>
  </si>
  <si>
    <t>Bacteria;Proteobacteria;Alphaproteobacteria;Rhizobiales;Rhizobiaceae;Fulvimarina;</t>
  </si>
  <si>
    <t>Bacteria;Proteobacteria;Alphaproteobacteria;Rhizobiales;Rhizobiaceae;Nitratireductor;</t>
  </si>
  <si>
    <t>Bacteria;Proteobacteria;Alphaproteobacteria;Rhizobiales;Rhizobiaceae;Ochrobactrum;</t>
  </si>
  <si>
    <t>Bacteria;Proteobacteria;Alphaproteobacteria;Rhizobiales;Rhizobiaceae;Shinella;</t>
  </si>
  <si>
    <t>Bacteria;Proteobacteria;Alphaproteobacteria;Rhizobiales;Rhizobiaceae;uncultured;</t>
  </si>
  <si>
    <t>Bacteria;Proteobacteria;Alphaproteobacteria;Rhizobiales;Rhizobiales Incertae Sedis;Bauldia;</t>
  </si>
  <si>
    <t>Bacteria;Proteobacteria;Alphaproteobacteria;Rhizobiales;Rhizobiales Incertae Sedis;Dichotomicrobium;</t>
  </si>
  <si>
    <t>Bacteria;Proteobacteria;Alphaproteobacteria;Rhizobiales;Rhizobiales Incertae Sedis;Nordella;</t>
  </si>
  <si>
    <t>Bacteria;Proteobacteria;Alphaproteobacteria;Rhizobiales;Rhodobiaceae;Tepidamorphus;</t>
  </si>
  <si>
    <t>Bacteria;Proteobacteria;Alphaproteobacteria;Rhizobiales;Rhodomicrobiaceae;Rhodomicrobium;</t>
  </si>
  <si>
    <t>Bacteria;Proteobacteria;Alphaproteobacteria;Rhizobiales;Xanthobacteraceae;Blastochloris;</t>
  </si>
  <si>
    <t>Bacteria;Proteobacteria;Alphaproteobacteria;Rhizobiales;Xanthobacteraceae;Bradyrhizobium;</t>
  </si>
  <si>
    <t>Bacteria;Proteobacteria;Alphaproteobacteria;Rhizobiales;Xanthobacteraceae;GAS113;</t>
  </si>
  <si>
    <t>Bacteria;Proteobacteria;Alphaproteobacteria;Rhizobiales;Xanthobacteraceae;uncultured;</t>
  </si>
  <si>
    <t>Bacteria;Proteobacteria;Alphaproteobacteria;Rhizobiales;uncultured;</t>
  </si>
  <si>
    <t>Bacteria;Proteobacteria;Alphaproteobacteria;Rhodobacterales;Rhodobacteraceae;</t>
  </si>
  <si>
    <t>Bacteria;Proteobacteria;Alphaproteobacteria;Rhodobacterales;Rhodobacteraceae;Actibacterium;</t>
  </si>
  <si>
    <t>Bacteria;Proteobacteria;Alphaproteobacteria;Rhodobacterales;Rhodobacteraceae;Aestuariivita;</t>
  </si>
  <si>
    <t>Bacteria;Proteobacteria;Alphaproteobacteria;Rhodobacterales;Rhodobacteraceae;Albidovulum;</t>
  </si>
  <si>
    <t>Bacteria;Proteobacteria;Alphaproteobacteria;Rhodobacterales;Rhodobacteraceae;Albimonas;</t>
  </si>
  <si>
    <t>Bacteria;Proteobacteria;Alphaproteobacteria;Rhodobacterales;Rhodobacteraceae;Aliiroseovarius;</t>
  </si>
  <si>
    <t>Bacteria;Proteobacteria;Alphaproteobacteria;Rhodobacterales;Rhodobacteraceae;Amylibacter;</t>
  </si>
  <si>
    <t>Bacteria;Proteobacteria;Alphaproteobacteria;Rhodobacterales;Rhodobacteraceae;Ascidiaceihabitans;</t>
  </si>
  <si>
    <t>Bacteria;Proteobacteria;Alphaproteobacteria;Rhodobacterales;Rhodobacteraceae;Boseongicola;</t>
  </si>
  <si>
    <t>Bacteria;Proteobacteria;Alphaproteobacteria;Rhodobacterales;Rhodobacteraceae;Celeribacter;</t>
  </si>
  <si>
    <t>Bacteria;Proteobacteria;Alphaproteobacteria;Rhodobacterales;Rhodobacteraceae;Cereibacter;</t>
  </si>
  <si>
    <t>Bacteria;Proteobacteria;Alphaproteobacteria;Rhodobacterales;Rhodobacteraceae;Defluviimonas;</t>
  </si>
  <si>
    <t>Bacteria;Proteobacteria;Alphaproteobacteria;Rhodobacterales;Rhodobacteraceae;Donghicola;</t>
  </si>
  <si>
    <t>Bacteria;Proteobacteria;Alphaproteobacteria;Rhodobacterales;Rhodobacteraceae;Falsirhodobacter;</t>
  </si>
  <si>
    <t>Bacteria;Proteobacteria;Alphaproteobacteria;Rhodobacterales;Rhodobacteraceae;Gemmobacter;</t>
  </si>
  <si>
    <t>Bacteria;Proteobacteria;Alphaproteobacteria;Rhodobacterales;Rhodobacteraceae;Haematobacter;</t>
  </si>
  <si>
    <t>Bacteria;Proteobacteria;Alphaproteobacteria;Rhodobacterales;Rhodobacteraceae;Halocynthiibacter;</t>
  </si>
  <si>
    <t>Bacteria;Proteobacteria;Alphaproteobacteria;Rhodobacterales;Rhodobacteraceae;Jannaschia;</t>
  </si>
  <si>
    <t>Bacteria;Proteobacteria;Alphaproteobacteria;Rhodobacterales;Rhodobacteraceae;Ketogulonicigenium;</t>
  </si>
  <si>
    <t>Bacteria;Proteobacteria;Alphaproteobacteria;Rhodobacterales;Rhodobacteraceae;Lacimonas;</t>
  </si>
  <si>
    <t>Bacteria;Proteobacteria;Alphaproteobacteria;Rhodobacterales;Rhodobacteraceae;Leisingera;</t>
  </si>
  <si>
    <t>Bacteria;Proteobacteria;Alphaproteobacteria;Rhodobacterales;Rhodobacteraceae;Lentibacter;</t>
  </si>
  <si>
    <t>Bacteria;Proteobacteria;Alphaproteobacteria;Rhodobacterales;Rhodobacteraceae;Litoreibacter;</t>
  </si>
  <si>
    <t>Bacteria;Proteobacteria;Alphaproteobacteria;Rhodobacterales;Rhodobacteraceae;Litorimicrobium;</t>
  </si>
  <si>
    <t>Bacteria;Proteobacteria;Alphaproteobacteria;Rhodobacterales;Rhodobacteraceae;Litorisediminivivens;</t>
  </si>
  <si>
    <t>Bacteria;Proteobacteria;Alphaproteobacteria;Rhodobacterales;Rhodobacteraceae;Loktanella;</t>
  </si>
  <si>
    <t>Bacteria;Proteobacteria;Alphaproteobacteria;Rhodobacterales;Rhodobacteraceae;Marinosulfonomonas;</t>
  </si>
  <si>
    <t>Bacteria;Proteobacteria;Alphaproteobacteria;Rhodobacterales;Rhodobacteraceae;Marinovum;</t>
  </si>
  <si>
    <t>Bacteria;Proteobacteria;Alphaproteobacteria;Rhodobacterales;Rhodobacteraceae;Marivita;</t>
  </si>
  <si>
    <t>Bacteria;Proteobacteria;Alphaproteobacteria;Rhodobacterales;Rhodobacteraceae;Marivivens;</t>
  </si>
  <si>
    <t>Bacteria;Proteobacteria;Alphaproteobacteria;Rhodobacterales;Rhodobacteraceae;Nereida;</t>
  </si>
  <si>
    <t>Bacteria;Proteobacteria;Alphaproteobacteria;Rhodobacterales;Rhodobacteraceae;Oceanibulbus;</t>
  </si>
  <si>
    <t>Bacteria;Proteobacteria;Alphaproteobacteria;Rhodobacterales;Rhodobacteraceae;Octadecabacter;</t>
  </si>
  <si>
    <t>Bacteria;Proteobacteria;Alphaproteobacteria;Rhodobacterales;Rhodobacteraceae;Pacificibacter;</t>
  </si>
  <si>
    <t>Bacteria;Proteobacteria;Alphaproteobacteria;Rhodobacterales;Rhodobacteraceae;Paracoccus;</t>
  </si>
  <si>
    <t>Bacteria;Proteobacteria;Alphaproteobacteria;Rhodobacterales;Rhodobacteraceae;Pelagibaca;</t>
  </si>
  <si>
    <t>Bacteria;Proteobacteria;Alphaproteobacteria;Rhodobacterales;Rhodobacteraceae;Planktomarina;</t>
  </si>
  <si>
    <t>Bacteria;Proteobacteria;Alphaproteobacteria;Rhodobacterales;Rhodobacteraceae;Planktotalea;</t>
  </si>
  <si>
    <t>Bacteria;Proteobacteria;Alphaproteobacteria;Rhodobacterales;Rhodobacteraceae;Ponticoccus;</t>
  </si>
  <si>
    <t>Bacteria;Proteobacteria;Alphaproteobacteria;Rhodobacterales;Rhodobacteraceae;Pseudophaeobacter;</t>
  </si>
  <si>
    <t>Bacteria;Proteobacteria;Alphaproteobacteria;Rhodobacterales;Rhodobacteraceae;Pseudorhodobacter;</t>
  </si>
  <si>
    <t>Bacteria;Proteobacteria;Alphaproteobacteria;Rhodobacterales;Rhodobacteraceae;Pseudoruegeria;</t>
  </si>
  <si>
    <t>Bacteria;Proteobacteria;Alphaproteobacteria;Rhodobacterales;Rhodobacteraceae;Rhodobacter;</t>
  </si>
  <si>
    <t>Bacteria;Proteobacteria;Alphaproteobacteria;Rhodobacterales;Rhodobacteraceae;Rhodobaculum;</t>
  </si>
  <si>
    <t>Bacteria;Proteobacteria;Alphaproteobacteria;Rhodobacterales;Rhodobacteraceae;Roseibacterium;</t>
  </si>
  <si>
    <t>Bacteria;Proteobacteria;Alphaproteobacteria;Rhodobacterales;Rhodobacteraceae;Roseicyclus;</t>
  </si>
  <si>
    <t>Bacteria;Proteobacteria;Alphaproteobacteria;Rhodobacterales;Rhodobacteraceae;Roseobacter clade CHAB-I-5 lineage;</t>
  </si>
  <si>
    <t>Bacteria;Proteobacteria;Alphaproteobacteria;Rhodobacterales;Rhodobacteraceae;Roseobacter clade NAC11-7 lineage;</t>
  </si>
  <si>
    <t>Bacteria;Proteobacteria;Alphaproteobacteria;Rhodobacterales;Rhodobacteraceae;Roseobacter;</t>
  </si>
  <si>
    <t>Bacteria;Proteobacteria;Alphaproteobacteria;Rhodobacterales;Rhodobacteraceae;Roseovarius;</t>
  </si>
  <si>
    <t>Bacteria;Proteobacteria;Alphaproteobacteria;Rhodobacterales;Rhodobacteraceae;Rubellimicrobium;</t>
  </si>
  <si>
    <t>Bacteria;Proteobacteria;Alphaproteobacteria;Rhodobacterales;Rhodobacteraceae;Ruegeria;</t>
  </si>
  <si>
    <t>Bacteria;Proteobacteria;Alphaproteobacteria;Rhodobacterales;Rhodobacteraceae;Sedimentitalea;</t>
  </si>
  <si>
    <t>Bacteria;Proteobacteria;Alphaproteobacteria;Rhodobacterales;Rhodobacteraceae;Seohaeicola;</t>
  </si>
  <si>
    <t>Bacteria;Proteobacteria;Alphaproteobacteria;Rhodobacterales;Rhodobacteraceae;Shimia;</t>
  </si>
  <si>
    <t>Bacteria;Proteobacteria;Alphaproteobacteria;Rhodobacterales;Rhodobacteraceae;Silicimonas;</t>
  </si>
  <si>
    <t>Bacteria;Proteobacteria;Alphaproteobacteria;Rhodobacterales;Rhodobacteraceae;Sulfitobacter;</t>
  </si>
  <si>
    <t>Bacteria;Proteobacteria;Alphaproteobacteria;Rhodobacterales;Rhodobacteraceae;Tabrizicola;</t>
  </si>
  <si>
    <t>Bacteria;Proteobacteria;Alphaproteobacteria;Rhodobacterales;Rhodobacteraceae;Tateyamaria;</t>
  </si>
  <si>
    <t>Bacteria;Proteobacteria;Alphaproteobacteria;Rhodobacterales;Rhodobacteraceae;Thalassobius;</t>
  </si>
  <si>
    <t>Bacteria;Proteobacteria;Alphaproteobacteria;Rhodobacterales;Rhodobacteraceae;Thalassococcus;</t>
  </si>
  <si>
    <t>Bacteria;Proteobacteria;Alphaproteobacteria;Rhodobacterales;Rhodobacteraceae;Tropicibacter;</t>
  </si>
  <si>
    <t>Bacteria;Proteobacteria;Alphaproteobacteria;Rhodobacterales;Rhodobacteraceae;WDS1C4;</t>
  </si>
  <si>
    <t>Bacteria;Proteobacteria;Alphaproteobacteria;Rhodobacterales;Rhodobacteraceae;uncultured;</t>
  </si>
  <si>
    <t>Bacteria;Proteobacteria;Alphaproteobacteria;Rhodospirillales;AEGEAN-169 marine group;</t>
  </si>
  <si>
    <t>Bacteria;Proteobacteria;Alphaproteobacteria;Rhodospirillales;Magnetospiraceae;Magnetospira;</t>
  </si>
  <si>
    <t>Bacteria;Proteobacteria;Alphaproteobacteria;Rhodospirillales;Magnetospiraceae;Magnetovibrio;</t>
  </si>
  <si>
    <t>Bacteria;Proteobacteria;Alphaproteobacteria;Rhodospirillales;Magnetospiraceae;uncultured;</t>
  </si>
  <si>
    <t>Bacteria;Proteobacteria;Alphaproteobacteria;Rhodospirillales;Magnetospirillaceae;Magnetospirillum;</t>
  </si>
  <si>
    <t>Bacteria;Proteobacteria;Alphaproteobacteria;Rhodospirillales;Magnetospirillaceae;Phaeospirillum;</t>
  </si>
  <si>
    <t>Bacteria;Proteobacteria;Alphaproteobacteria;Rhodospirillales;Magnetospirillaceae;Telmatospirillum;</t>
  </si>
  <si>
    <t>Bacteria;Proteobacteria;Alphaproteobacteria;Rhodospirillales;Magnetospirillaceae;uncultured;</t>
  </si>
  <si>
    <t>Bacteria;Proteobacteria;Alphaproteobacteria;Rhodospirillales;Rhodopirillaceae;Defluviicoccus;</t>
  </si>
  <si>
    <t>Bacteria;Proteobacteria;Alphaproteobacteria;Rhodospirillales;Rhodospirillaceae;Candidatus Riegeria;</t>
  </si>
  <si>
    <t>Bacteria;Proteobacteria;Alphaproteobacteria;Rhodospirillales;Rhodospirillaceae;Rhodospirillum;</t>
  </si>
  <si>
    <t>Bacteria;Proteobacteria;Alphaproteobacteria;Rhodospirillales;Rhodospirillaceae;Roseospirillum;</t>
  </si>
  <si>
    <t>Bacteria;Proteobacteria;Alphaproteobacteria;Rhodospirillales;Rhodospirillaceae;uncultured;</t>
  </si>
  <si>
    <t>Bacteria;Proteobacteria;Alphaproteobacteria;Rhodospirillales;Thalassospiraceae;Thalassospira;</t>
  </si>
  <si>
    <t>Bacteria;Proteobacteria;Alphaproteobacteria;Rhodospirillales;uncultured;</t>
  </si>
  <si>
    <t>Bacteria;Proteobacteria;Alphaproteobacteria;Rhodovibrionales;Fodinicurvataceae;Rhodovibrio;</t>
  </si>
  <si>
    <t>Bacteria;Proteobacteria;Alphaproteobacteria;Rhodovibrionales;Fodinicurvataceae;uncultured;</t>
  </si>
  <si>
    <t>Bacteria;Proteobacteria;Alphaproteobacteria;Rhodovibrionales;Kiloniellaceae;Pelagibius;</t>
  </si>
  <si>
    <t>Bacteria;Proteobacteria;Alphaproteobacteria;Rhodovibrionales;Kiloniellaceae;Tistlia;</t>
  </si>
  <si>
    <t>Bacteria;Proteobacteria;Alphaproteobacteria;Rhodovibrionales;Kiloniellaceae;uncultured;</t>
  </si>
  <si>
    <t>Bacteria;Proteobacteria;Alphaproteobacteria;Rickettsiales;AB1;</t>
  </si>
  <si>
    <t>Bacteria;Proteobacteria;Alphaproteobacteria;Rickettsiales;Anaplasmataceae;uncultured;</t>
  </si>
  <si>
    <t>Bacteria;Proteobacteria;Alphaproteobacteria;Rickettsiales;Midichloriaceae;</t>
  </si>
  <si>
    <t>Bacteria;Proteobacteria;Alphaproteobacteria;Rickettsiales;Midichloriaceae;Candidatus Lariskella;</t>
  </si>
  <si>
    <t>Bacteria;Proteobacteria;Alphaproteobacteria;Rickettsiales;Midichloriaceae;MD3-55;</t>
  </si>
  <si>
    <t>Bacteria;Proteobacteria;Alphaproteobacteria;Rickettsiales;Mitochondria;</t>
  </si>
  <si>
    <t>Bacteria;Proteobacteria;Alphaproteobacteria;Rickettsiales;Rickettsiaceae;Candidatus Cryptoprodotis;</t>
  </si>
  <si>
    <t>Bacteria;Proteobacteria;Alphaproteobacteria;Rickettsiales;Rickettsiaceae;Candidatus Gigarickettsia;</t>
  </si>
  <si>
    <t>Bacteria;Proteobacteria;Alphaproteobacteria;Rickettsiales;Rickettsiaceae;Candidatus Megaira;</t>
  </si>
  <si>
    <t>Bacteria;Proteobacteria;Alphaproteobacteria;Rickettsiales;Rickettsiaceae;Orientia;</t>
  </si>
  <si>
    <t>Bacteria;Proteobacteria;Alphaproteobacteria;Rickettsiales;Rickettsiaceae;Rickettsia;</t>
  </si>
  <si>
    <t>Bacteria;Proteobacteria;Alphaproteobacteria;Rickettsiales;Rickettsiaceae;uncultured;</t>
  </si>
  <si>
    <t>Bacteria;Proteobacteria;Alphaproteobacteria;Rickettsiales;S25-593;</t>
  </si>
  <si>
    <t>Bacteria;Proteobacteria;Alphaproteobacteria;Rickettsiales;SM2D12;</t>
  </si>
  <si>
    <t>Bacteria;Proteobacteria;Alphaproteobacteria;Rickettsiales;uncultured;</t>
  </si>
  <si>
    <t>Bacteria;Proteobacteria;Alphaproteobacteria;SAR11 clade;Clade I;Clade Ia;</t>
  </si>
  <si>
    <t>Bacteria;Proteobacteria;Alphaproteobacteria;SAR11 clade;Clade I;Clade Ib;</t>
  </si>
  <si>
    <t>Bacteria;Proteobacteria;Alphaproteobacteria;SAR11 clade;Clade I;uncultured;</t>
  </si>
  <si>
    <t>Bacteria;Proteobacteria;Alphaproteobacteria;SAR11 clade;Clade II;</t>
  </si>
  <si>
    <t>Bacteria;Proteobacteria;Alphaproteobacteria;SAR11 clade;Clade III;</t>
  </si>
  <si>
    <t>Bacteria;Proteobacteria;Alphaproteobacteria;SAR11 clade;Clade IV;</t>
  </si>
  <si>
    <t>Bacteria;Proteobacteria;Alphaproteobacteria;SAR11 clade;uncultured;</t>
  </si>
  <si>
    <t>Bacteria;Proteobacteria;Alphaproteobacteria;Sneathiellales;Sneathiellaceae;AT-s3-44;</t>
  </si>
  <si>
    <t>Bacteria;Proteobacteria;Alphaproteobacteria;Sneathiellales;Sneathiellaceae;Ferrovibrio;</t>
  </si>
  <si>
    <t>Bacteria;Proteobacteria;Alphaproteobacteria;Sneathiellales;Sneathiellaceae;Oceanibacterium;</t>
  </si>
  <si>
    <t>Bacteria;Proteobacteria;Alphaproteobacteria;Sneathiellales;Sneathiellaceae;Sneathiella;</t>
  </si>
  <si>
    <t>Bacteria;Proteobacteria;Alphaproteobacteria;Sneathiellales;Sneathiellaceae;uncultured;</t>
  </si>
  <si>
    <t>Bacteria;Proteobacteria;Alphaproteobacteria;Sphingomonadales;Sphingomonadaceae;Altererythrobacter;</t>
  </si>
  <si>
    <t>Bacteria;Proteobacteria;Alphaproteobacteria;Sphingomonadales;Sphingomonadaceae;Blastomonas;</t>
  </si>
  <si>
    <t>Bacteria;Proteobacteria;Alphaproteobacteria;Sphingomonadales;Sphingomonadaceae;Ellin6055;</t>
  </si>
  <si>
    <t>Bacteria;Proteobacteria;Alphaproteobacteria;Sphingomonadales;Sphingomonadaceae;Erythrobacter;</t>
  </si>
  <si>
    <t>Bacteria;Proteobacteria;Alphaproteobacteria;Sphingomonadales;Sphingomonadaceae;Novosphingobium;</t>
  </si>
  <si>
    <t>Bacteria;Proteobacteria;Alphaproteobacteria;Sphingomonadales;Sphingomonadaceae;Porphyrobacter;</t>
  </si>
  <si>
    <t>Bacteria;Proteobacteria;Alphaproteobacteria;Sphingomonadales;Sphingomonadaceae;Rhizorhapis;</t>
  </si>
  <si>
    <t>Bacteria;Proteobacteria;Alphaproteobacteria;Sphingomonadales;Sphingomonadaceae;Sphingobium;</t>
  </si>
  <si>
    <t>Bacteria;Proteobacteria;Alphaproteobacteria;Sphingomonadales;Sphingomonadaceae;Sphingomonas;</t>
  </si>
  <si>
    <t>Bacteria;Proteobacteria;Alphaproteobacteria;Sphingomonadales;Sphingomonadaceae;Sphingopyxis;</t>
  </si>
  <si>
    <t>Bacteria;Proteobacteria;Alphaproteobacteria;Sphingomonadales;Sphingomonadaceae;Sphingorhabdus;</t>
  </si>
  <si>
    <t>Bacteria;Proteobacteria;Alphaproteobacteria;Sphingomonadales;Sphingomonadaceae;uncultured;</t>
  </si>
  <si>
    <t>Bacteria;Proteobacteria;Alphaproteobacteria;Thalassobaculales;Nisaeaceae;OM75 clade;</t>
  </si>
  <si>
    <t>Bacteria;Proteobacteria;Alphaproteobacteria;Thalassobaculales;Thalassobaculaceae;Thalassobaculum;</t>
  </si>
  <si>
    <t>Bacteria;Proteobacteria;Alphaproteobacteria;Thalassobaculales;uncultured;</t>
  </si>
  <si>
    <t>Bacteria;Proteobacteria;Alphaproteobacteria;Tistrellales;Tistrellaceae;Tistrella;</t>
  </si>
  <si>
    <t>Bacteria;Proteobacteria;Alphaproteobacteria;uncultured;</t>
  </si>
  <si>
    <t>Bacteria;Proteobacteria;Deltaproteobacteria;Bdellovibrionales;Bacteriovoracaceae;Halobacteriovorax;</t>
  </si>
  <si>
    <t>Bacteria;Proteobacteria;Deltaproteobacteria;Bdellovibrionales;Bacteriovoracaceae;Peredibacter;</t>
  </si>
  <si>
    <t>Bacteria;Proteobacteria;Deltaproteobacteria;Bdellovibrionales;Bacteriovoracaceae;uncultured;</t>
  </si>
  <si>
    <t>Bacteria;Proteobacteria;Deltaproteobacteria;Bdellovibrionales;Bdellovibrionaceae;Bdellovibrio;</t>
  </si>
  <si>
    <t>Bacteria;Proteobacteria;Deltaproteobacteria;Bdellovibrionales;Bdellovibrionaceae;OM27 clade;</t>
  </si>
  <si>
    <t>Bacteria;Proteobacteria;Deltaproteobacteria;Deltaproteobacteria Incertae Sedis;Unknown Family;Deferrisoma;</t>
  </si>
  <si>
    <t>Bacteria;Proteobacteria;Deltaproteobacteria;Desulfarculales;Desulfarculaceae;Desulfarculus;</t>
  </si>
  <si>
    <t>Bacteria;Proteobacteria;Deltaproteobacteria;Desulfarculales;Desulfarculaceae;Desulfatiglans;</t>
  </si>
  <si>
    <t>Bacteria;Proteobacteria;Deltaproteobacteria;Desulfarculales;Desulfarculaceae;uncultured;</t>
  </si>
  <si>
    <t>Bacteria;Proteobacteria;Deltaproteobacteria;Desulfobacterales;Desulfobacteraceae;Desulfatiferula;</t>
  </si>
  <si>
    <t>Bacteria;Proteobacteria;Deltaproteobacteria;Desulfobacterales;Desulfobacteraceae;Desulfobacula;</t>
  </si>
  <si>
    <t>Bacteria;Proteobacteria;Deltaproteobacteria;Desulfobacterales;Desulfobacteraceae;uncultured;</t>
  </si>
  <si>
    <t>Bacteria;Proteobacteria;Deltaproteobacteria;Desulfobacterales;Desulfobulbaceae;Desulfocapsa;</t>
  </si>
  <si>
    <t>Bacteria;Proteobacteria;Deltaproteobacteria;Desulfobacterales;Desulfobulbaceae;SEEP-SRB4;</t>
  </si>
  <si>
    <t>Bacteria;Proteobacteria;Deltaproteobacteria;Desulfobacterales;Desulfobulbaceae;uncultured;</t>
  </si>
  <si>
    <t>Bacteria;Proteobacteria;Deltaproteobacteria;Desulfovibrionales;Desulfovibrionaceae;Desulfovibrio;</t>
  </si>
  <si>
    <t>Bacteria;Proteobacteria;Deltaproteobacteria;Desulfovibrionales;Desulfovibrionaceae;uncultured;</t>
  </si>
  <si>
    <t>Bacteria;Proteobacteria;Deltaproteobacteria;Desulfuromonadales;Desulfuromonadaceae;Desulfuromonas;</t>
  </si>
  <si>
    <t>Bacteria;Proteobacteria;Deltaproteobacteria;Desulfuromonadales;Desulfuromonadaceae;Desulfuromusa;</t>
  </si>
  <si>
    <t>Bacteria;Proteobacteria;Deltaproteobacteria;Desulfuromonadales;Geobacteraceae;Geobacter;</t>
  </si>
  <si>
    <t>Bacteria;Proteobacteria;Deltaproteobacteria;Desulfuromonadales;Geobacteraceae;Geopsychrobacter;</t>
  </si>
  <si>
    <t>Bacteria;Proteobacteria;Deltaproteobacteria;Myxococcales;</t>
  </si>
  <si>
    <t>Bacteria;Proteobacteria;Deltaproteobacteria;Myxococcales;Archangiaceae;Stigmatella;</t>
  </si>
  <si>
    <t>Bacteria;Proteobacteria;Deltaproteobacteria;Myxococcales;BIrii41;</t>
  </si>
  <si>
    <t>Bacteria;Proteobacteria;Deltaproteobacteria;Myxococcales;Blfdi19;</t>
  </si>
  <si>
    <t>Bacteria;Proteobacteria;Deltaproteobacteria;Myxococcales;Haliangiaceae;Haliangium;</t>
  </si>
  <si>
    <t>Bacteria;Proteobacteria;Deltaproteobacteria;Myxococcales;Nannocystaceae;Nannocystis;</t>
  </si>
  <si>
    <t>Bacteria;Proteobacteria;Deltaproteobacteria;Myxococcales;P3OB-42;</t>
  </si>
  <si>
    <t>Bacteria;Proteobacteria;Deltaproteobacteria;Myxococcales;Sandaracinaceae;uncultured;</t>
  </si>
  <si>
    <t>Bacteria;Proteobacteria;Deltaproteobacteria;Myxococcales;bacteriap25;</t>
  </si>
  <si>
    <t>Bacteria;Proteobacteria;Deltaproteobacteria;NB1-j;</t>
  </si>
  <si>
    <t>Bacteria;Proteobacteria;Deltaproteobacteria;Oligoflexales;0319-6G20;</t>
  </si>
  <si>
    <t>Bacteria;Proteobacteria;Deltaproteobacteria;Oligoflexales;053A03-B-DI-P58;</t>
  </si>
  <si>
    <t>Bacteria;Proteobacteria;Deltaproteobacteria;Oligoflexales;Oligoflexaceae;uncultured;</t>
  </si>
  <si>
    <t>Bacteria;Proteobacteria;Deltaproteobacteria;PB19;</t>
  </si>
  <si>
    <t>Bacteria;Proteobacteria;Deltaproteobacteria;RCP2-54;</t>
  </si>
  <si>
    <t>Bacteria;Proteobacteria;Deltaproteobacteria;SAR324 clade(Marine group B);</t>
  </si>
  <si>
    <t>Bacteria;Proteobacteria;Deltaproteobacteria;Sva0485;</t>
  </si>
  <si>
    <t>Bacteria;Proteobacteria;Gammaproteobacteria;211ds20;</t>
  </si>
  <si>
    <t>Bacteria;Proteobacteria;Gammaproteobacteria;AT-s2-59;</t>
  </si>
  <si>
    <t>Bacteria;Proteobacteria;Gammaproteobacteria;Acidiferrobacterales;Acidiferrobacteraceae;Sulfurifustis;</t>
  </si>
  <si>
    <t>Bacteria;Proteobacteria;Gammaproteobacteria;Acidiferrobacterales;Acidiferrobacteraceae;uncultured;</t>
  </si>
  <si>
    <t>Bacteria;Proteobacteria;Gammaproteobacteria;Acidithiobacillales;Acidithiobacillaceae;KCM-B-112;</t>
  </si>
  <si>
    <t>Bacteria;Proteobacteria;Gammaproteobacteria;Aeromonadales;Aeromonadaceae;</t>
  </si>
  <si>
    <t>Bacteria;Proteobacteria;Gammaproteobacteria;Aeromonadales;Aeromonadaceae;Aeromonas;</t>
  </si>
  <si>
    <t>Bacteria;Proteobacteria;Gammaproteobacteria;Aeromonadales;Aeromonadaceae;Tolumonas;</t>
  </si>
  <si>
    <t>Bacteria;Proteobacteria;Gammaproteobacteria;Alteromonadales;Alteromonadaceae;</t>
  </si>
  <si>
    <t>Bacteria;Proteobacteria;Gammaproteobacteria;Alteromonadales;Alteromonadaceae;Aliiglaciecola;</t>
  </si>
  <si>
    <t>Bacteria;Proteobacteria;Gammaproteobacteria;Alteromonadales;Alteromonadaceae;Alteromonas;</t>
  </si>
  <si>
    <t>Bacteria;Proteobacteria;Gammaproteobacteria;Alteromonadales;Alteromonadaceae;Glaciecola;</t>
  </si>
  <si>
    <t>Bacteria;Proteobacteria;Gammaproteobacteria;Alteromonadales;Alteromonadaceae;Paraglaciecola;</t>
  </si>
  <si>
    <t>Bacteria;Proteobacteria;Gammaproteobacteria;Alteromonadales;Alteromonadaceae;Rheinheimera;</t>
  </si>
  <si>
    <t>Bacteria;Proteobacteria;Gammaproteobacteria;Alteromonadales;Alteromonadaceae;uncultured;</t>
  </si>
  <si>
    <t>Bacteria;Proteobacteria;Gammaproteobacteria;Alteromonadales;Colwelliaceae;Colwellia;</t>
  </si>
  <si>
    <t>Bacteria;Proteobacteria;Gammaproteobacteria;Alteromonadales;Colwelliaceae;Thalassomonas;</t>
  </si>
  <si>
    <t>Bacteria;Proteobacteria;Gammaproteobacteria;Alteromonadales;Colwelliaceae;Thalassotalea;</t>
  </si>
  <si>
    <t>Bacteria;Proteobacteria;Gammaproteobacteria;Alteromonadales;Colwelliaceae;uncultured;</t>
  </si>
  <si>
    <t>Bacteria;Proteobacteria;Gammaproteobacteria;Alteromonadales;Idiomarinaceae;Idiomarina;</t>
  </si>
  <si>
    <t>Bacteria;Proteobacteria;Gammaproteobacteria;Alteromonadales;Marinobacteraceae;Marinobacter;</t>
  </si>
  <si>
    <t>Bacteria;Proteobacteria;Gammaproteobacteria;Alteromonadales;Moritellaceae;Moritella;</t>
  </si>
  <si>
    <t>Bacteria;Proteobacteria;Gammaproteobacteria;Alteromonadales;Pseudoalteromonadaceae;Algicola;</t>
  </si>
  <si>
    <t>Bacteria;Proteobacteria;Gammaproteobacteria;Alteromonadales;Pseudoalteromonadaceae;Pseudoalteromonas;</t>
  </si>
  <si>
    <t>Bacteria;Proteobacteria;Gammaproteobacteria;Alteromonadales;Psychromonadaceae;Psychromonas;</t>
  </si>
  <si>
    <t>Bacteria;Proteobacteria;Gammaproteobacteria;Alteromonadales;Shewanellaceae;Ferrimonas;</t>
  </si>
  <si>
    <t>Bacteria;Proteobacteria;Gammaproteobacteria;Alteromonadales;Shewanellaceae;Shewanella;</t>
  </si>
  <si>
    <t>Bacteria;Proteobacteria;Gammaproteobacteria;Arenicellales;Arenicellaceae;</t>
  </si>
  <si>
    <t>Bacteria;Proteobacteria;Gammaproteobacteria;Arenicellales;Arenicellaceae;Arenicella;</t>
  </si>
  <si>
    <t>Bacteria;Proteobacteria;Gammaproteobacteria;Arenicellales;Arenicellaceae;Candidatus Thiosymbion;</t>
  </si>
  <si>
    <t>Bacteria;Proteobacteria;Gammaproteobacteria;Arenicellales;Arenicellaceae;Perspicuibacter;</t>
  </si>
  <si>
    <t>Bacteria;Proteobacteria;Gammaproteobacteria;Arenicellales;Arenicellaceae;uncultured;</t>
  </si>
  <si>
    <t>Bacteria;Proteobacteria;Gammaproteobacteria;B2M28;</t>
  </si>
  <si>
    <t>Bacteria;Proteobacteria;Gammaproteobacteria;BD7-8;</t>
  </si>
  <si>
    <t>Bacteria;Proteobacteria;Gammaproteobacteria;BD72BR169;</t>
  </si>
  <si>
    <t>Bacteria;Proteobacteria;Gammaproteobacteria;Beggiatoales;Beggiatoaceae;Candidatus Marithrix;</t>
  </si>
  <si>
    <t>Bacteria;Proteobacteria;Gammaproteobacteria;Beggiatoales;Beggiatoaceae;Candidatus Thiophysa;</t>
  </si>
  <si>
    <t>Bacteria;Proteobacteria;Gammaproteobacteria;Beggiatoales;Beggiatoaceae;Candidatus Thiopilula;</t>
  </si>
  <si>
    <t>Bacteria;Proteobacteria;Gammaproteobacteria;Beggiatoales;Beggiatoaceae;Thioflexothrix;</t>
  </si>
  <si>
    <t>Bacteria;Proteobacteria;Gammaproteobacteria;Beggiatoales;Beggiatoaceae;Thiomargarita;</t>
  </si>
  <si>
    <t>Bacteria;Proteobacteria;Gammaproteobacteria;Betaproteobacteriales;Burkholderiaceae;Achromobacter;</t>
  </si>
  <si>
    <t>Bacteria;Proteobacteria;Gammaproteobacteria;Betaproteobacteriales;Burkholderiaceae;Aquabacterium;</t>
  </si>
  <si>
    <t>Bacteria;Proteobacteria;Gammaproteobacteria;Betaproteobacteriales;Burkholderiaceae;Burkholderia-Caballeronia-Paraburkholderia;</t>
  </si>
  <si>
    <t>Bacteria;Proteobacteria;Gammaproteobacteria;Betaproteobacteriales;Burkholderiaceae;Caenimonas;</t>
  </si>
  <si>
    <t>Bacteria;Proteobacteria;Gammaproteobacteria;Betaproteobacteriales;Burkholderiaceae;Candidatus Symbiobacter;</t>
  </si>
  <si>
    <t>Bacteria;Proteobacteria;Gammaproteobacteria;Betaproteobacteriales;Burkholderiaceae;Collimonas;</t>
  </si>
  <si>
    <t>Bacteria;Proteobacteria;Gammaproteobacteria;Betaproteobacteriales;Burkholderiaceae;Curvibacter;</t>
  </si>
  <si>
    <t>Bacteria;Proteobacteria;Gammaproteobacteria;Betaproteobacteriales;Burkholderiaceae;Delftia;</t>
  </si>
  <si>
    <t>Bacteria;Proteobacteria;Gammaproteobacteria;Betaproteobacteriales;Burkholderiaceae;Duganella;</t>
  </si>
  <si>
    <t>Bacteria;Proteobacteria;Gammaproteobacteria;Betaproteobacteriales;Burkholderiaceae;GKS98 freshwater group;</t>
  </si>
  <si>
    <t>Bacteria;Proteobacteria;Gammaproteobacteria;Betaproteobacteriales;Burkholderiaceae;Herminiimonas;</t>
  </si>
  <si>
    <t>Bacteria;Proteobacteria;Gammaproteobacteria;Betaproteobacteriales;Burkholderiaceae;Hydrogenophaga;</t>
  </si>
  <si>
    <t>Bacteria;Proteobacteria;Gammaproteobacteria;Betaproteobacteriales;Burkholderiaceae;Limnohabitans;</t>
  </si>
  <si>
    <t>Bacteria;Proteobacteria;Gammaproteobacteria;Betaproteobacteriales;Burkholderiaceae;MWH-UniP1 aquatic group;</t>
  </si>
  <si>
    <t>Bacteria;Proteobacteria;Gammaproteobacteria;Betaproteobacteriales;Burkholderiaceae;Massilia;</t>
  </si>
  <si>
    <t>Bacteria;Proteobacteria;Gammaproteobacteria;Betaproteobacteriales;Burkholderiaceae;Methylibium;</t>
  </si>
  <si>
    <t>Bacteria;Proteobacteria;Gammaproteobacteria;Betaproteobacteriales;Burkholderiaceae;Noviherbaspirillum;</t>
  </si>
  <si>
    <t>Bacteria;Proteobacteria;Gammaproteobacteria;Betaproteobacteriales;Burkholderiaceae;Oxalicibacterium;</t>
  </si>
  <si>
    <t>Bacteria;Proteobacteria;Gammaproteobacteria;Betaproteobacteriales;Burkholderiaceae;Oxalobacter;</t>
  </si>
  <si>
    <t>Bacteria;Proteobacteria;Gammaproteobacteria;Betaproteobacteriales;Burkholderiaceae;Polaromonas;</t>
  </si>
  <si>
    <t>Bacteria;Proteobacteria;Gammaproteobacteria;Betaproteobacteriales;Burkholderiaceae;Polynucleobacter;</t>
  </si>
  <si>
    <t>Bacteria;Proteobacteria;Gammaproteobacteria;Betaproteobacteriales;Burkholderiaceae;Pseudorhodoferax;</t>
  </si>
  <si>
    <t>Bacteria;Proteobacteria;Gammaproteobacteria;Betaproteobacteriales;Burkholderiaceae;RS62 marine group;</t>
  </si>
  <si>
    <t>Bacteria;Proteobacteria;Gammaproteobacteria;Betaproteobacteriales;Burkholderiaceae;Ralstonia;</t>
  </si>
  <si>
    <t>Bacteria;Proteobacteria;Gammaproteobacteria;Betaproteobacteriales;Burkholderiaceae;Rhodoferax;</t>
  </si>
  <si>
    <t>Bacteria;Proteobacteria;Gammaproteobacteria;Betaproteobacteriales;Burkholderiaceae;Rivibacter;</t>
  </si>
  <si>
    <t>Bacteria;Proteobacteria;Gammaproteobacteria;Betaproteobacteriales;Burkholderiaceae;Schlegelella;</t>
  </si>
  <si>
    <t>Bacteria;Proteobacteria;Gammaproteobacteria;Betaproteobacteriales;Burkholderiaceae;Variovorax;</t>
  </si>
  <si>
    <t>Bacteria;Proteobacteria;Gammaproteobacteria;Betaproteobacteriales;Burkholderiaceae;uncultured;</t>
  </si>
  <si>
    <t>Bacteria;Proteobacteria;Gammaproteobacteria;Betaproteobacteriales;Chitinibacteraceae;Chitinibacter;</t>
  </si>
  <si>
    <t>Bacteria;Proteobacteria;Gammaproteobacteria;Betaproteobacteriales;Ferrovaceae;Ferrovum;</t>
  </si>
  <si>
    <t>Bacteria;Proteobacteria;Gammaproteobacteria;Betaproteobacteriales;Methylophilaceae;Candidatus Methylopumilus;</t>
  </si>
  <si>
    <t>Bacteria;Proteobacteria;Gammaproteobacteria;Betaproteobacteriales;Methylophilaceae;MM1;</t>
  </si>
  <si>
    <t>Bacteria;Proteobacteria;Gammaproteobacteria;Betaproteobacteriales;Methylophilaceae;MM2;</t>
  </si>
  <si>
    <t>Bacteria;Proteobacteria;Gammaproteobacteria;Betaproteobacteriales;Methylophilaceae;Methylophilus;</t>
  </si>
  <si>
    <t>Bacteria;Proteobacteria;Gammaproteobacteria;Betaproteobacteriales;Methylophilaceae;Methylotenera;</t>
  </si>
  <si>
    <t>Bacteria;Proteobacteria;Gammaproteobacteria;Betaproteobacteriales;Methylophilaceae;OM43 clade;</t>
  </si>
  <si>
    <t>Bacteria;Proteobacteria;Gammaproteobacteria;Betaproteobacteriales;Nitrosomonadaceae;Ellin6067;</t>
  </si>
  <si>
    <t>Bacteria;Proteobacteria;Gammaproteobacteria;Betaproteobacteriales;Nitrosomonadaceae;IS-44;</t>
  </si>
  <si>
    <t>Bacteria;Proteobacteria;Gammaproteobacteria;Betaproteobacteriales;Nitrosomonadaceae;Nitrosomonas;</t>
  </si>
  <si>
    <t>Bacteria;Proteobacteria;Gammaproteobacteria;Betaproteobacteriales;Nitrosomonadaceae;Nitrosospira;</t>
  </si>
  <si>
    <t>Bacteria;Proteobacteria;Gammaproteobacteria;Betaproteobacteriales;Rhodocyclaceae;uncultured;</t>
  </si>
  <si>
    <t>Bacteria;Proteobacteria;Gammaproteobacteria;Betaproteobacteriales;SC-I-84;</t>
  </si>
  <si>
    <t>Bacteria;Proteobacteria;Gammaproteobacteria;Betaproteobacteriales;TRA3-20;</t>
  </si>
  <si>
    <t>Bacteria;Proteobacteria;Gammaproteobacteria;CCD24;</t>
  </si>
  <si>
    <t>Bacteria;Proteobacteria;Gammaproteobacteria;CHAB-XI-27;</t>
  </si>
  <si>
    <t>Bacteria;Proteobacteria;Gammaproteobacteria;Cellvibrionales;</t>
  </si>
  <si>
    <t>Bacteria;Proteobacteria;Gammaproteobacteria;Cellvibrionales;BD2-7;</t>
  </si>
  <si>
    <t>Bacteria;Proteobacteria;Gammaproteobacteria;Cellvibrionales;Cellvibrionaceae;Aestuariicella;</t>
  </si>
  <si>
    <t>Bacteria;Proteobacteria;Gammaproteobacteria;Cellvibrionales;Cellvibrionaceae;Candidatus Endobugula;</t>
  </si>
  <si>
    <t>Bacteria;Proteobacteria;Gammaproteobacteria;Cellvibrionales;Cellvibrionaceae;Cellvibrio;</t>
  </si>
  <si>
    <t>Bacteria;Proteobacteria;Gammaproteobacteria;Cellvibrionales;Cellvibrionaceae;Gilvimarinus;</t>
  </si>
  <si>
    <t>Bacteria;Proteobacteria;Gammaproteobacteria;Cellvibrionales;Cellvibrionaceae;Marinagarivorans;</t>
  </si>
  <si>
    <t>Bacteria;Proteobacteria;Gammaproteobacteria;Cellvibrionales;Cellvibrionaceae;Marinimicrobium;</t>
  </si>
  <si>
    <t>Bacteria;Proteobacteria;Gammaproteobacteria;Cellvibrionales;Cellvibrionaceae;Simiduia;</t>
  </si>
  <si>
    <t>Bacteria;Proteobacteria;Gammaproteobacteria;Cellvibrionales;Cellvibrionaceae;uncultured;</t>
  </si>
  <si>
    <t>Bacteria;Proteobacteria;Gammaproteobacteria;Cellvibrionales;Halieaceae;</t>
  </si>
  <si>
    <t>Bacteria;Proteobacteria;Gammaproteobacteria;Cellvibrionales;Halieaceae;Congregibacter;</t>
  </si>
  <si>
    <t>Bacteria;Proteobacteria;Gammaproteobacteria;Cellvibrionales;Halieaceae;Halioglobus;</t>
  </si>
  <si>
    <t>Bacteria;Proteobacteria;Gammaproteobacteria;Cellvibrionales;Halieaceae;Luminiphilus;</t>
  </si>
  <si>
    <t>Bacteria;Proteobacteria;Gammaproteobacteria;Cellvibrionales;Halieaceae;Marimicrobium;</t>
  </si>
  <si>
    <t>Bacteria;Proteobacteria;Gammaproteobacteria;Cellvibrionales;Halieaceae;OM60(NOR5) clade;</t>
  </si>
  <si>
    <t>Bacteria;Proteobacteria;Gammaproteobacteria;Cellvibrionales;Microbulbiferaceae;Microbulbifer;</t>
  </si>
  <si>
    <t>Bacteria;Proteobacteria;Gammaproteobacteria;Cellvibrionales;Porticoccaceae;C1-B045;</t>
  </si>
  <si>
    <t>Bacteria;Proteobacteria;Gammaproteobacteria;Cellvibrionales;Porticoccaceae;Porticoccus;</t>
  </si>
  <si>
    <t>Bacteria;Proteobacteria;Gammaproteobacteria;Cellvibrionales;Porticoccaceae;SAR92 clade;</t>
  </si>
  <si>
    <t>Bacteria;Proteobacteria;Gammaproteobacteria;Cellvibrionales;Spongiibacteraceae;BD1-7 clade;</t>
  </si>
  <si>
    <t>Bacteria;Proteobacteria;Gammaproteobacteria;Cellvibrionales;Spongiibacteraceae;Dasania;</t>
  </si>
  <si>
    <t>Bacteria;Proteobacteria;Gammaproteobacteria;Cellvibrionales;Spongiibacteraceae;Oceanicoccus;</t>
  </si>
  <si>
    <t>Bacteria;Proteobacteria;Gammaproteobacteria;Cellvibrionales;Spongiibacteraceae;Sinobacterium;</t>
  </si>
  <si>
    <t>Bacteria;Proteobacteria;Gammaproteobacteria;Cellvibrionales;Spongiibacteraceae;uncultured;</t>
  </si>
  <si>
    <t>Bacteria;Proteobacteria;Gammaproteobacteria;Chromatiales;Chromatiaceae;Candidatus Thiobios;</t>
  </si>
  <si>
    <t>Bacteria;Proteobacteria;Gammaproteobacteria;Chromatiales;Sedimenticolaceae;Candidatus Thiodiazotropha;</t>
  </si>
  <si>
    <t>Bacteria;Proteobacteria;Gammaproteobacteria;Chromatiales;Sedimenticolaceae;Sedimenticola;</t>
  </si>
  <si>
    <t>Bacteria;Proteobacteria;Gammaproteobacteria;Chromatiales;Sedimenticolaceae;uncultured;</t>
  </si>
  <si>
    <t>Bacteria;Proteobacteria;Gammaproteobacteria;Coxiellales;Coxiellaceae;Coxiella;</t>
  </si>
  <si>
    <t>Bacteria;Proteobacteria;Gammaproteobacteria;D90;</t>
  </si>
  <si>
    <t>Bacteria;Proteobacteria;Gammaproteobacteria;Diplorickettsiales;Diplorickettsiaceae;uncultured;</t>
  </si>
  <si>
    <t>Bacteria;Proteobacteria;Gammaproteobacteria;EC3;</t>
  </si>
  <si>
    <t>Bacteria;Proteobacteria;Gammaproteobacteria;EPR3968-O8a-Bc78;</t>
  </si>
  <si>
    <t>Bacteria;Proteobacteria;Gammaproteobacteria;EV818SWSAP88;</t>
  </si>
  <si>
    <t>Bacteria;Proteobacteria;Gammaproteobacteria;Ectothiorhodospirales;Ectothiorhodospiraceae;Ectothiorhodospira;</t>
  </si>
  <si>
    <t>Bacteria;Proteobacteria;Gammaproteobacteria;Ectothiorhodospirales;Ectothiorhodospiraceae;Thiogranum;</t>
  </si>
  <si>
    <t>Bacteria;Proteobacteria;Gammaproteobacteria;Ectothiorhodospirales;Ectothiorhodospiraceae;Thiohalomonas;</t>
  </si>
  <si>
    <t>Bacteria;Proteobacteria;Gammaproteobacteria;Ectothiorhodospirales;Ectothiorhodospiraceae;uncultured;</t>
  </si>
  <si>
    <t>Bacteria;Proteobacteria;Gammaproteobacteria;Ectothiorhodospirales;Thioalkalispiraceae;Thioalkalispira;</t>
  </si>
  <si>
    <t>Bacteria;Proteobacteria;Gammaproteobacteria;Ectothiorhodospirales;Thioalkalispiraceae;Thiohalophilus;</t>
  </si>
  <si>
    <t>Bacteria;Proteobacteria;Gammaproteobacteria;Enterobacteriales;Enterobacteriaceae;</t>
  </si>
  <si>
    <t>Bacteria;Proteobacteria;Gammaproteobacteria;Enterobacteriales;Enterobacteriaceae;Candidatus Benitsuchiphilus;</t>
  </si>
  <si>
    <t>Bacteria;Proteobacteria;Gammaproteobacteria;Enterobacteriales;Enterobacteriaceae;Candidatus Hamiltonella;</t>
  </si>
  <si>
    <t>Bacteria;Proteobacteria;Gammaproteobacteria;Enterobacteriales;Enterobacteriaceae;Citrobacter;</t>
  </si>
  <si>
    <t>Bacteria;Proteobacteria;Gammaproteobacteria;Enterobacteriales;Enterobacteriaceae;Enterobacter;</t>
  </si>
  <si>
    <t>Bacteria;Proteobacteria;Gammaproteobacteria;Enterobacteriales;Enterobacteriaceae;Escherichia-Shigella;</t>
  </si>
  <si>
    <t>Bacteria;Proteobacteria;Gammaproteobacteria;Enterobacteriales;Enterobacteriaceae;Kosakonia;</t>
  </si>
  <si>
    <t>Bacteria;Proteobacteria;Gammaproteobacteria;Enterobacteriales;Enterobacteriaceae;Plesiomonas;</t>
  </si>
  <si>
    <t>Bacteria;Proteobacteria;Gammaproteobacteria;Enterobacteriales;Enterobacteriaceae;Serratia;</t>
  </si>
  <si>
    <t>Bacteria;Proteobacteria;Gammaproteobacteria;Enterobacteriales;Enterobacteriaceae;Sodalis;</t>
  </si>
  <si>
    <t>Bacteria;Proteobacteria;Gammaproteobacteria;Francisellales;Francisellaceae;Allofrancisella;</t>
  </si>
  <si>
    <t>Bacteria;Proteobacteria;Gammaproteobacteria;Francisellales;Francisellaceae;Francisella;</t>
  </si>
  <si>
    <t>Bacteria;Proteobacteria;Gammaproteobacteria;Francisellales;Francisellaceae;[Caedibacter] taeniospiralis group;</t>
  </si>
  <si>
    <t>Bacteria;Proteobacteria;Gammaproteobacteria;Francisellales;Francisellaceae;uncultured;</t>
  </si>
  <si>
    <t>Bacteria;Proteobacteria;Gammaproteobacteria;Ga0077536;</t>
  </si>
  <si>
    <t>Bacteria;Proteobacteria;Gammaproteobacteria;Gammaproteobacteria Incertae Sedis;Unknown Family;</t>
  </si>
  <si>
    <t>Bacteria;Proteobacteria;Gammaproteobacteria;Gammaproteobacteria Incertae Sedis;Unknown Family;Alkalimarinus;</t>
  </si>
  <si>
    <t>Bacteria;Proteobacteria;Gammaproteobacteria;Gammaproteobacteria Incertae Sedis;Unknown Family;Candidatus Berkiella;</t>
  </si>
  <si>
    <t>Bacteria;Proteobacteria;Gammaproteobacteria;Gammaproteobacteria Incertae Sedis;Unknown Family;Candidatus Carsonella;</t>
  </si>
  <si>
    <t>Bacteria;Proteobacteria;Gammaproteobacteria;Gammaproteobacteria Incertae Sedis;Unknown Family;Wenzhouxiangella;</t>
  </si>
  <si>
    <t>Bacteria;Proteobacteria;Gammaproteobacteria;Gammaproteobacteria Incertae Sedis;Unknown Family;uncultured;</t>
  </si>
  <si>
    <t>Bacteria;Proteobacteria;Gammaproteobacteria;HOC36;</t>
  </si>
  <si>
    <t>Bacteria;Proteobacteria;Gammaproteobacteria;Halothiobacillales;Halothiobacillaceae;uncultured;</t>
  </si>
  <si>
    <t>Bacteria;Proteobacteria;Gammaproteobacteria;HgCo23;</t>
  </si>
  <si>
    <t>Bacteria;Proteobacteria;Gammaproteobacteria;HglApr721;</t>
  </si>
  <si>
    <t>Bacteria;Proteobacteria;Gammaproteobacteria;JTB23;</t>
  </si>
  <si>
    <t>Bacteria;Proteobacteria;Gammaproteobacteria;KI89A clade;</t>
  </si>
  <si>
    <t>Bacteria;Proteobacteria;Gammaproteobacteria;Legionellales;Legionellaceae;uncultured;</t>
  </si>
  <si>
    <t>Bacteria;Proteobacteria;Gammaproteobacteria;MBAE14;</t>
  </si>
  <si>
    <t>Bacteria;Proteobacteria;Gammaproteobacteria;MBMPE27;</t>
  </si>
  <si>
    <t>Bacteria;Proteobacteria;Gammaproteobacteria;Methylococcales;Cycloclasticaceae;Cycloclasticus;</t>
  </si>
  <si>
    <t>Bacteria;Proteobacteria;Gammaproteobacteria;Methylococcales;Methylomonaceae;Crenothrix;</t>
  </si>
  <si>
    <t>Bacteria;Proteobacteria;Gammaproteobacteria;Methylococcales;Methylomonaceae;IheB2-23;</t>
  </si>
  <si>
    <t>Bacteria;Proteobacteria;Gammaproteobacteria;Methylococcales;Methylomonaceae;Marine Methylotrophic Group 2;</t>
  </si>
  <si>
    <t>Bacteria;Proteobacteria;Gammaproteobacteria;Methylococcales;Methylomonaceae;Methylobacter;</t>
  </si>
  <si>
    <t>Bacteria;Proteobacteria;Gammaproteobacteria;Methylococcales;Methylomonaceae;Methylomarinum;</t>
  </si>
  <si>
    <t>Bacteria;Proteobacteria;Gammaproteobacteria;Methylococcales;Methylomonaceae;Methyloprofundus;</t>
  </si>
  <si>
    <t>Bacteria;Proteobacteria;Gammaproteobacteria;Methylococcales;Methylomonaceae;Methylosarcina;</t>
  </si>
  <si>
    <t>Bacteria;Proteobacteria;Gammaproteobacteria;Methylococcales;Methylomonaceae;Methylosoma;</t>
  </si>
  <si>
    <t>Bacteria;Proteobacteria;Gammaproteobacteria;Methylococcales;Methylomonaceae;Methylovulum;</t>
  </si>
  <si>
    <t>Bacteria;Proteobacteria;Gammaproteobacteria;Methylococcales;Methylomonaceae;Milano-WF1B-03;</t>
  </si>
  <si>
    <t>Bacteria;Proteobacteria;Gammaproteobacteria;Milano-WF1B-44;</t>
  </si>
  <si>
    <t>Bacteria;Proteobacteria;Gammaproteobacteria;Nitrococcales;Nitrococcaceae;Spiribacter;</t>
  </si>
  <si>
    <t>Bacteria;Proteobacteria;Gammaproteobacteria;Nitrosococcales;Methylophagaceae;</t>
  </si>
  <si>
    <t>Bacteria;Proteobacteria;Gammaproteobacteria;Nitrosococcales;Methylophagaceae;Marine Methylotrophic Group 3;</t>
  </si>
  <si>
    <t>Bacteria;Proteobacteria;Gammaproteobacteria;Nitrosococcales;Methylophagaceae;Methylophaga;</t>
  </si>
  <si>
    <t>Bacteria;Proteobacteria;Gammaproteobacteria;Nitrosococcales;Methylophagaceae;uncultured;</t>
  </si>
  <si>
    <t>Bacteria;Proteobacteria;Gammaproteobacteria;Nitrosococcales;Nitrosococcaceae;3PJM14;</t>
  </si>
  <si>
    <t>Bacteria;Proteobacteria;Gammaproteobacteria;Nitrosococcales;Nitrosococcaceae;AqS1;</t>
  </si>
  <si>
    <t>Bacteria;Proteobacteria;Gammaproteobacteria;Nitrosococcales;Nitrosococcaceae;Cm1-21;</t>
  </si>
  <si>
    <t>Bacteria;Proteobacteria;Gammaproteobacteria;Nitrosococcales;Nitrosococcaceae;FS142-36B-02;</t>
  </si>
  <si>
    <t>Bacteria;Proteobacteria;Gammaproteobacteria;Nitrosococcales;Nitrosococcaceae;MSB-1D1;</t>
  </si>
  <si>
    <t>Bacteria;Proteobacteria;Gammaproteobacteria;OM182 clade;</t>
  </si>
  <si>
    <t>Bacteria;Proteobacteria;Gammaproteobacteria;Oceanospirillales;Alcanivoracaceae;Alcanivorax;</t>
  </si>
  <si>
    <t>Bacteria;Proteobacteria;Gammaproteobacteria;Oceanospirillales;Endozoicomonadaceae;Endozoicomonas;</t>
  </si>
  <si>
    <t>Bacteria;Proteobacteria;Gammaproteobacteria;Oceanospirillales;Halomonadaceae;Chromohalobacter;</t>
  </si>
  <si>
    <t>Bacteria;Proteobacteria;Gammaproteobacteria;Oceanospirillales;Halomonadaceae;Cobetia;</t>
  </si>
  <si>
    <t>Bacteria;Proteobacteria;Gammaproteobacteria;Oceanospirillales;Halomonadaceae;Halomonas;</t>
  </si>
  <si>
    <t>Bacteria;Proteobacteria;Gammaproteobacteria;Oceanospirillales;Halomonadaceae;uncultured;</t>
  </si>
  <si>
    <t>Bacteria;Proteobacteria;Gammaproteobacteria;Oceanospirillales;Kangiellaceae;Kangiella;</t>
  </si>
  <si>
    <t>Bacteria;Proteobacteria;Gammaproteobacteria;Oceanospirillales;Kangiellaceae;uncultured;</t>
  </si>
  <si>
    <t>Bacteria;Proteobacteria;Gammaproteobacteria;Oceanospirillales;Litoricolaceae;Litoricola;</t>
  </si>
  <si>
    <t>Bacteria;Proteobacteria;Gammaproteobacteria;Oceanospirillales;Marinomonadaceae;Marinomonas;</t>
  </si>
  <si>
    <t>Bacteria;Proteobacteria;Gammaproteobacteria;Oceanospirillales;Nitrincolaceae;</t>
  </si>
  <si>
    <t>Bacteria;Proteobacteria;Gammaproteobacteria;Oceanospirillales;Nitrincolaceae;Amphritea;</t>
  </si>
  <si>
    <t>Bacteria;Proteobacteria;Gammaproteobacteria;Oceanospirillales;Nitrincolaceae;Marinobacterium;</t>
  </si>
  <si>
    <t>Bacteria;Proteobacteria;Gammaproteobacteria;Oceanospirillales;Nitrincolaceae;Motiliproteus;</t>
  </si>
  <si>
    <t>Bacteria;Proteobacteria;Gammaproteobacteria;Oceanospirillales;Nitrincolaceae;Neptuniibacter;</t>
  </si>
  <si>
    <t>Bacteria;Proteobacteria;Gammaproteobacteria;Oceanospirillales;Nitrincolaceae;Neptunomonas;</t>
  </si>
  <si>
    <t>Bacteria;Proteobacteria;Gammaproteobacteria;Oceanospirillales;Nitrincolaceae;uncultured;</t>
  </si>
  <si>
    <t>Bacteria;Proteobacteria;Gammaproteobacteria;Oceanospirillales;Oleiphilaceae;Oleiphilus;</t>
  </si>
  <si>
    <t>Bacteria;Proteobacteria;Gammaproteobacteria;Oceanospirillales;Pseudohongiellaceae;BIyi10;</t>
  </si>
  <si>
    <t>Bacteria;Proteobacteria;Gammaproteobacteria;Oceanospirillales;Pseudohongiellaceae;Pseudohongiella;</t>
  </si>
  <si>
    <t>Bacteria;Proteobacteria;Gammaproteobacteria;Oceanospirillales;SS1-B-06-26;</t>
  </si>
  <si>
    <t>Bacteria;Proteobacteria;Gammaproteobacteria;Oceanospirillales;Saccharospirillaceae;</t>
  </si>
  <si>
    <t>Bacteria;Proteobacteria;Gammaproteobacteria;Oceanospirillales;Saccharospirillaceae;Oceaniserpentilla;</t>
  </si>
  <si>
    <t>Bacteria;Proteobacteria;Gammaproteobacteria;Oceanospirillales;Saccharospirillaceae;Oceanobacter;</t>
  </si>
  <si>
    <t>Bacteria;Proteobacteria;Gammaproteobacteria;Oceanospirillales;Saccharospirillaceae;Oleibacter;</t>
  </si>
  <si>
    <t>Bacteria;Proteobacteria;Gammaproteobacteria;Oceanospirillales;Saccharospirillaceae;Oleispira;</t>
  </si>
  <si>
    <t>Bacteria;Proteobacteria;Gammaproteobacteria;Oceanospirillales;Saccharospirillaceae;Reinekea;</t>
  </si>
  <si>
    <t>Bacteria;Proteobacteria;Gammaproteobacteria;Oceanospirillales;Saccharospirillaceae;Spongiispira;</t>
  </si>
  <si>
    <t>Bacteria;Proteobacteria;Gammaproteobacteria;Oceanospirillales;Saccharospirillaceae;Thalassolituus;</t>
  </si>
  <si>
    <t>Bacteria;Proteobacteria;Gammaproteobacteria;Oceanospirillales;Saccharospirillaceae;uncultured;</t>
  </si>
  <si>
    <t>Bacteria;Proteobacteria;Gammaproteobacteria;P0X4b2H11;</t>
  </si>
  <si>
    <t>Bacteria;Proteobacteria;Gammaproteobacteria;Piscirickettsiales;Piscirickettsiaceae;Candidatus Endoecteinascidia;</t>
  </si>
  <si>
    <t>Bacteria;Proteobacteria;Gammaproteobacteria;Piscirickettsiales;Piscirickettsiaceae;Piscirickettsia;</t>
  </si>
  <si>
    <t>Bacteria;Proteobacteria;Gammaproteobacteria;Pseudomonadales;Moraxellaceae;Acinetobacter;</t>
  </si>
  <si>
    <t>Bacteria;Proteobacteria;Gammaproteobacteria;Pseudomonadales;Moraxellaceae;Cavicella;</t>
  </si>
  <si>
    <t>Bacteria;Proteobacteria;Gammaproteobacteria;Pseudomonadales;Moraxellaceae;Enhydrobacter;</t>
  </si>
  <si>
    <t>Bacteria;Proteobacteria;Gammaproteobacteria;Pseudomonadales;Moraxellaceae;Psychrobacter;</t>
  </si>
  <si>
    <t>Bacteria;Proteobacteria;Gammaproteobacteria;Pseudomonadales;Moraxellaceae;[Agitococcus] lubricus group;</t>
  </si>
  <si>
    <t>Bacteria;Proteobacteria;Gammaproteobacteria;Pseudomonadales;Moraxellaceae;uncultured;</t>
  </si>
  <si>
    <t>Bacteria;Proteobacteria;Gammaproteobacteria;Pseudomonadales;Pseudomonadaceae;Oblitimonas;</t>
  </si>
  <si>
    <t>Bacteria;Proteobacteria;Gammaproteobacteria;Pseudomonadales;Pseudomonadaceae;Pseudomonas;</t>
  </si>
  <si>
    <t>Bacteria;Proteobacteria;Gammaproteobacteria;SAR86 clade;</t>
  </si>
  <si>
    <t>Bacteria;Proteobacteria;Gammaproteobacteria;SZB50;</t>
  </si>
  <si>
    <t>Bacteria;Proteobacteria;Gammaproteobacteria;Salinisphaerales;Solimonadaceae;Fontimonas;</t>
  </si>
  <si>
    <t>Bacteria;Proteobacteria;Gammaproteobacteria;Steroidobacterales;Woeseiaceae;JTB255 marine benthic group;</t>
  </si>
  <si>
    <t>Bacteria;Proteobacteria;Gammaproteobacteria;Steroidobacterales;Woeseiaceae;Woeseia;</t>
  </si>
  <si>
    <t>Bacteria;Proteobacteria;Gammaproteobacteria;Tenderiales;Tenderiaceae;Candidatus Tenderia;</t>
  </si>
  <si>
    <t>Bacteria;Proteobacteria;Gammaproteobacteria;Thiohalorhabdales;Thiohalorhabdaceae;Granulosicoccus;</t>
  </si>
  <si>
    <t>Bacteria;Proteobacteria;Gammaproteobacteria;Thiohalorhabdales;Thiohalorhabdaceae;Methylohalomonas;</t>
  </si>
  <si>
    <t>Bacteria;Proteobacteria;Gammaproteobacteria;Thiohalorhabdales;Thiohalorhabdaceae;uncultured;</t>
  </si>
  <si>
    <t>Bacteria;Proteobacteria;Gammaproteobacteria;Thiomicrospirales;Thioglobaceae;Candidatus Ruthia;</t>
  </si>
  <si>
    <t>Bacteria;Proteobacteria;Gammaproteobacteria;Thiomicrospirales;Thioglobaceae;Candidatus Thioglobus;</t>
  </si>
  <si>
    <t>Bacteria;Proteobacteria;Gammaproteobacteria;Thiomicrospirales;Thioglobaceae;SUP05 cluster;</t>
  </si>
  <si>
    <t>Bacteria;Proteobacteria;Gammaproteobacteria;Thiomicrospirales;Thiomicrospiraceae;Thiomicrorhabdus;</t>
  </si>
  <si>
    <t>Bacteria;Proteobacteria;Gammaproteobacteria;Thiomicrospirales;Thiomicrospiraceae;Thiomicrospira;</t>
  </si>
  <si>
    <t>Bacteria;Proteobacteria;Gammaproteobacteria;Thiomicrospirales;Thiomicrospiraceae;endosymbionts;</t>
  </si>
  <si>
    <t>Bacteria;Proteobacteria;Gammaproteobacteria;Thiotrichales;Thiotrichaceae;</t>
  </si>
  <si>
    <t>Bacteria;Proteobacteria;Gammaproteobacteria;Thiotrichales;Thiotrichaceae;Leucothrix;</t>
  </si>
  <si>
    <t>Bacteria;Proteobacteria;Gammaproteobacteria;Thiotrichales;Thiotrichaceae;uncultured;</t>
  </si>
  <si>
    <t>Bacteria;Proteobacteria;Gammaproteobacteria;UBA10353 marine group;</t>
  </si>
  <si>
    <t>Bacteria;Proteobacteria;Gammaproteobacteria;UBA4486;</t>
  </si>
  <si>
    <t>Bacteria;Proteobacteria;Gammaproteobacteria;Vibrionales;Vibrionaceae;Aliivibrio;</t>
  </si>
  <si>
    <t>Bacteria;Proteobacteria;Gammaproteobacteria;Vibrionales;Vibrionaceae;Catenococcus;</t>
  </si>
  <si>
    <t>Bacteria;Proteobacteria;Gammaproteobacteria;Vibrionales;Vibrionaceae;Enterovibrio;</t>
  </si>
  <si>
    <t>Bacteria;Proteobacteria;Gammaproteobacteria;Vibrionales;Vibrionaceae;Photobacterium;</t>
  </si>
  <si>
    <t>Bacteria;Proteobacteria;Gammaproteobacteria;Vibrionales;Vibrionaceae;Vibrio;</t>
  </si>
  <si>
    <t>Bacteria;Proteobacteria;Gammaproteobacteria;WN-HWB-116;</t>
  </si>
  <si>
    <t>Bacteria;Proteobacteria;Gammaproteobacteria;Xanthomonadales;Rhodanobacteraceae;Dokdonella;</t>
  </si>
  <si>
    <t>Bacteria;Proteobacteria;Gammaproteobacteria;Xanthomonadales;Rhodanobacteraceae;Rhodanobacter;</t>
  </si>
  <si>
    <t>Bacteria;Proteobacteria;Gammaproteobacteria;Xanthomonadales;Xanthomonadaceae;Lysobacter;</t>
  </si>
  <si>
    <t>Bacteria;Proteobacteria;Gammaproteobacteria;Xanthomonadales;Xanthomonadaceae;Pseudoxanthomonas;</t>
  </si>
  <si>
    <t>Bacteria;Proteobacteria;Gammaproteobacteria;Xanthomonadales;Xanthomonadaceae;Stenotrophomonas;</t>
  </si>
  <si>
    <t>Bacteria;Proteobacteria;Gammaproteobacteria;Xanthomonadales;Xanthomonadaceae;uncultured;</t>
  </si>
  <si>
    <t>Bacteria;Proteobacteria;Gammaproteobacteria;pItb-vmat-80;</t>
  </si>
  <si>
    <t>Bacteria;Proteobacteria;Gammaproteobacteria;uncultured;</t>
  </si>
  <si>
    <t>Bacteria;Spirochaetes;Leptospirae;Leptospirales;Leptospiraceae;Leptospira;</t>
  </si>
  <si>
    <t>Bacteria;Spirochaetes;Spirochaetia;Spirochaetales;Spirochaetaceae;Sediminispirochaeta;</t>
  </si>
  <si>
    <t>Bacteria;Spirochaetes;Spirochaetia;Spirochaetales;Spirochaetaceae;Spirochaeta 2;</t>
  </si>
  <si>
    <t>Bacteria;Spirochaetes;Spirochaetia;Spirochaetales;Spirochaetaceae;Treponema 2;</t>
  </si>
  <si>
    <t>Bacteria;Tenericutes;Mollicutes;Entomoplasmatales;Entomoplasmatales Incertae Sedis;Candidatus Hepatoplasma;</t>
  </si>
  <si>
    <t>Bacteria;Verrucomicrobia;Verrucomicrobiae;Arctic97B-4 marine group;</t>
  </si>
  <si>
    <t>Bacteria;Verrucomicrobia;Verrucomicrobiae;Chthoniobacterales;Chthoniobacteraceae;Chthoniobacter;</t>
  </si>
  <si>
    <t>Bacteria;Verrucomicrobia;Verrucomicrobiae;Chthoniobacterales;Chthoniobacteraceae;LD29;</t>
  </si>
  <si>
    <t>Bacteria;Verrucomicrobia;Verrucomicrobiae;Opitutales;Opitutaceae;Opitutus;</t>
  </si>
  <si>
    <t>Bacteria;Verrucomicrobia;Verrucomicrobiae;Opitutales;Puniceicoccaceae;A714019;</t>
  </si>
  <si>
    <t>Bacteria;Verrucomicrobia;Verrucomicrobiae;Opitutales;Puniceicoccaceae;Cerasicoccus;</t>
  </si>
  <si>
    <t>Bacteria;Verrucomicrobia;Verrucomicrobiae;Opitutales;Puniceicoccaceae;Coraliomargarita;</t>
  </si>
  <si>
    <t>Bacteria;Verrucomicrobia;Verrucomicrobiae;Opitutales;Puniceicoccaceae;Lentimonas;</t>
  </si>
  <si>
    <t>Bacteria;Verrucomicrobia;Verrucomicrobiae;Opitutales;Puniceicoccaceae;MB11C04 marine group;</t>
  </si>
  <si>
    <t>Bacteria;Verrucomicrobia;Verrucomicrobiae;Opitutales;Puniceicoccaceae;Pelagicoccus;</t>
  </si>
  <si>
    <t>Bacteria;Verrucomicrobia;Verrucomicrobiae;Opitutales;Puniceicoccaceae;Verruc-01;</t>
  </si>
  <si>
    <t>Bacteria;Verrucomicrobia;Verrucomicrobiae;Pedosphaerales;Pedosphaeraceae;</t>
  </si>
  <si>
    <t>Bacteria;Verrucomicrobia;Verrucomicrobiae;Pedosphaerales;Pedosphaeraceae;SCGC AAA164-E04;</t>
  </si>
  <si>
    <t>Bacteria;Verrucomicrobia;Verrucomicrobiae;Verrucomicrobiales;DEV007;</t>
  </si>
  <si>
    <t>Bacteria;Verrucomicrobia;Verrucomicrobiae;Verrucomicrobiales;Rubritaleaceae;Luteolibacter;</t>
  </si>
  <si>
    <t>Bacteria;Verrucomicrobia;Verrucomicrobiae;Verrucomicrobiales;Rubritaleaceae;Persicirhabdus;</t>
  </si>
  <si>
    <t>Bacteria;Verrucomicrobia;Verrucomicrobiae;Verrucomicrobiales;Rubritaleaceae;Roseibacillus;</t>
  </si>
  <si>
    <t>Bacteria;Verrucomicrobia;Verrucomicrobiae;Verrucomicrobiales;Rubritaleaceae;Rubritalea;</t>
  </si>
  <si>
    <t>Bacteria;Verrucomicrobia;Verrucomicrobiae;Verrucomicrobiales;Verrucomicrobiaceae;Roseimicrobium;</t>
  </si>
  <si>
    <t>Eukaryota;</t>
  </si>
  <si>
    <t>Eukaryota;Archaeplastida;Chloroplastida;Charophyta;Phragmoplastophyta;Streptophyta;Embryophyta;Anthocerotophyta;Dendrocerotales;Nothoceros;</t>
  </si>
  <si>
    <t>Eukaryota;Archaeplastida;Chloroplastida;Charophyta;Phragmoplastophyta;Streptophyta;Embryophyta;Tracheophyta;Spermatophyta;Magnoliophyta;Cucurbitales;Cucumis;</t>
  </si>
  <si>
    <t>Eukaryota;Archaeplastida;Chloroplastida;Charophyta;Phragmoplastophyta;Streptophyta;Embryophyta;Tracheophyta;Spermatophyta;Magnoliophyta;Cucurbitales;Cucurbita;</t>
  </si>
  <si>
    <t>Eukaryota;Archaeplastida;Chloroplastida;Charophyta;Phragmoplastophyta;Streptophyta;Embryophyta;Tracheophyta;Spermatophyta;Magnoliophyta;Liliopsida;Poales;Saccharum officinarum complex;</t>
  </si>
  <si>
    <t>Eukaryota;Archaeplastida;Chloroplastida;Charophyta;Phragmoplastophyta;Streptophyta;Embryophyta;Tracheophyta;Spermatophyta;Magnoliophyta;Santalales;Mystropetalon;</t>
  </si>
  <si>
    <t>Eukaryota;Archaeplastida;Chloroplastida;Charophyta;Phragmoplastophyta;Streptophyta;Embryophyta;Tracheophyta;Spermatophyta;Magnoliophyta;Solanales;Petunia;</t>
  </si>
  <si>
    <t>Eukaryota;Archaeplastida;Chloroplastida;Charophyta;Phragmoplastophyta;Streptophyta;Embryophyta;Tracheophyta;Spermatophyta;Pinophyta;</t>
  </si>
  <si>
    <t>Eukaryota;Archaeplastida;Chloroplastida;Chlorophyta;Chlorophyceae;</t>
  </si>
  <si>
    <t>Eukaryota;Archaeplastida;Chloroplastida;Chlorophyta;Chlorophyceae;Chlamydomonadales;Vitreochlamys;</t>
  </si>
  <si>
    <t>Eukaryota;Archaeplastida;Chloroplastida;Chlorophyta;Clade IX;</t>
  </si>
  <si>
    <t>Eukaryota;Archaeplastida;Chloroplastida;Chlorophyta;Clade VII;Subclade B;</t>
  </si>
  <si>
    <t>Eukaryota;Archaeplastida;Chloroplastida;Chlorophyta;Mamiellophyceae;</t>
  </si>
  <si>
    <t>Eukaryota;Archaeplastida;Chloroplastida;Chlorophyta;Mamiellophyceae;DSGM-81;</t>
  </si>
  <si>
    <t>Eukaryota;Archaeplastida;Chloroplastida;Chlorophyta;Mamiellophyceae;Dolichomastigales;Crustomastix;</t>
  </si>
  <si>
    <t>Eukaryota;Archaeplastida;Chloroplastida;Chlorophyta;Mamiellophyceae;Mamiellales;Bathycoccus;</t>
  </si>
  <si>
    <t>Eukaryota;Archaeplastida;Chloroplastida;Chlorophyta;Mamiellophyceae;Mamiellales;Micromonas;</t>
  </si>
  <si>
    <t>Eukaryota;Archaeplastida;Chloroplastida;Chlorophyta;Mamiellophyceae;Mamiellales;Ostreococcus;</t>
  </si>
  <si>
    <t>Eukaryota;Archaeplastida;Chloroplastida;Chlorophyta;Pedinophyceae;Pedinomonadales;Pedinomonas;</t>
  </si>
  <si>
    <t>Eukaryota;Archaeplastida;Chloroplastida;Chlorophyta;Prasinophytae;</t>
  </si>
  <si>
    <t>Eukaryota;Archaeplastida;Chloroplastida;Chlorophyta;Prasinophytae;Pseudoscourfieldiales;Prasinoderma;</t>
  </si>
  <si>
    <t>Eukaryota;Archaeplastida;Chloroplastida;Chlorophyta;Prasinophytae;Pyramimonadales;Pyramimonas;</t>
  </si>
  <si>
    <t>Eukaryota;Archaeplastida;Chloroplastida;Chlorophyta;Trebouxiophyceae;</t>
  </si>
  <si>
    <t>Eukaryota;Archaeplastida;Rhodophyceae;Florideophycidae;Rhodymeniophycidae;</t>
  </si>
  <si>
    <t>Eukaryota;Centrohelida;</t>
  </si>
  <si>
    <t>Eukaryota;Cryptophyceae;Cryptomonadales;</t>
  </si>
  <si>
    <t>Eukaryota;Cryptophyceae;Cryptomonadales;Cryptomonas;</t>
  </si>
  <si>
    <t>Eukaryota;Cryptophyceae;Cryptomonadales;Geminigera;</t>
  </si>
  <si>
    <t>Eukaryota;Cryptophyceae;Cryptomonadales;Guillardia;</t>
  </si>
  <si>
    <t>Eukaryota;Cryptophyceae;Cryptomonadales;Hemiselmis;</t>
  </si>
  <si>
    <t>Eukaryota;Cryptophyceae;Cryptomonadales;Plagioselmis;</t>
  </si>
  <si>
    <t>Eukaryota;Cryptophyceae;Cryptomonadales;Rhodomonas;</t>
  </si>
  <si>
    <t>Eukaryota;Cryptophyceae;Cryptomonadales;Teleaulax;</t>
  </si>
  <si>
    <t>Eukaryota;Cryptophyceae;Cryptomonadales;uncultured;</t>
  </si>
  <si>
    <t>Eukaryota;Cryptophyceae;Kathablepharidae;Leucocryptos;</t>
  </si>
  <si>
    <t>Eukaryota;Cryptophyceae;Kathablepharidae;uncultured;</t>
  </si>
  <si>
    <t>Eukaryota;Cryptophyceae;uncultured;</t>
  </si>
  <si>
    <t>Eukaryota;Excavata;Discoba;Discicristata;Euglenozoa;Diplonemea;Diplonema;</t>
  </si>
  <si>
    <t>Eukaryota;Excavata;Discoba;Discicristata;Euglenozoa;Diplonemea;SCM38C39 marine group;</t>
  </si>
  <si>
    <t>Eukaryota;Excavata;Discoba;Discicristata;Euglenozoa;Kinetoplastea;Incertae Sedis;Hemistasia;</t>
  </si>
  <si>
    <t>Eukaryota;Excavata;Discoba;Discicristata;Euglenozoa;Kinetoplastea;Metakinetoplastina;Neobodonida;Dimastigella;</t>
  </si>
  <si>
    <t>Eukaryota;Excavata;Discoba;Discicristata;Euglenozoa;Kinetoplastea;Metakinetoplastina;Neobodonida;Neobodo;</t>
  </si>
  <si>
    <t>Eukaryota;Excavata;Discoba;Jakobida;</t>
  </si>
  <si>
    <t>Eukaryota;Excavata;Discoba;Jakobida;RM1-SGM49;</t>
  </si>
  <si>
    <t>Eukaryota;Excavata;Discoba;Jakobida;uncultured;</t>
  </si>
  <si>
    <t>Eukaryota;Haptophyta;</t>
  </si>
  <si>
    <t>Eukaryota;Haptophyta;Pav3;</t>
  </si>
  <si>
    <t>Eukaryota;Haptophyta;Pavlovophyceae;AA5F1;</t>
  </si>
  <si>
    <t>Eukaryota;Haptophyta;Prymnesiophyceae;</t>
  </si>
  <si>
    <t>Eukaryota;Haptophyta;Prymnesiophyceae;Coccolithales;Coronosphaera;</t>
  </si>
  <si>
    <t>Eukaryota;Haptophyta;Prymnesiophyceae;Coccolithales;Pleurochrysis;</t>
  </si>
  <si>
    <t>Eukaryota;Haptophyta;Prymnesiophyceae;Isochrysidales;Emiliania;</t>
  </si>
  <si>
    <t>Eukaryota;Haptophyta;Prymnesiophyceae;Isochrysidales;Isochrysis;</t>
  </si>
  <si>
    <t>Eukaryota;Haptophyta;Prymnesiophyceae;Phaeocystis;</t>
  </si>
  <si>
    <t>Eukaryota;Haptophyta;Prymnesiophyceae;Prymnesiales;</t>
  </si>
  <si>
    <t>Eukaryota;Haptophyta;Prymnesiophyceae;Prymnesiales;AI5F14RJ2A07;</t>
  </si>
  <si>
    <t>Eukaryota;Haptophyta;Prymnesiophyceae;Prymnesiales;Braarudosphaera;</t>
  </si>
  <si>
    <t>Eukaryota;Haptophyta;Prymnesiophyceae;Prymnesiales;Chrysochromulina;</t>
  </si>
  <si>
    <t>Eukaryota;Haptophyta;Prymnesiophyceae;Prymnesiales;Chrysoculter;</t>
  </si>
  <si>
    <t>Eukaryota;Haptophyta;Prymnesiophyceae;Prymnesiales;Haptolina;</t>
  </si>
  <si>
    <t>Eukaryota;Haptophyta;Prymnesiophyceae;Prymnesiales;OLI16029;</t>
  </si>
  <si>
    <t>Eukaryota;Haptophyta;Prymnesiophyceae;Prymnesiales;OLI51059;</t>
  </si>
  <si>
    <t>Eukaryota;Haptophyta;Prymnesiophyceae;Prymnesiales;Prymnesium;</t>
  </si>
  <si>
    <t>Eukaryota;Haptophyta;Prymnesiophyceae;Prymnesiales;uncultured;</t>
  </si>
  <si>
    <t>Eukaryota;Haptophyta;Prymnesiophyceae;SGUH624;</t>
  </si>
  <si>
    <t>Eukaryota;Haptophyta;Prymnesiophyceae;uncultured;</t>
  </si>
  <si>
    <t>Eukaryota;Haptophyta;T58;</t>
  </si>
  <si>
    <t>Eukaryota;Incertae Sedis;Breviatea;NAMAKO-2;</t>
  </si>
  <si>
    <t>Eukaryota;Incertae Sedis;Palpitomonas;</t>
  </si>
  <si>
    <t>Eukaryota;Incertae Sedis;Telonema;</t>
  </si>
  <si>
    <t>Eukaryota;Opisthokonta;Holozoa;Choanoflagellida;Acanthoecida;Acanthoecidae;Pleurasiga;</t>
  </si>
  <si>
    <t>Eukaryota;Opisthokonta;Holozoa;Choanoflagellida;Acanthoecida;Stephanoecidae;</t>
  </si>
  <si>
    <t>Eukaryota;Opisthokonta;Holozoa;Choanoflagellida;Acanthoecida;Stephanoecidae;Bicosta;</t>
  </si>
  <si>
    <t>Eukaryota;Opisthokonta;Holozoa;Choanoflagellida;Acanthoecida;Stephanoecidae;Calliacantha;</t>
  </si>
  <si>
    <t>Eukaryota;Opisthokonta;Holozoa;Choanoflagellida;Acanthoecida;Stephanoecidae;Diaphanoeca;</t>
  </si>
  <si>
    <t>Eukaryota;Opisthokonta;Holozoa;Choanoflagellida;Acanthoecida;Stephanoecidae;Marine Choanoflagellates 1;</t>
  </si>
  <si>
    <t>Eukaryota;Opisthokonta;Holozoa;Choanoflagellida;Craspedida;Codosigidae;Freshwater Choanoflagellates 1;</t>
  </si>
  <si>
    <t>Eukaryota;Opisthokonta;Holozoa;Choanoflagellida;Craspedida;Codosigidae;Lagenoeca;</t>
  </si>
  <si>
    <t>Eukaryota;Opisthokonta;Holozoa;Filasterea;Ministeriida;Capsasporidae;Marine Group;</t>
  </si>
  <si>
    <t>Eukaryota;Opisthokonta;Holozoa;Metazoa (Animalia);Eumetazoa;Bilateria;Annelida;</t>
  </si>
  <si>
    <t>Eukaryota;Opisthokonta;Holozoa;Metazoa (Animalia);Eumetazoa;Bilateria;Arthropoda;Crustacea;Maxillopoda;Copepoda;Calanoida;</t>
  </si>
  <si>
    <t>Eukaryota;Opisthokonta;Holozoa;Metazoa (Animalia);Eumetazoa;Bilateria;Arthropoda;Crustacea;Maxillopoda;Copepoda;Cyclopoida;</t>
  </si>
  <si>
    <t>Eukaryota;Opisthokonta;Holozoa;Metazoa (Animalia);Eumetazoa;Bilateria;Arthropoda;Hexapoda;Insecta;Pterygota;Neoptera;Diptera;</t>
  </si>
  <si>
    <t>Eukaryota;Opisthokonta;Holozoa;Metazoa (Animalia);Eumetazoa;Bilateria;Bryozoa;Gymnolaemata;Ctenostomatida;</t>
  </si>
  <si>
    <t>Eukaryota;Opisthokonta;Holozoa;Metazoa (Animalia);Eumetazoa;Bilateria;Chordata;Tunicata;Appendicularia;Copelata;Oikopleuridae;</t>
  </si>
  <si>
    <t>Eukaryota;Opisthokonta;Holozoa;Metazoa (Animalia);Eumetazoa;Bilateria;uncultured;</t>
  </si>
  <si>
    <t>Eukaryota;Opisthokonta;Holozoa;Metazoa (Animalia);Eumetazoa;Cnidaria;Hydrozoa;Trachylinae;Trachymedusae;</t>
  </si>
  <si>
    <t>Eukaryota;Opisthokonta;Holozoa;Metazoa (Animalia);Eumetazoa;Ctenophora;Tentaculata;Cydippida;</t>
  </si>
  <si>
    <t>Eukaryota;Opisthokonta;Holozoa;Metazoa (Animalia);Eumetazoa;Ctenophora;Tentaculata;Lobata;</t>
  </si>
  <si>
    <t>Eukaryota;Opisthokonta;Holozoa;Metazoa (Animalia);Porifera;Demospongiae;Axinellida;</t>
  </si>
  <si>
    <t>Eukaryota;Opisthokonta;Nucletmycea;Fungi;Chytridiomycota;Incertae Sedis;Chytridiomycetes;</t>
  </si>
  <si>
    <t>Eukaryota;Opisthokonta;Nucletmycea;Fungi;Chytridiomycota;Incertae Sedis;Chytridiomycetes;Lobulomycetales;Lobulomycetaceae;uncultured;</t>
  </si>
  <si>
    <t>Eukaryota;Opisthokonta;Nucletmycea;Fungi;Chytridiomycota;Incertae Sedis;Chytridiomycetes;Rhizophydiales;Incertae Sedis;Batrachochytrium;</t>
  </si>
  <si>
    <t>Eukaryota;Opisthokonta;Nucletmycea;Fungi;Dikarya;Ascomycota;Pezizomycotina;Eurotiomycetes;Eurotiales;Aspergillaceae;Aspergillus;</t>
  </si>
  <si>
    <t>Eukaryota;Opisthokonta;Nucletmycea;Fungi;Dikarya;Ascomycota;Pezizomycotina;Sordariomycetes;Glomerellales;Plectosphaerellaceae;Gibellulopsis;</t>
  </si>
  <si>
    <t>Eukaryota;Opisthokonta;Nucletmycea;Fungi;Dikarya;Ascomycota;Pezizomycotina;Sordariomycetes;Glomerellales;Plectosphaerellaceae;Verticillium;</t>
  </si>
  <si>
    <t>Eukaryota;Picozoa;</t>
  </si>
  <si>
    <t>Eukaryota;Picozoa;Picomonadida;</t>
  </si>
  <si>
    <t>Eukaryota;Picozoa;Picomonadida;Picomonadidae;Picomonas;</t>
  </si>
  <si>
    <t>Eukaryota;SAR;Alveolata;</t>
  </si>
  <si>
    <t>Eukaryota;SAR;Alveolata;Ciliophora;</t>
  </si>
  <si>
    <t>Eukaryota;SAR;Alveolata;Ciliophora;Intramacronucleata;Conthreep;Nassophorea;uncultured;</t>
  </si>
  <si>
    <t>Eukaryota;SAR;Alveolata;Ciliophora;Intramacronucleata;Conthreep;Oligohymenophorea;Apostomatia;Pseudocollinia;</t>
  </si>
  <si>
    <t>Eukaryota;SAR;Alveolata;Ciliophora;Intramacronucleata;Conthreep;Oligohymenophorea;Scuticociliatia;</t>
  </si>
  <si>
    <t>Eukaryota;SAR;Alveolata;Ciliophora;Intramacronucleata;Conthreep;Oligohymenophorea;Scuticociliatia;Porpostoma;</t>
  </si>
  <si>
    <t>Eukaryota;SAR;Alveolata;Ciliophora;Intramacronucleata;Conthreep;Oligohymenophorea;Scuticociliatia;uncultured;</t>
  </si>
  <si>
    <t>Eukaryota;SAR;Alveolata;Ciliophora;Intramacronucleata;Conthreep;Phyllopharyngea;Cyrtophoria;Pithites;</t>
  </si>
  <si>
    <t>Eukaryota;SAR;Alveolata;Ciliophora;Intramacronucleata;Conthreep;Prostomatea;Cryptocaryon;</t>
  </si>
  <si>
    <t>Eukaryota;SAR;Alveolata;Ciliophora;Intramacronucleata;Litostomatea;Haptoria;</t>
  </si>
  <si>
    <t>Eukaryota;SAR;Alveolata;Ciliophora;Intramacronucleata;Litostomatea;Haptoria;Amphileptus;</t>
  </si>
  <si>
    <t>Eukaryota;SAR;Alveolata;Ciliophora;Intramacronucleata;Litostomatea;Haptoria;Apobryophyllum;</t>
  </si>
  <si>
    <t>Eukaryota;SAR;Alveolata;Ciliophora;Intramacronucleata;Litostomatea;Haptoria;Didinium;</t>
  </si>
  <si>
    <t>Eukaryota;SAR;Alveolata;Ciliophora;Intramacronucleata;Litostomatea;Haptoria;Dimacrocaryon;</t>
  </si>
  <si>
    <t>Eukaryota;SAR;Alveolata;Ciliophora;Intramacronucleata;Litostomatea;Haptoria;Litonotus;</t>
  </si>
  <si>
    <t>Eukaryota;SAR;Alveolata;Ciliophora;Intramacronucleata;Litostomatea;Haptoria;Loxophyllum;</t>
  </si>
  <si>
    <t>Eukaryota;SAR;Alveolata;Ciliophora;Intramacronucleata;Litostomatea;Mesodiniidae;FV18-2A2;</t>
  </si>
  <si>
    <t>Eukaryota;SAR;Alveolata;Ciliophora;Intramacronucleata;Litostomatea;Mesodiniidae;Myrionecta;</t>
  </si>
  <si>
    <t>Eukaryota;SAR;Alveolata;Ciliophora;Intramacronucleata;Spirotrichea;Choreotrichia;</t>
  </si>
  <si>
    <t>Eukaryota;SAR;Alveolata;Ciliophora;Intramacronucleata;Spirotrichea;Choreotrichia;Amphorellopsis;</t>
  </si>
  <si>
    <t>Eukaryota;SAR;Alveolata;Ciliophora;Intramacronucleata;Spirotrichea;Choreotrichia;Codonellopsis;</t>
  </si>
  <si>
    <t>Eukaryota;SAR;Alveolata;Ciliophora;Intramacronucleata;Spirotrichea;Choreotrichia;Pelagostrobilidium;</t>
  </si>
  <si>
    <t>Eukaryota;SAR;Alveolata;Ciliophora;Intramacronucleata;Spirotrichea;Choreotrichia;Ptychocylis;</t>
  </si>
  <si>
    <t>Eukaryota;SAR;Alveolata;Ciliophora;Intramacronucleata;Spirotrichea;Choreotrichia;Rimostrombidium;</t>
  </si>
  <si>
    <t>Eukaryota;SAR;Alveolata;Ciliophora;Intramacronucleata;Spirotrichea;Choreotrichia;Salpingella;</t>
  </si>
  <si>
    <t>Eukaryota;SAR;Alveolata;Ciliophora;Intramacronucleata;Spirotrichea;Choreotrichia;Strombidinopsis;</t>
  </si>
  <si>
    <t>Eukaryota;SAR;Alveolata;Ciliophora;Intramacronucleata;Spirotrichea;Choreotrichia;Tintinnidium;</t>
  </si>
  <si>
    <t>Eukaryota;SAR;Alveolata;Ciliophora;Intramacronucleata;Spirotrichea;Choreotrichia;Tintinnopsis;</t>
  </si>
  <si>
    <t>Eukaryota;SAR;Alveolata;Ciliophora;Intramacronucleata;Spirotrichea;Choreotrichia;uncultured;</t>
  </si>
  <si>
    <t>Eukaryota;SAR;Alveolata;Ciliophora;Intramacronucleata;Spirotrichea;Hypotrichia;</t>
  </si>
  <si>
    <t>Eukaryota;SAR;Alveolata;Ciliophora;Intramacronucleata;Spirotrichea;Hypotrichia;Hemiurosomoida;</t>
  </si>
  <si>
    <t>Eukaryota;SAR;Alveolata;Ciliophora;Intramacronucleata;Spirotrichea;Hypotrichia;Holosticha;</t>
  </si>
  <si>
    <t>Eukaryota;SAR;Alveolata;Ciliophora;Intramacronucleata;Spirotrichea;Hypotrichia;Monocoronella;</t>
  </si>
  <si>
    <t>Eukaryota;SAR;Alveolata;Ciliophora;Intramacronucleata;Spirotrichea;Hypotrichia;Strongylidium;</t>
  </si>
  <si>
    <t>Eukaryota;SAR;Alveolata;Ciliophora;Intramacronucleata;Spirotrichea;Oligotrichia;</t>
  </si>
  <si>
    <t>Eukaryota;SAR;Alveolata;Ciliophora;Intramacronucleata;Spirotrichea;Oligotrichia;Apostrombidium;</t>
  </si>
  <si>
    <t>Eukaryota;SAR;Alveolata;Ciliophora;Intramacronucleata;Spirotrichea;Oligotrichia;Parallelostrombidium;</t>
  </si>
  <si>
    <t>Eukaryota;SAR;Alveolata;Ciliophora;Intramacronucleata;Spirotrichea;Oligotrichia;Pseudotontonia;</t>
  </si>
  <si>
    <t>Eukaryota;SAR;Alveolata;Ciliophora;Intramacronucleata;Spirotrichea;Oligotrichia;Sinistrostrombidium;</t>
  </si>
  <si>
    <t>Eukaryota;SAR;Alveolata;Ciliophora;Intramacronucleata;Spirotrichea;Oligotrichia;Spirostrombidium;</t>
  </si>
  <si>
    <t>Eukaryota;SAR;Alveolata;Ciliophora;Intramacronucleata;Spirotrichea;Oligotrichia;Spirotontonia;</t>
  </si>
  <si>
    <t>Eukaryota;SAR;Alveolata;Ciliophora;Intramacronucleata;Spirotrichea;Oligotrichia;Strombidium;</t>
  </si>
  <si>
    <t>Eukaryota;SAR;Alveolata;Ciliophora;Intramacronucleata;Spirotrichea;Oligotrichia;uncultured;</t>
  </si>
  <si>
    <t>Eukaryota;SAR;Alveolata;Ciliophora;Intramacronucleata;Spirotrichea;Oxytrichidae;</t>
  </si>
  <si>
    <t>Eukaryota;SAR;Alveolata;Ciliophora;Postciliodesmatophora;Heterotrichea;</t>
  </si>
  <si>
    <t>Eukaryota;SAR;Alveolata;Dinoflagellata;Dinophyceae;</t>
  </si>
  <si>
    <t>Eukaryota;SAR;Alveolata;Dinoflagellata;Dinophyceae;Dinophysiales;</t>
  </si>
  <si>
    <t>Eukaryota;SAR;Alveolata;Dinoflagellata;Dinophyceae;Dinophysiales;Dinophysis;</t>
  </si>
  <si>
    <t>Eukaryota;SAR;Alveolata;Dinoflagellata;Dinophyceae;Dinophysiales;Sinophysis;</t>
  </si>
  <si>
    <t>Eukaryota;SAR;Alveolata;Dinoflagellata;Dinophyceae;Gymnodiniphycidae;Gymnodinium clade;Chytriodinium;</t>
  </si>
  <si>
    <t>Eukaryota;SAR;Alveolata;Dinoflagellata;Dinophyceae;Gymnodiniphycidae;Gymnodinium clade;Gymnodinium;</t>
  </si>
  <si>
    <t>Eukaryota;SAR;Alveolata;Dinoflagellata;Dinophyceae;Gymnodiniphycidae;Gymnodinium clade;Gyrodiniellum;</t>
  </si>
  <si>
    <t>Eukaryota;SAR;Alveolata;Dinoflagellata;Dinophyceae;Gymnodiniphycidae;Gymnodinium clade;Lepidodinium;</t>
  </si>
  <si>
    <t>Eukaryota;SAR;Alveolata;Dinoflagellata;Dinophyceae;Gymnodiniphycidae;Gymnodinium clade;Paragymnodinium;</t>
  </si>
  <si>
    <t>Eukaryota;SAR;Alveolata;Dinoflagellata;Dinophyceae;Gymnodiniphycidae;Gymnodinium clade;Polykrikos;</t>
  </si>
  <si>
    <t>Eukaryota;SAR;Alveolata;Dinoflagellata;Dinophyceae;Gymnodiniphycidae;Gymnodinium clade;Proterythropsis;</t>
  </si>
  <si>
    <t>Eukaryota;SAR;Alveolata;Dinoflagellata;Dinophyceae;Gymnodiniphycidae;Gymnodinium clade;Woloszynskia;</t>
  </si>
  <si>
    <t>Eukaryota;SAR;Alveolata;Dinoflagellata;Dinophyceae;Gymnodiniphycidae;Gymnodinium clade;uncultured;</t>
  </si>
  <si>
    <t>Eukaryota;SAR;Alveolata;Dinoflagellata;Dinophyceae;Gymnodiniphycidae;Gyrodinium;</t>
  </si>
  <si>
    <t>Eukaryota;SAR;Alveolata;Dinoflagellata;Dinophyceae;Gymnodiniphycidae;Incertae Sedis;Akashiwo;</t>
  </si>
  <si>
    <t>Eukaryota;SAR;Alveolata;Dinoflagellata;Dinophyceae;Gymnodiniphycidae;Incertae Sedis;Cochlodinium;</t>
  </si>
  <si>
    <t>Eukaryota;SAR;Alveolata;Dinoflagellata;Dinophyceae;Gymnodiniphycidae;Kareniaceae;</t>
  </si>
  <si>
    <t>Eukaryota;SAR;Alveolata;Dinoflagellata;Dinophyceae;Gymnodiniphycidae;Kareniaceae;Karenia;</t>
  </si>
  <si>
    <t>Eukaryota;SAR;Alveolata;Dinoflagellata;Dinophyceae;Gymnodiniphycidae;Kareniaceae;Karlodinium;</t>
  </si>
  <si>
    <t>Eukaryota;SAR;Alveolata;Dinoflagellata;Dinophyceae;Gymnodiniphycidae;Suessiaceae;Biecheleria;</t>
  </si>
  <si>
    <t>Eukaryota;SAR;Alveolata;Dinoflagellata;Dinophyceae;Gymnodiniphycidae;Suessiaceae;Pelagodinium;</t>
  </si>
  <si>
    <t>Eukaryota;SAR;Alveolata;Dinoflagellata;Dinophyceae;Gymnodiniphycidae;Suessiaceae;Polarella;</t>
  </si>
  <si>
    <t>Eukaryota;SAR;Alveolata;Dinoflagellata;Dinophyceae;Gymnodiniphycidae;Suessiaceae;Symbiodinium;</t>
  </si>
  <si>
    <t>Eukaryota;SAR;Alveolata;Dinoflagellata;Dinophyceae;Gymnodiniphycidae;Suessiaceae;uncultured;</t>
  </si>
  <si>
    <t>Eukaryota;SAR;Alveolata;Dinoflagellata;Dinophyceae;Gymnodiniphycidae;uncultured;</t>
  </si>
  <si>
    <t>Eukaryota;SAR;Alveolata;Dinoflagellata;Dinophyceae;Peridiniphycidae;Gonyaulacales;Azadinium;</t>
  </si>
  <si>
    <t>Eukaryota;SAR;Alveolata;Dinoflagellata;Dinophyceae;Peridiniphycidae;Gonyaulacales;Heterodinium;</t>
  </si>
  <si>
    <t>Eukaryota;SAR;Alveolata;Dinoflagellata;Dinophyceae;Peridiniphycidae;Peridiniales;Heterocapsa;</t>
  </si>
  <si>
    <t>Eukaryota;SAR;Alveolata;Dinoflagellata;Dinophyceae;Peridiniphycidae;Peridiniales;Islandinium;</t>
  </si>
  <si>
    <t>Eukaryota;SAR;Alveolata;Dinoflagellata;Dinophyceae;Peridiniphycidae;Peridiniales;Peridinium;</t>
  </si>
  <si>
    <t>Eukaryota;SAR;Alveolata;Dinoflagellata;Dinophyceae;Peridiniphycidae;Peridiniales;Protoperidinium;</t>
  </si>
  <si>
    <t>Eukaryota;SAR;Alveolata;Dinoflagellata;Dinophyceae;Peridiniphycidae;Peridiniales;uncultured;</t>
  </si>
  <si>
    <t>Eukaryota;SAR;Alveolata;Dinoflagellata;Dinophyceae;Peridiniphycidae;Podolampadaceae;Roscoffia;</t>
  </si>
  <si>
    <t>Eukaryota;SAR;Alveolata;Dinoflagellata;Dinophyceae;Peridiniphycidae;Thoracosphaeraceae;</t>
  </si>
  <si>
    <t>Eukaryota;SAR;Alveolata;Dinoflagellata;Dinophyceae;Peridiniphycidae;Thoracosphaeraceae;Pentapharsodinium;</t>
  </si>
  <si>
    <t>Eukaryota;SAR;Alveolata;Dinoflagellata;Dinophyceae;Prorocentrales;Prorocentrum;</t>
  </si>
  <si>
    <t>Eukaryota;SAR;Alveolata;Dinoflagellata;Dinophyceae;uncultured;</t>
  </si>
  <si>
    <t>Eukaryota;SAR;Alveolata;Dinoflagellata;Incertae Sedis;</t>
  </si>
  <si>
    <t>Eukaryota;SAR;Alveolata;Dinoflagellata;Incertae Sedis;Blastodinium;</t>
  </si>
  <si>
    <t>Eukaryota;SAR;Alveolata;Dinoflagellata;Noctilucales;Noctiluca;</t>
  </si>
  <si>
    <t>Eukaryota;SAR;Alveolata;Dinoflagellata;uncultured;</t>
  </si>
  <si>
    <t>Eukaryota;SAR;Alveolata;Protalveolata;Colpodellida;Colpodella;</t>
  </si>
  <si>
    <t>Eukaryota;SAR;Alveolata;Protalveolata;Incertae Sedis;Ellobiopsidae;Ellobiopsis;</t>
  </si>
  <si>
    <t>Eukaryota;SAR;Alveolata;Protalveolata;Incertae Sedis;Ellobiopsidae;Thalassomyces;</t>
  </si>
  <si>
    <t>Eukaryota;SAR;Alveolata;Protalveolata;Perkinsidae;A31;</t>
  </si>
  <si>
    <t>Eukaryota;SAR;Alveolata;Protalveolata;Syndiniales;</t>
  </si>
  <si>
    <t>Eukaryota;SAR;Alveolata;Protalveolata;Syndiniales;Amoebophrya;</t>
  </si>
  <si>
    <t>Eukaryota;SAR;Alveolata;Protalveolata;Syndiniales;Duboscquella;</t>
  </si>
  <si>
    <t>Eukaryota;SAR;Alveolata;Protalveolata;Syndiniales;Hematodinium;</t>
  </si>
  <si>
    <t>Eukaryota;SAR;Alveolata;Protalveolata;Syndiniales;Syndiniales Group I;</t>
  </si>
  <si>
    <t>Eukaryota;SAR;Alveolata;Protalveolata;Syndiniales;Syndiniales Group II;</t>
  </si>
  <si>
    <t>Eukaryota;SAR;Alveolata;Protalveolata;Syndiniales;Syndiniales Group III;</t>
  </si>
  <si>
    <t>Eukaryota;SAR;Alveolata;Protalveolata;Syndiniales;Syndiniales Group V;</t>
  </si>
  <si>
    <t>Eukaryota;SAR;Alveolata;Protalveolata;Syndiniales;uncultured;</t>
  </si>
  <si>
    <t>Eukaryota;SAR;Alveolata;uncultured;</t>
  </si>
  <si>
    <t>Eukaryota;SAR;Rhizaria;Cercozoa;</t>
  </si>
  <si>
    <t>Eukaryota;SAR;Rhizaria;Cercozoa;Cercomonadidae;Cercomonas;</t>
  </si>
  <si>
    <t>Eukaryota;SAR;Rhizaria;Cercozoa;Cercomonadidae;uncultured;</t>
  </si>
  <si>
    <t>Eukaryota;SAR;Rhizaria;Cercozoa;Chlorarachniophyta;NOR26;</t>
  </si>
  <si>
    <t>Eukaryota;SAR;Rhizaria;Cercozoa;Glissomonadida;</t>
  </si>
  <si>
    <t>Eukaryota;SAR;Rhizaria;Cercozoa;Imbricatea;Marimonadida;NAMAKO-15;</t>
  </si>
  <si>
    <t>Eukaryota;SAR;Rhizaria;Cercozoa;Imbricatea;Nudifila;</t>
  </si>
  <si>
    <t>Eukaryota;SAR;Rhizaria;Cercozoa;Imbricatea;Silicofilosea;Thaumatomonadida;Thaumatomonadidae;uncultured;</t>
  </si>
  <si>
    <t>Eukaryota;SAR;Rhizaria;Cercozoa;Metromonadea;Micrometopion;</t>
  </si>
  <si>
    <t>Eukaryota;SAR;Rhizaria;Cercozoa;Novel Clade 2;</t>
  </si>
  <si>
    <t>Eukaryota;SAR;Rhizaria;Cercozoa;Thecofilosea;</t>
  </si>
  <si>
    <t>Eukaryota;SAR;Rhizaria;Cercozoa;Thecofilosea;Cryomonadida;Protaspidae;Cryothecomonas;</t>
  </si>
  <si>
    <t>Eukaryota;SAR;Rhizaria;Cercozoa;Thecofilosea;Cryomonadida;Protaspidae;Protaspis;</t>
  </si>
  <si>
    <t>Eukaryota;SAR;Rhizaria;Cercozoa;Thecofilosea;Cryomonadida;Rhizaspididae;Rhogostoma;</t>
  </si>
  <si>
    <t>Eukaryota;SAR;Rhizaria;Cercozoa;Thecofilosea;Ebriacea;Ebria;</t>
  </si>
  <si>
    <t>Eukaryota;SAR;Rhizaria;Cercozoa;Thecofilosea;uncultured;</t>
  </si>
  <si>
    <t>Eukaryota;SAR;Rhizaria;Cercozoa;uncultured;</t>
  </si>
  <si>
    <t>Eukaryota;SAR;Rhizaria;Retaria;Acantharia;Acantharea Group I;</t>
  </si>
  <si>
    <t>Eukaryota;SAR;Rhizaria;Retaria;Acantharia;Chaunocanthida;</t>
  </si>
  <si>
    <t>Eukaryota;SAR;Rhizaria;Retaria;Polycystinea;Nassellaria;</t>
  </si>
  <si>
    <t>Eukaryota;SAR;Rhizaria;Retaria;Polycystinea;Nassellaria;Pseudocubus;</t>
  </si>
  <si>
    <t>Eukaryota;SAR;Rhizaria;Retaria;Polycystinea;Spumellaria;uncultured;</t>
  </si>
  <si>
    <t>Eukaryota;SAR;Rhizaria;Retaria;RAD A;</t>
  </si>
  <si>
    <t>Eukaryota;SAR;Rhizaria;Retaria;RAD B;</t>
  </si>
  <si>
    <t>Eukaryota;SAR;Rhizaria;Retaria;RAD C;</t>
  </si>
  <si>
    <t>Eukaryota;SAR;Stramenopiles;Bicosoecida;Bicosoeca;</t>
  </si>
  <si>
    <t>Eukaryota;SAR;Stramenopiles;Bicosoecida;uncultured;</t>
  </si>
  <si>
    <t>Eukaryota;SAR;Stramenopiles;Incertae Sedis;Pirsonia;</t>
  </si>
  <si>
    <t>Eukaryota;SAR;Stramenopiles;Labyrinthulomycetes;</t>
  </si>
  <si>
    <t>Eukaryota;SAR;Stramenopiles;Labyrinthulomycetes;Sorodiplophrys;</t>
  </si>
  <si>
    <t>Eukaryota;SAR;Stramenopiles;Labyrinthulomycetes;Thraustochytriaceae;Aplanochytrium;</t>
  </si>
  <si>
    <t>Eukaryota;SAR;Stramenopiles;Labyrinthulomycetes;Thraustochytriaceae;Labyrinthuloides;</t>
  </si>
  <si>
    <t>Eukaryota;SAR;Stramenopiles;Labyrinthulomycetes;Thraustochytriaceae;Oblongichytrium;</t>
  </si>
  <si>
    <t>Eukaryota;SAR;Stramenopiles;Labyrinthulomycetes;uncultured;</t>
  </si>
  <si>
    <t>Eukaryota;SAR;Stramenopiles;MAST-1;</t>
  </si>
  <si>
    <t>Eukaryota;SAR;Stramenopiles;MAST-1;MAST-1A;</t>
  </si>
  <si>
    <t>Eukaryota;SAR;Stramenopiles;MAST-1;MAST-1B;</t>
  </si>
  <si>
    <t>Eukaryota;SAR;Stramenopiles;MAST-1;MAST-1C;</t>
  </si>
  <si>
    <t>Eukaryota;SAR;Stramenopiles;MAST-1;MAST-1D;</t>
  </si>
  <si>
    <t>Eukaryota;SAR;Stramenopiles;MAST-22;</t>
  </si>
  <si>
    <t>Eukaryota;SAR;Stramenopiles;MAST-23;</t>
  </si>
  <si>
    <t>Eukaryota;SAR;Stramenopiles;MAST-24;</t>
  </si>
  <si>
    <t>Eukaryota;SAR;Stramenopiles;MAST-2;</t>
  </si>
  <si>
    <t>Eukaryota;SAR;Stramenopiles;MAST-3;</t>
  </si>
  <si>
    <t>Eukaryota;SAR;Stramenopiles;MAST-3;MAST-3B;</t>
  </si>
  <si>
    <t>Eukaryota;SAR;Stramenopiles;MAST-3;MAST-3D;</t>
  </si>
  <si>
    <t>Eukaryota;SAR;Stramenopiles;MAST-3;MAST-3E;</t>
  </si>
  <si>
    <t>Eukaryota;SAR;Stramenopiles;MAST-3;MAST-3F;</t>
  </si>
  <si>
    <t>Eukaryota;SAR;Stramenopiles;MAST-3;MAST-3G;</t>
  </si>
  <si>
    <t>Eukaryota;SAR;Stramenopiles;MAST-3;MAST-3I;</t>
  </si>
  <si>
    <t>Eukaryota;SAR;Stramenopiles;MAST-3;MAST-3L;</t>
  </si>
  <si>
    <t>Eukaryota;SAR;Stramenopiles;MAST-4;</t>
  </si>
  <si>
    <t>Eukaryota;SAR;Stramenopiles;MAST-4;MAST-4D;</t>
  </si>
  <si>
    <t>Eukaryota;SAR;Stramenopiles;MAST-4;MAST-4F;</t>
  </si>
  <si>
    <t>Eukaryota;SAR;Stramenopiles;MAST-7;</t>
  </si>
  <si>
    <t>Eukaryota;SAR;Stramenopiles;MAST-7;MAST-7A;</t>
  </si>
  <si>
    <t>Eukaryota;SAR;Stramenopiles;MAST-7;MAST-7B;</t>
  </si>
  <si>
    <t>Eukaryota;SAR;Stramenopiles;MAST-8;</t>
  </si>
  <si>
    <t>Eukaryota;SAR;Stramenopiles;MAST-8;MAST-8D;</t>
  </si>
  <si>
    <t>Eukaryota;SAR;Stramenopiles;MAST-9;</t>
  </si>
  <si>
    <t>Eukaryota;SAR;Stramenopiles;MAST-9;MAST-9A;</t>
  </si>
  <si>
    <t>Eukaryota;SAR;Stramenopiles;MAST-9;MAST-9D;</t>
  </si>
  <si>
    <t>Eukaryota;SAR;Stramenopiles;Ochrophyta;ANT37-16;</t>
  </si>
  <si>
    <t>Eukaryota;SAR;Stramenopiles;Ochrophyta;Bolidomonas;</t>
  </si>
  <si>
    <t>Eukaryota;SAR;Stramenopiles;Ochrophyta;Chrysophyceae;Chromulinales;</t>
  </si>
  <si>
    <t>Eukaryota;SAR;Stramenopiles;Ochrophyta;Chrysophyceae;Chromulinales;Chrysoxys;</t>
  </si>
  <si>
    <t>Eukaryota;SAR;Stramenopiles;Ochrophyta;Chrysophyceae;Chromulinales;Pedospumella;</t>
  </si>
  <si>
    <t>Eukaryota;SAR;Stramenopiles;Ochrophyta;Chrysophyceae;Chromulinales;Poterioochromonas;</t>
  </si>
  <si>
    <t>Eukaryota;SAR;Stramenopiles;Ochrophyta;Chrysophyceae;Ochromonadales;Epipyxis;</t>
  </si>
  <si>
    <t>Eukaryota;SAR;Stramenopiles;Ochrophyta;Chrysophyceae;Ochromonadales;Paraphysomonas;</t>
  </si>
  <si>
    <t>Eukaryota;SAR;Stramenopiles;Ochrophyta;Chrysophyceae;Ochromonadales;uncultured;</t>
  </si>
  <si>
    <t>Eukaryota;SAR;Stramenopiles;Ochrophyta;Chrysophyceae;uncultured;</t>
  </si>
  <si>
    <t>Eukaryota;SAR;Stramenopiles;Ochrophyta;Diatomea;Bacillariophytina;Bacillariophyceae;</t>
  </si>
  <si>
    <t>Eukaryota;SAR;Stramenopiles;Ochrophyta;Diatomea;Bacillariophytina;Bacillariophyceae;Cylindrotheca;</t>
  </si>
  <si>
    <t>Eukaryota;SAR;Stramenopiles;Ochrophyta;Diatomea;Bacillariophytina;Bacillariophyceae;Fragilariopsis;</t>
  </si>
  <si>
    <t>Eukaryota;SAR;Stramenopiles;Ochrophyta;Diatomea;Bacillariophytina;Bacillariophyceae;Pleurosigma;</t>
  </si>
  <si>
    <t>Eukaryota;SAR;Stramenopiles;Ochrophyta;Diatomea;Bacillariophytina;Bacillariophyceae;Pseudo-nitzschia;</t>
  </si>
  <si>
    <t>Eukaryota;SAR;Stramenopiles;Ochrophyta;Diatomea;Bacillariophytina;Bacillariophyceae;Rhaphoneis;</t>
  </si>
  <si>
    <t>Eukaryota;SAR;Stramenopiles;Ochrophyta;Diatomea;Bacillariophytina;Mediophyceae;Arcocellulus;</t>
  </si>
  <si>
    <t>Eukaryota;SAR;Stramenopiles;Ochrophyta;Diatomea;Bacillariophytina;Mediophyceae;Attheya;</t>
  </si>
  <si>
    <t>Eukaryota;SAR;Stramenopiles;Ochrophyta;Diatomea;Bacillariophytina;Mediophyceae;Cerataulina;</t>
  </si>
  <si>
    <t>Eukaryota;SAR;Stramenopiles;Ochrophyta;Diatomea;Bacillariophytina;Mediophyceae;Chaetoceros;</t>
  </si>
  <si>
    <t>Eukaryota;SAR;Stramenopiles;Ochrophyta;Diatomea;Bacillariophytina;Mediophyceae;Skeletonema;</t>
  </si>
  <si>
    <t>Eukaryota;SAR;Stramenopiles;Ochrophyta;Diatomea;Bacillariophytina;Mediophyceae;Thalassiosira;</t>
  </si>
  <si>
    <t>Eukaryota;SAR;Stramenopiles;Ochrophyta;Diatomea;Bacillariophytina;Mediophyceae;uncultured;</t>
  </si>
  <si>
    <t>Eukaryota;SAR;Stramenopiles;Ochrophyta;Diatomea;Coscinodiscophytina;</t>
  </si>
  <si>
    <t>Eukaryota;SAR;Stramenopiles;Ochrophyta;Diatomea;Coscinodiscophytina;Fragilariales;Synedra;</t>
  </si>
  <si>
    <t>Eukaryota;SAR;Stramenopiles;Ochrophyta;Diatomea;Coscinodiscophytina;Rhizosolenids;Proboscia;</t>
  </si>
  <si>
    <t>Eukaryota;SAR;Stramenopiles;Ochrophyta;Diatomea;Coscinodiscophytina;Rhizosolenids;Rhizosolenia;</t>
  </si>
  <si>
    <t>Eukaryota;SAR;Stramenopiles;Ochrophyta;Diatomea;ME-Euk-FW10;</t>
  </si>
  <si>
    <t>Eukaryota;SAR;Stramenopiles;Ochrophyta;Dictyochophyceae;Dictyochales;Dictyocha;</t>
  </si>
  <si>
    <t>Eukaryota;SAR;Stramenopiles;Ochrophyta;Dictyochophyceae;Dictyochales;Florenciella;</t>
  </si>
  <si>
    <t>Eukaryota;SAR;Stramenopiles;Ochrophyta;Dictyochophyceae;Florenciellales;Pseudochattonella;</t>
  </si>
  <si>
    <t>Eukaryota;SAR;Stramenopiles;Ochrophyta;Dictyochophyceae;Pedinellales;</t>
  </si>
  <si>
    <t>Eukaryota;SAR;Stramenopiles;Ochrophyta;Dictyochophyceae;Pedinellales;FV36-2G08;</t>
  </si>
  <si>
    <t>Eukaryota;SAR;Stramenopiles;Ochrophyta;Dictyochophyceae;Pedinellales;Pedinella;</t>
  </si>
  <si>
    <t>Eukaryota;SAR;Stramenopiles;Ochrophyta;Dictyochophyceae;Pedinellales;Pseudopedinella;</t>
  </si>
  <si>
    <t>Eukaryota;SAR;Stramenopiles;Ochrophyta;Eustigmatophyceae;Eustigmatales;uncultured;</t>
  </si>
  <si>
    <t>Eukaryota;SAR;Stramenopiles;Ochrophyta;MOCH-2;</t>
  </si>
  <si>
    <t>Eukaryota;SAR;Stramenopiles;Ochrophyta;Pelagophyceae;Pelagomonadales;Aureococcus;</t>
  </si>
  <si>
    <t>Eukaryota;SAR;Stramenopiles;Ochrophyta;Pelagophyceae;Pelagomonadales;Pelagomonas;</t>
  </si>
  <si>
    <t>Eukaryota;SAR;Stramenopiles;Ochrophyta;Pelagophyceae;Sarcinochrysidales;</t>
  </si>
  <si>
    <t>Eukaryota;SAR;Stramenopiles;Ochrophyta;Phaeophyceae;Desmarestiales;Desmarestia;</t>
  </si>
  <si>
    <t>Eukaryota;SAR;Stramenopiles;Ochrophyta;Phaeophyceae;Ectocarpales;Bodanella;</t>
  </si>
  <si>
    <t>Eukaryota;SAR;Stramenopiles;Ochrophyta;Phaeophyceae;Ectocarpales;Ectocarpus;</t>
  </si>
  <si>
    <t>Eukaryota;SAR;Stramenopiles;Ochrophyta;Phaeophyceae;Ectocarpales;Phaeostrophion;</t>
  </si>
  <si>
    <t>Eukaryota;SAR;Stramenopiles;Ochrophyta;Raphidophyceae;</t>
  </si>
  <si>
    <t>Eukaryota;SAR;Stramenopiles;Ochrophyta;Raphidophyceae;Chattonellales;Gonyostomum;</t>
  </si>
  <si>
    <t>Eukaryota;SAR;Stramenopiles;Ochrophyta;Raphidophyceae;Chattonellales;Haramonas;</t>
  </si>
  <si>
    <t>Eukaryota;SAR;Stramenopiles;Ochrophyta;Raphidophyceae;Chattonellales;MOCH-3;</t>
  </si>
  <si>
    <t>Eukaryota;SAR;Stramenopiles;Ochrophyta;Raphidophyceae;Chattonellales;Vacuolaria;</t>
  </si>
  <si>
    <t>Eukaryota;SAR;Stramenopiles;Ochrophyta;Xanthophyceae;Mischococcales;Bumilleriopsis;</t>
  </si>
  <si>
    <t>Eukaryota;SAR;Stramenopiles;Ochrophyta;Xanthophyceae;Tribonematales;Xanthonema;</t>
  </si>
  <si>
    <t>Eukaryota;SAR;Stramenopiles;Ochrophyta;Xanthophyceae;uncultured;</t>
  </si>
  <si>
    <t>Eukaryota;SAR;Stramenopiles;Peronosporomycetes;</t>
  </si>
  <si>
    <t>Eukaryota;SAR;Stramenopiles;Peronosporomycetes;uncultured;</t>
  </si>
  <si>
    <t>Eukaryota;uncultured;</t>
  </si>
  <si>
    <t>No Relative</t>
  </si>
  <si>
    <t>Bacteria;Actinobacteria;Acidimicrobiia;Microtrichales;uncultured;</t>
  </si>
  <si>
    <t>Bacteria;Actinobacteria;Actinobacteria;Micrococcales;Sanguibacteraceae;Sanguibacter;</t>
  </si>
  <si>
    <t>Bacteria;Actinobacteria;Actinobacteria;Streptomycetales;Streptomycetaceae;Allostreptomyces;</t>
  </si>
  <si>
    <t>Bacteria;Proteobacteria;Alphaproteobacteria;Rhizobiales;Devosiaceae;Maritalea;</t>
  </si>
  <si>
    <t>Bacteria;Proteobacteria;Alphaproteobacteria;Rhizobiales;Devosiaceae;Pelagibacterium;</t>
  </si>
  <si>
    <t>Bacteria;Proteobacteria;Alphaproteobacteria;Rhizobiales;Rhizobiaceae;Lentilitoribacter;</t>
  </si>
  <si>
    <t>Bacteria;Proteobacteria;Alphaproteobacteria;Rhizobiales;Rhodobiaceae;Afifella;</t>
  </si>
  <si>
    <t>Bacteria;Proteobacteria;Gammaproteobacteria;Cellvibrionales;Spongiibacteraceae;Zhongshania;</t>
  </si>
  <si>
    <t>Bacteria;Proteobacteria;Gammaproteobacteria;SS1-B-07-19;</t>
  </si>
  <si>
    <t>Temperature (°C)</t>
  </si>
  <si>
    <t>Salinity (psu)</t>
  </si>
  <si>
    <t>Fluorescence (V)</t>
  </si>
  <si>
    <t>Supplementary Table S1. Metadata on the collected water samples used for metagenomic sequencing.</t>
  </si>
  <si>
    <r>
      <rPr>
        <b/>
        <sz val="11"/>
        <color theme="1"/>
        <rFont val="Calibri"/>
        <family val="2"/>
        <scheme val="minor"/>
      </rPr>
      <t>Supplementary Table S2.</t>
    </r>
    <r>
      <rPr>
        <sz val="11"/>
        <color theme="1"/>
        <rFont val="Calibri"/>
        <family val="2"/>
        <scheme val="minor"/>
      </rPr>
      <t xml:space="preserve"> Summary statistics and taxonomic affiliation for species representative MAGs reconstructed from Fram Strait metagenomes. Samples were derived from the 0.2 - 3 µm fraction and typically coincided with the deep chlorophyll maximum depth. </t>
    </r>
  </si>
  <si>
    <r>
      <rPr>
        <b/>
        <sz val="11"/>
        <color theme="1"/>
        <rFont val="Calibri"/>
        <family val="2"/>
        <scheme val="minor"/>
      </rPr>
      <t>Supplementary table S4. Relative abundance of phylogenetic groups across short read illumina metagenomes derived from 16S rRNA gene composition</t>
    </r>
    <r>
      <rPr>
        <sz val="11"/>
        <color theme="1"/>
        <rFont val="Calibri"/>
        <family val="2"/>
        <scheme val="minor"/>
      </rPr>
      <t>. 16S rRNA genes &gt;120 bp in length were extracted using SortmeRNA, clustered at 99% identity threshold using CD-HIT-EST and phylogenetically placed into the SILVA 138 NR99 reference tree using parsimony in ARB.</t>
    </r>
  </si>
  <si>
    <r>
      <rPr>
        <b/>
        <sz val="11"/>
        <color theme="1"/>
        <rFont val="Calibri"/>
        <family val="2"/>
        <scheme val="minor"/>
      </rPr>
      <t>Supplementary table S5.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Relative abundance of phylogenetic groups across long read PacBio metagenomes derived from 16S rRNA gene composition. </t>
    </r>
    <r>
      <rPr>
        <sz val="11"/>
        <color theme="1"/>
        <rFont val="Calibri"/>
        <family val="2"/>
        <scheme val="minor"/>
      </rPr>
      <t>16S rRNA genes &gt;1 Kbp in length were extracted from raw reads using Barrnap, clustered at 99% identity threshold using CD-HIT-EST and phylogenetically placed into the SILVA 138 NR99 reference tree using parsimony in ARB.</t>
    </r>
  </si>
  <si>
    <r>
      <rPr>
        <b/>
        <sz val="11"/>
        <color theme="1"/>
        <rFont val="Calibri"/>
        <family val="2"/>
        <scheme val="minor"/>
      </rPr>
      <t>Supplementary Table S3. Relative abundance of species representative MAGs across the illumina metagenomes.</t>
    </r>
    <r>
      <rPr>
        <sz val="11"/>
        <color theme="1"/>
        <rFont val="Calibri"/>
        <family val="2"/>
        <scheme val="minor"/>
      </rPr>
      <t xml:space="preserve"> Relative abundance was determined by mapping raw reads to MAGs with bbmap at a 99% identity threshold</t>
    </r>
  </si>
  <si>
    <t>Water_mass</t>
  </si>
  <si>
    <t>Arctic</t>
  </si>
  <si>
    <t>Mixed</t>
  </si>
  <si>
    <t>Atlantic</t>
  </si>
  <si>
    <t>yes x 2 (1463)</t>
  </si>
  <si>
    <t>yes (1462)</t>
  </si>
  <si>
    <t>yes x 3 (1465)</t>
  </si>
  <si>
    <t>yes (911)</t>
  </si>
  <si>
    <t>yes x 2 (1461)</t>
  </si>
  <si>
    <t>yes  (1461)</t>
  </si>
  <si>
    <t>yes (1480)</t>
  </si>
  <si>
    <t>yes (1497)</t>
  </si>
  <si>
    <t>yes x 2 (1462)</t>
  </si>
  <si>
    <t>yes (1482)</t>
  </si>
  <si>
    <t>yes (781)</t>
  </si>
  <si>
    <t>yes (1463)</t>
  </si>
  <si>
    <t>yes (1460)</t>
  </si>
  <si>
    <t>yes x 2 (1518)</t>
  </si>
  <si>
    <t>yes (1518)</t>
  </si>
  <si>
    <t>yes (1519)</t>
  </si>
  <si>
    <t>yes (1525)</t>
  </si>
  <si>
    <t>yes (1243)</t>
  </si>
  <si>
    <t>yes x 2 (1523)</t>
  </si>
  <si>
    <t>yes (1517)</t>
  </si>
  <si>
    <t>yes (1513)</t>
  </si>
  <si>
    <t>yes x 2 (1521)</t>
  </si>
  <si>
    <t>yes x 3 (1514)</t>
  </si>
  <si>
    <t>yes (1520)</t>
  </si>
  <si>
    <t>yes x 2 (1520)</t>
  </si>
  <si>
    <t>yes x 2 (1525)</t>
  </si>
  <si>
    <t>yes (1524)</t>
  </si>
  <si>
    <t>yes x 2 (1522)</t>
  </si>
  <si>
    <t>yes (1522)</t>
  </si>
  <si>
    <t>yes x 2 (1535)</t>
  </si>
  <si>
    <t>yes (1529)</t>
  </si>
  <si>
    <t>yes (1536)</t>
  </si>
  <si>
    <t>yes x 2 (1539)</t>
  </si>
  <si>
    <t>yes x 2 (1534)</t>
  </si>
  <si>
    <t>yes (1540)</t>
  </si>
  <si>
    <t>yes (1158)</t>
  </si>
  <si>
    <t>yes (1531)</t>
  </si>
  <si>
    <t>yes (1552)</t>
  </si>
  <si>
    <t>yes (1537)</t>
  </si>
  <si>
    <t>yes (1551)</t>
  </si>
  <si>
    <t>yes (474)</t>
  </si>
  <si>
    <t>yes x 2 (1553)</t>
  </si>
  <si>
    <t>yes x 2 (1541)</t>
  </si>
  <si>
    <t>yes (1539)</t>
  </si>
  <si>
    <t>yes x 2 (1515)</t>
  </si>
  <si>
    <t>yes (1557)</t>
  </si>
  <si>
    <t>yes (1560)</t>
  </si>
  <si>
    <t>yes (683)</t>
  </si>
  <si>
    <t>yes (1512)</t>
  </si>
  <si>
    <t>yes (1521)</t>
  </si>
  <si>
    <t>yes (692)</t>
  </si>
  <si>
    <t>yes (1516)</t>
  </si>
  <si>
    <t>yes (1514)</t>
  </si>
  <si>
    <t>yes (990)</t>
  </si>
  <si>
    <t>23S_rRNA_gene_present (length in bp)</t>
  </si>
  <si>
    <t>5S_rRNA_gene_present (length in bp)</t>
  </si>
  <si>
    <t>16S_rRNA_gene_present (length in bp)</t>
  </si>
  <si>
    <t>yes (110)</t>
  </si>
  <si>
    <t>yes x 2 (110)</t>
  </si>
  <si>
    <t>yes (108)</t>
  </si>
  <si>
    <t>yes (1281)</t>
  </si>
  <si>
    <t>yes (112)</t>
  </si>
  <si>
    <t>yes (3095)</t>
  </si>
  <si>
    <t>yes x 2 (111)</t>
  </si>
  <si>
    <t>yes (111)</t>
  </si>
  <si>
    <t>yes (109)</t>
  </si>
  <si>
    <t>yes (2941)</t>
  </si>
  <si>
    <t>yes (3106)</t>
  </si>
  <si>
    <t>yes (3059)</t>
  </si>
  <si>
    <t>yes x 2 (2869)</t>
  </si>
  <si>
    <t>yes x 2 (106)</t>
  </si>
  <si>
    <t>yes (106)</t>
  </si>
  <si>
    <t>yes (2879)</t>
  </si>
  <si>
    <t>yes x 2 (107)</t>
  </si>
  <si>
    <t>yes x 2 (2862)</t>
  </si>
  <si>
    <t>yes (102)</t>
  </si>
  <si>
    <t>yes x 2 (102)</t>
  </si>
  <si>
    <t>yes (2855)</t>
  </si>
  <si>
    <t>yes (104)</t>
  </si>
  <si>
    <t>yes x 2 (104)</t>
  </si>
  <si>
    <t>yes (2805)</t>
  </si>
  <si>
    <t>yes (2778)</t>
  </si>
  <si>
    <t>yes (103)</t>
  </si>
  <si>
    <t>yes x 2 (103)</t>
  </si>
  <si>
    <t>yes (2813)</t>
  </si>
  <si>
    <t>yes (105)</t>
  </si>
  <si>
    <t>yes (2809)</t>
  </si>
  <si>
    <t>yes (2871)</t>
  </si>
  <si>
    <t>yes x 2 (2820)</t>
  </si>
  <si>
    <t>yes (107)</t>
  </si>
  <si>
    <t>yes x 2 (108)</t>
  </si>
  <si>
    <t>yes (2881)</t>
  </si>
  <si>
    <t>yes (2747)</t>
  </si>
  <si>
    <t>yes x 2 (2866)</t>
  </si>
  <si>
    <t>yes x 3 (105)</t>
  </si>
  <si>
    <t>yes x 3 (2869)</t>
  </si>
  <si>
    <t>yes (2811)</t>
  </si>
  <si>
    <t>yes x 2 (2811)</t>
  </si>
  <si>
    <t>yes x 2 (2817)</t>
  </si>
  <si>
    <t>yes (2772)</t>
  </si>
  <si>
    <t>yes (2779)</t>
  </si>
  <si>
    <t>ys (106)</t>
  </si>
  <si>
    <t>yes (2880)</t>
  </si>
  <si>
    <t>yes x 2 (2809)</t>
  </si>
  <si>
    <t>yes (2816)</t>
  </si>
  <si>
    <t>yes (2853)</t>
  </si>
  <si>
    <t>yes (2996)</t>
  </si>
  <si>
    <t>yes (98)</t>
  </si>
  <si>
    <t>yes x 2 (2821)</t>
  </si>
  <si>
    <t>yes (2818)</t>
  </si>
  <si>
    <t>yes x 3 (2822)</t>
  </si>
  <si>
    <t>yes x 3 (110)</t>
  </si>
  <si>
    <t>yes (2821)</t>
  </si>
  <si>
    <t>yes x 2 (2901)</t>
  </si>
  <si>
    <t>yes x 2 (2818)</t>
  </si>
  <si>
    <t>yes (2799)</t>
  </si>
  <si>
    <t>yes (2125)</t>
  </si>
  <si>
    <t>yes (2716)</t>
  </si>
  <si>
    <t>yes (2717)</t>
  </si>
  <si>
    <t>yes x 2 (2894)</t>
  </si>
  <si>
    <t>yes (2897)</t>
  </si>
  <si>
    <t>yes x 2 (76)</t>
  </si>
  <si>
    <t>yes (1303)</t>
  </si>
  <si>
    <t>yes x 2 (2908)</t>
  </si>
  <si>
    <t>yes x 2 (2893)</t>
  </si>
  <si>
    <t>yes (2913)</t>
  </si>
  <si>
    <t>yes (2888)</t>
  </si>
  <si>
    <t>yes (99)</t>
  </si>
  <si>
    <t>yes (2925)</t>
  </si>
  <si>
    <t>yes (2883)</t>
  </si>
  <si>
    <t>yes (2886)</t>
  </si>
  <si>
    <t>yes (94)</t>
  </si>
  <si>
    <t>yes (77)</t>
  </si>
  <si>
    <t>yes (2892)</t>
  </si>
  <si>
    <t>yes x 2 (2823)</t>
  </si>
  <si>
    <t>yes (2890)</t>
  </si>
  <si>
    <t>yes x 2 (1369)</t>
  </si>
  <si>
    <t>FRAM18_4502_B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</si>
</sst>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Liberatio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5" fillId="0" borderId="0" xfId="0" applyFont="1" applyFill="1"/>
    <xf numFmtId="3" fontId="5" fillId="0" borderId="0" xfId="0" applyNumberFormat="1" applyFont="1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E17" sqref="E17"/>
    </sheetView>
  </sheetViews>
  <sheetFormatPr defaultRowHeight="14.4" x14ac:dyDescent="0.3"/>
  <cols>
    <col min="1" max="1" width="18.44140625" bestFit="1" customWidth="1"/>
    <col min="2" max="2" width="18.44140625" customWidth="1"/>
    <col min="3" max="3" width="15.88671875" style="3" bestFit="1" customWidth="1"/>
    <col min="4" max="4" width="15.88671875" style="3" customWidth="1"/>
    <col min="5" max="5" width="13.6640625" style="3" bestFit="1" customWidth="1"/>
    <col min="6" max="6" width="12.33203125" style="3" bestFit="1" customWidth="1"/>
    <col min="7" max="7" width="14" style="3" bestFit="1" customWidth="1"/>
    <col min="8" max="8" width="11" style="3" bestFit="1" customWidth="1"/>
    <col min="9" max="9" width="15.5546875" style="3" bestFit="1" customWidth="1"/>
    <col min="10" max="10" width="11.88671875" style="3" bestFit="1" customWidth="1"/>
    <col min="11" max="11" width="15" style="3" bestFit="1" customWidth="1"/>
  </cols>
  <sheetData>
    <row r="1" spans="1:11" x14ac:dyDescent="0.3">
      <c r="A1" s="29" t="s">
        <v>1643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3">
      <c r="A2" s="14" t="s">
        <v>318</v>
      </c>
      <c r="B2" s="1" t="s">
        <v>303</v>
      </c>
      <c r="C2" s="14" t="s">
        <v>21</v>
      </c>
      <c r="D2" s="25" t="s">
        <v>1648</v>
      </c>
      <c r="E2" s="14" t="s">
        <v>14</v>
      </c>
      <c r="F2" s="14" t="s">
        <v>11</v>
      </c>
      <c r="G2" s="14" t="s">
        <v>12</v>
      </c>
      <c r="H2" s="14" t="s">
        <v>13</v>
      </c>
      <c r="I2" s="14" t="s">
        <v>1640</v>
      </c>
      <c r="J2" s="14" t="s">
        <v>1641</v>
      </c>
      <c r="K2" s="14" t="s">
        <v>1642</v>
      </c>
    </row>
    <row r="3" spans="1:11" x14ac:dyDescent="0.3">
      <c r="A3" s="15" t="s">
        <v>320</v>
      </c>
      <c r="B3" s="13" t="s">
        <v>305</v>
      </c>
      <c r="C3" s="15" t="s">
        <v>1</v>
      </c>
      <c r="D3" s="23" t="s">
        <v>1649</v>
      </c>
      <c r="E3" s="15" t="s">
        <v>16</v>
      </c>
      <c r="F3" s="16">
        <v>79.012988000000007</v>
      </c>
      <c r="G3" s="17">
        <v>-5.2814259999999997</v>
      </c>
      <c r="H3" s="15">
        <v>16</v>
      </c>
      <c r="I3" s="22">
        <v>-1.52</v>
      </c>
      <c r="J3" s="22">
        <v>32.61</v>
      </c>
      <c r="K3" s="22">
        <v>1.72</v>
      </c>
    </row>
    <row r="4" spans="1:11" x14ac:dyDescent="0.3">
      <c r="A4" s="15" t="s">
        <v>323</v>
      </c>
      <c r="B4" s="13" t="s">
        <v>308</v>
      </c>
      <c r="C4" s="15" t="s">
        <v>4</v>
      </c>
      <c r="D4" s="23" t="s">
        <v>1650</v>
      </c>
      <c r="E4" s="15" t="s">
        <v>18</v>
      </c>
      <c r="F4" s="17">
        <v>80.160398999999998</v>
      </c>
      <c r="G4" s="17">
        <v>0.14876800000000001</v>
      </c>
      <c r="H4" s="15">
        <v>75</v>
      </c>
      <c r="I4" s="22">
        <v>0.59</v>
      </c>
      <c r="J4" s="22">
        <v>34.479999999999997</v>
      </c>
      <c r="K4" s="22">
        <v>0.53</v>
      </c>
    </row>
    <row r="5" spans="1:11" x14ac:dyDescent="0.3">
      <c r="A5" s="15" t="s">
        <v>328</v>
      </c>
      <c r="B5" s="13" t="s">
        <v>311</v>
      </c>
      <c r="C5" s="15" t="s">
        <v>6</v>
      </c>
      <c r="D5" s="23" t="s">
        <v>1649</v>
      </c>
      <c r="E5" s="15" t="s">
        <v>19</v>
      </c>
      <c r="F5" s="17">
        <v>80.856194000000002</v>
      </c>
      <c r="G5" s="17">
        <v>-0.14264499999999999</v>
      </c>
      <c r="H5" s="15">
        <v>30</v>
      </c>
      <c r="I5" s="22">
        <v>-1.65</v>
      </c>
      <c r="J5" s="22">
        <v>33.9</v>
      </c>
      <c r="K5" s="22">
        <v>0.31</v>
      </c>
    </row>
    <row r="6" spans="1:11" x14ac:dyDescent="0.3">
      <c r="A6" s="15" t="s">
        <v>332</v>
      </c>
      <c r="B6" s="13" t="s">
        <v>314</v>
      </c>
      <c r="C6" s="15" t="s">
        <v>9</v>
      </c>
      <c r="D6" s="23" t="s">
        <v>1651</v>
      </c>
      <c r="E6" s="15" t="s">
        <v>20</v>
      </c>
      <c r="F6" s="17">
        <v>79.011806000000007</v>
      </c>
      <c r="G6" s="17">
        <v>7.0351049999999997</v>
      </c>
      <c r="H6" s="15">
        <v>23</v>
      </c>
      <c r="I6" s="22">
        <v>5.99</v>
      </c>
      <c r="J6" s="22">
        <v>34.99</v>
      </c>
      <c r="K6" s="22">
        <v>3.74</v>
      </c>
    </row>
    <row r="7" spans="1:11" x14ac:dyDescent="0.3">
      <c r="A7" s="15" t="s">
        <v>319</v>
      </c>
      <c r="B7" s="13" t="s">
        <v>304</v>
      </c>
      <c r="C7" s="15" t="s">
        <v>0</v>
      </c>
      <c r="D7" s="23" t="s">
        <v>1649</v>
      </c>
      <c r="E7" s="15" t="s">
        <v>15</v>
      </c>
      <c r="F7" s="16">
        <v>79.615430000000003</v>
      </c>
      <c r="G7" s="16">
        <v>-16.525459999999999</v>
      </c>
      <c r="H7" s="15">
        <v>25</v>
      </c>
      <c r="I7" s="22">
        <v>-1.62</v>
      </c>
      <c r="J7" s="22">
        <v>31.48</v>
      </c>
      <c r="K7" s="22">
        <v>0.13</v>
      </c>
    </row>
    <row r="8" spans="1:11" x14ac:dyDescent="0.3">
      <c r="A8" s="15" t="s">
        <v>321</v>
      </c>
      <c r="B8" s="13" t="s">
        <v>306</v>
      </c>
      <c r="C8" s="15" t="s">
        <v>2</v>
      </c>
      <c r="D8" s="23" t="s">
        <v>1649</v>
      </c>
      <c r="E8" s="15" t="s">
        <v>17</v>
      </c>
      <c r="F8" s="17">
        <v>78.816986999999997</v>
      </c>
      <c r="G8" s="17">
        <v>-2.7694839999999998</v>
      </c>
      <c r="H8" s="15">
        <v>15</v>
      </c>
      <c r="I8" s="22">
        <v>-1.47</v>
      </c>
      <c r="J8" s="22">
        <v>32.74</v>
      </c>
      <c r="K8" s="22">
        <v>1.8</v>
      </c>
    </row>
    <row r="9" spans="1:11" x14ac:dyDescent="0.3">
      <c r="A9" s="15" t="s">
        <v>322</v>
      </c>
      <c r="B9" s="13" t="s">
        <v>307</v>
      </c>
      <c r="C9" s="15" t="s">
        <v>3</v>
      </c>
      <c r="D9" s="23" t="s">
        <v>1649</v>
      </c>
      <c r="E9" s="15" t="s">
        <v>18</v>
      </c>
      <c r="F9" s="17">
        <v>79.830551999999997</v>
      </c>
      <c r="G9" s="17">
        <v>-9.9950000000000004E-3</v>
      </c>
      <c r="H9" s="15">
        <v>50</v>
      </c>
      <c r="I9" s="22">
        <v>-1.75</v>
      </c>
      <c r="J9" s="22">
        <v>33.97</v>
      </c>
      <c r="K9" s="22">
        <v>0.14000000000000001</v>
      </c>
    </row>
    <row r="10" spans="1:11" x14ac:dyDescent="0.3">
      <c r="A10" s="15" t="s">
        <v>324</v>
      </c>
      <c r="B10" s="13" t="s">
        <v>309</v>
      </c>
      <c r="C10" s="28" t="s">
        <v>4</v>
      </c>
      <c r="D10" s="23" t="s">
        <v>1649</v>
      </c>
      <c r="E10" s="28" t="s">
        <v>18</v>
      </c>
      <c r="F10" s="27">
        <v>80.160398999999998</v>
      </c>
      <c r="G10" s="27">
        <v>0.14876800000000001</v>
      </c>
      <c r="H10" s="28">
        <v>12</v>
      </c>
      <c r="I10" s="28">
        <v>-1.21</v>
      </c>
      <c r="J10" s="28">
        <v>32.590000000000003</v>
      </c>
      <c r="K10" s="28">
        <v>0.4</v>
      </c>
    </row>
    <row r="11" spans="1:11" x14ac:dyDescent="0.3">
      <c r="A11" s="15" t="s">
        <v>325</v>
      </c>
      <c r="B11" s="13" t="s">
        <v>315</v>
      </c>
      <c r="C11" s="28"/>
      <c r="D11" s="23" t="s">
        <v>1649</v>
      </c>
      <c r="E11" s="28"/>
      <c r="F11" s="27"/>
      <c r="G11" s="27"/>
      <c r="H11" s="28"/>
      <c r="I11" s="28"/>
      <c r="J11" s="28"/>
      <c r="K11" s="28"/>
    </row>
    <row r="12" spans="1:11" x14ac:dyDescent="0.3">
      <c r="A12" s="15" t="s">
        <v>326</v>
      </c>
      <c r="B12" s="13" t="s">
        <v>310</v>
      </c>
      <c r="C12" s="28" t="s">
        <v>5</v>
      </c>
      <c r="D12" s="23" t="s">
        <v>1650</v>
      </c>
      <c r="E12" s="28" t="s">
        <v>18</v>
      </c>
      <c r="F12" s="27">
        <v>80.489092999999997</v>
      </c>
      <c r="G12" s="27">
        <v>3.8608000000000003E-2</v>
      </c>
      <c r="H12" s="28">
        <v>50</v>
      </c>
      <c r="I12" s="28">
        <v>2.4</v>
      </c>
      <c r="J12" s="28">
        <v>34.729999999999997</v>
      </c>
      <c r="K12" s="28">
        <v>0.65</v>
      </c>
    </row>
    <row r="13" spans="1:11" x14ac:dyDescent="0.3">
      <c r="A13" s="15" t="s">
        <v>327</v>
      </c>
      <c r="B13" s="13" t="s">
        <v>316</v>
      </c>
      <c r="C13" s="28"/>
      <c r="D13" s="23" t="s">
        <v>1650</v>
      </c>
      <c r="E13" s="28"/>
      <c r="F13" s="27"/>
      <c r="G13" s="27"/>
      <c r="H13" s="28"/>
      <c r="I13" s="28"/>
      <c r="J13" s="28"/>
      <c r="K13" s="28"/>
    </row>
    <row r="14" spans="1:11" x14ac:dyDescent="0.3">
      <c r="A14" s="15" t="s">
        <v>329</v>
      </c>
      <c r="B14" s="13" t="s">
        <v>312</v>
      </c>
      <c r="C14" s="15" t="s">
        <v>7</v>
      </c>
      <c r="D14" s="23" t="s">
        <v>1650</v>
      </c>
      <c r="E14" s="15" t="s">
        <v>19</v>
      </c>
      <c r="F14" s="17">
        <v>81.161264000000003</v>
      </c>
      <c r="G14" s="17">
        <v>-7.8995999999999997E-2</v>
      </c>
      <c r="H14" s="15">
        <v>24</v>
      </c>
      <c r="I14" s="22">
        <v>1.1299999999999999</v>
      </c>
      <c r="J14" s="22">
        <v>33.950000000000003</v>
      </c>
      <c r="K14" s="22">
        <v>1.67</v>
      </c>
    </row>
    <row r="15" spans="1:11" x14ac:dyDescent="0.3">
      <c r="A15" s="15" t="s">
        <v>330</v>
      </c>
      <c r="B15" s="13" t="s">
        <v>313</v>
      </c>
      <c r="C15" s="28" t="s">
        <v>8</v>
      </c>
      <c r="D15" s="23" t="s">
        <v>1651</v>
      </c>
      <c r="E15" s="28" t="s">
        <v>20</v>
      </c>
      <c r="F15" s="27">
        <v>79.019026999999994</v>
      </c>
      <c r="G15" s="27">
        <v>8.0078449999999997</v>
      </c>
      <c r="H15" s="28">
        <v>15</v>
      </c>
      <c r="I15" s="28">
        <v>6.18</v>
      </c>
      <c r="J15" s="28">
        <v>35.01</v>
      </c>
      <c r="K15" s="28">
        <v>3.89</v>
      </c>
    </row>
    <row r="16" spans="1:11" x14ac:dyDescent="0.3">
      <c r="A16" s="15" t="s">
        <v>331</v>
      </c>
      <c r="B16" s="13" t="s">
        <v>317</v>
      </c>
      <c r="C16" s="28"/>
      <c r="D16" s="23" t="s">
        <v>1651</v>
      </c>
      <c r="E16" s="28"/>
      <c r="F16" s="27"/>
      <c r="G16" s="27"/>
      <c r="H16" s="28"/>
      <c r="I16" s="28"/>
      <c r="J16" s="28"/>
      <c r="K16" s="28"/>
    </row>
  </sheetData>
  <mergeCells count="25">
    <mergeCell ref="K15:K16"/>
    <mergeCell ref="C12:C13"/>
    <mergeCell ref="E12:E13"/>
    <mergeCell ref="F12:F13"/>
    <mergeCell ref="G12:G13"/>
    <mergeCell ref="H12:H13"/>
    <mergeCell ref="C15:C16"/>
    <mergeCell ref="E15:E16"/>
    <mergeCell ref="F15:F16"/>
    <mergeCell ref="G15:G16"/>
    <mergeCell ref="H15:H16"/>
    <mergeCell ref="I12:I13"/>
    <mergeCell ref="J12:J13"/>
    <mergeCell ref="K12:K13"/>
    <mergeCell ref="I15:I16"/>
    <mergeCell ref="J15:J16"/>
    <mergeCell ref="G10:G11"/>
    <mergeCell ref="H10:H11"/>
    <mergeCell ref="A1:K1"/>
    <mergeCell ref="C10:C11"/>
    <mergeCell ref="E10:E11"/>
    <mergeCell ref="F10:F11"/>
    <mergeCell ref="I10:I11"/>
    <mergeCell ref="J10:J11"/>
    <mergeCell ref="K10:K11"/>
  </mergeCells>
  <pageMargins left="0.7" right="0.7" top="0.75" bottom="0.75" header="0.3" footer="0.3"/>
  <pageSetup scale="59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5"/>
  <sheetViews>
    <sheetView tabSelected="1" topLeftCell="A124" zoomScaleNormal="100" workbookViewId="0">
      <selection activeCell="B142" sqref="B142"/>
    </sheetView>
  </sheetViews>
  <sheetFormatPr defaultRowHeight="14.4" x14ac:dyDescent="0.3"/>
  <cols>
    <col min="1" max="1" width="14.33203125" bestFit="1" customWidth="1"/>
    <col min="2" max="2" width="26.21875" style="13" bestFit="1" customWidth="1"/>
    <col min="3" max="3" width="18.88671875" bestFit="1" customWidth="1"/>
    <col min="4" max="4" width="19.33203125" style="2" bestFit="1" customWidth="1"/>
    <col min="5" max="5" width="10.77734375" customWidth="1"/>
    <col min="6" max="6" width="8.44140625" customWidth="1"/>
    <col min="7" max="7" width="9" bestFit="1" customWidth="1"/>
    <col min="8" max="8" width="6" bestFit="1" customWidth="1"/>
    <col min="9" max="9" width="12.77734375" bestFit="1" customWidth="1"/>
    <col min="10" max="10" width="13.6640625" bestFit="1" customWidth="1"/>
    <col min="11" max="11" width="18.88671875" bestFit="1" customWidth="1"/>
    <col min="12" max="12" width="34.21875" bestFit="1" customWidth="1"/>
    <col min="13" max="13" width="33.109375" bestFit="1" customWidth="1"/>
    <col min="14" max="14" width="34.21875" bestFit="1" customWidth="1"/>
    <col min="15" max="15" width="17.21875" bestFit="1" customWidth="1"/>
    <col min="16" max="16" width="92" bestFit="1" customWidth="1"/>
    <col min="17" max="17" width="127.5546875" bestFit="1" customWidth="1"/>
  </cols>
  <sheetData>
    <row r="1" spans="1:17" x14ac:dyDescent="0.3">
      <c r="A1" s="31" t="s">
        <v>1644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7" x14ac:dyDescent="0.3">
      <c r="A2" s="2"/>
      <c r="C2" s="13"/>
      <c r="E2" s="2"/>
      <c r="F2" s="2"/>
      <c r="G2" s="2"/>
      <c r="H2" s="2"/>
      <c r="I2" s="30" t="s">
        <v>22</v>
      </c>
      <c r="J2" s="30"/>
      <c r="K2" s="30"/>
      <c r="L2" s="30" t="s">
        <v>23</v>
      </c>
      <c r="M2" s="30"/>
      <c r="N2" s="30"/>
      <c r="O2" s="1"/>
      <c r="P2" s="1" t="s">
        <v>24</v>
      </c>
      <c r="Q2" s="1" t="s">
        <v>25</v>
      </c>
    </row>
    <row r="3" spans="1:17" x14ac:dyDescent="0.3">
      <c r="A3" s="1" t="s">
        <v>26</v>
      </c>
      <c r="B3" s="1" t="s">
        <v>334</v>
      </c>
      <c r="C3" s="1" t="s">
        <v>333</v>
      </c>
      <c r="D3" s="1" t="s">
        <v>10</v>
      </c>
      <c r="E3" s="1" t="s">
        <v>27</v>
      </c>
      <c r="F3" s="1" t="s">
        <v>28</v>
      </c>
      <c r="G3" s="4" t="s">
        <v>29</v>
      </c>
      <c r="H3" s="4" t="s">
        <v>30</v>
      </c>
      <c r="I3" s="1" t="s">
        <v>31</v>
      </c>
      <c r="J3" s="1" t="s">
        <v>32</v>
      </c>
      <c r="K3" s="1" t="s">
        <v>33</v>
      </c>
      <c r="L3" s="4" t="s">
        <v>1708</v>
      </c>
      <c r="M3" s="4" t="s">
        <v>1707</v>
      </c>
      <c r="N3" s="4" t="s">
        <v>1706</v>
      </c>
      <c r="O3" s="4" t="s">
        <v>337</v>
      </c>
      <c r="P3" s="4" t="s">
        <v>34</v>
      </c>
      <c r="Q3" s="4" t="s">
        <v>34</v>
      </c>
    </row>
    <row r="4" spans="1:17" x14ac:dyDescent="0.3">
      <c r="A4" s="9" t="s">
        <v>49</v>
      </c>
      <c r="B4" s="9" t="s">
        <v>391</v>
      </c>
      <c r="C4" s="26" t="s">
        <v>319</v>
      </c>
      <c r="D4" s="9" t="str">
        <f>IF(ISNUMBER(SEARCH("4571",C4)),"PacBio Sequel II", "Illumina HiSeq3000")</f>
        <v>Illumina HiSeq3000</v>
      </c>
      <c r="E4" s="9">
        <v>2358857</v>
      </c>
      <c r="F4" s="9">
        <v>411242</v>
      </c>
      <c r="G4" s="9">
        <v>8</v>
      </c>
      <c r="H4" s="9">
        <v>58.66</v>
      </c>
      <c r="I4" s="9">
        <v>58.12</v>
      </c>
      <c r="J4" s="9">
        <v>0.85</v>
      </c>
      <c r="K4" s="9">
        <v>0</v>
      </c>
      <c r="L4" s="20" t="s">
        <v>38</v>
      </c>
      <c r="M4" s="20" t="s">
        <v>38</v>
      </c>
      <c r="N4" s="20" t="s">
        <v>38</v>
      </c>
      <c r="O4" s="9" t="s">
        <v>339</v>
      </c>
      <c r="P4" s="9"/>
      <c r="Q4" s="9" t="s">
        <v>50</v>
      </c>
    </row>
    <row r="5" spans="1:17" x14ac:dyDescent="0.3">
      <c r="A5" s="9" t="s">
        <v>200</v>
      </c>
      <c r="B5" s="9" t="s">
        <v>421</v>
      </c>
      <c r="C5" s="26" t="s">
        <v>329</v>
      </c>
      <c r="D5" s="9" t="str">
        <f>IF(ISNUMBER(SEARCH("4571",C5)),"PacBio Sequel II", "Illumina HiSeq3000")</f>
        <v>Illumina HiSeq3000</v>
      </c>
      <c r="E5" s="18">
        <v>1358744</v>
      </c>
      <c r="F5" s="18">
        <v>271703</v>
      </c>
      <c r="G5" s="18">
        <v>8</v>
      </c>
      <c r="H5" s="18">
        <v>38.090000000000003</v>
      </c>
      <c r="I5" s="18">
        <v>70.61</v>
      </c>
      <c r="J5" s="18">
        <v>0</v>
      </c>
      <c r="K5" s="18">
        <v>0</v>
      </c>
      <c r="L5" s="21" t="s">
        <v>38</v>
      </c>
      <c r="M5" s="20" t="s">
        <v>38</v>
      </c>
      <c r="N5" s="20" t="s">
        <v>38</v>
      </c>
      <c r="O5" s="9" t="s">
        <v>339</v>
      </c>
      <c r="P5" s="18"/>
      <c r="Q5" s="18" t="s">
        <v>201</v>
      </c>
    </row>
    <row r="6" spans="1:17" x14ac:dyDescent="0.3">
      <c r="A6" s="9" t="s">
        <v>79</v>
      </c>
      <c r="B6" s="9" t="s">
        <v>387</v>
      </c>
      <c r="C6" s="26" t="s">
        <v>319</v>
      </c>
      <c r="D6" s="9" t="str">
        <f>IF(ISNUMBER(SEARCH("4571",C6)),"PacBio Sequel II", "Illumina HiSeq3000")</f>
        <v>Illumina HiSeq3000</v>
      </c>
      <c r="E6" s="9">
        <v>975992</v>
      </c>
      <c r="F6" s="9">
        <v>92930</v>
      </c>
      <c r="G6" s="9">
        <v>12</v>
      </c>
      <c r="H6" s="9">
        <v>35.1</v>
      </c>
      <c r="I6" s="9">
        <v>84.34</v>
      </c>
      <c r="J6" s="9">
        <v>0</v>
      </c>
      <c r="K6" s="9">
        <v>0</v>
      </c>
      <c r="L6" s="20" t="s">
        <v>38</v>
      </c>
      <c r="M6" s="20" t="s">
        <v>38</v>
      </c>
      <c r="N6" s="20" t="s">
        <v>38</v>
      </c>
      <c r="O6" s="9" t="s">
        <v>339</v>
      </c>
      <c r="P6" s="9"/>
      <c r="Q6" s="9" t="s">
        <v>80</v>
      </c>
    </row>
    <row r="7" spans="1:17" x14ac:dyDescent="0.3">
      <c r="A7" s="9" t="s">
        <v>87</v>
      </c>
      <c r="B7" s="9" t="s">
        <v>347</v>
      </c>
      <c r="C7" s="26" t="s">
        <v>319</v>
      </c>
      <c r="D7" s="9" t="str">
        <f>IF(ISNUMBER(SEARCH("4571",C7)),"PacBio Sequel II", "Illumina HiSeq3000")</f>
        <v>Illumina HiSeq3000</v>
      </c>
      <c r="E7" s="9">
        <v>1392990</v>
      </c>
      <c r="F7" s="9">
        <v>229107</v>
      </c>
      <c r="G7" s="9">
        <v>13</v>
      </c>
      <c r="H7" s="9">
        <v>32.92</v>
      </c>
      <c r="I7" s="9">
        <v>93.26</v>
      </c>
      <c r="J7" s="9">
        <v>0</v>
      </c>
      <c r="K7" s="9">
        <v>0</v>
      </c>
      <c r="L7" s="20" t="s">
        <v>1658</v>
      </c>
      <c r="M7" s="20" t="s">
        <v>1716</v>
      </c>
      <c r="N7" s="20" t="s">
        <v>1767</v>
      </c>
      <c r="O7" s="9" t="s">
        <v>338</v>
      </c>
      <c r="P7" s="9" t="s">
        <v>335</v>
      </c>
      <c r="Q7" s="9" t="s">
        <v>88</v>
      </c>
    </row>
    <row r="8" spans="1:17" x14ac:dyDescent="0.3">
      <c r="A8" s="9" t="s">
        <v>118</v>
      </c>
      <c r="B8" s="9" t="s">
        <v>432</v>
      </c>
      <c r="C8" s="26" t="s">
        <v>319</v>
      </c>
      <c r="D8" s="9" t="str">
        <f>IF(ISNUMBER(SEARCH("4571",C8)),"PacBio Sequel II", "Illumina HiSeq3000")</f>
        <v>Illumina HiSeq3000</v>
      </c>
      <c r="E8" s="9">
        <v>1256718</v>
      </c>
      <c r="F8" s="9">
        <v>153817</v>
      </c>
      <c r="G8" s="9">
        <v>13</v>
      </c>
      <c r="H8" s="9">
        <v>36.72</v>
      </c>
      <c r="I8" s="9">
        <v>66.67</v>
      </c>
      <c r="J8" s="9">
        <v>0</v>
      </c>
      <c r="K8" s="9">
        <v>0</v>
      </c>
      <c r="L8" s="20" t="s">
        <v>38</v>
      </c>
      <c r="M8" s="20" t="s">
        <v>1713</v>
      </c>
      <c r="N8" s="20" t="s">
        <v>1712</v>
      </c>
      <c r="O8" s="9" t="s">
        <v>339</v>
      </c>
      <c r="P8" s="9"/>
      <c r="Q8" s="9" t="s">
        <v>119</v>
      </c>
    </row>
    <row r="9" spans="1:17" s="12" customFormat="1" x14ac:dyDescent="0.3">
      <c r="A9" s="9" t="s">
        <v>254</v>
      </c>
      <c r="B9" s="9" t="s">
        <v>373</v>
      </c>
      <c r="C9" s="26" t="s">
        <v>319</v>
      </c>
      <c r="D9" s="9" t="str">
        <f>IF(ISNUMBER(SEARCH("4571",C9)),"PacBio Sequel II", "Illumina HiSeq3000")</f>
        <v>Illumina HiSeq3000</v>
      </c>
      <c r="E9" s="9">
        <v>1293325</v>
      </c>
      <c r="F9" s="9">
        <v>150367</v>
      </c>
      <c r="G9" s="9">
        <v>13</v>
      </c>
      <c r="H9" s="9">
        <v>34</v>
      </c>
      <c r="I9" s="9">
        <v>83.05</v>
      </c>
      <c r="J9" s="9">
        <v>0</v>
      </c>
      <c r="K9" s="9">
        <v>0</v>
      </c>
      <c r="L9" s="20" t="s">
        <v>38</v>
      </c>
      <c r="M9" s="20" t="s">
        <v>1717</v>
      </c>
      <c r="N9" s="20" t="s">
        <v>38</v>
      </c>
      <c r="O9" s="9" t="s">
        <v>339</v>
      </c>
      <c r="P9" s="9"/>
      <c r="Q9" s="9" t="s">
        <v>253</v>
      </c>
    </row>
    <row r="10" spans="1:17" s="12" customFormat="1" x14ac:dyDescent="0.3">
      <c r="A10" s="9" t="s">
        <v>295</v>
      </c>
      <c r="B10" s="9" t="s">
        <v>475</v>
      </c>
      <c r="C10" s="26" t="s">
        <v>324</v>
      </c>
      <c r="D10" s="9" t="str">
        <f>IF(ISNUMBER(SEARCH("4571",C10)),"PacBio Sequel II", "Illumina HiSeq3000")</f>
        <v>Illumina HiSeq3000</v>
      </c>
      <c r="E10" s="9">
        <v>945908</v>
      </c>
      <c r="F10" s="9">
        <v>109132</v>
      </c>
      <c r="G10" s="9">
        <v>24</v>
      </c>
      <c r="H10" s="9">
        <v>32.729999999999997</v>
      </c>
      <c r="I10" s="9">
        <v>93.41</v>
      </c>
      <c r="J10" s="9">
        <v>0</v>
      </c>
      <c r="K10" s="9">
        <v>0</v>
      </c>
      <c r="L10" s="20" t="s">
        <v>1697</v>
      </c>
      <c r="M10" s="20" t="s">
        <v>1713</v>
      </c>
      <c r="N10" s="20" t="s">
        <v>1758</v>
      </c>
      <c r="O10" s="9" t="s">
        <v>338</v>
      </c>
      <c r="P10" s="9" t="s">
        <v>296</v>
      </c>
      <c r="Q10" s="9" t="s">
        <v>294</v>
      </c>
    </row>
    <row r="11" spans="1:17" s="12" customFormat="1" x14ac:dyDescent="0.3">
      <c r="A11" s="9" t="s">
        <v>166</v>
      </c>
      <c r="B11" s="9" t="s">
        <v>458</v>
      </c>
      <c r="C11" s="26" t="s">
        <v>321</v>
      </c>
      <c r="D11" s="9" t="str">
        <f>IF(ISNUMBER(SEARCH("4571",C11)),"PacBio Sequel II", "Illumina HiSeq3000")</f>
        <v>Illumina HiSeq3000</v>
      </c>
      <c r="E11" s="18">
        <v>1913537</v>
      </c>
      <c r="F11" s="18">
        <v>102977</v>
      </c>
      <c r="G11" s="18">
        <v>26</v>
      </c>
      <c r="H11" s="18">
        <v>30.7</v>
      </c>
      <c r="I11" s="18">
        <v>99.26</v>
      </c>
      <c r="J11" s="18">
        <v>0</v>
      </c>
      <c r="K11" s="18">
        <v>0</v>
      </c>
      <c r="L11" s="21" t="s">
        <v>1705</v>
      </c>
      <c r="M11" s="20" t="s">
        <v>1737</v>
      </c>
      <c r="N11" s="20" t="s">
        <v>38</v>
      </c>
      <c r="O11" s="9" t="s">
        <v>339</v>
      </c>
      <c r="P11" s="9" t="s">
        <v>147</v>
      </c>
      <c r="Q11" s="18" t="s">
        <v>165</v>
      </c>
    </row>
    <row r="12" spans="1:17" s="12" customFormat="1" x14ac:dyDescent="0.3">
      <c r="A12" s="9" t="s">
        <v>230</v>
      </c>
      <c r="B12" s="9" t="s">
        <v>422</v>
      </c>
      <c r="C12" s="26" t="s">
        <v>322</v>
      </c>
      <c r="D12" s="9" t="str">
        <f>IF(ISNUMBER(SEARCH("4571",C12)),"PacBio Sequel II", "Illumina HiSeq3000")</f>
        <v>Illumina HiSeq3000</v>
      </c>
      <c r="E12" s="9">
        <v>1862708</v>
      </c>
      <c r="F12" s="9">
        <v>137328</v>
      </c>
      <c r="G12" s="9">
        <v>26</v>
      </c>
      <c r="H12" s="9">
        <v>37.130000000000003</v>
      </c>
      <c r="I12" s="9">
        <v>79.099999999999994</v>
      </c>
      <c r="J12" s="9">
        <v>1.06</v>
      </c>
      <c r="K12" s="9">
        <v>0</v>
      </c>
      <c r="L12" s="20" t="s">
        <v>1683</v>
      </c>
      <c r="M12" s="20" t="s">
        <v>38</v>
      </c>
      <c r="N12" s="20" t="s">
        <v>1774</v>
      </c>
      <c r="O12" s="9" t="s">
        <v>339</v>
      </c>
      <c r="P12" s="9" t="s">
        <v>228</v>
      </c>
      <c r="Q12" s="9" t="s">
        <v>229</v>
      </c>
    </row>
    <row r="13" spans="1:17" x14ac:dyDescent="0.3">
      <c r="A13" s="9" t="s">
        <v>40</v>
      </c>
      <c r="B13" s="9" t="s">
        <v>437</v>
      </c>
      <c r="C13" s="26" t="s">
        <v>324</v>
      </c>
      <c r="D13" s="9" t="str">
        <f>IF(ISNUMBER(SEARCH("4571",C13)),"PacBio Sequel II", "Illumina HiSeq3000")</f>
        <v>Illumina HiSeq3000</v>
      </c>
      <c r="E13" s="9">
        <v>2646701</v>
      </c>
      <c r="F13" s="9">
        <v>222102</v>
      </c>
      <c r="G13" s="9">
        <v>27</v>
      </c>
      <c r="H13" s="9">
        <v>47.56</v>
      </c>
      <c r="I13" s="9">
        <v>97.44</v>
      </c>
      <c r="J13" s="9">
        <v>2.14</v>
      </c>
      <c r="K13" s="9">
        <v>0</v>
      </c>
      <c r="L13" s="20" t="s">
        <v>1699</v>
      </c>
      <c r="M13" s="20" t="s">
        <v>1713</v>
      </c>
      <c r="N13" s="20" t="s">
        <v>38</v>
      </c>
      <c r="O13" s="9" t="s">
        <v>339</v>
      </c>
      <c r="P13" s="9" t="s">
        <v>41</v>
      </c>
      <c r="Q13" s="9" t="s">
        <v>39</v>
      </c>
    </row>
    <row r="14" spans="1:17" x14ac:dyDescent="0.3">
      <c r="A14" s="9" t="s">
        <v>194</v>
      </c>
      <c r="B14" s="9" t="s">
        <v>441</v>
      </c>
      <c r="C14" s="26" t="s">
        <v>322</v>
      </c>
      <c r="D14" s="9" t="str">
        <f>IF(ISNUMBER(SEARCH("4571",C14)),"PacBio Sequel II", "Illumina HiSeq3000")</f>
        <v>Illumina HiSeq3000</v>
      </c>
      <c r="E14" s="18">
        <v>1520098</v>
      </c>
      <c r="F14" s="18">
        <v>33552</v>
      </c>
      <c r="G14" s="18">
        <v>32</v>
      </c>
      <c r="H14" s="18">
        <v>33.75</v>
      </c>
      <c r="I14" s="18">
        <v>66.67</v>
      </c>
      <c r="J14" s="18">
        <v>0</v>
      </c>
      <c r="K14" s="18">
        <v>0</v>
      </c>
      <c r="L14" s="21" t="s">
        <v>38</v>
      </c>
      <c r="M14" s="20" t="s">
        <v>38</v>
      </c>
      <c r="N14" s="20" t="s">
        <v>38</v>
      </c>
      <c r="O14" s="9" t="s">
        <v>339</v>
      </c>
      <c r="P14" s="18"/>
      <c r="Q14" s="9" t="s">
        <v>195</v>
      </c>
    </row>
    <row r="15" spans="1:17" x14ac:dyDescent="0.3">
      <c r="A15" s="9" t="s">
        <v>260</v>
      </c>
      <c r="B15" s="9" t="s">
        <v>381</v>
      </c>
      <c r="C15" s="26" t="s">
        <v>321</v>
      </c>
      <c r="D15" s="9" t="str">
        <f>IF(ISNUMBER(SEARCH("4571",C15)),"PacBio Sequel II", "Illumina HiSeq3000")</f>
        <v>Illumina HiSeq3000</v>
      </c>
      <c r="E15" s="9">
        <v>2089412</v>
      </c>
      <c r="F15" s="9">
        <v>90811</v>
      </c>
      <c r="G15" s="9">
        <v>32</v>
      </c>
      <c r="H15" s="9">
        <v>45.37</v>
      </c>
      <c r="I15" s="9">
        <v>81.48</v>
      </c>
      <c r="J15" s="9">
        <v>0</v>
      </c>
      <c r="K15" s="9">
        <v>0</v>
      </c>
      <c r="L15" s="20" t="s">
        <v>38</v>
      </c>
      <c r="M15" s="20" t="s">
        <v>1783</v>
      </c>
      <c r="N15" s="20" t="s">
        <v>38</v>
      </c>
      <c r="O15" s="9" t="s">
        <v>339</v>
      </c>
      <c r="P15" s="9"/>
      <c r="Q15" s="9" t="s">
        <v>261</v>
      </c>
    </row>
    <row r="16" spans="1:17" s="12" customFormat="1" x14ac:dyDescent="0.3">
      <c r="A16" s="9" t="s">
        <v>188</v>
      </c>
      <c r="B16" s="9" t="s">
        <v>368</v>
      </c>
      <c r="C16" s="26" t="s">
        <v>323</v>
      </c>
      <c r="D16" s="9" t="str">
        <f>IF(ISNUMBER(SEARCH("4571",C16)),"PacBio Sequel II", "Illumina HiSeq3000")</f>
        <v>Illumina HiSeq3000</v>
      </c>
      <c r="E16" s="18">
        <v>1434131</v>
      </c>
      <c r="F16" s="18">
        <v>82057</v>
      </c>
      <c r="G16" s="18">
        <v>33</v>
      </c>
      <c r="H16" s="18">
        <v>35.590000000000003</v>
      </c>
      <c r="I16" s="18">
        <v>62.8</v>
      </c>
      <c r="J16" s="18">
        <v>0</v>
      </c>
      <c r="K16" s="18">
        <v>0</v>
      </c>
      <c r="L16" s="21" t="s">
        <v>38</v>
      </c>
      <c r="M16" s="20" t="s">
        <v>38</v>
      </c>
      <c r="N16" s="20" t="s">
        <v>38</v>
      </c>
      <c r="O16" s="9" t="s">
        <v>339</v>
      </c>
      <c r="P16" s="18"/>
      <c r="Q16" s="9" t="s">
        <v>189</v>
      </c>
    </row>
    <row r="17" spans="1:17" x14ac:dyDescent="0.3">
      <c r="A17" s="9" t="s">
        <v>246</v>
      </c>
      <c r="B17" s="9" t="s">
        <v>378</v>
      </c>
      <c r="C17" s="26" t="s">
        <v>319</v>
      </c>
      <c r="D17" s="9" t="str">
        <f>IF(ISNUMBER(SEARCH("4571",C17)),"PacBio Sequel II", "Illumina HiSeq3000")</f>
        <v>Illumina HiSeq3000</v>
      </c>
      <c r="E17" s="9">
        <v>1330848</v>
      </c>
      <c r="F17" s="9">
        <v>68183</v>
      </c>
      <c r="G17" s="9">
        <v>35</v>
      </c>
      <c r="H17" s="9">
        <v>41.53</v>
      </c>
      <c r="I17" s="9">
        <v>94.46</v>
      </c>
      <c r="J17" s="9">
        <v>0.93</v>
      </c>
      <c r="K17" s="9">
        <v>33.33</v>
      </c>
      <c r="L17" s="20" t="s">
        <v>1687</v>
      </c>
      <c r="M17" s="20" t="s">
        <v>1716</v>
      </c>
      <c r="N17" s="20" t="s">
        <v>38</v>
      </c>
      <c r="O17" s="9" t="s">
        <v>339</v>
      </c>
      <c r="P17" s="9" t="s">
        <v>244</v>
      </c>
      <c r="Q17" s="9" t="s">
        <v>245</v>
      </c>
    </row>
    <row r="18" spans="1:17" s="12" customFormat="1" x14ac:dyDescent="0.3">
      <c r="A18" s="9" t="s">
        <v>181</v>
      </c>
      <c r="B18" s="9" t="s">
        <v>462</v>
      </c>
      <c r="C18" s="26" t="s">
        <v>326</v>
      </c>
      <c r="D18" s="9" t="str">
        <f>IF(ISNUMBER(SEARCH("4571",C18)),"PacBio Sequel II", "Illumina HiSeq3000")</f>
        <v>Illumina HiSeq3000</v>
      </c>
      <c r="E18" s="18">
        <v>2146638</v>
      </c>
      <c r="F18" s="18">
        <v>122491</v>
      </c>
      <c r="G18" s="18">
        <v>36</v>
      </c>
      <c r="H18" s="18">
        <v>35.17</v>
      </c>
      <c r="I18" s="18">
        <v>96.22</v>
      </c>
      <c r="J18" s="18">
        <v>0</v>
      </c>
      <c r="K18" s="18">
        <v>0</v>
      </c>
      <c r="L18" s="21" t="s">
        <v>38</v>
      </c>
      <c r="M18" s="20" t="s">
        <v>1728</v>
      </c>
      <c r="N18" s="20" t="s">
        <v>38</v>
      </c>
      <c r="O18" s="9" t="s">
        <v>339</v>
      </c>
      <c r="P18" s="18"/>
      <c r="Q18" s="9" t="s">
        <v>179</v>
      </c>
    </row>
    <row r="19" spans="1:17" x14ac:dyDescent="0.3">
      <c r="A19" s="9" t="s">
        <v>35</v>
      </c>
      <c r="B19" s="9" t="s">
        <v>411</v>
      </c>
      <c r="C19" s="26" t="s">
        <v>323</v>
      </c>
      <c r="D19" s="9" t="str">
        <f>IF(ISNUMBER(SEARCH("4571",C19)),"PacBio Sequel II", "Illumina HiSeq3000")</f>
        <v>Illumina HiSeq3000</v>
      </c>
      <c r="E19" s="9">
        <v>1094370</v>
      </c>
      <c r="F19" s="9">
        <v>47498</v>
      </c>
      <c r="G19" s="9">
        <v>38</v>
      </c>
      <c r="H19" s="9">
        <v>51.63</v>
      </c>
      <c r="I19" s="9">
        <v>90.81</v>
      </c>
      <c r="J19" s="9">
        <v>0.88</v>
      </c>
      <c r="K19" s="9">
        <v>100</v>
      </c>
      <c r="L19" s="20" t="s">
        <v>1667</v>
      </c>
      <c r="M19" s="20" t="s">
        <v>1709</v>
      </c>
      <c r="N19" s="20" t="s">
        <v>1714</v>
      </c>
      <c r="O19" s="9" t="s">
        <v>338</v>
      </c>
      <c r="P19" s="9" t="s">
        <v>36</v>
      </c>
      <c r="Q19" s="9" t="s">
        <v>37</v>
      </c>
    </row>
    <row r="20" spans="1:17" x14ac:dyDescent="0.3">
      <c r="A20" s="9" t="s">
        <v>82</v>
      </c>
      <c r="B20" s="9" t="s">
        <v>415</v>
      </c>
      <c r="C20" s="26" t="s">
        <v>324</v>
      </c>
      <c r="D20" s="9" t="str">
        <f>IF(ISNUMBER(SEARCH("4571",C20)),"PacBio Sequel II", "Illumina HiSeq3000")</f>
        <v>Illumina HiSeq3000</v>
      </c>
      <c r="E20" s="9">
        <v>1206175</v>
      </c>
      <c r="F20" s="9">
        <v>51980</v>
      </c>
      <c r="G20" s="9">
        <v>39</v>
      </c>
      <c r="H20" s="9">
        <v>32.380000000000003</v>
      </c>
      <c r="I20" s="9">
        <v>100</v>
      </c>
      <c r="J20" s="9">
        <v>1.2</v>
      </c>
      <c r="K20" s="9">
        <v>100</v>
      </c>
      <c r="L20" s="20" t="s">
        <v>38</v>
      </c>
      <c r="M20" s="20" t="s">
        <v>38</v>
      </c>
      <c r="N20" s="20" t="s">
        <v>38</v>
      </c>
      <c r="O20" s="9" t="s">
        <v>339</v>
      </c>
      <c r="P20" s="9"/>
      <c r="Q20" s="9" t="s">
        <v>81</v>
      </c>
    </row>
    <row r="21" spans="1:17" s="12" customFormat="1" x14ac:dyDescent="0.3">
      <c r="A21" s="9" t="s">
        <v>161</v>
      </c>
      <c r="B21" s="9" t="s">
        <v>418</v>
      </c>
      <c r="C21" s="26" t="s">
        <v>329</v>
      </c>
      <c r="D21" s="9" t="str">
        <f>IF(ISNUMBER(SEARCH("4571",C21)),"PacBio Sequel II", "Illumina HiSeq3000")</f>
        <v>Illumina HiSeq3000</v>
      </c>
      <c r="E21" s="18">
        <v>2271138</v>
      </c>
      <c r="F21" s="18">
        <v>82094</v>
      </c>
      <c r="G21" s="18">
        <v>39</v>
      </c>
      <c r="H21" s="18">
        <v>35.43</v>
      </c>
      <c r="I21" s="18">
        <v>100</v>
      </c>
      <c r="J21" s="18">
        <v>0.54</v>
      </c>
      <c r="K21" s="18">
        <v>0</v>
      </c>
      <c r="L21" s="21" t="s">
        <v>1669</v>
      </c>
      <c r="M21" s="20" t="s">
        <v>38</v>
      </c>
      <c r="N21" s="20" t="s">
        <v>38</v>
      </c>
      <c r="O21" s="9" t="s">
        <v>339</v>
      </c>
      <c r="P21" s="9" t="s">
        <v>127</v>
      </c>
      <c r="Q21" s="9" t="s">
        <v>162</v>
      </c>
    </row>
    <row r="22" spans="1:17" x14ac:dyDescent="0.3">
      <c r="A22" s="9" t="s">
        <v>84</v>
      </c>
      <c r="B22" s="9" t="s">
        <v>394</v>
      </c>
      <c r="C22" s="26" t="s">
        <v>332</v>
      </c>
      <c r="D22" s="9" t="str">
        <f>IF(ISNUMBER(SEARCH("4571",C22)),"PacBio Sequel II", "Illumina HiSeq3000")</f>
        <v>Illumina HiSeq3000</v>
      </c>
      <c r="E22" s="9">
        <v>782812</v>
      </c>
      <c r="F22" s="9">
        <v>39128</v>
      </c>
      <c r="G22" s="9">
        <v>42</v>
      </c>
      <c r="H22" s="9">
        <v>32.130000000000003</v>
      </c>
      <c r="I22" s="9">
        <v>65.66</v>
      </c>
      <c r="J22" s="9">
        <v>0</v>
      </c>
      <c r="K22" s="9">
        <v>0</v>
      </c>
      <c r="L22" s="20" t="s">
        <v>38</v>
      </c>
      <c r="M22" s="20" t="s">
        <v>38</v>
      </c>
      <c r="N22" s="20" t="s">
        <v>38</v>
      </c>
      <c r="O22" s="9" t="s">
        <v>339</v>
      </c>
      <c r="P22" s="9"/>
      <c r="Q22" s="9" t="s">
        <v>81</v>
      </c>
    </row>
    <row r="23" spans="1:17" x14ac:dyDescent="0.3">
      <c r="A23" s="9" t="s">
        <v>251</v>
      </c>
      <c r="B23" s="9" t="s">
        <v>404</v>
      </c>
      <c r="C23" s="26" t="s">
        <v>328</v>
      </c>
      <c r="D23" s="9" t="str">
        <f>IF(ISNUMBER(SEARCH("4571",C23)),"PacBio Sequel II", "Illumina HiSeq3000")</f>
        <v>Illumina HiSeq3000</v>
      </c>
      <c r="E23" s="9">
        <v>1062435</v>
      </c>
      <c r="F23" s="9">
        <v>38666</v>
      </c>
      <c r="G23" s="9">
        <v>44</v>
      </c>
      <c r="H23" s="9">
        <v>37.74</v>
      </c>
      <c r="I23" s="9">
        <v>59.53</v>
      </c>
      <c r="J23" s="9">
        <v>0.37</v>
      </c>
      <c r="K23" s="9">
        <v>0</v>
      </c>
      <c r="L23" s="20" t="s">
        <v>1689</v>
      </c>
      <c r="M23" s="20" t="s">
        <v>1779</v>
      </c>
      <c r="N23" s="20" t="s">
        <v>1780</v>
      </c>
      <c r="O23" s="9" t="s">
        <v>339</v>
      </c>
      <c r="P23" s="9" t="s">
        <v>223</v>
      </c>
      <c r="Q23" s="9" t="s">
        <v>252</v>
      </c>
    </row>
    <row r="24" spans="1:17" s="12" customFormat="1" x14ac:dyDescent="0.3">
      <c r="A24" s="9" t="s">
        <v>202</v>
      </c>
      <c r="B24" s="9" t="s">
        <v>409</v>
      </c>
      <c r="C24" s="26" t="s">
        <v>329</v>
      </c>
      <c r="D24" s="9" t="str">
        <f>IF(ISNUMBER(SEARCH("4571",C24)),"PacBio Sequel II", "Illumina HiSeq3000")</f>
        <v>Illumina HiSeq3000</v>
      </c>
      <c r="E24" s="19">
        <v>3332833</v>
      </c>
      <c r="F24" s="18">
        <v>45</v>
      </c>
      <c r="G24" s="18">
        <v>45</v>
      </c>
      <c r="H24" s="18">
        <v>36.1</v>
      </c>
      <c r="I24" s="18">
        <v>99.89</v>
      </c>
      <c r="J24" s="18">
        <v>0.59</v>
      </c>
      <c r="K24" s="19">
        <v>0</v>
      </c>
      <c r="L24" s="21" t="s">
        <v>38</v>
      </c>
      <c r="M24" s="20" t="s">
        <v>38</v>
      </c>
      <c r="N24" s="20" t="s">
        <v>38</v>
      </c>
      <c r="O24" s="9" t="s">
        <v>339</v>
      </c>
      <c r="P24" s="18"/>
      <c r="Q24" s="9" t="s">
        <v>203</v>
      </c>
    </row>
    <row r="25" spans="1:17" s="12" customFormat="1" x14ac:dyDescent="0.3">
      <c r="A25" s="9" t="s">
        <v>83</v>
      </c>
      <c r="B25" s="9" t="s">
        <v>431</v>
      </c>
      <c r="C25" s="26" t="s">
        <v>319</v>
      </c>
      <c r="D25" s="9" t="str">
        <f>IF(ISNUMBER(SEARCH("4571",C25)),"PacBio Sequel II", "Illumina HiSeq3000")</f>
        <v>Illumina HiSeq3000</v>
      </c>
      <c r="E25" s="9">
        <v>721846</v>
      </c>
      <c r="F25" s="9">
        <v>30103</v>
      </c>
      <c r="G25" s="9">
        <v>47</v>
      </c>
      <c r="H25" s="9">
        <v>32.42</v>
      </c>
      <c r="I25" s="9">
        <v>64.459999999999994</v>
      </c>
      <c r="J25" s="9">
        <v>0.11</v>
      </c>
      <c r="K25" s="9">
        <v>100</v>
      </c>
      <c r="L25" s="20" t="s">
        <v>38</v>
      </c>
      <c r="M25" s="20" t="s">
        <v>38</v>
      </c>
      <c r="N25" s="20" t="s">
        <v>38</v>
      </c>
      <c r="O25" s="9" t="s">
        <v>339</v>
      </c>
      <c r="P25" s="9"/>
      <c r="Q25" s="9" t="s">
        <v>81</v>
      </c>
    </row>
    <row r="26" spans="1:17" s="12" customFormat="1" x14ac:dyDescent="0.3">
      <c r="A26" s="9" t="s">
        <v>191</v>
      </c>
      <c r="B26" s="9" t="s">
        <v>464</v>
      </c>
      <c r="C26" s="26" t="s">
        <v>321</v>
      </c>
      <c r="D26" s="9" t="str">
        <f>IF(ISNUMBER(SEARCH("4571",C26)),"PacBio Sequel II", "Illumina HiSeq3000")</f>
        <v>Illumina HiSeq3000</v>
      </c>
      <c r="E26" s="18">
        <v>1556577</v>
      </c>
      <c r="F26" s="18">
        <v>61417</v>
      </c>
      <c r="G26" s="18">
        <v>48</v>
      </c>
      <c r="H26" s="18">
        <v>30.27</v>
      </c>
      <c r="I26" s="18">
        <v>82.76</v>
      </c>
      <c r="J26" s="18">
        <v>0</v>
      </c>
      <c r="K26" s="18">
        <v>0</v>
      </c>
      <c r="L26" s="21" t="s">
        <v>1666</v>
      </c>
      <c r="M26" s="20" t="s">
        <v>38</v>
      </c>
      <c r="N26" s="20" t="s">
        <v>38</v>
      </c>
      <c r="O26" s="9" t="s">
        <v>339</v>
      </c>
      <c r="P26" s="9" t="s">
        <v>192</v>
      </c>
      <c r="Q26" s="18" t="s">
        <v>193</v>
      </c>
    </row>
    <row r="27" spans="1:17" x14ac:dyDescent="0.3">
      <c r="A27" s="9" t="s">
        <v>73</v>
      </c>
      <c r="B27" s="9" t="s">
        <v>393</v>
      </c>
      <c r="C27" s="26" t="s">
        <v>326</v>
      </c>
      <c r="D27" s="9" t="str">
        <f>IF(ISNUMBER(SEARCH("4571",C27)),"PacBio Sequel II", "Illumina HiSeq3000")</f>
        <v>Illumina HiSeq3000</v>
      </c>
      <c r="E27" s="9">
        <v>2663310</v>
      </c>
      <c r="F27" s="9">
        <v>112507</v>
      </c>
      <c r="G27" s="9">
        <v>49</v>
      </c>
      <c r="H27" s="9">
        <v>50.48</v>
      </c>
      <c r="I27" s="9">
        <v>96.01</v>
      </c>
      <c r="J27" s="9">
        <v>0.32</v>
      </c>
      <c r="K27" s="9">
        <v>100</v>
      </c>
      <c r="L27" s="20" t="s">
        <v>38</v>
      </c>
      <c r="M27" s="20" t="s">
        <v>38</v>
      </c>
      <c r="N27" s="20" t="s">
        <v>38</v>
      </c>
      <c r="O27" s="9" t="s">
        <v>339</v>
      </c>
      <c r="P27" s="9"/>
      <c r="Q27" s="9" t="s">
        <v>71</v>
      </c>
    </row>
    <row r="28" spans="1:17" s="12" customFormat="1" x14ac:dyDescent="0.3">
      <c r="A28" s="9" t="s">
        <v>68</v>
      </c>
      <c r="B28" s="9" t="s">
        <v>405</v>
      </c>
      <c r="C28" s="26" t="s">
        <v>319</v>
      </c>
      <c r="D28" s="9" t="str">
        <f>IF(ISNUMBER(SEARCH("4571",C28)),"PacBio Sequel II", "Illumina HiSeq3000")</f>
        <v>Illumina HiSeq3000</v>
      </c>
      <c r="E28" s="9">
        <v>1902557</v>
      </c>
      <c r="F28" s="9">
        <v>54866</v>
      </c>
      <c r="G28" s="9">
        <v>52</v>
      </c>
      <c r="H28" s="9">
        <v>43.81</v>
      </c>
      <c r="I28" s="9">
        <v>84.38</v>
      </c>
      <c r="J28" s="9">
        <v>0.02</v>
      </c>
      <c r="K28" s="9">
        <v>100</v>
      </c>
      <c r="L28" s="20" t="s">
        <v>38</v>
      </c>
      <c r="M28" s="20" t="s">
        <v>38</v>
      </c>
      <c r="N28" s="20" t="s">
        <v>38</v>
      </c>
      <c r="O28" s="9" t="s">
        <v>339</v>
      </c>
      <c r="P28" s="9"/>
      <c r="Q28" s="9" t="s">
        <v>67</v>
      </c>
    </row>
    <row r="29" spans="1:17" x14ac:dyDescent="0.3">
      <c r="A29" s="9" t="s">
        <v>117</v>
      </c>
      <c r="B29" s="9" t="s">
        <v>353</v>
      </c>
      <c r="C29" s="26" t="s">
        <v>319</v>
      </c>
      <c r="D29" s="9" t="str">
        <f>IF(ISNUMBER(SEARCH("4571",C29)),"PacBio Sequel II", "Illumina HiSeq3000")</f>
        <v>Illumina HiSeq3000</v>
      </c>
      <c r="E29" s="9">
        <v>1759884</v>
      </c>
      <c r="F29" s="9">
        <v>52980</v>
      </c>
      <c r="G29" s="9">
        <v>52</v>
      </c>
      <c r="H29" s="9">
        <v>44.96</v>
      </c>
      <c r="I29" s="9">
        <v>83.93</v>
      </c>
      <c r="J29" s="9">
        <v>0.8</v>
      </c>
      <c r="K29" s="9">
        <v>0</v>
      </c>
      <c r="L29" s="20" t="s">
        <v>38</v>
      </c>
      <c r="M29" s="20" t="s">
        <v>38</v>
      </c>
      <c r="N29" s="20" t="s">
        <v>38</v>
      </c>
      <c r="O29" s="9" t="s">
        <v>339</v>
      </c>
      <c r="P29" s="9"/>
      <c r="Q29" s="9" t="s">
        <v>113</v>
      </c>
    </row>
    <row r="30" spans="1:17" s="12" customFormat="1" x14ac:dyDescent="0.3">
      <c r="A30" s="9" t="s">
        <v>146</v>
      </c>
      <c r="B30" s="9" t="s">
        <v>457</v>
      </c>
      <c r="C30" s="26" t="s">
        <v>319</v>
      </c>
      <c r="D30" s="9" t="str">
        <f>IF(ISNUMBER(SEARCH("4571",C30)),"PacBio Sequel II", "Illumina HiSeq3000")</f>
        <v>Illumina HiSeq3000</v>
      </c>
      <c r="E30" s="18">
        <v>1396439</v>
      </c>
      <c r="F30" s="18">
        <v>41357</v>
      </c>
      <c r="G30" s="18">
        <v>54</v>
      </c>
      <c r="H30" s="18">
        <v>29.74</v>
      </c>
      <c r="I30" s="18">
        <v>87.5</v>
      </c>
      <c r="J30" s="18">
        <v>0</v>
      </c>
      <c r="K30" s="18">
        <v>0</v>
      </c>
      <c r="L30" s="21" t="s">
        <v>38</v>
      </c>
      <c r="M30" s="20" t="s">
        <v>38</v>
      </c>
      <c r="N30" s="20" t="s">
        <v>38</v>
      </c>
      <c r="O30" s="9" t="s">
        <v>339</v>
      </c>
      <c r="P30" s="9" t="s">
        <v>145</v>
      </c>
      <c r="Q30" s="18" t="s">
        <v>143</v>
      </c>
    </row>
    <row r="31" spans="1:17" s="12" customFormat="1" x14ac:dyDescent="0.3">
      <c r="A31" s="9" t="s">
        <v>219</v>
      </c>
      <c r="B31" s="9" t="s">
        <v>400</v>
      </c>
      <c r="C31" s="26" t="s">
        <v>329</v>
      </c>
      <c r="D31" s="9" t="str">
        <f>IF(ISNUMBER(SEARCH("4571",C31)),"PacBio Sequel II", "Illumina HiSeq3000")</f>
        <v>Illumina HiSeq3000</v>
      </c>
      <c r="E31" s="9">
        <v>2206240</v>
      </c>
      <c r="F31" s="9">
        <v>72328</v>
      </c>
      <c r="G31" s="9">
        <v>54</v>
      </c>
      <c r="H31" s="9">
        <v>48.87</v>
      </c>
      <c r="I31" s="9">
        <v>91.91</v>
      </c>
      <c r="J31" s="9">
        <v>0</v>
      </c>
      <c r="K31" s="9">
        <v>0</v>
      </c>
      <c r="L31" s="20" t="s">
        <v>38</v>
      </c>
      <c r="M31" s="20" t="s">
        <v>38</v>
      </c>
      <c r="N31" s="20" t="s">
        <v>38</v>
      </c>
      <c r="O31" s="9" t="s">
        <v>339</v>
      </c>
      <c r="P31" s="9"/>
      <c r="Q31" s="9" t="s">
        <v>218</v>
      </c>
    </row>
    <row r="32" spans="1:17" x14ac:dyDescent="0.3">
      <c r="A32" s="9" t="s">
        <v>58</v>
      </c>
      <c r="B32" s="9" t="s">
        <v>413</v>
      </c>
      <c r="C32" s="26" t="s">
        <v>332</v>
      </c>
      <c r="D32" s="9" t="str">
        <f>IF(ISNUMBER(SEARCH("4571",C32)),"PacBio Sequel II", "Illumina HiSeq3000")</f>
        <v>Illumina HiSeq3000</v>
      </c>
      <c r="E32" s="9">
        <v>1903131</v>
      </c>
      <c r="F32" s="9">
        <v>64569</v>
      </c>
      <c r="G32" s="9">
        <v>56</v>
      </c>
      <c r="H32" s="9">
        <v>36.03</v>
      </c>
      <c r="I32" s="9">
        <v>90.01</v>
      </c>
      <c r="J32" s="9">
        <v>0</v>
      </c>
      <c r="K32" s="9">
        <v>0</v>
      </c>
      <c r="L32" s="20" t="s">
        <v>38</v>
      </c>
      <c r="M32" s="20" t="s">
        <v>1709</v>
      </c>
      <c r="N32" s="20" t="s">
        <v>38</v>
      </c>
      <c r="O32" s="9" t="s">
        <v>339</v>
      </c>
      <c r="P32" s="9"/>
      <c r="Q32" s="9" t="s">
        <v>55</v>
      </c>
    </row>
    <row r="33" spans="1:17" s="12" customFormat="1" x14ac:dyDescent="0.3">
      <c r="A33" s="9" t="s">
        <v>131</v>
      </c>
      <c r="B33" s="9" t="s">
        <v>365</v>
      </c>
      <c r="C33" s="26" t="s">
        <v>323</v>
      </c>
      <c r="D33" s="9" t="str">
        <f>IF(ISNUMBER(SEARCH("4571",C33)),"PacBio Sequel II", "Illumina HiSeq3000")</f>
        <v>Illumina HiSeq3000</v>
      </c>
      <c r="E33" s="18">
        <v>1955656</v>
      </c>
      <c r="F33" s="18">
        <v>53879</v>
      </c>
      <c r="G33" s="18">
        <v>61</v>
      </c>
      <c r="H33" s="18">
        <v>38.770000000000003</v>
      </c>
      <c r="I33" s="18">
        <v>80.349999999999994</v>
      </c>
      <c r="J33" s="18">
        <v>0</v>
      </c>
      <c r="K33" s="18">
        <v>0</v>
      </c>
      <c r="L33" s="21" t="s">
        <v>38</v>
      </c>
      <c r="M33" s="20" t="s">
        <v>38</v>
      </c>
      <c r="N33" s="20" t="s">
        <v>38</v>
      </c>
      <c r="O33" s="9" t="s">
        <v>339</v>
      </c>
      <c r="P33" s="18"/>
      <c r="Q33" s="9" t="s">
        <v>132</v>
      </c>
    </row>
    <row r="34" spans="1:17" x14ac:dyDescent="0.3">
      <c r="A34" s="9" t="s">
        <v>159</v>
      </c>
      <c r="B34" s="9" t="s">
        <v>366</v>
      </c>
      <c r="C34" s="26" t="s">
        <v>326</v>
      </c>
      <c r="D34" s="9" t="str">
        <f>IF(ISNUMBER(SEARCH("4571",C34)),"PacBio Sequel II", "Illumina HiSeq3000")</f>
        <v>Illumina HiSeq3000</v>
      </c>
      <c r="E34" s="18">
        <v>1661664</v>
      </c>
      <c r="F34" s="18">
        <v>45634</v>
      </c>
      <c r="G34" s="18">
        <v>61</v>
      </c>
      <c r="H34" s="18">
        <v>35.229999999999997</v>
      </c>
      <c r="I34" s="18">
        <v>79.150000000000006</v>
      </c>
      <c r="J34" s="18">
        <v>0.33</v>
      </c>
      <c r="K34" s="18">
        <v>0</v>
      </c>
      <c r="L34" s="21" t="s">
        <v>38</v>
      </c>
      <c r="M34" s="20" t="s">
        <v>38</v>
      </c>
      <c r="N34" s="20" t="s">
        <v>38</v>
      </c>
      <c r="O34" s="9" t="s">
        <v>339</v>
      </c>
      <c r="P34" s="18"/>
      <c r="Q34" s="9" t="s">
        <v>157</v>
      </c>
    </row>
    <row r="35" spans="1:17" s="12" customFormat="1" x14ac:dyDescent="0.3">
      <c r="A35" s="9" t="s">
        <v>196</v>
      </c>
      <c r="B35" s="9" t="s">
        <v>399</v>
      </c>
      <c r="C35" s="26" t="s">
        <v>322</v>
      </c>
      <c r="D35" s="9" t="str">
        <f>IF(ISNUMBER(SEARCH("4571",C35)),"PacBio Sequel II", "Illumina HiSeq3000")</f>
        <v>Illumina HiSeq3000</v>
      </c>
      <c r="E35" s="18">
        <v>1257149</v>
      </c>
      <c r="F35" s="18">
        <v>35955</v>
      </c>
      <c r="G35" s="18">
        <v>62</v>
      </c>
      <c r="H35" s="18">
        <v>35.69</v>
      </c>
      <c r="I35" s="18">
        <v>66.55</v>
      </c>
      <c r="J35" s="18">
        <v>0</v>
      </c>
      <c r="K35" s="18">
        <v>0</v>
      </c>
      <c r="L35" s="21" t="s">
        <v>38</v>
      </c>
      <c r="M35" s="20" t="s">
        <v>1734</v>
      </c>
      <c r="N35" s="20" t="s">
        <v>38</v>
      </c>
      <c r="O35" s="9" t="s">
        <v>339</v>
      </c>
      <c r="P35" s="18"/>
      <c r="Q35" s="9" t="s">
        <v>160</v>
      </c>
    </row>
    <row r="36" spans="1:17" x14ac:dyDescent="0.3">
      <c r="A36" s="9" t="s">
        <v>152</v>
      </c>
      <c r="B36" s="9" t="s">
        <v>440</v>
      </c>
      <c r="C36" s="26" t="s">
        <v>320</v>
      </c>
      <c r="D36" s="9" t="str">
        <f>IF(ISNUMBER(SEARCH("4571",C36)),"PacBio Sequel II", "Illumina HiSeq3000")</f>
        <v>Illumina HiSeq3000</v>
      </c>
      <c r="E36" s="18">
        <v>1669890</v>
      </c>
      <c r="F36" s="18">
        <v>40177</v>
      </c>
      <c r="G36" s="18">
        <v>66</v>
      </c>
      <c r="H36" s="18">
        <v>32.21</v>
      </c>
      <c r="I36" s="18">
        <v>71.92</v>
      </c>
      <c r="J36" s="18">
        <v>0.11</v>
      </c>
      <c r="K36" s="18">
        <v>0</v>
      </c>
      <c r="L36" s="21" t="s">
        <v>38</v>
      </c>
      <c r="M36" s="20" t="s">
        <v>38</v>
      </c>
      <c r="N36" s="20" t="s">
        <v>38</v>
      </c>
      <c r="O36" s="9" t="s">
        <v>339</v>
      </c>
      <c r="P36" s="18"/>
      <c r="Q36" s="9" t="s">
        <v>153</v>
      </c>
    </row>
    <row r="37" spans="1:17" s="12" customFormat="1" x14ac:dyDescent="0.3">
      <c r="A37" s="9" t="s">
        <v>69</v>
      </c>
      <c r="B37" s="9" t="s">
        <v>360</v>
      </c>
      <c r="C37" s="26" t="s">
        <v>330</v>
      </c>
      <c r="D37" s="9" t="str">
        <f>IF(ISNUMBER(SEARCH("4571",C37)),"PacBio Sequel II", "Illumina HiSeq3000")</f>
        <v>Illumina HiSeq3000</v>
      </c>
      <c r="E37" s="9">
        <v>1915321</v>
      </c>
      <c r="F37" s="9">
        <v>49409</v>
      </c>
      <c r="G37" s="9">
        <v>71</v>
      </c>
      <c r="H37" s="9">
        <v>43.79</v>
      </c>
      <c r="I37" s="9">
        <v>83.5</v>
      </c>
      <c r="J37" s="9">
        <v>0.19</v>
      </c>
      <c r="K37" s="9">
        <v>50</v>
      </c>
      <c r="L37" s="20" t="s">
        <v>1655</v>
      </c>
      <c r="M37" s="20" t="s">
        <v>38</v>
      </c>
      <c r="N37" s="20" t="s">
        <v>38</v>
      </c>
      <c r="O37" s="9" t="s">
        <v>339</v>
      </c>
      <c r="P37" s="9" t="s">
        <v>70</v>
      </c>
      <c r="Q37" s="9" t="s">
        <v>67</v>
      </c>
    </row>
    <row r="38" spans="1:17" s="12" customFormat="1" x14ac:dyDescent="0.3">
      <c r="A38" s="9" t="s">
        <v>178</v>
      </c>
      <c r="B38" s="9" t="s">
        <v>461</v>
      </c>
      <c r="C38" s="26" t="s">
        <v>329</v>
      </c>
      <c r="D38" s="9" t="str">
        <f>IF(ISNUMBER(SEARCH("4571",C38)),"PacBio Sequel II", "Illumina HiSeq3000")</f>
        <v>Illumina HiSeq3000</v>
      </c>
      <c r="E38" s="18">
        <v>2321485</v>
      </c>
      <c r="F38" s="18">
        <v>46229</v>
      </c>
      <c r="G38" s="18">
        <v>73</v>
      </c>
      <c r="H38" s="18">
        <v>32.340000000000003</v>
      </c>
      <c r="I38" s="18">
        <v>98.66</v>
      </c>
      <c r="J38" s="18">
        <v>0</v>
      </c>
      <c r="K38" s="18">
        <v>0</v>
      </c>
      <c r="L38" s="21" t="s">
        <v>1672</v>
      </c>
      <c r="M38" s="20" t="s">
        <v>1723</v>
      </c>
      <c r="N38" s="20" t="s">
        <v>1744</v>
      </c>
      <c r="O38" s="9" t="s">
        <v>338</v>
      </c>
      <c r="P38" s="9" t="s">
        <v>130</v>
      </c>
      <c r="Q38" s="18" t="s">
        <v>177</v>
      </c>
    </row>
    <row r="39" spans="1:17" s="12" customFormat="1" x14ac:dyDescent="0.3">
      <c r="A39" s="9" t="s">
        <v>284</v>
      </c>
      <c r="B39" s="9" t="s">
        <v>383</v>
      </c>
      <c r="C39" s="26" t="s">
        <v>326</v>
      </c>
      <c r="D39" s="9" t="str">
        <f>IF(ISNUMBER(SEARCH("4571",C39)),"PacBio Sequel II", "Illumina HiSeq3000")</f>
        <v>Illumina HiSeq3000</v>
      </c>
      <c r="E39" s="9">
        <v>2150197</v>
      </c>
      <c r="F39" s="9">
        <v>43393</v>
      </c>
      <c r="G39" s="9">
        <v>73</v>
      </c>
      <c r="H39" s="9">
        <v>58.09</v>
      </c>
      <c r="I39" s="9">
        <v>85.54</v>
      </c>
      <c r="J39" s="9">
        <v>0</v>
      </c>
      <c r="K39" s="9">
        <v>0</v>
      </c>
      <c r="L39" s="20" t="s">
        <v>38</v>
      </c>
      <c r="M39" s="20" t="s">
        <v>38</v>
      </c>
      <c r="N39" s="20" t="s">
        <v>38</v>
      </c>
      <c r="O39" s="9" t="s">
        <v>339</v>
      </c>
      <c r="P39" s="9"/>
      <c r="Q39" s="9" t="s">
        <v>283</v>
      </c>
    </row>
    <row r="40" spans="1:17" x14ac:dyDescent="0.3">
      <c r="A40" s="9" t="s">
        <v>109</v>
      </c>
      <c r="B40" s="9" t="s">
        <v>450</v>
      </c>
      <c r="C40" s="26" t="s">
        <v>324</v>
      </c>
      <c r="D40" s="9" t="str">
        <f>IF(ISNUMBER(SEARCH("4571",C40)),"PacBio Sequel II", "Illumina HiSeq3000")</f>
        <v>Illumina HiSeq3000</v>
      </c>
      <c r="E40" s="9">
        <v>1514989</v>
      </c>
      <c r="F40" s="9">
        <v>33181</v>
      </c>
      <c r="G40" s="9">
        <v>74</v>
      </c>
      <c r="H40" s="9">
        <v>46.44</v>
      </c>
      <c r="I40" s="9">
        <v>67.599999999999994</v>
      </c>
      <c r="J40" s="9">
        <v>0</v>
      </c>
      <c r="K40" s="9">
        <v>0</v>
      </c>
      <c r="L40" s="20" t="s">
        <v>1662</v>
      </c>
      <c r="M40" s="20" t="s">
        <v>1709</v>
      </c>
      <c r="N40" s="20" t="s">
        <v>38</v>
      </c>
      <c r="O40" s="9" t="s">
        <v>339</v>
      </c>
      <c r="P40" s="9" t="s">
        <v>110</v>
      </c>
      <c r="Q40" s="9" t="s">
        <v>111</v>
      </c>
    </row>
    <row r="41" spans="1:17" s="12" customFormat="1" x14ac:dyDescent="0.3">
      <c r="A41" s="9" t="s">
        <v>227</v>
      </c>
      <c r="B41" s="9" t="s">
        <v>377</v>
      </c>
      <c r="C41" s="26" t="s">
        <v>323</v>
      </c>
      <c r="D41" s="9" t="str">
        <f>IF(ISNUMBER(SEARCH("4571",C41)),"PacBio Sequel II", "Illumina HiSeq3000")</f>
        <v>Illumina HiSeq3000</v>
      </c>
      <c r="E41" s="9">
        <v>2346893</v>
      </c>
      <c r="F41" s="9">
        <v>76982</v>
      </c>
      <c r="G41" s="9">
        <v>75</v>
      </c>
      <c r="H41" s="9">
        <v>45.22</v>
      </c>
      <c r="I41" s="9">
        <v>93.86</v>
      </c>
      <c r="J41" s="9">
        <v>0.62</v>
      </c>
      <c r="K41" s="9">
        <v>66.67</v>
      </c>
      <c r="L41" s="20" t="s">
        <v>38</v>
      </c>
      <c r="M41" s="20" t="s">
        <v>1773</v>
      </c>
      <c r="N41" s="20" t="s">
        <v>38</v>
      </c>
      <c r="O41" s="9" t="s">
        <v>339</v>
      </c>
      <c r="P41" s="9"/>
      <c r="Q41" s="9" t="s">
        <v>226</v>
      </c>
    </row>
    <row r="42" spans="1:17" s="12" customFormat="1" x14ac:dyDescent="0.3">
      <c r="A42" s="9" t="s">
        <v>279</v>
      </c>
      <c r="B42" s="9" t="s">
        <v>424</v>
      </c>
      <c r="C42" s="26" t="s">
        <v>322</v>
      </c>
      <c r="D42" s="9" t="str">
        <f>IF(ISNUMBER(SEARCH("4571",C42)),"PacBio Sequel II", "Illumina HiSeq3000")</f>
        <v>Illumina HiSeq3000</v>
      </c>
      <c r="E42" s="9">
        <v>1520701</v>
      </c>
      <c r="F42" s="9">
        <v>27832</v>
      </c>
      <c r="G42" s="9">
        <v>78</v>
      </c>
      <c r="H42" s="9">
        <v>52.89</v>
      </c>
      <c r="I42" s="9">
        <v>69.59</v>
      </c>
      <c r="J42" s="9">
        <v>0</v>
      </c>
      <c r="K42" s="9">
        <v>0</v>
      </c>
      <c r="L42" s="20" t="s">
        <v>1693</v>
      </c>
      <c r="M42" s="20" t="s">
        <v>1784</v>
      </c>
      <c r="N42" s="20" t="s">
        <v>1785</v>
      </c>
      <c r="O42" s="9" t="s">
        <v>339</v>
      </c>
      <c r="P42" s="9" t="s">
        <v>280</v>
      </c>
      <c r="Q42" s="9" t="s">
        <v>281</v>
      </c>
    </row>
    <row r="43" spans="1:17" s="12" customFormat="1" x14ac:dyDescent="0.3">
      <c r="A43" s="9" t="s">
        <v>47</v>
      </c>
      <c r="B43" s="9" t="s">
        <v>412</v>
      </c>
      <c r="C43" s="26" t="s">
        <v>319</v>
      </c>
      <c r="D43" s="9" t="str">
        <f>IF(ISNUMBER(SEARCH("4571",C43)),"PacBio Sequel II", "Illumina HiSeq3000")</f>
        <v>Illumina HiSeq3000</v>
      </c>
      <c r="E43" s="9">
        <v>1916056</v>
      </c>
      <c r="F43" s="9">
        <v>32930</v>
      </c>
      <c r="G43" s="9">
        <v>79</v>
      </c>
      <c r="H43" s="9">
        <v>67.63</v>
      </c>
      <c r="I43" s="9">
        <v>90.6</v>
      </c>
      <c r="J43" s="9">
        <v>2.56</v>
      </c>
      <c r="K43" s="9">
        <v>0</v>
      </c>
      <c r="L43" s="20" t="s">
        <v>1702</v>
      </c>
      <c r="M43" s="20" t="s">
        <v>38</v>
      </c>
      <c r="N43" s="20" t="s">
        <v>38</v>
      </c>
      <c r="O43" s="9" t="s">
        <v>339</v>
      </c>
      <c r="P43" s="9" t="s">
        <v>41</v>
      </c>
      <c r="Q43" s="9" t="s">
        <v>48</v>
      </c>
    </row>
    <row r="44" spans="1:17" s="12" customFormat="1" x14ac:dyDescent="0.3">
      <c r="A44" s="9" t="s">
        <v>298</v>
      </c>
      <c r="B44" s="9" t="s">
        <v>352</v>
      </c>
      <c r="C44" s="26" t="s">
        <v>324</v>
      </c>
      <c r="D44" s="9" t="str">
        <f>IF(ISNUMBER(SEARCH("4571",C44)),"PacBio Sequel II", "Illumina HiSeq3000")</f>
        <v>Illumina HiSeq3000</v>
      </c>
      <c r="E44" s="9">
        <v>818455</v>
      </c>
      <c r="F44" s="9">
        <v>14689</v>
      </c>
      <c r="G44" s="9">
        <v>81</v>
      </c>
      <c r="H44" s="9">
        <v>34.22</v>
      </c>
      <c r="I44" s="9">
        <v>74.709999999999994</v>
      </c>
      <c r="J44" s="9">
        <v>1.63</v>
      </c>
      <c r="K44" s="9">
        <v>0</v>
      </c>
      <c r="L44" s="20" t="s">
        <v>38</v>
      </c>
      <c r="M44" s="20" t="s">
        <v>1713</v>
      </c>
      <c r="N44" s="20" t="s">
        <v>38</v>
      </c>
      <c r="O44" s="9" t="s">
        <v>339</v>
      </c>
      <c r="P44" s="9"/>
      <c r="Q44" s="9" t="s">
        <v>297</v>
      </c>
    </row>
    <row r="45" spans="1:17" x14ac:dyDescent="0.3">
      <c r="A45" s="9" t="s">
        <v>222</v>
      </c>
      <c r="B45" s="9" t="s">
        <v>467</v>
      </c>
      <c r="C45" s="15" t="s">
        <v>329</v>
      </c>
      <c r="D45" s="9" t="str">
        <f>IF(ISNUMBER(SEARCH("4571",C45)),"PacBio Sequel II", "Illumina HiSeq3000")</f>
        <v>Illumina HiSeq3000</v>
      </c>
      <c r="E45" s="9">
        <v>1680915</v>
      </c>
      <c r="F45" s="9">
        <v>34627</v>
      </c>
      <c r="G45" s="9">
        <v>84</v>
      </c>
      <c r="H45" s="9">
        <v>45.69</v>
      </c>
      <c r="I45" s="9">
        <v>87.19</v>
      </c>
      <c r="J45" s="9">
        <v>0</v>
      </c>
      <c r="K45" s="9">
        <v>0</v>
      </c>
      <c r="L45" s="20" t="s">
        <v>38</v>
      </c>
      <c r="M45" s="20" t="s">
        <v>1713</v>
      </c>
      <c r="N45" s="20" t="s">
        <v>38</v>
      </c>
      <c r="O45" s="9" t="s">
        <v>339</v>
      </c>
      <c r="P45" s="9"/>
      <c r="Q45" s="9" t="s">
        <v>218</v>
      </c>
    </row>
    <row r="46" spans="1:17" x14ac:dyDescent="0.3">
      <c r="A46" s="9" t="s">
        <v>224</v>
      </c>
      <c r="B46" s="9" t="s">
        <v>402</v>
      </c>
      <c r="C46" s="26" t="s">
        <v>322</v>
      </c>
      <c r="D46" s="9" t="str">
        <f>IF(ISNUMBER(SEARCH("4571",C46)),"PacBio Sequel II", "Illumina HiSeq3000")</f>
        <v>Illumina HiSeq3000</v>
      </c>
      <c r="E46" s="9">
        <v>2017503</v>
      </c>
      <c r="F46" s="9">
        <v>34914</v>
      </c>
      <c r="G46" s="9">
        <v>88</v>
      </c>
      <c r="H46" s="9">
        <v>46.07</v>
      </c>
      <c r="I46" s="9">
        <v>92.07</v>
      </c>
      <c r="J46" s="9">
        <v>0.19</v>
      </c>
      <c r="K46" s="9">
        <v>100</v>
      </c>
      <c r="L46" s="20" t="s">
        <v>38</v>
      </c>
      <c r="M46" s="20" t="s">
        <v>1716</v>
      </c>
      <c r="N46" s="20" t="s">
        <v>38</v>
      </c>
      <c r="O46" s="9" t="s">
        <v>339</v>
      </c>
      <c r="P46" s="9"/>
      <c r="Q46" s="9" t="s">
        <v>218</v>
      </c>
    </row>
    <row r="47" spans="1:17" s="12" customFormat="1" x14ac:dyDescent="0.3">
      <c r="A47" s="9" t="s">
        <v>72</v>
      </c>
      <c r="B47" s="9" t="s">
        <v>414</v>
      </c>
      <c r="C47" s="26" t="s">
        <v>329</v>
      </c>
      <c r="D47" s="9" t="str">
        <f>IF(ISNUMBER(SEARCH("4571",C47)),"PacBio Sequel II", "Illumina HiSeq3000")</f>
        <v>Illumina HiSeq3000</v>
      </c>
      <c r="E47" s="9">
        <v>2740033</v>
      </c>
      <c r="F47" s="9">
        <v>47242</v>
      </c>
      <c r="G47" s="9">
        <v>100</v>
      </c>
      <c r="H47" s="9">
        <v>51.6</v>
      </c>
      <c r="I47" s="9">
        <v>92.73</v>
      </c>
      <c r="J47" s="9">
        <v>0.64</v>
      </c>
      <c r="K47" s="9">
        <v>50</v>
      </c>
      <c r="L47" s="20" t="s">
        <v>38</v>
      </c>
      <c r="M47" s="20" t="s">
        <v>38</v>
      </c>
      <c r="N47" s="20" t="s">
        <v>38</v>
      </c>
      <c r="O47" s="9" t="s">
        <v>339</v>
      </c>
      <c r="P47" s="9"/>
      <c r="Q47" s="9" t="s">
        <v>71</v>
      </c>
    </row>
    <row r="48" spans="1:17" x14ac:dyDescent="0.3">
      <c r="A48" s="9" t="s">
        <v>65</v>
      </c>
      <c r="B48" s="9" t="s">
        <v>375</v>
      </c>
      <c r="C48" s="15" t="s">
        <v>323</v>
      </c>
      <c r="D48" s="9" t="str">
        <f>IF(ISNUMBER(SEARCH("4571",C48)),"PacBio Sequel II", "Illumina HiSeq3000")</f>
        <v>Illumina HiSeq3000</v>
      </c>
      <c r="E48" s="9">
        <v>3507420</v>
      </c>
      <c r="F48" s="9">
        <v>56487</v>
      </c>
      <c r="G48" s="9">
        <v>109</v>
      </c>
      <c r="H48" s="9">
        <v>52.59</v>
      </c>
      <c r="I48" s="9">
        <v>96.51</v>
      </c>
      <c r="J48" s="9">
        <v>1.1100000000000001</v>
      </c>
      <c r="K48" s="9">
        <v>0</v>
      </c>
      <c r="L48" s="20" t="s">
        <v>38</v>
      </c>
      <c r="M48" s="20" t="s">
        <v>38</v>
      </c>
      <c r="N48" s="20" t="s">
        <v>38</v>
      </c>
      <c r="O48" s="9" t="s">
        <v>339</v>
      </c>
      <c r="P48" s="9"/>
      <c r="Q48" s="9" t="s">
        <v>66</v>
      </c>
    </row>
    <row r="49" spans="1:17" s="12" customFormat="1" x14ac:dyDescent="0.3">
      <c r="A49" s="9" t="s">
        <v>271</v>
      </c>
      <c r="B49" s="9" t="s">
        <v>472</v>
      </c>
      <c r="C49" s="26" t="s">
        <v>330</v>
      </c>
      <c r="D49" s="9" t="str">
        <f>IF(ISNUMBER(SEARCH("4571",C49)),"PacBio Sequel II", "Illumina HiSeq3000")</f>
        <v>Illumina HiSeq3000</v>
      </c>
      <c r="E49" s="9">
        <v>2179531</v>
      </c>
      <c r="F49" s="9">
        <v>34579</v>
      </c>
      <c r="G49" s="9">
        <v>109</v>
      </c>
      <c r="H49" s="9">
        <v>49.37</v>
      </c>
      <c r="I49" s="9">
        <v>80.88</v>
      </c>
      <c r="J49" s="9">
        <v>1.28</v>
      </c>
      <c r="K49" s="9">
        <v>33.33</v>
      </c>
      <c r="L49" s="20" t="s">
        <v>1692</v>
      </c>
      <c r="M49" s="20" t="s">
        <v>38</v>
      </c>
      <c r="N49" s="20" t="s">
        <v>38</v>
      </c>
      <c r="O49" s="9" t="s">
        <v>339</v>
      </c>
      <c r="P49" s="9"/>
      <c r="Q49" s="9" t="s">
        <v>270</v>
      </c>
    </row>
    <row r="50" spans="1:17" s="12" customFormat="1" x14ac:dyDescent="0.3">
      <c r="A50" s="9" t="s">
        <v>112</v>
      </c>
      <c r="B50" s="9" t="s">
        <v>451</v>
      </c>
      <c r="C50" s="26" t="s">
        <v>320</v>
      </c>
      <c r="D50" s="9" t="str">
        <f>IF(ISNUMBER(SEARCH("4571",C50)),"PacBio Sequel II", "Illumina HiSeq3000")</f>
        <v>Illumina HiSeq3000</v>
      </c>
      <c r="E50" s="9">
        <v>1655995</v>
      </c>
      <c r="F50" s="9">
        <v>23358</v>
      </c>
      <c r="G50" s="9">
        <v>112</v>
      </c>
      <c r="H50" s="9">
        <v>46.42</v>
      </c>
      <c r="I50" s="9">
        <v>73.680000000000007</v>
      </c>
      <c r="J50" s="9">
        <v>0.8</v>
      </c>
      <c r="K50" s="9">
        <v>100</v>
      </c>
      <c r="L50" s="20" t="s">
        <v>38</v>
      </c>
      <c r="M50" s="20" t="s">
        <v>1711</v>
      </c>
      <c r="N50" s="20" t="s">
        <v>38</v>
      </c>
      <c r="O50" s="9" t="s">
        <v>339</v>
      </c>
      <c r="P50" s="9"/>
      <c r="Q50" s="9" t="s">
        <v>113</v>
      </c>
    </row>
    <row r="51" spans="1:17" s="12" customFormat="1" x14ac:dyDescent="0.3">
      <c r="A51" s="9" t="s">
        <v>225</v>
      </c>
      <c r="B51" s="9" t="s">
        <v>371</v>
      </c>
      <c r="C51" s="26" t="s">
        <v>320</v>
      </c>
      <c r="D51" s="9" t="str">
        <f>IF(ISNUMBER(SEARCH("4571",C51)),"PacBio Sequel II", "Illumina HiSeq3000")</f>
        <v>Illumina HiSeq3000</v>
      </c>
      <c r="E51" s="9">
        <v>1345144</v>
      </c>
      <c r="F51" s="9">
        <v>15474</v>
      </c>
      <c r="G51" s="9">
        <v>117</v>
      </c>
      <c r="H51" s="9">
        <v>45.22</v>
      </c>
      <c r="I51" s="9">
        <v>74.75</v>
      </c>
      <c r="J51" s="9">
        <v>0.49</v>
      </c>
      <c r="K51" s="9">
        <v>50</v>
      </c>
      <c r="L51" s="20" t="s">
        <v>38</v>
      </c>
      <c r="M51" s="20" t="s">
        <v>38</v>
      </c>
      <c r="N51" s="20" t="s">
        <v>38</v>
      </c>
      <c r="O51" s="9" t="s">
        <v>339</v>
      </c>
      <c r="P51" s="9"/>
      <c r="Q51" s="9" t="s">
        <v>218</v>
      </c>
    </row>
    <row r="52" spans="1:17" x14ac:dyDescent="0.3">
      <c r="A52" s="9" t="s">
        <v>124</v>
      </c>
      <c r="B52" s="9" t="s">
        <v>433</v>
      </c>
      <c r="C52" s="26" t="s">
        <v>330</v>
      </c>
      <c r="D52" s="9" t="str">
        <f>IF(ISNUMBER(SEARCH("4571",C52)),"PacBio Sequel II", "Illumina HiSeq3000")</f>
        <v>Illumina HiSeq3000</v>
      </c>
      <c r="E52" s="9">
        <v>1375562</v>
      </c>
      <c r="F52" s="9">
        <v>14502</v>
      </c>
      <c r="G52" s="9">
        <v>122</v>
      </c>
      <c r="H52" s="9">
        <v>44.83</v>
      </c>
      <c r="I52" s="9">
        <v>64.39</v>
      </c>
      <c r="J52" s="9">
        <v>0</v>
      </c>
      <c r="K52" s="9">
        <v>0</v>
      </c>
      <c r="L52" s="20" t="s">
        <v>38</v>
      </c>
      <c r="M52" s="20" t="s">
        <v>38</v>
      </c>
      <c r="N52" s="20" t="s">
        <v>38</v>
      </c>
      <c r="O52" s="9" t="s">
        <v>339</v>
      </c>
      <c r="P52" s="9"/>
      <c r="Q52" s="9" t="s">
        <v>123</v>
      </c>
    </row>
    <row r="53" spans="1:17" x14ac:dyDescent="0.3">
      <c r="A53" s="9" t="s">
        <v>54</v>
      </c>
      <c r="B53" s="9" t="s">
        <v>428</v>
      </c>
      <c r="C53" s="26" t="s">
        <v>322</v>
      </c>
      <c r="D53" s="9" t="str">
        <f>IF(ISNUMBER(SEARCH("4571",C53)),"PacBio Sequel II", "Illumina HiSeq3000")</f>
        <v>Illumina HiSeq3000</v>
      </c>
      <c r="E53" s="9">
        <v>1433226</v>
      </c>
      <c r="F53" s="9">
        <v>17185</v>
      </c>
      <c r="G53" s="9">
        <v>123</v>
      </c>
      <c r="H53" s="9">
        <v>30.07</v>
      </c>
      <c r="I53" s="9">
        <v>74.239999999999995</v>
      </c>
      <c r="J53" s="9">
        <v>0.14000000000000001</v>
      </c>
      <c r="K53" s="9">
        <v>0</v>
      </c>
      <c r="L53" s="20" t="s">
        <v>38</v>
      </c>
      <c r="M53" s="20" t="s">
        <v>1709</v>
      </c>
      <c r="N53" s="20" t="s">
        <v>38</v>
      </c>
      <c r="O53" s="9" t="s">
        <v>339</v>
      </c>
      <c r="P53" s="9"/>
      <c r="Q53" s="9" t="s">
        <v>53</v>
      </c>
    </row>
    <row r="54" spans="1:17" x14ac:dyDescent="0.3">
      <c r="A54" s="9" t="s">
        <v>86</v>
      </c>
      <c r="B54" s="9" t="s">
        <v>445</v>
      </c>
      <c r="C54" s="26" t="s">
        <v>332</v>
      </c>
      <c r="D54" s="9" t="str">
        <f>IF(ISNUMBER(SEARCH("4571",C54)),"PacBio Sequel II", "Illumina HiSeq3000")</f>
        <v>Illumina HiSeq3000</v>
      </c>
      <c r="E54" s="9">
        <v>1862456</v>
      </c>
      <c r="F54" s="9">
        <v>21842</v>
      </c>
      <c r="G54" s="9">
        <v>123</v>
      </c>
      <c r="H54" s="9">
        <v>38.880000000000003</v>
      </c>
      <c r="I54" s="9">
        <v>90.89</v>
      </c>
      <c r="J54" s="9">
        <v>0</v>
      </c>
      <c r="K54" s="9">
        <v>0</v>
      </c>
      <c r="L54" s="20" t="s">
        <v>38</v>
      </c>
      <c r="M54" s="20" t="s">
        <v>38</v>
      </c>
      <c r="N54" s="20" t="s">
        <v>38</v>
      </c>
      <c r="O54" s="9" t="s">
        <v>339</v>
      </c>
      <c r="P54" s="9"/>
      <c r="Q54" s="9" t="s">
        <v>85</v>
      </c>
    </row>
    <row r="55" spans="1:17" x14ac:dyDescent="0.3">
      <c r="A55" s="9" t="s">
        <v>89</v>
      </c>
      <c r="B55" s="9" t="s">
        <v>446</v>
      </c>
      <c r="C55" s="26" t="s">
        <v>319</v>
      </c>
      <c r="D55" s="9" t="str">
        <f>IF(ISNUMBER(SEARCH("4571",C55)),"PacBio Sequel II", "Illumina HiSeq3000")</f>
        <v>Illumina HiSeq3000</v>
      </c>
      <c r="E55" s="9">
        <v>2450650</v>
      </c>
      <c r="F55" s="9">
        <v>29917</v>
      </c>
      <c r="G55" s="9">
        <v>123</v>
      </c>
      <c r="H55" s="9">
        <v>52.8</v>
      </c>
      <c r="I55" s="9">
        <v>72.239999999999995</v>
      </c>
      <c r="J55" s="9">
        <v>0.43</v>
      </c>
      <c r="K55" s="9">
        <v>50</v>
      </c>
      <c r="L55" s="20" t="s">
        <v>38</v>
      </c>
      <c r="M55" s="20" t="s">
        <v>38</v>
      </c>
      <c r="N55" s="20" t="s">
        <v>38</v>
      </c>
      <c r="O55" s="9" t="s">
        <v>339</v>
      </c>
      <c r="P55" s="9"/>
      <c r="Q55" s="9" t="s">
        <v>90</v>
      </c>
    </row>
    <row r="56" spans="1:17" s="12" customFormat="1" x14ac:dyDescent="0.3">
      <c r="A56" s="9" t="s">
        <v>272</v>
      </c>
      <c r="B56" s="9" t="s">
        <v>473</v>
      </c>
      <c r="C56" s="26" t="s">
        <v>330</v>
      </c>
      <c r="D56" s="9" t="str">
        <f>IF(ISNUMBER(SEARCH("4571",C56)),"PacBio Sequel II", "Illumina HiSeq3000")</f>
        <v>Illumina HiSeq3000</v>
      </c>
      <c r="E56" s="9">
        <v>2830777</v>
      </c>
      <c r="F56" s="9">
        <v>35872</v>
      </c>
      <c r="G56" s="9">
        <v>125</v>
      </c>
      <c r="H56" s="9">
        <v>47.95</v>
      </c>
      <c r="I56" s="9">
        <v>88.67</v>
      </c>
      <c r="J56" s="9">
        <v>1.02</v>
      </c>
      <c r="K56" s="9">
        <v>20</v>
      </c>
      <c r="L56" s="20" t="s">
        <v>38</v>
      </c>
      <c r="M56" s="20" t="s">
        <v>38</v>
      </c>
      <c r="N56" s="20" t="s">
        <v>38</v>
      </c>
      <c r="O56" s="9" t="s">
        <v>339</v>
      </c>
      <c r="P56" s="9" t="s">
        <v>269</v>
      </c>
      <c r="Q56" s="9" t="s">
        <v>273</v>
      </c>
    </row>
    <row r="57" spans="1:17" x14ac:dyDescent="0.3">
      <c r="A57" s="9" t="s">
        <v>176</v>
      </c>
      <c r="B57" s="9" t="s">
        <v>356</v>
      </c>
      <c r="C57" s="26" t="s">
        <v>330</v>
      </c>
      <c r="D57" s="9" t="str">
        <f>IF(ISNUMBER(SEARCH("4571",C57)),"PacBio Sequel II", "Illumina HiSeq3000")</f>
        <v>Illumina HiSeq3000</v>
      </c>
      <c r="E57" s="18">
        <v>1733199</v>
      </c>
      <c r="F57" s="18">
        <v>19446</v>
      </c>
      <c r="G57" s="18">
        <v>131</v>
      </c>
      <c r="H57" s="18">
        <v>44.19</v>
      </c>
      <c r="I57" s="18">
        <v>83.08</v>
      </c>
      <c r="J57" s="18">
        <v>0.54</v>
      </c>
      <c r="K57" s="18">
        <v>0</v>
      </c>
      <c r="L57" s="21" t="s">
        <v>38</v>
      </c>
      <c r="M57" s="20" t="s">
        <v>38</v>
      </c>
      <c r="N57" s="20" t="s">
        <v>38</v>
      </c>
      <c r="O57" s="9" t="s">
        <v>339</v>
      </c>
      <c r="P57" s="18"/>
      <c r="Q57" s="9" t="s">
        <v>175</v>
      </c>
    </row>
    <row r="58" spans="1:17" x14ac:dyDescent="0.3">
      <c r="A58" s="9" t="s">
        <v>190</v>
      </c>
      <c r="B58" s="9" t="s">
        <v>376</v>
      </c>
      <c r="C58" s="26" t="s">
        <v>332</v>
      </c>
      <c r="D58" s="9" t="str">
        <f>IF(ISNUMBER(SEARCH("4571",C58)),"PacBio Sequel II", "Illumina HiSeq3000")</f>
        <v>Illumina HiSeq3000</v>
      </c>
      <c r="E58" s="18">
        <v>1278202</v>
      </c>
      <c r="F58" s="18">
        <v>13281</v>
      </c>
      <c r="G58" s="18">
        <v>131</v>
      </c>
      <c r="H58" s="18">
        <v>33.450000000000003</v>
      </c>
      <c r="I58" s="18">
        <v>66.180000000000007</v>
      </c>
      <c r="J58" s="18">
        <v>1.6</v>
      </c>
      <c r="K58" s="18">
        <v>9.09</v>
      </c>
      <c r="L58" s="21" t="s">
        <v>38</v>
      </c>
      <c r="M58" s="20" t="s">
        <v>38</v>
      </c>
      <c r="N58" s="20" t="s">
        <v>38</v>
      </c>
      <c r="O58" s="9" t="s">
        <v>339</v>
      </c>
      <c r="P58" s="18"/>
      <c r="Q58" s="9" t="s">
        <v>150</v>
      </c>
    </row>
    <row r="59" spans="1:17" x14ac:dyDescent="0.3">
      <c r="A59" s="9" t="s">
        <v>94</v>
      </c>
      <c r="B59" s="9" t="s">
        <v>379</v>
      </c>
      <c r="C59" s="26" t="s">
        <v>319</v>
      </c>
      <c r="D59" s="9" t="str">
        <f>IF(ISNUMBER(SEARCH("4571",C59)),"PacBio Sequel II", "Illumina HiSeq3000")</f>
        <v>Illumina HiSeq3000</v>
      </c>
      <c r="E59" s="9">
        <v>1702895</v>
      </c>
      <c r="F59" s="9">
        <v>18634</v>
      </c>
      <c r="G59" s="9">
        <v>140</v>
      </c>
      <c r="H59" s="9">
        <v>38.380000000000003</v>
      </c>
      <c r="I59" s="9">
        <v>65.66</v>
      </c>
      <c r="J59" s="9">
        <v>1.01</v>
      </c>
      <c r="K59" s="9">
        <v>87.5</v>
      </c>
      <c r="L59" s="20" t="s">
        <v>38</v>
      </c>
      <c r="M59" s="20" t="s">
        <v>38</v>
      </c>
      <c r="N59" s="20" t="s">
        <v>38</v>
      </c>
      <c r="O59" s="9" t="s">
        <v>339</v>
      </c>
      <c r="P59" s="9"/>
      <c r="Q59" s="9" t="s">
        <v>95</v>
      </c>
    </row>
    <row r="60" spans="1:17" x14ac:dyDescent="0.3">
      <c r="A60" s="9" t="s">
        <v>282</v>
      </c>
      <c r="B60" s="9" t="s">
        <v>425</v>
      </c>
      <c r="C60" s="26" t="s">
        <v>1789</v>
      </c>
      <c r="D60" s="9" t="str">
        <f>IF(ISNUMBER(SEARCH("4571",C60)),"PacBio Sequel II", "Illumina HiSeq3000")</f>
        <v>Illumina HiSeq3000</v>
      </c>
      <c r="E60" s="9">
        <v>3378014</v>
      </c>
      <c r="F60" s="9">
        <v>35507</v>
      </c>
      <c r="G60" s="9">
        <v>144</v>
      </c>
      <c r="H60" s="9">
        <v>55.44</v>
      </c>
      <c r="I60" s="9">
        <v>97.2</v>
      </c>
      <c r="J60" s="9">
        <v>0</v>
      </c>
      <c r="K60" s="9">
        <v>0</v>
      </c>
      <c r="L60" s="20" t="s">
        <v>38</v>
      </c>
      <c r="M60" s="20" t="s">
        <v>38</v>
      </c>
      <c r="N60" s="20" t="s">
        <v>38</v>
      </c>
      <c r="O60" s="9" t="s">
        <v>339</v>
      </c>
      <c r="P60" s="9"/>
      <c r="Q60" s="9" t="s">
        <v>283</v>
      </c>
    </row>
    <row r="61" spans="1:17" s="12" customFormat="1" x14ac:dyDescent="0.3">
      <c r="A61" s="9" t="s">
        <v>96</v>
      </c>
      <c r="B61" s="9" t="s">
        <v>447</v>
      </c>
      <c r="C61" s="26" t="s">
        <v>329</v>
      </c>
      <c r="D61" s="9" t="str">
        <f>IF(ISNUMBER(SEARCH("4571",C61)),"PacBio Sequel II", "Illumina HiSeq3000")</f>
        <v>Illumina HiSeq3000</v>
      </c>
      <c r="E61" s="9">
        <v>3107017</v>
      </c>
      <c r="F61" s="9">
        <v>33288</v>
      </c>
      <c r="G61" s="9">
        <v>150</v>
      </c>
      <c r="H61" s="9">
        <v>55.95</v>
      </c>
      <c r="I61" s="9">
        <v>93.43</v>
      </c>
      <c r="J61" s="9">
        <v>0.61</v>
      </c>
      <c r="K61" s="9">
        <v>50</v>
      </c>
      <c r="L61" s="20" t="s">
        <v>38</v>
      </c>
      <c r="M61" s="20" t="s">
        <v>1709</v>
      </c>
      <c r="N61" s="20" t="s">
        <v>38</v>
      </c>
      <c r="O61" s="9" t="s">
        <v>339</v>
      </c>
      <c r="P61" s="9"/>
      <c r="Q61" s="9" t="s">
        <v>97</v>
      </c>
    </row>
    <row r="62" spans="1:17" x14ac:dyDescent="0.3">
      <c r="A62" s="9" t="s">
        <v>299</v>
      </c>
      <c r="B62" s="9" t="s">
        <v>427</v>
      </c>
      <c r="C62" s="26" t="s">
        <v>328</v>
      </c>
      <c r="D62" s="9" t="str">
        <f>IF(ISNUMBER(SEARCH("4571",C62)),"PacBio Sequel II", "Illumina HiSeq3000")</f>
        <v>Illumina HiSeq3000</v>
      </c>
      <c r="E62" s="9">
        <v>1381629</v>
      </c>
      <c r="F62" s="9">
        <v>11831</v>
      </c>
      <c r="G62" s="9">
        <v>154</v>
      </c>
      <c r="H62" s="9">
        <v>32.14</v>
      </c>
      <c r="I62" s="9">
        <v>73.63</v>
      </c>
      <c r="J62" s="9">
        <v>1.2</v>
      </c>
      <c r="K62" s="9">
        <v>0</v>
      </c>
      <c r="L62" s="20" t="s">
        <v>1698</v>
      </c>
      <c r="M62" s="20" t="s">
        <v>38</v>
      </c>
      <c r="N62" s="20" t="s">
        <v>38</v>
      </c>
      <c r="O62" s="9" t="s">
        <v>339</v>
      </c>
      <c r="P62" s="9" t="s">
        <v>296</v>
      </c>
      <c r="Q62" s="9" t="s">
        <v>300</v>
      </c>
    </row>
    <row r="63" spans="1:17" s="12" customFormat="1" x14ac:dyDescent="0.3">
      <c r="A63" s="9" t="s">
        <v>44</v>
      </c>
      <c r="B63" s="9" t="s">
        <v>346</v>
      </c>
      <c r="C63" s="26" t="s">
        <v>320</v>
      </c>
      <c r="D63" s="9" t="str">
        <f>IF(ISNUMBER(SEARCH("4571",C63)),"PacBio Sequel II", "Illumina HiSeq3000")</f>
        <v>Illumina HiSeq3000</v>
      </c>
      <c r="E63" s="9">
        <v>1233055</v>
      </c>
      <c r="F63" s="9">
        <v>8886</v>
      </c>
      <c r="G63" s="9">
        <v>164</v>
      </c>
      <c r="H63" s="9">
        <v>53.78</v>
      </c>
      <c r="I63" s="9">
        <v>65.87</v>
      </c>
      <c r="J63" s="9">
        <v>0.12</v>
      </c>
      <c r="K63" s="9">
        <v>100</v>
      </c>
      <c r="L63" s="20" t="s">
        <v>1701</v>
      </c>
      <c r="M63" s="20" t="s">
        <v>1716</v>
      </c>
      <c r="N63" s="20" t="s">
        <v>1719</v>
      </c>
      <c r="O63" s="9" t="s">
        <v>339</v>
      </c>
      <c r="P63" s="9" t="s">
        <v>45</v>
      </c>
      <c r="Q63" s="9" t="s">
        <v>46</v>
      </c>
    </row>
    <row r="64" spans="1:17" x14ac:dyDescent="0.3">
      <c r="A64" s="9" t="s">
        <v>135</v>
      </c>
      <c r="B64" s="9" t="s">
        <v>453</v>
      </c>
      <c r="C64" s="15" t="s">
        <v>323</v>
      </c>
      <c r="D64" s="9" t="str">
        <f>IF(ISNUMBER(SEARCH("4571",C64)),"PacBio Sequel II", "Illumina HiSeq3000")</f>
        <v>Illumina HiSeq3000</v>
      </c>
      <c r="E64" s="18">
        <v>2277429</v>
      </c>
      <c r="F64" s="18">
        <v>20528</v>
      </c>
      <c r="G64" s="18">
        <v>166</v>
      </c>
      <c r="H64" s="18">
        <v>38.61</v>
      </c>
      <c r="I64" s="18">
        <v>78.180000000000007</v>
      </c>
      <c r="J64" s="18">
        <v>1.24</v>
      </c>
      <c r="K64" s="18">
        <v>66.67</v>
      </c>
      <c r="L64" s="21" t="s">
        <v>38</v>
      </c>
      <c r="M64" s="20" t="s">
        <v>38</v>
      </c>
      <c r="N64" s="20" t="s">
        <v>38</v>
      </c>
      <c r="O64" s="9" t="s">
        <v>339</v>
      </c>
      <c r="P64" s="18"/>
      <c r="Q64" s="9" t="s">
        <v>134</v>
      </c>
    </row>
    <row r="65" spans="1:17" x14ac:dyDescent="0.3">
      <c r="A65" s="9" t="s">
        <v>91</v>
      </c>
      <c r="B65" s="9" t="s">
        <v>341</v>
      </c>
      <c r="C65" s="26" t="s">
        <v>319</v>
      </c>
      <c r="D65" s="9" t="str">
        <f>IF(ISNUMBER(SEARCH("4571",C65)),"PacBio Sequel II", "Illumina HiSeq3000")</f>
        <v>Illumina HiSeq3000</v>
      </c>
      <c r="E65" s="9">
        <v>3127873</v>
      </c>
      <c r="F65" s="9">
        <v>26418</v>
      </c>
      <c r="G65" s="9">
        <v>177</v>
      </c>
      <c r="H65" s="9">
        <v>59.35</v>
      </c>
      <c r="I65" s="9">
        <v>87.39</v>
      </c>
      <c r="J65" s="9">
        <v>0.87</v>
      </c>
      <c r="K65" s="9">
        <v>0</v>
      </c>
      <c r="L65" s="20" t="s">
        <v>1659</v>
      </c>
      <c r="M65" s="20" t="s">
        <v>38</v>
      </c>
      <c r="N65" s="20" t="s">
        <v>1768</v>
      </c>
      <c r="O65" s="9" t="s">
        <v>339</v>
      </c>
      <c r="P65" s="9" t="s">
        <v>92</v>
      </c>
      <c r="Q65" s="9" t="s">
        <v>93</v>
      </c>
    </row>
    <row r="66" spans="1:17" s="12" customFormat="1" x14ac:dyDescent="0.3">
      <c r="A66" s="9" t="s">
        <v>220</v>
      </c>
      <c r="B66" s="9" t="s">
        <v>401</v>
      </c>
      <c r="C66" s="26" t="s">
        <v>323</v>
      </c>
      <c r="D66" s="9" t="str">
        <f>IF(ISNUMBER(SEARCH("4571",C66)),"PacBio Sequel II", "Illumina HiSeq3000")</f>
        <v>Illumina HiSeq3000</v>
      </c>
      <c r="E66" s="9">
        <v>1421908</v>
      </c>
      <c r="F66" s="9">
        <v>9442</v>
      </c>
      <c r="G66" s="9">
        <v>206</v>
      </c>
      <c r="H66" s="9">
        <v>48.98</v>
      </c>
      <c r="I66" s="9">
        <v>68.41</v>
      </c>
      <c r="J66" s="9">
        <v>0</v>
      </c>
      <c r="K66" s="9">
        <v>0</v>
      </c>
      <c r="L66" s="20" t="s">
        <v>38</v>
      </c>
      <c r="M66" s="20" t="s">
        <v>38</v>
      </c>
      <c r="N66" s="20" t="s">
        <v>38</v>
      </c>
      <c r="O66" s="9" t="s">
        <v>339</v>
      </c>
      <c r="P66" s="9"/>
      <c r="Q66" s="9" t="s">
        <v>218</v>
      </c>
    </row>
    <row r="67" spans="1:17" s="12" customFormat="1" x14ac:dyDescent="0.3">
      <c r="A67" s="9" t="s">
        <v>258</v>
      </c>
      <c r="B67" s="9" t="s">
        <v>470</v>
      </c>
      <c r="C67" s="26" t="s">
        <v>319</v>
      </c>
      <c r="D67" s="9" t="str">
        <f>IF(ISNUMBER(SEARCH("4571",C67)),"PacBio Sequel II", "Illumina HiSeq3000")</f>
        <v>Illumina HiSeq3000</v>
      </c>
      <c r="E67" s="9">
        <v>1634237</v>
      </c>
      <c r="F67" s="9">
        <v>9836</v>
      </c>
      <c r="G67" s="9">
        <v>207</v>
      </c>
      <c r="H67" s="9">
        <v>37.25</v>
      </c>
      <c r="I67" s="9">
        <v>85.98</v>
      </c>
      <c r="J67" s="9">
        <v>1.38</v>
      </c>
      <c r="K67" s="9">
        <v>16.670000000000002</v>
      </c>
      <c r="L67" s="20" t="s">
        <v>38</v>
      </c>
      <c r="M67" s="20" t="s">
        <v>38</v>
      </c>
      <c r="N67" s="20" t="s">
        <v>38</v>
      </c>
      <c r="O67" s="9" t="s">
        <v>339</v>
      </c>
      <c r="P67" s="9"/>
      <c r="Q67" s="9" t="s">
        <v>259</v>
      </c>
    </row>
    <row r="68" spans="1:17" x14ac:dyDescent="0.3">
      <c r="A68" s="9" t="s">
        <v>268</v>
      </c>
      <c r="B68" s="9" t="s">
        <v>410</v>
      </c>
      <c r="C68" s="26" t="s">
        <v>329</v>
      </c>
      <c r="D68" s="9" t="str">
        <f>IF(ISNUMBER(SEARCH("4571",C68)),"PacBio Sequel II", "Illumina HiSeq3000")</f>
        <v>Illumina HiSeq3000</v>
      </c>
      <c r="E68" s="9">
        <v>2572028</v>
      </c>
      <c r="F68" s="9">
        <v>16703</v>
      </c>
      <c r="G68" s="9">
        <v>216</v>
      </c>
      <c r="H68" s="9">
        <v>48.23</v>
      </c>
      <c r="I68" s="9">
        <v>77.25</v>
      </c>
      <c r="J68" s="9">
        <v>2.21</v>
      </c>
      <c r="K68" s="9">
        <v>20</v>
      </c>
      <c r="L68" s="20" t="s">
        <v>1682</v>
      </c>
      <c r="M68" s="20" t="s">
        <v>38</v>
      </c>
      <c r="N68" s="20" t="s">
        <v>38</v>
      </c>
      <c r="O68" s="9" t="s">
        <v>339</v>
      </c>
      <c r="P68" s="9" t="s">
        <v>269</v>
      </c>
      <c r="Q68" s="9" t="s">
        <v>270</v>
      </c>
    </row>
    <row r="69" spans="1:17" x14ac:dyDescent="0.3">
      <c r="A69" s="9" t="s">
        <v>239</v>
      </c>
      <c r="B69" s="9" t="s">
        <v>390</v>
      </c>
      <c r="C69" s="26" t="s">
        <v>332</v>
      </c>
      <c r="D69" s="9" t="str">
        <f>IF(ISNUMBER(SEARCH("4571",C69)),"PacBio Sequel II", "Illumina HiSeq3000")</f>
        <v>Illumina HiSeq3000</v>
      </c>
      <c r="E69" s="9">
        <v>2060576</v>
      </c>
      <c r="F69" s="9">
        <v>13747</v>
      </c>
      <c r="G69" s="9">
        <v>218</v>
      </c>
      <c r="H69" s="9">
        <v>53.89</v>
      </c>
      <c r="I69" s="9">
        <v>83.18</v>
      </c>
      <c r="J69" s="9">
        <v>0</v>
      </c>
      <c r="K69" s="9">
        <v>0</v>
      </c>
      <c r="L69" s="20" t="s">
        <v>38</v>
      </c>
      <c r="M69" s="20" t="s">
        <v>38</v>
      </c>
      <c r="N69" s="20" t="s">
        <v>38</v>
      </c>
      <c r="O69" s="9" t="s">
        <v>339</v>
      </c>
      <c r="P69" s="9"/>
      <c r="Q69" s="9" t="s">
        <v>240</v>
      </c>
    </row>
    <row r="70" spans="1:17" x14ac:dyDescent="0.3">
      <c r="A70" s="9" t="s">
        <v>138</v>
      </c>
      <c r="B70" s="9" t="s">
        <v>455</v>
      </c>
      <c r="C70" s="26" t="s">
        <v>321</v>
      </c>
      <c r="D70" s="9" t="str">
        <f>IF(ISNUMBER(SEARCH("4571",C70)),"PacBio Sequel II", "Illumina HiSeq3000")</f>
        <v>Illumina HiSeq3000</v>
      </c>
      <c r="E70" s="18">
        <v>1641931</v>
      </c>
      <c r="F70" s="18">
        <v>8228</v>
      </c>
      <c r="G70" s="18">
        <v>248</v>
      </c>
      <c r="H70" s="18">
        <v>41.97</v>
      </c>
      <c r="I70" s="18">
        <v>88.89</v>
      </c>
      <c r="J70" s="18">
        <v>1.97</v>
      </c>
      <c r="K70" s="18">
        <v>40</v>
      </c>
      <c r="L70" s="21" t="s">
        <v>38</v>
      </c>
      <c r="M70" s="20" t="s">
        <v>38</v>
      </c>
      <c r="N70" s="20" t="s">
        <v>38</v>
      </c>
      <c r="O70" s="9" t="s">
        <v>339</v>
      </c>
      <c r="P70" s="18"/>
      <c r="Q70" s="9" t="s">
        <v>139</v>
      </c>
    </row>
    <row r="71" spans="1:17" x14ac:dyDescent="0.3">
      <c r="A71" s="9" t="s">
        <v>301</v>
      </c>
      <c r="B71" s="9" t="s">
        <v>340</v>
      </c>
      <c r="C71" s="26" t="s">
        <v>324</v>
      </c>
      <c r="D71" s="9" t="str">
        <f>IF(ISNUMBER(SEARCH("4571",C71)),"PacBio Sequel II", "Illumina HiSeq3000")</f>
        <v>Illumina HiSeq3000</v>
      </c>
      <c r="E71" s="9">
        <v>1794389</v>
      </c>
      <c r="F71" s="9">
        <v>5683</v>
      </c>
      <c r="G71" s="9">
        <v>336</v>
      </c>
      <c r="H71" s="9">
        <v>36.96</v>
      </c>
      <c r="I71" s="9">
        <v>79.72</v>
      </c>
      <c r="J71" s="9">
        <v>3.11</v>
      </c>
      <c r="K71" s="9">
        <v>14.29</v>
      </c>
      <c r="L71" s="20" t="s">
        <v>38</v>
      </c>
      <c r="M71" s="20" t="s">
        <v>1759</v>
      </c>
      <c r="N71" s="20" t="s">
        <v>38</v>
      </c>
      <c r="O71" s="9" t="s">
        <v>339</v>
      </c>
      <c r="P71" s="9"/>
      <c r="Q71" s="9" t="s">
        <v>302</v>
      </c>
    </row>
    <row r="72" spans="1:17" x14ac:dyDescent="0.3">
      <c r="A72" s="9" t="s">
        <v>149</v>
      </c>
      <c r="B72" s="9" t="s">
        <v>380</v>
      </c>
      <c r="C72" s="26" t="s">
        <v>331</v>
      </c>
      <c r="D72" s="9" t="str">
        <f>IF(ISNUMBER(SEARCH("4571",C72)),"PacBio Sequel II", "Illumina HiSeq3000")</f>
        <v>PacBio Sequel II</v>
      </c>
      <c r="E72" s="18">
        <v>1232256</v>
      </c>
      <c r="F72" s="18">
        <v>1110402</v>
      </c>
      <c r="G72" s="18">
        <v>2</v>
      </c>
      <c r="H72" s="18">
        <v>29.97</v>
      </c>
      <c r="I72" s="18">
        <v>86.15</v>
      </c>
      <c r="J72" s="18">
        <v>0</v>
      </c>
      <c r="K72" s="18">
        <v>0</v>
      </c>
      <c r="L72" s="21" t="s">
        <v>1675</v>
      </c>
      <c r="M72" s="20" t="s">
        <v>1734</v>
      </c>
      <c r="N72" s="20" t="s">
        <v>1736</v>
      </c>
      <c r="O72" s="9" t="s">
        <v>339</v>
      </c>
      <c r="P72" s="9" t="s">
        <v>147</v>
      </c>
      <c r="Q72" s="18" t="s">
        <v>148</v>
      </c>
    </row>
    <row r="73" spans="1:17" x14ac:dyDescent="0.3">
      <c r="A73" s="9" t="s">
        <v>248</v>
      </c>
      <c r="B73" s="9" t="s">
        <v>359</v>
      </c>
      <c r="C73" s="26" t="s">
        <v>327</v>
      </c>
      <c r="D73" s="9" t="str">
        <f>IF(ISNUMBER(SEARCH("4571",C73)),"PacBio Sequel II", "Illumina HiSeq3000")</f>
        <v>PacBio Sequel II</v>
      </c>
      <c r="E73" s="9">
        <v>1414623</v>
      </c>
      <c r="F73" s="9">
        <v>1188767</v>
      </c>
      <c r="G73" s="9">
        <v>2</v>
      </c>
      <c r="H73" s="9">
        <v>38.020000000000003</v>
      </c>
      <c r="I73" s="9">
        <v>70.599999999999994</v>
      </c>
      <c r="J73" s="9">
        <v>0.02</v>
      </c>
      <c r="K73" s="9">
        <v>0</v>
      </c>
      <c r="L73" s="20" t="s">
        <v>1688</v>
      </c>
      <c r="M73" s="20" t="s">
        <v>1709</v>
      </c>
      <c r="N73" s="20" t="s">
        <v>1778</v>
      </c>
      <c r="O73" s="9" t="s">
        <v>339</v>
      </c>
      <c r="P73" s="9" t="s">
        <v>223</v>
      </c>
      <c r="Q73" s="9" t="s">
        <v>247</v>
      </c>
    </row>
    <row r="74" spans="1:17" x14ac:dyDescent="0.3">
      <c r="A74" s="9" t="s">
        <v>262</v>
      </c>
      <c r="B74" s="9" t="s">
        <v>374</v>
      </c>
      <c r="C74" s="26" t="s">
        <v>325</v>
      </c>
      <c r="D74" s="9" t="str">
        <f>IF(ISNUMBER(SEARCH("4571",C74)),"PacBio Sequel II", "Illumina HiSeq3000")</f>
        <v>PacBio Sequel II</v>
      </c>
      <c r="E74" s="9">
        <v>1107123</v>
      </c>
      <c r="F74" s="9">
        <v>1017602</v>
      </c>
      <c r="G74" s="9">
        <v>2</v>
      </c>
      <c r="H74" s="9">
        <v>33.78</v>
      </c>
      <c r="I74" s="9">
        <v>59.57</v>
      </c>
      <c r="J74" s="9">
        <v>0.92</v>
      </c>
      <c r="K74" s="9">
        <v>0</v>
      </c>
      <c r="L74" s="20" t="s">
        <v>1690</v>
      </c>
      <c r="M74" s="20" t="s">
        <v>38</v>
      </c>
      <c r="N74" s="20" t="s">
        <v>1781</v>
      </c>
      <c r="O74" s="9" t="s">
        <v>339</v>
      </c>
      <c r="P74" s="9" t="s">
        <v>263</v>
      </c>
      <c r="Q74" s="9" t="s">
        <v>264</v>
      </c>
    </row>
    <row r="75" spans="1:17" x14ac:dyDescent="0.3">
      <c r="A75" s="9" t="s">
        <v>286</v>
      </c>
      <c r="B75" s="9" t="s">
        <v>408</v>
      </c>
      <c r="C75" s="26" t="s">
        <v>331</v>
      </c>
      <c r="D75" s="9" t="str">
        <f>IF(ISNUMBER(SEARCH("4571",C75)),"PacBio Sequel II", "Illumina HiSeq3000")</f>
        <v>PacBio Sequel II</v>
      </c>
      <c r="E75" s="9">
        <v>4361848</v>
      </c>
      <c r="F75" s="9">
        <v>2309316</v>
      </c>
      <c r="G75" s="9">
        <v>2</v>
      </c>
      <c r="H75" s="9">
        <v>53.39</v>
      </c>
      <c r="I75" s="9">
        <v>97.28</v>
      </c>
      <c r="J75" s="9">
        <v>1.7</v>
      </c>
      <c r="K75" s="9">
        <v>0</v>
      </c>
      <c r="L75" s="20" t="s">
        <v>1694</v>
      </c>
      <c r="M75" s="20" t="s">
        <v>1715</v>
      </c>
      <c r="N75" s="20" t="s">
        <v>1786</v>
      </c>
      <c r="O75" s="9" t="s">
        <v>338</v>
      </c>
      <c r="P75" s="9" t="s">
        <v>287</v>
      </c>
      <c r="Q75" s="9" t="s">
        <v>285</v>
      </c>
    </row>
    <row r="76" spans="1:17" x14ac:dyDescent="0.3">
      <c r="A76" s="9" t="s">
        <v>98</v>
      </c>
      <c r="B76" s="9" t="s">
        <v>448</v>
      </c>
      <c r="C76" s="26" t="s">
        <v>331</v>
      </c>
      <c r="D76" s="9" t="str">
        <f>IF(ISNUMBER(SEARCH("4571",C76)),"PacBio Sequel II", "Illumina HiSeq3000")</f>
        <v>PacBio Sequel II</v>
      </c>
      <c r="E76" s="9">
        <v>1101874</v>
      </c>
      <c r="F76" s="9">
        <v>627606</v>
      </c>
      <c r="G76" s="9">
        <v>3</v>
      </c>
      <c r="H76" s="9">
        <v>37.590000000000003</v>
      </c>
      <c r="I76" s="9">
        <v>54.05</v>
      </c>
      <c r="J76" s="9">
        <v>0</v>
      </c>
      <c r="K76" s="9">
        <v>0</v>
      </c>
      <c r="L76" s="20" t="s">
        <v>1660</v>
      </c>
      <c r="M76" s="20" t="s">
        <v>1710</v>
      </c>
      <c r="N76" s="20" t="s">
        <v>1740</v>
      </c>
      <c r="O76" s="9" t="s">
        <v>339</v>
      </c>
      <c r="P76" s="9" t="s">
        <v>57</v>
      </c>
      <c r="Q76" s="9" t="s">
        <v>99</v>
      </c>
    </row>
    <row r="77" spans="1:17" x14ac:dyDescent="0.3">
      <c r="A77" s="9" t="s">
        <v>103</v>
      </c>
      <c r="B77" s="9" t="s">
        <v>406</v>
      </c>
      <c r="C77" s="26" t="s">
        <v>331</v>
      </c>
      <c r="D77" s="9" t="str">
        <f>IF(ISNUMBER(SEARCH("4571",C77)),"PacBio Sequel II", "Illumina HiSeq3000")</f>
        <v>PacBio Sequel II</v>
      </c>
      <c r="E77" s="9">
        <v>1215540</v>
      </c>
      <c r="F77" s="9">
        <v>676700</v>
      </c>
      <c r="G77" s="9">
        <v>3</v>
      </c>
      <c r="H77" s="9">
        <v>29.08</v>
      </c>
      <c r="I77" s="9">
        <v>91.71</v>
      </c>
      <c r="J77" s="9">
        <v>5.45</v>
      </c>
      <c r="K77" s="9">
        <v>30.77</v>
      </c>
      <c r="L77" s="20" t="s">
        <v>38</v>
      </c>
      <c r="M77" s="20" t="s">
        <v>1709</v>
      </c>
      <c r="N77" s="20" t="s">
        <v>38</v>
      </c>
      <c r="O77" s="9" t="s">
        <v>339</v>
      </c>
      <c r="P77" s="9"/>
      <c r="Q77" s="9" t="s">
        <v>104</v>
      </c>
    </row>
    <row r="78" spans="1:17" x14ac:dyDescent="0.3">
      <c r="A78" s="9" t="s">
        <v>216</v>
      </c>
      <c r="B78" s="9" t="s">
        <v>370</v>
      </c>
      <c r="C78" s="26" t="s">
        <v>331</v>
      </c>
      <c r="D78" s="9" t="str">
        <f>IF(ISNUMBER(SEARCH("4571",C78)),"PacBio Sequel II", "Illumina HiSeq3000")</f>
        <v>PacBio Sequel II</v>
      </c>
      <c r="E78" s="9">
        <v>1504707</v>
      </c>
      <c r="F78" s="9">
        <v>918716</v>
      </c>
      <c r="G78" s="9">
        <v>3</v>
      </c>
      <c r="H78" s="9">
        <v>40.51</v>
      </c>
      <c r="I78" s="9">
        <v>94.75</v>
      </c>
      <c r="J78" s="9">
        <v>0.72</v>
      </c>
      <c r="K78" s="9">
        <v>33.33</v>
      </c>
      <c r="L78" s="20" t="s">
        <v>1681</v>
      </c>
      <c r="M78" s="20" t="s">
        <v>1710</v>
      </c>
      <c r="N78" s="20" t="s">
        <v>1771</v>
      </c>
      <c r="O78" s="9" t="s">
        <v>338</v>
      </c>
      <c r="P78" s="9" t="s">
        <v>215</v>
      </c>
      <c r="Q78" s="9" t="s">
        <v>214</v>
      </c>
    </row>
    <row r="79" spans="1:17" x14ac:dyDescent="0.3">
      <c r="A79" s="9" t="s">
        <v>255</v>
      </c>
      <c r="B79" s="9" t="s">
        <v>351</v>
      </c>
      <c r="C79" s="26" t="s">
        <v>325</v>
      </c>
      <c r="D79" s="9" t="str">
        <f>IF(ISNUMBER(SEARCH("4571",C79)),"PacBio Sequel II", "Illumina HiSeq3000")</f>
        <v>PacBio Sequel II</v>
      </c>
      <c r="E79" s="9">
        <v>1325550</v>
      </c>
      <c r="F79" s="9">
        <v>859265</v>
      </c>
      <c r="G79" s="9">
        <v>3</v>
      </c>
      <c r="H79" s="9">
        <v>33.950000000000003</v>
      </c>
      <c r="I79" s="9">
        <v>53.46</v>
      </c>
      <c r="J79" s="9">
        <v>0.32</v>
      </c>
      <c r="K79" s="9">
        <v>0</v>
      </c>
      <c r="L79" s="20" t="s">
        <v>1688</v>
      </c>
      <c r="M79" s="20" t="s">
        <v>1717</v>
      </c>
      <c r="N79" s="20" t="s">
        <v>1781</v>
      </c>
      <c r="O79" s="9" t="s">
        <v>339</v>
      </c>
      <c r="P79" s="9" t="s">
        <v>223</v>
      </c>
      <c r="Q79" s="9" t="s">
        <v>253</v>
      </c>
    </row>
    <row r="80" spans="1:17" x14ac:dyDescent="0.3">
      <c r="A80" s="9" t="s">
        <v>257</v>
      </c>
      <c r="B80" s="9" t="s">
        <v>469</v>
      </c>
      <c r="C80" s="26" t="s">
        <v>325</v>
      </c>
      <c r="D80" s="9" t="str">
        <f>IF(ISNUMBER(SEARCH("4571",C80)),"PacBio Sequel II", "Illumina HiSeq3000")</f>
        <v>PacBio Sequel II</v>
      </c>
      <c r="E80" s="9">
        <v>1049886</v>
      </c>
      <c r="F80" s="9">
        <v>695784</v>
      </c>
      <c r="G80" s="9">
        <v>3</v>
      </c>
      <c r="H80" s="9">
        <v>35</v>
      </c>
      <c r="I80" s="9">
        <v>61.24</v>
      </c>
      <c r="J80" s="9">
        <v>0</v>
      </c>
      <c r="K80" s="9">
        <v>0</v>
      </c>
      <c r="L80" s="20" t="s">
        <v>1688</v>
      </c>
      <c r="M80" s="20" t="s">
        <v>1717</v>
      </c>
      <c r="N80" s="20" t="s">
        <v>1781</v>
      </c>
      <c r="O80" s="9" t="s">
        <v>339</v>
      </c>
      <c r="P80" s="9" t="s">
        <v>223</v>
      </c>
      <c r="Q80" s="9" t="s">
        <v>256</v>
      </c>
    </row>
    <row r="81" spans="1:17" x14ac:dyDescent="0.3">
      <c r="A81" s="9" t="s">
        <v>56</v>
      </c>
      <c r="B81" s="9" t="s">
        <v>385</v>
      </c>
      <c r="C81" s="26" t="s">
        <v>327</v>
      </c>
      <c r="D81" s="9" t="str">
        <f>IF(ISNUMBER(SEARCH("4571",C81)),"PacBio Sequel II", "Illumina HiSeq3000")</f>
        <v>PacBio Sequel II</v>
      </c>
      <c r="E81" s="9">
        <v>2385254</v>
      </c>
      <c r="F81" s="9">
        <v>653907</v>
      </c>
      <c r="G81" s="9">
        <v>4</v>
      </c>
      <c r="H81" s="9">
        <v>39</v>
      </c>
      <c r="I81" s="9">
        <v>95.47</v>
      </c>
      <c r="J81" s="9">
        <v>0.14000000000000001</v>
      </c>
      <c r="K81" s="9">
        <v>0</v>
      </c>
      <c r="L81" s="20" t="s">
        <v>1652</v>
      </c>
      <c r="M81" s="20" t="s">
        <v>1710</v>
      </c>
      <c r="N81" s="20" t="s">
        <v>1760</v>
      </c>
      <c r="O81" s="9" t="s">
        <v>338</v>
      </c>
      <c r="P81" s="9" t="s">
        <v>57</v>
      </c>
      <c r="Q81" s="9" t="s">
        <v>55</v>
      </c>
    </row>
    <row r="82" spans="1:17" x14ac:dyDescent="0.3">
      <c r="A82" s="9" t="s">
        <v>158</v>
      </c>
      <c r="B82" s="9" t="s">
        <v>398</v>
      </c>
      <c r="C82" s="26" t="s">
        <v>331</v>
      </c>
      <c r="D82" s="9" t="str">
        <f>IF(ISNUMBER(SEARCH("4571",C82)),"PacBio Sequel II", "Illumina HiSeq3000")</f>
        <v>PacBio Sequel II</v>
      </c>
      <c r="E82" s="18">
        <v>1724466</v>
      </c>
      <c r="F82" s="18">
        <v>445333</v>
      </c>
      <c r="G82" s="18">
        <v>4</v>
      </c>
      <c r="H82" s="18">
        <v>35.200000000000003</v>
      </c>
      <c r="I82" s="18">
        <v>75.260000000000005</v>
      </c>
      <c r="J82" s="18">
        <v>0.72</v>
      </c>
      <c r="K82" s="18">
        <v>0</v>
      </c>
      <c r="L82" s="21" t="s">
        <v>38</v>
      </c>
      <c r="M82" s="20" t="s">
        <v>38</v>
      </c>
      <c r="N82" s="20" t="s">
        <v>38</v>
      </c>
      <c r="O82" s="9" t="s">
        <v>339</v>
      </c>
      <c r="P82" s="18"/>
      <c r="Q82" s="9" t="s">
        <v>157</v>
      </c>
    </row>
    <row r="83" spans="1:17" x14ac:dyDescent="0.3">
      <c r="A83" s="9" t="s">
        <v>206</v>
      </c>
      <c r="B83" s="9" t="s">
        <v>358</v>
      </c>
      <c r="C83" s="15" t="s">
        <v>331</v>
      </c>
      <c r="D83" s="9" t="str">
        <f>IF(ISNUMBER(SEARCH("4571",C83)),"PacBio Sequel II", "Illumina HiSeq3000")</f>
        <v>PacBio Sequel II</v>
      </c>
      <c r="E83" s="18">
        <v>1838957</v>
      </c>
      <c r="F83" s="18">
        <v>619334</v>
      </c>
      <c r="G83" s="18">
        <v>4</v>
      </c>
      <c r="H83" s="18">
        <v>30</v>
      </c>
      <c r="I83" s="18">
        <v>88.36</v>
      </c>
      <c r="J83" s="18">
        <v>0.18</v>
      </c>
      <c r="K83" s="18">
        <v>0</v>
      </c>
      <c r="L83" s="21" t="s">
        <v>1678</v>
      </c>
      <c r="M83" s="20" t="s">
        <v>1727</v>
      </c>
      <c r="N83" s="20" t="s">
        <v>1752</v>
      </c>
      <c r="O83" s="9" t="s">
        <v>339</v>
      </c>
      <c r="P83" s="9" t="s">
        <v>145</v>
      </c>
      <c r="Q83" s="9" t="s">
        <v>143</v>
      </c>
    </row>
    <row r="84" spans="1:17" x14ac:dyDescent="0.3">
      <c r="A84" s="9" t="s">
        <v>250</v>
      </c>
      <c r="B84" s="9" t="s">
        <v>468</v>
      </c>
      <c r="C84" s="26" t="s">
        <v>331</v>
      </c>
      <c r="D84" s="9" t="str">
        <f>IF(ISNUMBER(SEARCH("4571",C84)),"PacBio Sequel II", "Illumina HiSeq3000")</f>
        <v>PacBio Sequel II</v>
      </c>
      <c r="E84" s="9">
        <v>1322576</v>
      </c>
      <c r="F84" s="9">
        <v>748052</v>
      </c>
      <c r="G84" s="9">
        <v>4</v>
      </c>
      <c r="H84" s="9">
        <v>36.75</v>
      </c>
      <c r="I84" s="9">
        <v>69.69</v>
      </c>
      <c r="J84" s="9">
        <v>0.33</v>
      </c>
      <c r="K84" s="9">
        <v>0</v>
      </c>
      <c r="L84" s="20" t="s">
        <v>38</v>
      </c>
      <c r="M84" s="20" t="s">
        <v>38</v>
      </c>
      <c r="N84" s="20" t="s">
        <v>38</v>
      </c>
      <c r="O84" s="9" t="s">
        <v>339</v>
      </c>
      <c r="P84" s="9"/>
      <c r="Q84" s="9" t="s">
        <v>249</v>
      </c>
    </row>
    <row r="85" spans="1:17" x14ac:dyDescent="0.3">
      <c r="A85" s="9" t="s">
        <v>292</v>
      </c>
      <c r="B85" s="9" t="s">
        <v>474</v>
      </c>
      <c r="C85" s="26" t="s">
        <v>325</v>
      </c>
      <c r="D85" s="9" t="str">
        <f>IF(ISNUMBER(SEARCH("4571",C85)),"PacBio Sequel II", "Illumina HiSeq3000")</f>
        <v>PacBio Sequel II</v>
      </c>
      <c r="E85" s="9">
        <v>3226686</v>
      </c>
      <c r="F85" s="9">
        <v>862623</v>
      </c>
      <c r="G85" s="9">
        <v>5</v>
      </c>
      <c r="H85" s="9">
        <v>40.92</v>
      </c>
      <c r="I85" s="9">
        <v>86.62</v>
      </c>
      <c r="J85" s="9">
        <v>0</v>
      </c>
      <c r="K85" s="9">
        <v>0</v>
      </c>
      <c r="L85" s="20" t="s">
        <v>1696</v>
      </c>
      <c r="M85" s="20" t="s">
        <v>38</v>
      </c>
      <c r="N85" s="20" t="s">
        <v>38</v>
      </c>
      <c r="O85" s="9" t="s">
        <v>339</v>
      </c>
      <c r="P85" s="9" t="s">
        <v>293</v>
      </c>
      <c r="Q85" s="9" t="s">
        <v>291</v>
      </c>
    </row>
    <row r="86" spans="1:17" x14ac:dyDescent="0.3">
      <c r="A86" s="9" t="s">
        <v>126</v>
      </c>
      <c r="B86" s="9" t="s">
        <v>364</v>
      </c>
      <c r="C86" s="26" t="s">
        <v>327</v>
      </c>
      <c r="D86" s="9" t="str">
        <f>IF(ISNUMBER(SEARCH("4571",C86)),"PacBio Sequel II", "Illumina HiSeq3000")</f>
        <v>PacBio Sequel II</v>
      </c>
      <c r="E86" s="18">
        <v>2588780</v>
      </c>
      <c r="F86" s="18">
        <v>495933</v>
      </c>
      <c r="G86" s="18">
        <v>6</v>
      </c>
      <c r="H86" s="18">
        <v>36.200000000000003</v>
      </c>
      <c r="I86" s="18">
        <v>88.71</v>
      </c>
      <c r="J86" s="18">
        <v>0.54</v>
      </c>
      <c r="K86" s="18">
        <v>100</v>
      </c>
      <c r="L86" s="21" t="s">
        <v>1665</v>
      </c>
      <c r="M86" s="20" t="s">
        <v>1722</v>
      </c>
      <c r="N86" s="20" t="s">
        <v>1721</v>
      </c>
      <c r="O86" s="9" t="s">
        <v>339</v>
      </c>
      <c r="P86" s="9" t="s">
        <v>127</v>
      </c>
      <c r="Q86" s="18" t="s">
        <v>125</v>
      </c>
    </row>
    <row r="87" spans="1:17" x14ac:dyDescent="0.3">
      <c r="A87" s="9" t="s">
        <v>183</v>
      </c>
      <c r="B87" s="9" t="s">
        <v>367</v>
      </c>
      <c r="C87" s="26" t="s">
        <v>327</v>
      </c>
      <c r="D87" s="9" t="str">
        <f>IF(ISNUMBER(SEARCH("4571",C87)),"PacBio Sequel II", "Illumina HiSeq3000")</f>
        <v>PacBio Sequel II</v>
      </c>
      <c r="E87" s="18">
        <v>3420398</v>
      </c>
      <c r="F87" s="18">
        <v>790964</v>
      </c>
      <c r="G87" s="18">
        <v>6</v>
      </c>
      <c r="H87" s="18">
        <v>33.96</v>
      </c>
      <c r="I87" s="18">
        <v>96.59</v>
      </c>
      <c r="J87" s="18">
        <v>1.78</v>
      </c>
      <c r="K87" s="18">
        <v>0</v>
      </c>
      <c r="L87" s="21" t="s">
        <v>1674</v>
      </c>
      <c r="M87" s="20" t="s">
        <v>1746</v>
      </c>
      <c r="N87" s="20" t="s">
        <v>1747</v>
      </c>
      <c r="O87" s="9" t="s">
        <v>338</v>
      </c>
      <c r="P87" s="9" t="s">
        <v>184</v>
      </c>
      <c r="Q87" s="18" t="s">
        <v>182</v>
      </c>
    </row>
    <row r="88" spans="1:17" x14ac:dyDescent="0.3">
      <c r="A88" s="9" t="s">
        <v>212</v>
      </c>
      <c r="B88" s="9" t="s">
        <v>435</v>
      </c>
      <c r="C88" s="26" t="s">
        <v>331</v>
      </c>
      <c r="D88" s="9" t="str">
        <f>IF(ISNUMBER(SEARCH("4571",C88)),"PacBio Sequel II", "Illumina HiSeq3000")</f>
        <v>PacBio Sequel II</v>
      </c>
      <c r="E88" s="18">
        <v>2189600</v>
      </c>
      <c r="F88" s="18">
        <v>431542</v>
      </c>
      <c r="G88" s="18">
        <v>6</v>
      </c>
      <c r="H88" s="18">
        <v>30.19</v>
      </c>
      <c r="I88" s="18">
        <v>92.47</v>
      </c>
      <c r="J88" s="18">
        <v>0</v>
      </c>
      <c r="K88" s="18">
        <v>0</v>
      </c>
      <c r="L88" s="21" t="s">
        <v>1675</v>
      </c>
      <c r="M88" s="20" t="s">
        <v>1723</v>
      </c>
      <c r="N88" s="20" t="s">
        <v>1757</v>
      </c>
      <c r="O88" s="9" t="s">
        <v>338</v>
      </c>
      <c r="P88" s="9" t="s">
        <v>213</v>
      </c>
      <c r="Q88" s="18" t="s">
        <v>136</v>
      </c>
    </row>
    <row r="89" spans="1:17" x14ac:dyDescent="0.3">
      <c r="A89" s="9" t="s">
        <v>278</v>
      </c>
      <c r="B89" s="9" t="s">
        <v>354</v>
      </c>
      <c r="C89" s="26" t="s">
        <v>331</v>
      </c>
      <c r="D89" s="9" t="str">
        <f>IF(ISNUMBER(SEARCH("4571",C89)),"PacBio Sequel II", "Illumina HiSeq3000")</f>
        <v>PacBio Sequel II</v>
      </c>
      <c r="E89" s="9">
        <v>795014</v>
      </c>
      <c r="F89" s="9">
        <v>166418</v>
      </c>
      <c r="G89" s="9">
        <v>6</v>
      </c>
      <c r="H89" s="9">
        <v>34.68</v>
      </c>
      <c r="I89" s="9">
        <v>57.43</v>
      </c>
      <c r="J89" s="9">
        <v>0.44</v>
      </c>
      <c r="K89" s="9">
        <v>0</v>
      </c>
      <c r="L89" s="20" t="s">
        <v>1690</v>
      </c>
      <c r="M89" s="20" t="s">
        <v>38</v>
      </c>
      <c r="N89" s="20" t="s">
        <v>38</v>
      </c>
      <c r="O89" s="9" t="s">
        <v>339</v>
      </c>
      <c r="P89" s="9" t="s">
        <v>263</v>
      </c>
      <c r="Q89" s="9" t="s">
        <v>264</v>
      </c>
    </row>
    <row r="90" spans="1:17" x14ac:dyDescent="0.3">
      <c r="A90" s="9" t="s">
        <v>288</v>
      </c>
      <c r="B90" s="9" t="s">
        <v>426</v>
      </c>
      <c r="C90" s="26" t="s">
        <v>331</v>
      </c>
      <c r="D90" s="9" t="str">
        <f>IF(ISNUMBER(SEARCH("4571",C90)),"PacBio Sequel II", "Illumina HiSeq3000")</f>
        <v>PacBio Sequel II</v>
      </c>
      <c r="E90" s="9">
        <v>1725881</v>
      </c>
      <c r="F90" s="9">
        <v>335522</v>
      </c>
      <c r="G90" s="9">
        <v>6</v>
      </c>
      <c r="H90" s="9">
        <v>51.09</v>
      </c>
      <c r="I90" s="9">
        <v>95.95</v>
      </c>
      <c r="J90" s="9">
        <v>0.68</v>
      </c>
      <c r="K90" s="9">
        <v>0</v>
      </c>
      <c r="L90" s="20" t="s">
        <v>1689</v>
      </c>
      <c r="M90" s="20" t="s">
        <v>38</v>
      </c>
      <c r="N90" s="20" t="s">
        <v>1787</v>
      </c>
      <c r="O90" s="9" t="s">
        <v>338</v>
      </c>
      <c r="P90" s="9" t="s">
        <v>280</v>
      </c>
      <c r="Q90" s="9" t="s">
        <v>281</v>
      </c>
    </row>
    <row r="91" spans="1:17" x14ac:dyDescent="0.3">
      <c r="A91" s="9" t="s">
        <v>75</v>
      </c>
      <c r="B91" s="9" t="s">
        <v>361</v>
      </c>
      <c r="C91" s="26" t="s">
        <v>331</v>
      </c>
      <c r="D91" s="9" t="str">
        <f>IF(ISNUMBER(SEARCH("4571",C91)),"PacBio Sequel II", "Illumina HiSeq3000")</f>
        <v>PacBio Sequel II</v>
      </c>
      <c r="E91" s="9">
        <v>2543870</v>
      </c>
      <c r="F91" s="9">
        <v>680942</v>
      </c>
      <c r="G91" s="9">
        <v>7</v>
      </c>
      <c r="H91" s="9">
        <v>52.52</v>
      </c>
      <c r="I91" s="9">
        <v>96.06</v>
      </c>
      <c r="J91" s="9">
        <v>0.25</v>
      </c>
      <c r="K91" s="9">
        <v>0</v>
      </c>
      <c r="L91" s="20" t="s">
        <v>1656</v>
      </c>
      <c r="M91" s="20" t="s">
        <v>1710</v>
      </c>
      <c r="N91" s="20" t="s">
        <v>1765</v>
      </c>
      <c r="O91" s="9" t="s">
        <v>338</v>
      </c>
      <c r="P91" s="9" t="s">
        <v>70</v>
      </c>
      <c r="Q91" s="9" t="s">
        <v>67</v>
      </c>
    </row>
    <row r="92" spans="1:17" x14ac:dyDescent="0.3">
      <c r="A92" s="9" t="s">
        <v>142</v>
      </c>
      <c r="B92" s="9" t="s">
        <v>456</v>
      </c>
      <c r="C92" s="15" t="s">
        <v>325</v>
      </c>
      <c r="D92" s="9" t="str">
        <f>IF(ISNUMBER(SEARCH("4571",C92)),"PacBio Sequel II", "Illumina HiSeq3000")</f>
        <v>PacBio Sequel II</v>
      </c>
      <c r="E92" s="18">
        <v>1890234</v>
      </c>
      <c r="F92" s="18">
        <v>348639</v>
      </c>
      <c r="G92" s="18">
        <v>7</v>
      </c>
      <c r="H92" s="18">
        <v>36.880000000000003</v>
      </c>
      <c r="I92" s="18">
        <v>81.319999999999993</v>
      </c>
      <c r="J92" s="18">
        <v>0</v>
      </c>
      <c r="K92" s="18">
        <v>0</v>
      </c>
      <c r="L92" s="21" t="s">
        <v>1703</v>
      </c>
      <c r="M92" s="20" t="s">
        <v>1730</v>
      </c>
      <c r="N92" s="20" t="s">
        <v>1732</v>
      </c>
      <c r="O92" s="9" t="s">
        <v>339</v>
      </c>
      <c r="P92" s="9" t="s">
        <v>141</v>
      </c>
      <c r="Q92" s="18" t="s">
        <v>140</v>
      </c>
    </row>
    <row r="93" spans="1:17" x14ac:dyDescent="0.3">
      <c r="A93" s="9" t="s">
        <v>169</v>
      </c>
      <c r="B93" s="9" t="s">
        <v>407</v>
      </c>
      <c r="C93" s="26" t="s">
        <v>327</v>
      </c>
      <c r="D93" s="9" t="str">
        <f>IF(ISNUMBER(SEARCH("4571",C93)),"PacBio Sequel II", "Illumina HiSeq3000")</f>
        <v>PacBio Sequel II</v>
      </c>
      <c r="E93" s="18">
        <v>1043033</v>
      </c>
      <c r="F93" s="18">
        <v>251299</v>
      </c>
      <c r="G93" s="18">
        <v>7</v>
      </c>
      <c r="H93" s="18">
        <v>31.53</v>
      </c>
      <c r="I93" s="18">
        <v>52.69</v>
      </c>
      <c r="J93" s="18">
        <v>2.15</v>
      </c>
      <c r="K93" s="18">
        <v>100</v>
      </c>
      <c r="L93" s="21" t="s">
        <v>1671</v>
      </c>
      <c r="M93" s="20" t="s">
        <v>1741</v>
      </c>
      <c r="N93" s="20" t="s">
        <v>1743</v>
      </c>
      <c r="O93" s="9" t="s">
        <v>339</v>
      </c>
      <c r="P93" s="9" t="s">
        <v>130</v>
      </c>
      <c r="Q93" s="9" t="s">
        <v>168</v>
      </c>
    </row>
    <row r="94" spans="1:17" x14ac:dyDescent="0.3">
      <c r="A94" s="9" t="s">
        <v>180</v>
      </c>
      <c r="B94" s="9" t="s">
        <v>419</v>
      </c>
      <c r="C94" s="26" t="s">
        <v>327</v>
      </c>
      <c r="D94" s="9" t="str">
        <f>IF(ISNUMBER(SEARCH("4571",C94)),"PacBio Sequel II", "Illumina HiSeq3000")</f>
        <v>PacBio Sequel II</v>
      </c>
      <c r="E94" s="18">
        <v>2377754</v>
      </c>
      <c r="F94" s="18">
        <v>343515</v>
      </c>
      <c r="G94" s="18">
        <v>7</v>
      </c>
      <c r="H94" s="18">
        <v>35.33</v>
      </c>
      <c r="I94" s="18">
        <v>98.92</v>
      </c>
      <c r="J94" s="18">
        <v>0</v>
      </c>
      <c r="K94" s="18">
        <v>0</v>
      </c>
      <c r="L94" s="21" t="s">
        <v>1673</v>
      </c>
      <c r="M94" s="20" t="s">
        <v>1728</v>
      </c>
      <c r="N94" s="20" t="s">
        <v>1745</v>
      </c>
      <c r="O94" s="9" t="s">
        <v>338</v>
      </c>
      <c r="P94" s="9" t="s">
        <v>172</v>
      </c>
      <c r="Q94" s="18" t="s">
        <v>179</v>
      </c>
    </row>
    <row r="95" spans="1:17" x14ac:dyDescent="0.3">
      <c r="A95" s="9" t="s">
        <v>210</v>
      </c>
      <c r="B95" s="9" t="s">
        <v>350</v>
      </c>
      <c r="C95" s="26" t="s">
        <v>331</v>
      </c>
      <c r="D95" s="9" t="str">
        <f>IF(ISNUMBER(SEARCH("4571",C95)),"PacBio Sequel II", "Illumina HiSeq3000")</f>
        <v>PacBio Sequel II</v>
      </c>
      <c r="E95" s="18">
        <v>1354998</v>
      </c>
      <c r="F95" s="18">
        <v>246102</v>
      </c>
      <c r="G95" s="18">
        <v>7</v>
      </c>
      <c r="H95" s="18">
        <v>38.54</v>
      </c>
      <c r="I95" s="18">
        <v>62.87</v>
      </c>
      <c r="J95" s="18">
        <v>0</v>
      </c>
      <c r="K95" s="18">
        <v>0</v>
      </c>
      <c r="L95" s="21" t="s">
        <v>1680</v>
      </c>
      <c r="M95" s="20" t="s">
        <v>1730</v>
      </c>
      <c r="N95" s="20" t="s">
        <v>1756</v>
      </c>
      <c r="O95" s="9" t="s">
        <v>339</v>
      </c>
      <c r="P95" s="9" t="s">
        <v>147</v>
      </c>
      <c r="Q95" s="18" t="s">
        <v>211</v>
      </c>
    </row>
    <row r="96" spans="1:17" x14ac:dyDescent="0.3">
      <c r="A96" s="9" t="s">
        <v>115</v>
      </c>
      <c r="B96" s="9" t="s">
        <v>363</v>
      </c>
      <c r="C96" s="26" t="s">
        <v>331</v>
      </c>
      <c r="D96" s="9" t="str">
        <f>IF(ISNUMBER(SEARCH("4571",C96)),"PacBio Sequel II", "Illumina HiSeq3000")</f>
        <v>PacBio Sequel II</v>
      </c>
      <c r="E96" s="9">
        <v>2065226</v>
      </c>
      <c r="F96" s="9">
        <v>303153</v>
      </c>
      <c r="G96" s="9">
        <v>8</v>
      </c>
      <c r="H96" s="9">
        <v>51.95</v>
      </c>
      <c r="I96" s="9">
        <v>83.2</v>
      </c>
      <c r="J96" s="9">
        <v>0</v>
      </c>
      <c r="K96" s="9">
        <v>0</v>
      </c>
      <c r="L96" s="20" t="s">
        <v>38</v>
      </c>
      <c r="M96" s="20" t="s">
        <v>1709</v>
      </c>
      <c r="N96" s="20" t="s">
        <v>38</v>
      </c>
      <c r="O96" s="9" t="s">
        <v>339</v>
      </c>
      <c r="P96" s="9"/>
      <c r="Q96" s="9" t="s">
        <v>113</v>
      </c>
    </row>
    <row r="97" spans="1:17" x14ac:dyDescent="0.3">
      <c r="A97" s="9" t="s">
        <v>167</v>
      </c>
      <c r="B97" s="9" t="s">
        <v>344</v>
      </c>
      <c r="C97" s="15" t="s">
        <v>327</v>
      </c>
      <c r="D97" s="9" t="str">
        <f>IF(ISNUMBER(SEARCH("4571",C97)),"PacBio Sequel II", "Illumina HiSeq3000")</f>
        <v>PacBio Sequel II</v>
      </c>
      <c r="E97" s="18">
        <v>1090891</v>
      </c>
      <c r="F97" s="18">
        <v>342824</v>
      </c>
      <c r="G97" s="18">
        <v>8</v>
      </c>
      <c r="H97" s="18">
        <v>31.84</v>
      </c>
      <c r="I97" s="18">
        <v>63.71</v>
      </c>
      <c r="J97" s="18">
        <v>0.27</v>
      </c>
      <c r="K97" s="18">
        <v>0</v>
      </c>
      <c r="L97" s="21" t="s">
        <v>1671</v>
      </c>
      <c r="M97" s="20" t="s">
        <v>38</v>
      </c>
      <c r="N97" s="20" t="s">
        <v>38</v>
      </c>
      <c r="O97" s="9" t="s">
        <v>339</v>
      </c>
      <c r="P97" s="9" t="s">
        <v>130</v>
      </c>
      <c r="Q97" s="9" t="s">
        <v>168</v>
      </c>
    </row>
    <row r="98" spans="1:17" x14ac:dyDescent="0.3">
      <c r="A98" s="9" t="s">
        <v>209</v>
      </c>
      <c r="B98" s="9" t="s">
        <v>369</v>
      </c>
      <c r="C98" s="26" t="s">
        <v>331</v>
      </c>
      <c r="D98" s="9" t="str">
        <f>IF(ISNUMBER(SEARCH("4571",C98)),"PacBio Sequel II", "Illumina HiSeq3000")</f>
        <v>PacBio Sequel II</v>
      </c>
      <c r="E98" s="18">
        <v>2304439</v>
      </c>
      <c r="F98" s="18">
        <v>606340</v>
      </c>
      <c r="G98" s="18">
        <v>8</v>
      </c>
      <c r="H98" s="18">
        <v>32.68</v>
      </c>
      <c r="I98" s="18">
        <v>94.11</v>
      </c>
      <c r="J98" s="18">
        <v>1.9</v>
      </c>
      <c r="K98" s="18">
        <v>28.57</v>
      </c>
      <c r="L98" s="21" t="s">
        <v>1679</v>
      </c>
      <c r="M98" s="20" t="s">
        <v>1734</v>
      </c>
      <c r="N98" s="20" t="s">
        <v>1755</v>
      </c>
      <c r="O98" s="9" t="s">
        <v>338</v>
      </c>
      <c r="P98" s="9" t="s">
        <v>184</v>
      </c>
      <c r="Q98" s="18" t="s">
        <v>185</v>
      </c>
    </row>
    <row r="99" spans="1:17" x14ac:dyDescent="0.3">
      <c r="A99" s="9" t="s">
        <v>155</v>
      </c>
      <c r="B99" s="9" t="s">
        <v>355</v>
      </c>
      <c r="C99" s="26" t="s">
        <v>331</v>
      </c>
      <c r="D99" s="9" t="str">
        <f>IF(ISNUMBER(SEARCH("4571",C99)),"PacBio Sequel II", "Illumina HiSeq3000")</f>
        <v>PacBio Sequel II</v>
      </c>
      <c r="E99" s="18">
        <v>1941399</v>
      </c>
      <c r="F99" s="18">
        <v>249164</v>
      </c>
      <c r="G99" s="18">
        <v>9</v>
      </c>
      <c r="H99" s="18">
        <v>31.47</v>
      </c>
      <c r="I99" s="18">
        <v>78.64</v>
      </c>
      <c r="J99" s="18">
        <v>0.84</v>
      </c>
      <c r="K99" s="18">
        <v>25</v>
      </c>
      <c r="L99" s="21" t="s">
        <v>1704</v>
      </c>
      <c r="M99" s="20" t="s">
        <v>1734</v>
      </c>
      <c r="N99" s="20" t="s">
        <v>1739</v>
      </c>
      <c r="O99" s="9" t="s">
        <v>339</v>
      </c>
      <c r="P99" s="9" t="s">
        <v>156</v>
      </c>
      <c r="Q99" s="18" t="s">
        <v>162</v>
      </c>
    </row>
    <row r="100" spans="1:17" x14ac:dyDescent="0.3">
      <c r="A100" s="9" t="s">
        <v>207</v>
      </c>
      <c r="B100" s="9" t="s">
        <v>349</v>
      </c>
      <c r="C100" s="26" t="s">
        <v>331</v>
      </c>
      <c r="D100" s="9" t="str">
        <f>IF(ISNUMBER(SEARCH("4571",C100)),"PacBio Sequel II", "Illumina HiSeq3000")</f>
        <v>PacBio Sequel II</v>
      </c>
      <c r="E100" s="18">
        <v>1721132</v>
      </c>
      <c r="F100" s="18">
        <v>264739</v>
      </c>
      <c r="G100" s="18">
        <v>9</v>
      </c>
      <c r="H100" s="18">
        <v>29.37</v>
      </c>
      <c r="I100" s="18">
        <v>91.84</v>
      </c>
      <c r="J100" s="18">
        <v>0.54</v>
      </c>
      <c r="K100" s="18">
        <v>0</v>
      </c>
      <c r="L100" s="21" t="s">
        <v>1667</v>
      </c>
      <c r="M100" s="20" t="s">
        <v>1753</v>
      </c>
      <c r="N100" s="20" t="s">
        <v>1754</v>
      </c>
      <c r="O100" s="9" t="s">
        <v>338</v>
      </c>
      <c r="P100" s="9" t="s">
        <v>130</v>
      </c>
      <c r="Q100" s="18" t="s">
        <v>208</v>
      </c>
    </row>
    <row r="101" spans="1:17" x14ac:dyDescent="0.3">
      <c r="A101" s="9" t="s">
        <v>108</v>
      </c>
      <c r="B101" s="9" t="s">
        <v>362</v>
      </c>
      <c r="C101" s="26" t="s">
        <v>331</v>
      </c>
      <c r="D101" s="9" t="str">
        <f>IF(ISNUMBER(SEARCH("4571",C101)),"PacBio Sequel II", "Illumina HiSeq3000")</f>
        <v>PacBio Sequel II</v>
      </c>
      <c r="E101" s="9">
        <v>1069686</v>
      </c>
      <c r="F101" s="9">
        <v>122597</v>
      </c>
      <c r="G101" s="9">
        <v>10</v>
      </c>
      <c r="H101" s="9">
        <v>31.61</v>
      </c>
      <c r="I101" s="9">
        <v>56.11</v>
      </c>
      <c r="J101" s="9">
        <v>0</v>
      </c>
      <c r="K101" s="9">
        <v>0</v>
      </c>
      <c r="L101" s="20" t="s">
        <v>38</v>
      </c>
      <c r="M101" s="20" t="s">
        <v>38</v>
      </c>
      <c r="N101" s="20" t="s">
        <v>38</v>
      </c>
      <c r="O101" s="9" t="s">
        <v>339</v>
      </c>
      <c r="P101" s="9"/>
      <c r="Q101" s="9" t="s">
        <v>67</v>
      </c>
    </row>
    <row r="102" spans="1:17" x14ac:dyDescent="0.3">
      <c r="A102" s="9" t="s">
        <v>129</v>
      </c>
      <c r="B102" s="9" t="s">
        <v>348</v>
      </c>
      <c r="C102" s="26" t="s">
        <v>327</v>
      </c>
      <c r="D102" s="9" t="str">
        <f>IF(ISNUMBER(SEARCH("4571",C102)),"PacBio Sequel II", "Illumina HiSeq3000")</f>
        <v>PacBio Sequel II</v>
      </c>
      <c r="E102" s="18">
        <v>1744009</v>
      </c>
      <c r="F102" s="18">
        <v>214991</v>
      </c>
      <c r="G102" s="18">
        <v>10</v>
      </c>
      <c r="H102" s="18">
        <v>30.8</v>
      </c>
      <c r="I102" s="18">
        <v>93.01</v>
      </c>
      <c r="J102" s="18">
        <v>1.61</v>
      </c>
      <c r="K102" s="18">
        <v>100</v>
      </c>
      <c r="L102" s="21" t="s">
        <v>1666</v>
      </c>
      <c r="M102" s="20" t="s">
        <v>1723</v>
      </c>
      <c r="N102" s="20" t="s">
        <v>1724</v>
      </c>
      <c r="O102" s="9" t="s">
        <v>338</v>
      </c>
      <c r="P102" s="9" t="s">
        <v>130</v>
      </c>
      <c r="Q102" s="18" t="s">
        <v>128</v>
      </c>
    </row>
    <row r="103" spans="1:17" x14ac:dyDescent="0.3">
      <c r="A103" s="9" t="s">
        <v>144</v>
      </c>
      <c r="B103" s="9" t="s">
        <v>342</v>
      </c>
      <c r="C103" s="26" t="s">
        <v>327</v>
      </c>
      <c r="D103" s="9" t="str">
        <f>IF(ISNUMBER(SEARCH("4571",C103)),"PacBio Sequel II", "Illumina HiSeq3000")</f>
        <v>PacBio Sequel II</v>
      </c>
      <c r="E103" s="18">
        <v>1863534</v>
      </c>
      <c r="F103" s="18">
        <v>442940</v>
      </c>
      <c r="G103" s="18">
        <v>10</v>
      </c>
      <c r="H103" s="18">
        <v>30.33</v>
      </c>
      <c r="I103" s="18">
        <v>97.79</v>
      </c>
      <c r="J103" s="18">
        <v>0</v>
      </c>
      <c r="K103" s="18">
        <v>0</v>
      </c>
      <c r="L103" s="21" t="s">
        <v>1668</v>
      </c>
      <c r="M103" s="20" t="s">
        <v>1727</v>
      </c>
      <c r="N103" s="20" t="s">
        <v>1733</v>
      </c>
      <c r="O103" s="9" t="s">
        <v>338</v>
      </c>
      <c r="P103" s="9" t="s">
        <v>145</v>
      </c>
      <c r="Q103" s="18" t="s">
        <v>143</v>
      </c>
    </row>
    <row r="104" spans="1:17" x14ac:dyDescent="0.3">
      <c r="A104" s="9" t="s">
        <v>221</v>
      </c>
      <c r="B104" s="9" t="s">
        <v>466</v>
      </c>
      <c r="C104" s="26" t="s">
        <v>325</v>
      </c>
      <c r="D104" s="9" t="str">
        <f>IF(ISNUMBER(SEARCH("4571",C104)),"PacBio Sequel II", "Illumina HiSeq3000")</f>
        <v>PacBio Sequel II</v>
      </c>
      <c r="E104" s="9">
        <v>2476915</v>
      </c>
      <c r="F104" s="9">
        <v>847194</v>
      </c>
      <c r="G104" s="9">
        <v>10</v>
      </c>
      <c r="H104" s="9">
        <v>48.89</v>
      </c>
      <c r="I104" s="9">
        <v>96.3</v>
      </c>
      <c r="J104" s="9">
        <v>0.74</v>
      </c>
      <c r="K104" s="9">
        <v>100</v>
      </c>
      <c r="L104" s="20" t="s">
        <v>1682</v>
      </c>
      <c r="M104" s="20" t="s">
        <v>1713</v>
      </c>
      <c r="N104" s="20" t="s">
        <v>1772</v>
      </c>
      <c r="O104" s="9" t="s">
        <v>338</v>
      </c>
      <c r="P104" s="9" t="s">
        <v>217</v>
      </c>
      <c r="Q104" s="9" t="s">
        <v>218</v>
      </c>
    </row>
    <row r="105" spans="1:17" x14ac:dyDescent="0.3">
      <c r="A105" s="9" t="s">
        <v>76</v>
      </c>
      <c r="B105" s="9" t="s">
        <v>430</v>
      </c>
      <c r="C105" s="26" t="s">
        <v>327</v>
      </c>
      <c r="D105" s="9" t="str">
        <f>IF(ISNUMBER(SEARCH("4571",C105)),"PacBio Sequel II", "Illumina HiSeq3000")</f>
        <v>PacBio Sequel II</v>
      </c>
      <c r="E105" s="9">
        <v>2120970</v>
      </c>
      <c r="F105" s="9">
        <v>320948</v>
      </c>
      <c r="G105" s="9">
        <v>11</v>
      </c>
      <c r="H105" s="9">
        <v>52.26</v>
      </c>
      <c r="I105" s="9">
        <v>86.03</v>
      </c>
      <c r="J105" s="9">
        <v>0</v>
      </c>
      <c r="K105" s="9">
        <v>0</v>
      </c>
      <c r="L105" s="20" t="s">
        <v>1656</v>
      </c>
      <c r="M105" s="20" t="s">
        <v>1710</v>
      </c>
      <c r="N105" s="20" t="s">
        <v>1766</v>
      </c>
      <c r="O105" s="9" t="s">
        <v>339</v>
      </c>
      <c r="P105" s="9" t="s">
        <v>70</v>
      </c>
      <c r="Q105" s="9" t="s">
        <v>67</v>
      </c>
    </row>
    <row r="106" spans="1:17" x14ac:dyDescent="0.3">
      <c r="A106" s="9" t="s">
        <v>116</v>
      </c>
      <c r="B106" s="9" t="s">
        <v>452</v>
      </c>
      <c r="C106" s="26" t="s">
        <v>331</v>
      </c>
      <c r="D106" s="9" t="str">
        <f>IF(ISNUMBER(SEARCH("4571",C106)),"PacBio Sequel II", "Illumina HiSeq3000")</f>
        <v>PacBio Sequel II</v>
      </c>
      <c r="E106" s="9">
        <v>1194721</v>
      </c>
      <c r="F106" s="9">
        <v>107896</v>
      </c>
      <c r="G106" s="9">
        <v>11</v>
      </c>
      <c r="H106" s="9">
        <v>35.92</v>
      </c>
      <c r="I106" s="9">
        <v>54.53</v>
      </c>
      <c r="J106" s="9">
        <v>0.8</v>
      </c>
      <c r="K106" s="9">
        <v>100</v>
      </c>
      <c r="L106" s="20" t="s">
        <v>1663</v>
      </c>
      <c r="M106" s="20" t="s">
        <v>38</v>
      </c>
      <c r="N106" s="20" t="s">
        <v>38</v>
      </c>
      <c r="O106" s="9" t="s">
        <v>339</v>
      </c>
      <c r="P106" s="9" t="s">
        <v>110</v>
      </c>
      <c r="Q106" s="9" t="s">
        <v>113</v>
      </c>
    </row>
    <row r="107" spans="1:17" x14ac:dyDescent="0.3">
      <c r="A107" s="9" t="s">
        <v>120</v>
      </c>
      <c r="B107" s="9" t="s">
        <v>396</v>
      </c>
      <c r="C107" s="26" t="s">
        <v>327</v>
      </c>
      <c r="D107" s="9" t="str">
        <f>IF(ISNUMBER(SEARCH("4571",C107)),"PacBio Sequel II", "Illumina HiSeq3000")</f>
        <v>PacBio Sequel II</v>
      </c>
      <c r="E107" s="9">
        <v>1545575</v>
      </c>
      <c r="F107" s="9">
        <v>186523</v>
      </c>
      <c r="G107" s="9">
        <v>11</v>
      </c>
      <c r="H107" s="9">
        <v>42.44</v>
      </c>
      <c r="I107" s="9">
        <v>55.73</v>
      </c>
      <c r="J107" s="9">
        <v>0.8</v>
      </c>
      <c r="K107" s="9">
        <v>100</v>
      </c>
      <c r="L107" s="20" t="s">
        <v>1664</v>
      </c>
      <c r="M107" s="20" t="s">
        <v>38</v>
      </c>
      <c r="N107" s="20" t="s">
        <v>38</v>
      </c>
      <c r="O107" s="9" t="s">
        <v>339</v>
      </c>
      <c r="P107" s="9" t="s">
        <v>110</v>
      </c>
      <c r="Q107" s="9" t="s">
        <v>121</v>
      </c>
    </row>
    <row r="108" spans="1:17" x14ac:dyDescent="0.3">
      <c r="A108" s="9" t="s">
        <v>151</v>
      </c>
      <c r="B108" s="9" t="s">
        <v>417</v>
      </c>
      <c r="C108" s="26" t="s">
        <v>327</v>
      </c>
      <c r="D108" s="9" t="str">
        <f>IF(ISNUMBER(SEARCH("4571",C108)),"PacBio Sequel II", "Illumina HiSeq3000")</f>
        <v>PacBio Sequel II</v>
      </c>
      <c r="E108" s="18">
        <v>1858828</v>
      </c>
      <c r="F108" s="18">
        <v>221399</v>
      </c>
      <c r="G108" s="18">
        <v>11</v>
      </c>
      <c r="H108" s="18">
        <v>33.54</v>
      </c>
      <c r="I108" s="18">
        <v>91.54</v>
      </c>
      <c r="J108" s="18">
        <v>0</v>
      </c>
      <c r="K108" s="18">
        <v>0</v>
      </c>
      <c r="L108" s="21" t="s">
        <v>1668</v>
      </c>
      <c r="M108" s="20" t="s">
        <v>1737</v>
      </c>
      <c r="N108" s="20" t="s">
        <v>1738</v>
      </c>
      <c r="O108" s="9" t="s">
        <v>338</v>
      </c>
      <c r="P108" s="9" t="s">
        <v>147</v>
      </c>
      <c r="Q108" s="18" t="s">
        <v>336</v>
      </c>
    </row>
    <row r="109" spans="1:17" x14ac:dyDescent="0.3">
      <c r="A109" s="9" t="s">
        <v>106</v>
      </c>
      <c r="B109" s="9" t="s">
        <v>395</v>
      </c>
      <c r="C109" s="26" t="s">
        <v>331</v>
      </c>
      <c r="D109" s="9" t="str">
        <f>IF(ISNUMBER(SEARCH("4571",C109)),"PacBio Sequel II", "Illumina HiSeq3000")</f>
        <v>PacBio Sequel II</v>
      </c>
      <c r="E109" s="9">
        <v>2623753</v>
      </c>
      <c r="F109" s="9">
        <v>308588</v>
      </c>
      <c r="G109" s="9">
        <v>12</v>
      </c>
      <c r="H109" s="9">
        <v>47.91</v>
      </c>
      <c r="I109" s="9">
        <v>94.25</v>
      </c>
      <c r="J109" s="9">
        <v>0.2</v>
      </c>
      <c r="K109" s="9">
        <v>0</v>
      </c>
      <c r="L109" s="20" t="s">
        <v>1656</v>
      </c>
      <c r="M109" s="20" t="s">
        <v>1709</v>
      </c>
      <c r="N109" s="20" t="s">
        <v>1761</v>
      </c>
      <c r="O109" s="9" t="s">
        <v>338</v>
      </c>
      <c r="P109" s="9" t="s">
        <v>70</v>
      </c>
      <c r="Q109" s="9" t="s">
        <v>107</v>
      </c>
    </row>
    <row r="110" spans="1:17" x14ac:dyDescent="0.3">
      <c r="A110" s="9" t="s">
        <v>100</v>
      </c>
      <c r="B110" s="9" t="s">
        <v>439</v>
      </c>
      <c r="C110" s="26" t="s">
        <v>331</v>
      </c>
      <c r="D110" s="9" t="str">
        <f>IF(ISNUMBER(SEARCH("4571",C110)),"PacBio Sequel II", "Illumina HiSeq3000")</f>
        <v>PacBio Sequel II</v>
      </c>
      <c r="E110" s="9">
        <v>2006995</v>
      </c>
      <c r="F110" s="9">
        <v>221049</v>
      </c>
      <c r="G110" s="9">
        <v>13</v>
      </c>
      <c r="H110" s="9">
        <v>49.78</v>
      </c>
      <c r="I110" s="9">
        <v>95.63</v>
      </c>
      <c r="J110" s="9">
        <v>0</v>
      </c>
      <c r="K110" s="9">
        <v>15.38</v>
      </c>
      <c r="L110" s="20" t="s">
        <v>1661</v>
      </c>
      <c r="M110" s="20" t="s">
        <v>1709</v>
      </c>
      <c r="N110" s="20" t="s">
        <v>1769</v>
      </c>
      <c r="O110" s="9" t="s">
        <v>338</v>
      </c>
      <c r="P110" s="9" t="s">
        <v>101</v>
      </c>
      <c r="Q110" s="9" t="s">
        <v>102</v>
      </c>
    </row>
    <row r="111" spans="1:17" x14ac:dyDescent="0.3">
      <c r="A111" s="9" t="s">
        <v>60</v>
      </c>
      <c r="B111" s="9" t="s">
        <v>392</v>
      </c>
      <c r="C111" s="26" t="s">
        <v>325</v>
      </c>
      <c r="D111" s="9" t="str">
        <f>IF(ISNUMBER(SEARCH("4571",C111)),"PacBio Sequel II", "Illumina HiSeq3000")</f>
        <v>PacBio Sequel II</v>
      </c>
      <c r="E111" s="9">
        <v>2021067</v>
      </c>
      <c r="F111" s="9">
        <v>222011</v>
      </c>
      <c r="G111" s="9">
        <v>14</v>
      </c>
      <c r="H111" s="9">
        <v>37.299999999999997</v>
      </c>
      <c r="I111" s="9">
        <v>72.48</v>
      </c>
      <c r="J111" s="9">
        <v>0.1</v>
      </c>
      <c r="K111" s="9">
        <v>0</v>
      </c>
      <c r="L111" s="20" t="s">
        <v>1653</v>
      </c>
      <c r="M111" s="20" t="s">
        <v>1709</v>
      </c>
      <c r="N111" s="20" t="s">
        <v>1761</v>
      </c>
      <c r="O111" s="9" t="s">
        <v>339</v>
      </c>
      <c r="P111" s="9" t="s">
        <v>61</v>
      </c>
      <c r="Q111" s="9" t="s">
        <v>59</v>
      </c>
    </row>
    <row r="112" spans="1:17" x14ac:dyDescent="0.3">
      <c r="A112" s="9" t="s">
        <v>137</v>
      </c>
      <c r="B112" s="9" t="s">
        <v>454</v>
      </c>
      <c r="C112" s="26" t="s">
        <v>331</v>
      </c>
      <c r="D112" s="9" t="str">
        <f>IF(ISNUMBER(SEARCH("4571",C112)),"PacBio Sequel II", "Illumina HiSeq3000")</f>
        <v>PacBio Sequel II</v>
      </c>
      <c r="E112" s="18">
        <v>2008008</v>
      </c>
      <c r="F112" s="18">
        <v>204138</v>
      </c>
      <c r="G112" s="18">
        <v>14</v>
      </c>
      <c r="H112" s="18">
        <v>44.16</v>
      </c>
      <c r="I112" s="18">
        <v>94.89</v>
      </c>
      <c r="J112" s="18">
        <v>0.54</v>
      </c>
      <c r="K112" s="18">
        <v>0</v>
      </c>
      <c r="L112" s="21" t="s">
        <v>1667</v>
      </c>
      <c r="M112" s="20" t="s">
        <v>1727</v>
      </c>
      <c r="N112" s="20" t="s">
        <v>1729</v>
      </c>
      <c r="O112" s="9" t="s">
        <v>338</v>
      </c>
      <c r="P112" s="9" t="s">
        <v>156</v>
      </c>
      <c r="Q112" s="18" t="s">
        <v>154</v>
      </c>
    </row>
    <row r="113" spans="1:17" x14ac:dyDescent="0.3">
      <c r="A113" s="9" t="s">
        <v>274</v>
      </c>
      <c r="B113" s="9" t="s">
        <v>382</v>
      </c>
      <c r="C113" s="26" t="s">
        <v>331</v>
      </c>
      <c r="D113" s="9" t="str">
        <f>IF(ISNUMBER(SEARCH("4571",C113)),"PacBio Sequel II", "Illumina HiSeq3000")</f>
        <v>PacBio Sequel II</v>
      </c>
      <c r="E113" s="9">
        <v>850050</v>
      </c>
      <c r="F113" s="9">
        <v>93138</v>
      </c>
      <c r="G113" s="9">
        <v>14</v>
      </c>
      <c r="H113" s="9">
        <v>34.450000000000003</v>
      </c>
      <c r="I113" s="9">
        <v>54.43</v>
      </c>
      <c r="J113" s="9">
        <v>1.23</v>
      </c>
      <c r="K113" s="9">
        <v>50</v>
      </c>
      <c r="L113" s="20" t="s">
        <v>1688</v>
      </c>
      <c r="M113" s="20" t="s">
        <v>38</v>
      </c>
      <c r="N113" s="20" t="s">
        <v>38</v>
      </c>
      <c r="O113" s="9" t="s">
        <v>339</v>
      </c>
      <c r="P113" s="9" t="s">
        <v>223</v>
      </c>
      <c r="Q113" s="9" t="s">
        <v>275</v>
      </c>
    </row>
    <row r="114" spans="1:17" x14ac:dyDescent="0.3">
      <c r="A114" s="9" t="s">
        <v>63</v>
      </c>
      <c r="B114" s="9" t="s">
        <v>444</v>
      </c>
      <c r="C114" s="26" t="s">
        <v>327</v>
      </c>
      <c r="D114" s="9" t="str">
        <f>IF(ISNUMBER(SEARCH("4571",C114)),"PacBio Sequel II", "Illumina HiSeq3000")</f>
        <v>PacBio Sequel II</v>
      </c>
      <c r="E114" s="9">
        <v>2674666</v>
      </c>
      <c r="F114" s="9">
        <v>232856</v>
      </c>
      <c r="G114" s="9">
        <v>15</v>
      </c>
      <c r="H114" s="9">
        <v>54.11</v>
      </c>
      <c r="I114" s="9">
        <v>91.43</v>
      </c>
      <c r="J114" s="9">
        <v>0.25</v>
      </c>
      <c r="K114" s="9">
        <v>0</v>
      </c>
      <c r="L114" s="20" t="s">
        <v>1654</v>
      </c>
      <c r="M114" s="20" t="s">
        <v>1763</v>
      </c>
      <c r="N114" s="20" t="s">
        <v>1762</v>
      </c>
      <c r="O114" s="9" t="s">
        <v>338</v>
      </c>
      <c r="P114" s="9" t="s">
        <v>64</v>
      </c>
      <c r="Q114" s="9" t="s">
        <v>62</v>
      </c>
    </row>
    <row r="115" spans="1:17" x14ac:dyDescent="0.3">
      <c r="A115" s="9" t="s">
        <v>235</v>
      </c>
      <c r="B115" s="9" t="s">
        <v>389</v>
      </c>
      <c r="C115" s="26" t="s">
        <v>331</v>
      </c>
      <c r="D115" s="9" t="str">
        <f>IF(ISNUMBER(SEARCH("4571",C115)),"PacBio Sequel II", "Illumina HiSeq3000")</f>
        <v>PacBio Sequel II</v>
      </c>
      <c r="E115" s="9">
        <v>2733765</v>
      </c>
      <c r="F115" s="9">
        <v>250088</v>
      </c>
      <c r="G115" s="9">
        <v>15</v>
      </c>
      <c r="H115" s="9">
        <v>52.49</v>
      </c>
      <c r="I115" s="9">
        <v>94.74</v>
      </c>
      <c r="J115" s="9">
        <v>0.74</v>
      </c>
      <c r="K115" s="9">
        <v>25</v>
      </c>
      <c r="L115" s="20" t="s">
        <v>1685</v>
      </c>
      <c r="M115" s="20" t="s">
        <v>1710</v>
      </c>
      <c r="N115" s="20" t="s">
        <v>1776</v>
      </c>
      <c r="O115" s="9" t="s">
        <v>338</v>
      </c>
      <c r="P115" s="9" t="s">
        <v>236</v>
      </c>
      <c r="Q115" s="9" t="s">
        <v>234</v>
      </c>
    </row>
    <row r="116" spans="1:17" x14ac:dyDescent="0.3">
      <c r="A116" s="9" t="s">
        <v>265</v>
      </c>
      <c r="B116" s="9" t="s">
        <v>436</v>
      </c>
      <c r="C116" s="26" t="s">
        <v>325</v>
      </c>
      <c r="D116" s="9" t="str">
        <f>IF(ISNUMBER(SEARCH("4571",C116)),"PacBio Sequel II", "Illumina HiSeq3000")</f>
        <v>PacBio Sequel II</v>
      </c>
      <c r="E116" s="9">
        <v>2393381</v>
      </c>
      <c r="F116" s="9">
        <v>184904</v>
      </c>
      <c r="G116" s="9">
        <v>16</v>
      </c>
      <c r="H116" s="9">
        <v>47.91</v>
      </c>
      <c r="I116" s="9">
        <v>77.16</v>
      </c>
      <c r="J116" s="9">
        <v>0.44</v>
      </c>
      <c r="K116" s="9">
        <v>33.33</v>
      </c>
      <c r="L116" s="20" t="s">
        <v>1656</v>
      </c>
      <c r="M116" s="20" t="s">
        <v>1709</v>
      </c>
      <c r="N116" s="20" t="s">
        <v>1761</v>
      </c>
      <c r="O116" s="9" t="s">
        <v>339</v>
      </c>
      <c r="P116" s="9" t="s">
        <v>70</v>
      </c>
      <c r="Q116" s="9" t="s">
        <v>67</v>
      </c>
    </row>
    <row r="117" spans="1:17" x14ac:dyDescent="0.3">
      <c r="A117" s="9" t="s">
        <v>174</v>
      </c>
      <c r="B117" s="9" t="s">
        <v>460</v>
      </c>
      <c r="C117" s="26" t="s">
        <v>331</v>
      </c>
      <c r="D117" s="9" t="str">
        <f>IF(ISNUMBER(SEARCH("4571",C117)),"PacBio Sequel II", "Illumina HiSeq3000")</f>
        <v>PacBio Sequel II</v>
      </c>
      <c r="E117" s="18">
        <v>1246563</v>
      </c>
      <c r="F117" s="18">
        <v>79967</v>
      </c>
      <c r="G117" s="18">
        <v>18</v>
      </c>
      <c r="H117" s="18">
        <v>31.66</v>
      </c>
      <c r="I117" s="18">
        <v>57.77</v>
      </c>
      <c r="J117" s="18">
        <v>1.61</v>
      </c>
      <c r="K117" s="18">
        <v>83.33</v>
      </c>
      <c r="L117" s="21" t="s">
        <v>38</v>
      </c>
      <c r="M117" s="20" t="s">
        <v>38</v>
      </c>
      <c r="N117" s="20" t="s">
        <v>38</v>
      </c>
      <c r="O117" s="9" t="s">
        <v>339</v>
      </c>
      <c r="P117" s="18"/>
      <c r="Q117" s="9" t="s">
        <v>175</v>
      </c>
    </row>
    <row r="118" spans="1:17" x14ac:dyDescent="0.3">
      <c r="A118" s="9" t="s">
        <v>43</v>
      </c>
      <c r="B118" s="9" t="s">
        <v>345</v>
      </c>
      <c r="C118" s="26" t="s">
        <v>325</v>
      </c>
      <c r="D118" s="9" t="str">
        <f>IF(ISNUMBER(SEARCH("4571",C118)),"PacBio Sequel II", "Illumina HiSeq3000")</f>
        <v>PacBio Sequel II</v>
      </c>
      <c r="E118" s="9">
        <v>2721729</v>
      </c>
      <c r="F118" s="9">
        <v>170275</v>
      </c>
      <c r="G118" s="9">
        <v>19</v>
      </c>
      <c r="H118" s="9">
        <v>47.54</v>
      </c>
      <c r="I118" s="9">
        <v>93.94</v>
      </c>
      <c r="J118" s="9">
        <v>4.37</v>
      </c>
      <c r="K118" s="9">
        <v>42.86</v>
      </c>
      <c r="L118" s="20" t="s">
        <v>1700</v>
      </c>
      <c r="M118" s="20" t="s">
        <v>1717</v>
      </c>
      <c r="N118" s="20" t="s">
        <v>1718</v>
      </c>
      <c r="O118" s="9" t="s">
        <v>338</v>
      </c>
      <c r="P118" s="9" t="s">
        <v>42</v>
      </c>
      <c r="Q118" s="9" t="s">
        <v>39</v>
      </c>
    </row>
    <row r="119" spans="1:17" x14ac:dyDescent="0.3">
      <c r="A119" s="9" t="s">
        <v>186</v>
      </c>
      <c r="B119" s="9" t="s">
        <v>420</v>
      </c>
      <c r="C119" s="26" t="s">
        <v>325</v>
      </c>
      <c r="D119" s="9" t="str">
        <f>IF(ISNUMBER(SEARCH("4571",C119)),"PacBio Sequel II", "Illumina HiSeq3000")</f>
        <v>PacBio Sequel II</v>
      </c>
      <c r="E119" s="18">
        <v>1390843</v>
      </c>
      <c r="F119" s="18">
        <v>101701</v>
      </c>
      <c r="G119" s="18">
        <v>19</v>
      </c>
      <c r="H119" s="18">
        <v>31.56</v>
      </c>
      <c r="I119" s="18">
        <v>58.65</v>
      </c>
      <c r="J119" s="18">
        <v>0.73</v>
      </c>
      <c r="K119" s="18">
        <v>33.33</v>
      </c>
      <c r="L119" s="21" t="s">
        <v>1675</v>
      </c>
      <c r="M119" s="20" t="s">
        <v>1734</v>
      </c>
      <c r="N119" s="20" t="s">
        <v>1748</v>
      </c>
      <c r="O119" s="9" t="s">
        <v>339</v>
      </c>
      <c r="P119" s="18"/>
      <c r="Q119" s="9" t="s">
        <v>185</v>
      </c>
    </row>
    <row r="120" spans="1:17" x14ac:dyDescent="0.3">
      <c r="A120" s="9" t="s">
        <v>133</v>
      </c>
      <c r="B120" s="9" t="s">
        <v>416</v>
      </c>
      <c r="C120" s="26" t="s">
        <v>331</v>
      </c>
      <c r="D120" s="9" t="str">
        <f>IF(ISNUMBER(SEARCH("4571",C120)),"PacBio Sequel II", "Illumina HiSeq3000")</f>
        <v>PacBio Sequel II</v>
      </c>
      <c r="E120" s="18">
        <v>2671452</v>
      </c>
      <c r="F120" s="18">
        <v>227336</v>
      </c>
      <c r="G120" s="18">
        <v>20</v>
      </c>
      <c r="H120" s="18">
        <v>38.44</v>
      </c>
      <c r="I120" s="18">
        <v>88.32</v>
      </c>
      <c r="J120" s="18">
        <v>0.65</v>
      </c>
      <c r="K120" s="18">
        <v>66.67</v>
      </c>
      <c r="L120" s="21" t="s">
        <v>1665</v>
      </c>
      <c r="M120" s="20" t="s">
        <v>1725</v>
      </c>
      <c r="N120" s="20" t="s">
        <v>1726</v>
      </c>
      <c r="O120" s="9" t="s">
        <v>339</v>
      </c>
      <c r="P120" s="9" t="s">
        <v>127</v>
      </c>
      <c r="Q120" s="9" t="s">
        <v>134</v>
      </c>
    </row>
    <row r="121" spans="1:17" x14ac:dyDescent="0.3">
      <c r="A121" s="9" t="s">
        <v>187</v>
      </c>
      <c r="B121" s="9" t="s">
        <v>463</v>
      </c>
      <c r="C121" s="26" t="s">
        <v>327</v>
      </c>
      <c r="D121" s="9" t="str">
        <f>IF(ISNUMBER(SEARCH("4571",C121)),"PacBio Sequel II", "Illumina HiSeq3000")</f>
        <v>PacBio Sequel II</v>
      </c>
      <c r="E121" s="18">
        <v>2373187</v>
      </c>
      <c r="F121" s="18">
        <v>191072</v>
      </c>
      <c r="G121" s="18">
        <v>20</v>
      </c>
      <c r="H121" s="18">
        <v>31.47</v>
      </c>
      <c r="I121" s="18">
        <v>85.93</v>
      </c>
      <c r="J121" s="18">
        <v>9</v>
      </c>
      <c r="K121" s="18">
        <v>93.02</v>
      </c>
      <c r="L121" s="21" t="s">
        <v>1676</v>
      </c>
      <c r="M121" s="20" t="s">
        <v>1735</v>
      </c>
      <c r="N121" s="20" t="s">
        <v>1749</v>
      </c>
      <c r="O121" s="9" t="s">
        <v>339</v>
      </c>
      <c r="P121" s="9" t="s">
        <v>184</v>
      </c>
      <c r="Q121" s="18" t="s">
        <v>185</v>
      </c>
    </row>
    <row r="122" spans="1:17" x14ac:dyDescent="0.3">
      <c r="A122" s="9" t="s">
        <v>289</v>
      </c>
      <c r="B122" s="9" t="s">
        <v>384</v>
      </c>
      <c r="C122" s="26" t="s">
        <v>331</v>
      </c>
      <c r="D122" s="9" t="str">
        <f>IF(ISNUMBER(SEARCH("4571",C122)),"PacBio Sequel II", "Illumina HiSeq3000")</f>
        <v>PacBio Sequel II</v>
      </c>
      <c r="E122" s="9">
        <v>2637992</v>
      </c>
      <c r="F122" s="9">
        <v>188718</v>
      </c>
      <c r="G122" s="9">
        <v>24</v>
      </c>
      <c r="H122" s="9">
        <v>49.78</v>
      </c>
      <c r="I122" s="9">
        <v>55.75</v>
      </c>
      <c r="J122" s="9">
        <v>0.14000000000000001</v>
      </c>
      <c r="K122" s="9">
        <v>100</v>
      </c>
      <c r="L122" s="20" t="s">
        <v>1695</v>
      </c>
      <c r="M122" s="20" t="s">
        <v>1716</v>
      </c>
      <c r="N122" s="20" t="s">
        <v>1756</v>
      </c>
      <c r="O122" s="9" t="s">
        <v>339</v>
      </c>
      <c r="P122" s="9" t="s">
        <v>287</v>
      </c>
      <c r="Q122" s="9" t="s">
        <v>290</v>
      </c>
    </row>
    <row r="123" spans="1:17" x14ac:dyDescent="0.3">
      <c r="A123" s="9" t="s">
        <v>51</v>
      </c>
      <c r="B123" s="9" t="s">
        <v>443</v>
      </c>
      <c r="C123" s="26" t="s">
        <v>331</v>
      </c>
      <c r="D123" s="9" t="str">
        <f>IF(ISNUMBER(SEARCH("4571",C123)),"PacBio Sequel II", "Illumina HiSeq3000")</f>
        <v>PacBio Sequel II</v>
      </c>
      <c r="E123" s="9">
        <v>2558616</v>
      </c>
      <c r="F123" s="9">
        <v>132202</v>
      </c>
      <c r="G123" s="9">
        <v>26</v>
      </c>
      <c r="H123" s="9">
        <v>62.03</v>
      </c>
      <c r="I123" s="9">
        <v>69.52</v>
      </c>
      <c r="J123" s="9">
        <v>1.28</v>
      </c>
      <c r="K123" s="9">
        <v>0</v>
      </c>
      <c r="L123" s="20" t="s">
        <v>1671</v>
      </c>
      <c r="M123" s="20" t="s">
        <v>1709</v>
      </c>
      <c r="N123" s="20" t="s">
        <v>1720</v>
      </c>
      <c r="O123" s="9" t="s">
        <v>339</v>
      </c>
      <c r="P123" s="9" t="s">
        <v>42</v>
      </c>
      <c r="Q123" s="9" t="s">
        <v>52</v>
      </c>
    </row>
    <row r="124" spans="1:17" x14ac:dyDescent="0.3">
      <c r="A124" s="9" t="s">
        <v>74</v>
      </c>
      <c r="B124" s="9" t="s">
        <v>429</v>
      </c>
      <c r="C124" s="26" t="s">
        <v>325</v>
      </c>
      <c r="D124" s="9" t="str">
        <f>IF(ISNUMBER(SEARCH("4571",C124)),"PacBio Sequel II", "Illumina HiSeq3000")</f>
        <v>PacBio Sequel II</v>
      </c>
      <c r="E124" s="9">
        <v>2429319</v>
      </c>
      <c r="F124" s="9">
        <v>101317</v>
      </c>
      <c r="G124" s="9">
        <v>27</v>
      </c>
      <c r="H124" s="9">
        <v>45.79</v>
      </c>
      <c r="I124" s="9">
        <v>84.93</v>
      </c>
      <c r="J124" s="9">
        <v>0.3</v>
      </c>
      <c r="K124" s="9">
        <v>0</v>
      </c>
      <c r="L124" s="20" t="s">
        <v>1788</v>
      </c>
      <c r="M124" s="20" t="s">
        <v>1709</v>
      </c>
      <c r="N124" s="20" t="s">
        <v>1764</v>
      </c>
      <c r="O124" s="9" t="s">
        <v>339</v>
      </c>
      <c r="P124" s="9" t="s">
        <v>70</v>
      </c>
      <c r="Q124" s="9" t="s">
        <v>67</v>
      </c>
    </row>
    <row r="125" spans="1:17" x14ac:dyDescent="0.3">
      <c r="A125" s="9" t="s">
        <v>173</v>
      </c>
      <c r="B125" s="9" t="s">
        <v>434</v>
      </c>
      <c r="C125" s="26" t="s">
        <v>331</v>
      </c>
      <c r="D125" s="9" t="str">
        <f>IF(ISNUMBER(SEARCH("4571",C125)),"PacBio Sequel II", "Illumina HiSeq3000")</f>
        <v>PacBio Sequel II</v>
      </c>
      <c r="E125" s="18">
        <v>2475934</v>
      </c>
      <c r="F125" s="18">
        <v>105635</v>
      </c>
      <c r="G125" s="18">
        <v>27</v>
      </c>
      <c r="H125" s="18">
        <v>37.68</v>
      </c>
      <c r="I125" s="18">
        <v>90.54</v>
      </c>
      <c r="J125" s="18">
        <v>0.54</v>
      </c>
      <c r="K125" s="18">
        <v>100</v>
      </c>
      <c r="L125" s="21" t="s">
        <v>38</v>
      </c>
      <c r="M125" s="20" t="s">
        <v>38</v>
      </c>
      <c r="N125" s="20" t="s">
        <v>38</v>
      </c>
      <c r="O125" s="9" t="s">
        <v>339</v>
      </c>
      <c r="P125" s="18"/>
      <c r="Q125" s="9" t="s">
        <v>171</v>
      </c>
    </row>
    <row r="126" spans="1:17" x14ac:dyDescent="0.3">
      <c r="A126" s="9" t="s">
        <v>204</v>
      </c>
      <c r="B126" s="9" t="s">
        <v>465</v>
      </c>
      <c r="C126" s="26" t="s">
        <v>331</v>
      </c>
      <c r="D126" s="9" t="str">
        <f>IF(ISNUMBER(SEARCH("4571",C126)),"PacBio Sequel II", "Illumina HiSeq3000")</f>
        <v>PacBio Sequel II</v>
      </c>
      <c r="E126" s="18">
        <v>1654917</v>
      </c>
      <c r="F126" s="18">
        <v>62159</v>
      </c>
      <c r="G126" s="18">
        <v>27</v>
      </c>
      <c r="H126" s="18">
        <v>37.76</v>
      </c>
      <c r="I126" s="18">
        <v>54.37</v>
      </c>
      <c r="J126" s="18">
        <v>0.54</v>
      </c>
      <c r="K126" s="18">
        <v>100</v>
      </c>
      <c r="L126" s="21" t="s">
        <v>1667</v>
      </c>
      <c r="M126" s="20" t="s">
        <v>1730</v>
      </c>
      <c r="N126" s="20" t="s">
        <v>1751</v>
      </c>
      <c r="O126" s="9" t="s">
        <v>339</v>
      </c>
      <c r="P126" s="9" t="s">
        <v>130</v>
      </c>
      <c r="Q126" s="9" t="s">
        <v>205</v>
      </c>
    </row>
    <row r="127" spans="1:17" x14ac:dyDescent="0.3">
      <c r="A127" s="9" t="s">
        <v>266</v>
      </c>
      <c r="B127" s="9" t="s">
        <v>471</v>
      </c>
      <c r="C127" s="26" t="s">
        <v>327</v>
      </c>
      <c r="D127" s="9" t="str">
        <f>IF(ISNUMBER(SEARCH("4571",C127)),"PacBio Sequel II", "Illumina HiSeq3000")</f>
        <v>PacBio Sequel II</v>
      </c>
      <c r="E127" s="9">
        <v>1468176</v>
      </c>
      <c r="F127" s="9">
        <v>58864</v>
      </c>
      <c r="G127" s="9">
        <v>28</v>
      </c>
      <c r="H127" s="9">
        <v>51.2</v>
      </c>
      <c r="I127" s="9">
        <v>56.39</v>
      </c>
      <c r="J127" s="9">
        <v>2.2599999999999998</v>
      </c>
      <c r="K127" s="9">
        <v>68.75</v>
      </c>
      <c r="L127" s="20" t="s">
        <v>1691</v>
      </c>
      <c r="M127" s="20" t="s">
        <v>1741</v>
      </c>
      <c r="N127" s="20" t="s">
        <v>1782</v>
      </c>
      <c r="O127" s="9" t="s">
        <v>339</v>
      </c>
      <c r="P127" s="9" t="s">
        <v>228</v>
      </c>
      <c r="Q127" s="9" t="s">
        <v>267</v>
      </c>
    </row>
    <row r="128" spans="1:17" x14ac:dyDescent="0.3">
      <c r="A128" s="9" t="s">
        <v>164</v>
      </c>
      <c r="B128" s="9" t="s">
        <v>343</v>
      </c>
      <c r="C128" s="26" t="s">
        <v>331</v>
      </c>
      <c r="D128" s="9" t="str">
        <f>IF(ISNUMBER(SEARCH("4571",C128)),"PacBio Sequel II", "Illumina HiSeq3000")</f>
        <v>PacBio Sequel II</v>
      </c>
      <c r="E128" s="18">
        <v>2187630</v>
      </c>
      <c r="F128" s="18">
        <v>417828</v>
      </c>
      <c r="G128" s="18">
        <v>29</v>
      </c>
      <c r="H128" s="18">
        <v>24.98</v>
      </c>
      <c r="I128" s="18">
        <v>93.9</v>
      </c>
      <c r="J128" s="18">
        <v>0</v>
      </c>
      <c r="K128" s="18">
        <v>0</v>
      </c>
      <c r="L128" s="21" t="s">
        <v>1670</v>
      </c>
      <c r="M128" s="20" t="s">
        <v>1731</v>
      </c>
      <c r="N128" s="20" t="s">
        <v>1740</v>
      </c>
      <c r="O128" s="9" t="s">
        <v>338</v>
      </c>
      <c r="P128" s="9" t="s">
        <v>147</v>
      </c>
      <c r="Q128" s="18" t="s">
        <v>163</v>
      </c>
    </row>
    <row r="129" spans="1:17" x14ac:dyDescent="0.3">
      <c r="A129" s="9" t="s">
        <v>197</v>
      </c>
      <c r="B129" s="9" t="s">
        <v>442</v>
      </c>
      <c r="C129" s="15" t="s">
        <v>325</v>
      </c>
      <c r="D129" s="9" t="str">
        <f>IF(ISNUMBER(SEARCH("4571",C129)),"PacBio Sequel II", "Illumina HiSeq3000")</f>
        <v>PacBio Sequel II</v>
      </c>
      <c r="E129" s="18">
        <v>1972826</v>
      </c>
      <c r="F129" s="18">
        <v>95107</v>
      </c>
      <c r="G129" s="18">
        <v>29</v>
      </c>
      <c r="H129" s="18">
        <v>36.04</v>
      </c>
      <c r="I129" s="18">
        <v>85.93</v>
      </c>
      <c r="J129" s="18">
        <v>0</v>
      </c>
      <c r="K129" s="18">
        <v>0</v>
      </c>
      <c r="L129" s="21" t="s">
        <v>1677</v>
      </c>
      <c r="M129" s="20" t="s">
        <v>1731</v>
      </c>
      <c r="N129" s="20" t="s">
        <v>1750</v>
      </c>
      <c r="O129" s="9" t="s">
        <v>339</v>
      </c>
      <c r="P129" s="9" t="s">
        <v>147</v>
      </c>
      <c r="Q129" s="9" t="s">
        <v>193</v>
      </c>
    </row>
    <row r="130" spans="1:17" x14ac:dyDescent="0.3">
      <c r="A130" s="9" t="s">
        <v>198</v>
      </c>
      <c r="B130" s="9" t="s">
        <v>357</v>
      </c>
      <c r="C130" s="15" t="s">
        <v>327</v>
      </c>
      <c r="D130" s="9" t="str">
        <f>IF(ISNUMBER(SEARCH("4571",C130)),"PacBio Sequel II", "Illumina HiSeq3000")</f>
        <v>PacBio Sequel II</v>
      </c>
      <c r="E130" s="18">
        <v>1641624</v>
      </c>
      <c r="F130" s="18">
        <v>60627</v>
      </c>
      <c r="G130" s="18">
        <v>29</v>
      </c>
      <c r="H130" s="18">
        <v>38.07</v>
      </c>
      <c r="I130" s="18">
        <v>61.69</v>
      </c>
      <c r="J130" s="18">
        <v>1.43</v>
      </c>
      <c r="K130" s="18">
        <v>100</v>
      </c>
      <c r="L130" s="21" t="s">
        <v>38</v>
      </c>
      <c r="M130" s="20" t="s">
        <v>38</v>
      </c>
      <c r="N130" s="20" t="s">
        <v>38</v>
      </c>
      <c r="O130" s="9" t="s">
        <v>339</v>
      </c>
      <c r="P130" s="18"/>
      <c r="Q130" s="9" t="s">
        <v>199</v>
      </c>
    </row>
    <row r="131" spans="1:17" x14ac:dyDescent="0.3">
      <c r="A131" s="9" t="s">
        <v>122</v>
      </c>
      <c r="B131" s="9" t="s">
        <v>397</v>
      </c>
      <c r="C131" s="15" t="s">
        <v>327</v>
      </c>
      <c r="D131" s="9" t="str">
        <f>IF(ISNUMBER(SEARCH("4571",C131)),"PacBio Sequel II", "Illumina HiSeq3000")</f>
        <v>PacBio Sequel II</v>
      </c>
      <c r="E131" s="9">
        <v>1845911</v>
      </c>
      <c r="F131" s="9">
        <v>69740</v>
      </c>
      <c r="G131" s="9">
        <v>31</v>
      </c>
      <c r="H131" s="9">
        <v>51.22</v>
      </c>
      <c r="I131" s="9">
        <v>70.400000000000006</v>
      </c>
      <c r="J131" s="9">
        <v>2.93</v>
      </c>
      <c r="K131" s="9">
        <v>80</v>
      </c>
      <c r="L131" s="20" t="s">
        <v>1659</v>
      </c>
      <c r="M131" s="20" t="s">
        <v>38</v>
      </c>
      <c r="N131" s="20" t="s">
        <v>38</v>
      </c>
      <c r="O131" s="9" t="s">
        <v>339</v>
      </c>
      <c r="P131" s="9" t="s">
        <v>110</v>
      </c>
      <c r="Q131" s="9" t="s">
        <v>123</v>
      </c>
    </row>
    <row r="132" spans="1:17" x14ac:dyDescent="0.3">
      <c r="A132" s="9" t="s">
        <v>105</v>
      </c>
      <c r="B132" s="9" t="s">
        <v>449</v>
      </c>
      <c r="C132" s="15" t="s">
        <v>331</v>
      </c>
      <c r="D132" s="9" t="str">
        <f>IF(ISNUMBER(SEARCH("4571",C132)),"PacBio Sequel II", "Illumina HiSeq3000")</f>
        <v>PacBio Sequel II</v>
      </c>
      <c r="E132" s="9">
        <v>1645427</v>
      </c>
      <c r="F132" s="9">
        <v>59908</v>
      </c>
      <c r="G132" s="9">
        <v>33</v>
      </c>
      <c r="H132" s="9">
        <v>48.83</v>
      </c>
      <c r="I132" s="9">
        <v>84.92</v>
      </c>
      <c r="J132" s="9">
        <v>1.27</v>
      </c>
      <c r="K132" s="9">
        <v>100</v>
      </c>
      <c r="L132" s="20" t="s">
        <v>1661</v>
      </c>
      <c r="M132" s="20" t="s">
        <v>1709</v>
      </c>
      <c r="N132" s="20" t="s">
        <v>1770</v>
      </c>
      <c r="O132" s="9" t="s">
        <v>339</v>
      </c>
      <c r="P132" s="9" t="s">
        <v>101</v>
      </c>
      <c r="Q132" s="9" t="s">
        <v>67</v>
      </c>
    </row>
    <row r="133" spans="1:17" x14ac:dyDescent="0.3">
      <c r="A133" s="9" t="s">
        <v>114</v>
      </c>
      <c r="B133" s="9" t="s">
        <v>438</v>
      </c>
      <c r="C133" s="26" t="s">
        <v>327</v>
      </c>
      <c r="D133" s="9" t="str">
        <f>IF(ISNUMBER(SEARCH("4571",C133)),"PacBio Sequel II", "Illumina HiSeq3000")</f>
        <v>PacBio Sequel II</v>
      </c>
      <c r="E133" s="9">
        <v>1775344</v>
      </c>
      <c r="F133" s="9">
        <v>58382</v>
      </c>
      <c r="G133" s="9">
        <v>36</v>
      </c>
      <c r="H133" s="9">
        <v>46.33</v>
      </c>
      <c r="I133" s="9">
        <v>70.87</v>
      </c>
      <c r="J133" s="9">
        <v>1.6</v>
      </c>
      <c r="K133" s="9">
        <v>100</v>
      </c>
      <c r="L133" s="20" t="s">
        <v>38</v>
      </c>
      <c r="M133" s="20" t="s">
        <v>38</v>
      </c>
      <c r="N133" s="20" t="s">
        <v>38</v>
      </c>
      <c r="O133" s="9" t="s">
        <v>339</v>
      </c>
      <c r="P133" s="9"/>
      <c r="Q133" s="9" t="s">
        <v>113</v>
      </c>
    </row>
    <row r="134" spans="1:17" x14ac:dyDescent="0.3">
      <c r="A134" s="9" t="s">
        <v>77</v>
      </c>
      <c r="B134" s="9" t="s">
        <v>386</v>
      </c>
      <c r="C134" s="26" t="s">
        <v>331</v>
      </c>
      <c r="D134" s="9" t="str">
        <f>IF(ISNUMBER(SEARCH("4571",C134)),"PacBio Sequel II", "Illumina HiSeq3000")</f>
        <v>PacBio Sequel II</v>
      </c>
      <c r="E134" s="9">
        <v>2363543</v>
      </c>
      <c r="F134" s="9">
        <v>75152</v>
      </c>
      <c r="G134" s="9">
        <v>38</v>
      </c>
      <c r="H134" s="9">
        <v>47.9</v>
      </c>
      <c r="I134" s="9">
        <v>83.54</v>
      </c>
      <c r="J134" s="9">
        <v>1.51</v>
      </c>
      <c r="K134" s="9">
        <v>100</v>
      </c>
      <c r="L134" s="20" t="s">
        <v>1657</v>
      </c>
      <c r="M134" s="20" t="s">
        <v>1709</v>
      </c>
      <c r="N134" s="20" t="s">
        <v>38</v>
      </c>
      <c r="O134" s="9" t="s">
        <v>339</v>
      </c>
      <c r="P134" s="9" t="s">
        <v>70</v>
      </c>
      <c r="Q134" s="9" t="s">
        <v>78</v>
      </c>
    </row>
    <row r="135" spans="1:17" x14ac:dyDescent="0.3">
      <c r="A135" s="9" t="s">
        <v>276</v>
      </c>
      <c r="B135" s="9" t="s">
        <v>423</v>
      </c>
      <c r="C135" s="26" t="s">
        <v>331</v>
      </c>
      <c r="D135" s="9" t="str">
        <f>IF(ISNUMBER(SEARCH("4571",C135)),"PacBio Sequel II", "Illumina HiSeq3000")</f>
        <v>PacBio Sequel II</v>
      </c>
      <c r="E135" s="9">
        <v>2174626</v>
      </c>
      <c r="F135" s="9">
        <v>53233</v>
      </c>
      <c r="G135" s="9">
        <v>42</v>
      </c>
      <c r="H135" s="9">
        <v>54.65</v>
      </c>
      <c r="I135" s="9">
        <v>67.400000000000006</v>
      </c>
      <c r="J135" s="9">
        <v>1.68</v>
      </c>
      <c r="K135" s="9">
        <v>80</v>
      </c>
      <c r="L135" s="20" t="s">
        <v>38</v>
      </c>
      <c r="M135" s="20" t="s">
        <v>1717</v>
      </c>
      <c r="N135" s="20" t="s">
        <v>1754</v>
      </c>
      <c r="O135" s="9" t="s">
        <v>339</v>
      </c>
      <c r="P135" s="9"/>
      <c r="Q135" s="9" t="s">
        <v>277</v>
      </c>
    </row>
    <row r="136" spans="1:17" x14ac:dyDescent="0.3">
      <c r="A136" s="9" t="s">
        <v>241</v>
      </c>
      <c r="B136" s="9" t="s">
        <v>372</v>
      </c>
      <c r="C136" s="15" t="s">
        <v>325</v>
      </c>
      <c r="D136" s="9" t="str">
        <f>IF(ISNUMBER(SEARCH("4571",C136)),"PacBio Sequel II", "Illumina HiSeq3000")</f>
        <v>PacBio Sequel II</v>
      </c>
      <c r="E136" s="9">
        <v>2574152</v>
      </c>
      <c r="F136" s="9">
        <v>65752</v>
      </c>
      <c r="G136" s="9">
        <v>47</v>
      </c>
      <c r="H136" s="9">
        <v>52.53</v>
      </c>
      <c r="I136" s="9">
        <v>72.099999999999994</v>
      </c>
      <c r="J136" s="9">
        <v>0.8</v>
      </c>
      <c r="K136" s="9">
        <v>60</v>
      </c>
      <c r="L136" s="20" t="s">
        <v>1682</v>
      </c>
      <c r="M136" s="20" t="s">
        <v>1716</v>
      </c>
      <c r="N136" s="20" t="s">
        <v>1777</v>
      </c>
      <c r="O136" s="9" t="s">
        <v>339</v>
      </c>
      <c r="P136" s="9" t="s">
        <v>242</v>
      </c>
      <c r="Q136" s="9" t="s">
        <v>243</v>
      </c>
    </row>
    <row r="137" spans="1:17" x14ac:dyDescent="0.3">
      <c r="A137" s="9" t="s">
        <v>238</v>
      </c>
      <c r="B137" s="9" t="s">
        <v>403</v>
      </c>
      <c r="C137" s="26" t="s">
        <v>325</v>
      </c>
      <c r="D137" s="9" t="str">
        <f>IF(ISNUMBER(SEARCH("4571",C137)),"PacBio Sequel II", "Illumina HiSeq3000")</f>
        <v>PacBio Sequel II</v>
      </c>
      <c r="E137" s="9">
        <v>2298337</v>
      </c>
      <c r="F137" s="9">
        <v>47506</v>
      </c>
      <c r="G137" s="9">
        <v>49</v>
      </c>
      <c r="H137" s="9">
        <v>53.03</v>
      </c>
      <c r="I137" s="9">
        <v>71.2</v>
      </c>
      <c r="J137" s="9">
        <v>0.31</v>
      </c>
      <c r="K137" s="9">
        <v>50</v>
      </c>
      <c r="L137" s="20" t="s">
        <v>1686</v>
      </c>
      <c r="M137" s="20" t="s">
        <v>1709</v>
      </c>
      <c r="N137" s="20" t="s">
        <v>1772</v>
      </c>
      <c r="O137" s="9" t="s">
        <v>339</v>
      </c>
      <c r="P137" s="9" t="s">
        <v>231</v>
      </c>
      <c r="Q137" s="9" t="s">
        <v>237</v>
      </c>
    </row>
    <row r="138" spans="1:17" x14ac:dyDescent="0.3">
      <c r="A138" s="9" t="s">
        <v>233</v>
      </c>
      <c r="B138" s="9" t="s">
        <v>388</v>
      </c>
      <c r="C138" s="26" t="s">
        <v>327</v>
      </c>
      <c r="D138" s="9" t="str">
        <f>IF(ISNUMBER(SEARCH("4571",C138)),"PacBio Sequel II", "Illumina HiSeq3000")</f>
        <v>PacBio Sequel II</v>
      </c>
      <c r="E138" s="9">
        <v>3108524</v>
      </c>
      <c r="F138" s="9">
        <v>68301</v>
      </c>
      <c r="G138" s="9">
        <v>54</v>
      </c>
      <c r="H138" s="9">
        <v>47.76</v>
      </c>
      <c r="I138" s="9">
        <v>84.07</v>
      </c>
      <c r="J138" s="9">
        <v>3.33</v>
      </c>
      <c r="K138" s="9">
        <v>0</v>
      </c>
      <c r="L138" s="20" t="s">
        <v>1684</v>
      </c>
      <c r="M138" s="20" t="s">
        <v>1742</v>
      </c>
      <c r="N138" s="20" t="s">
        <v>1775</v>
      </c>
      <c r="O138" s="9" t="s">
        <v>339</v>
      </c>
      <c r="P138" s="9" t="s">
        <v>231</v>
      </c>
      <c r="Q138" s="9" t="s">
        <v>232</v>
      </c>
    </row>
    <row r="139" spans="1:17" x14ac:dyDescent="0.3">
      <c r="A139" s="9" t="s">
        <v>170</v>
      </c>
      <c r="B139" s="9" t="s">
        <v>459</v>
      </c>
      <c r="C139" s="26" t="s">
        <v>331</v>
      </c>
      <c r="D139" s="9" t="str">
        <f>IF(ISNUMBER(SEARCH("4571",C139)),"PacBio Sequel II", "Illumina HiSeq3000")</f>
        <v>PacBio Sequel II</v>
      </c>
      <c r="E139" s="18">
        <v>1950751</v>
      </c>
      <c r="F139" s="18">
        <v>14372</v>
      </c>
      <c r="G139" s="18">
        <v>178</v>
      </c>
      <c r="H139" s="18">
        <v>38.01</v>
      </c>
      <c r="I139" s="18">
        <v>80.37</v>
      </c>
      <c r="J139" s="18">
        <v>0.54</v>
      </c>
      <c r="K139" s="18">
        <v>0</v>
      </c>
      <c r="L139" s="21" t="s">
        <v>1671</v>
      </c>
      <c r="M139" s="20" t="s">
        <v>38</v>
      </c>
      <c r="N139" s="20" t="s">
        <v>38</v>
      </c>
      <c r="O139" s="9" t="s">
        <v>339</v>
      </c>
      <c r="P139" s="18"/>
      <c r="Q139" s="9" t="s">
        <v>171</v>
      </c>
    </row>
    <row r="140" spans="1:17" x14ac:dyDescent="0.3">
      <c r="A140" s="5"/>
      <c r="B140" s="5"/>
      <c r="C140" s="5"/>
      <c r="D140" s="9"/>
      <c r="I140" s="5"/>
      <c r="J140" s="5"/>
      <c r="K140" s="5"/>
      <c r="L140" s="5"/>
      <c r="M140" s="5"/>
      <c r="N140" s="5"/>
      <c r="O140" s="5"/>
    </row>
    <row r="141" spans="1:17" x14ac:dyDescent="0.3">
      <c r="A141" s="5"/>
      <c r="B141" s="5"/>
      <c r="C141" s="5"/>
      <c r="D141" s="9"/>
      <c r="I141" s="5"/>
      <c r="J141" s="5"/>
      <c r="K141" s="5"/>
      <c r="L141" s="5"/>
      <c r="M141" s="5"/>
      <c r="N141" s="5"/>
      <c r="O141" s="5"/>
    </row>
    <row r="142" spans="1:17" x14ac:dyDescent="0.3">
      <c r="A142" s="5"/>
      <c r="B142" s="5"/>
      <c r="C142" s="5"/>
      <c r="D142" s="9"/>
      <c r="I142" s="5"/>
      <c r="J142" s="5"/>
      <c r="K142" s="5"/>
      <c r="L142" s="5"/>
      <c r="M142" s="5"/>
      <c r="N142" s="5"/>
      <c r="O142" s="5"/>
    </row>
    <row r="143" spans="1:17" x14ac:dyDescent="0.3">
      <c r="A143" s="5"/>
      <c r="B143" s="5"/>
      <c r="C143" s="5"/>
      <c r="D143" s="9"/>
      <c r="I143" s="5"/>
      <c r="J143" s="5"/>
      <c r="K143" s="5"/>
      <c r="L143" s="5"/>
      <c r="M143" s="5"/>
      <c r="N143" s="5"/>
      <c r="O143" s="5"/>
    </row>
    <row r="144" spans="1:17" x14ac:dyDescent="0.3">
      <c r="A144" s="5"/>
      <c r="B144" s="5"/>
      <c r="C144" s="5"/>
      <c r="D144" s="9"/>
      <c r="I144" s="5"/>
      <c r="J144" s="5"/>
      <c r="K144" s="5"/>
      <c r="L144" s="5"/>
      <c r="M144" s="5"/>
      <c r="N144" s="5"/>
      <c r="O144" s="5"/>
    </row>
    <row r="145" spans="1:15" x14ac:dyDescent="0.3">
      <c r="A145" s="5"/>
      <c r="B145" s="5"/>
      <c r="C145" s="5"/>
      <c r="D145" s="9"/>
      <c r="I145" s="5"/>
      <c r="J145" s="5"/>
      <c r="K145" s="5"/>
      <c r="L145" s="5"/>
      <c r="M145" s="5"/>
      <c r="N145" s="5"/>
      <c r="O145" s="5"/>
    </row>
    <row r="146" spans="1:15" x14ac:dyDescent="0.3">
      <c r="A146" s="5"/>
      <c r="B146" s="5"/>
      <c r="C146" s="5"/>
      <c r="D146" s="9"/>
      <c r="I146" s="5"/>
      <c r="J146" s="5"/>
      <c r="K146" s="5"/>
      <c r="L146" s="5"/>
      <c r="M146" s="5"/>
      <c r="N146" s="5"/>
      <c r="O146" s="5"/>
    </row>
    <row r="147" spans="1:15" x14ac:dyDescent="0.3">
      <c r="A147" s="5"/>
      <c r="B147" s="5"/>
      <c r="C147" s="5"/>
      <c r="D147" s="9"/>
      <c r="I147" s="6"/>
      <c r="J147" s="6"/>
      <c r="K147" s="6"/>
      <c r="L147" s="6"/>
      <c r="M147" s="6"/>
      <c r="N147" s="5"/>
      <c r="O147" s="5"/>
    </row>
    <row r="148" spans="1:15" x14ac:dyDescent="0.3">
      <c r="A148" s="5"/>
      <c r="B148" s="5"/>
      <c r="C148" s="5"/>
      <c r="D148" s="9"/>
      <c r="I148" s="5"/>
      <c r="J148" s="5"/>
      <c r="K148" s="5"/>
      <c r="L148" s="5"/>
      <c r="M148" s="5"/>
      <c r="N148" s="5"/>
      <c r="O148" s="5"/>
    </row>
    <row r="149" spans="1:15" x14ac:dyDescent="0.3">
      <c r="A149" s="5"/>
      <c r="B149" s="5"/>
      <c r="C149" s="5"/>
      <c r="D149" s="9"/>
      <c r="I149" s="5"/>
      <c r="J149" s="5"/>
      <c r="K149" s="5"/>
      <c r="L149" s="5"/>
      <c r="M149" s="5"/>
      <c r="N149" s="5"/>
      <c r="O149" s="5"/>
    </row>
    <row r="150" spans="1:15" x14ac:dyDescent="0.3">
      <c r="A150" s="5"/>
      <c r="B150" s="5"/>
      <c r="C150" s="5"/>
      <c r="D150" s="9"/>
      <c r="I150" s="5"/>
      <c r="J150" s="5"/>
      <c r="K150" s="5"/>
      <c r="L150" s="5"/>
      <c r="M150" s="5"/>
      <c r="N150" s="5"/>
      <c r="O150" s="5"/>
    </row>
    <row r="151" spans="1:15" x14ac:dyDescent="0.3">
      <c r="A151" s="5"/>
      <c r="B151" s="5"/>
      <c r="C151" s="5"/>
      <c r="D151" s="9"/>
      <c r="I151" s="5"/>
      <c r="J151" s="5"/>
      <c r="K151" s="5"/>
      <c r="L151" s="5"/>
      <c r="M151" s="5"/>
      <c r="N151" s="5"/>
      <c r="O151" s="5"/>
    </row>
    <row r="152" spans="1:15" x14ac:dyDescent="0.3">
      <c r="A152" s="5"/>
      <c r="B152" s="5"/>
      <c r="C152" s="5"/>
      <c r="D152" s="9"/>
      <c r="I152" s="5"/>
      <c r="J152" s="5"/>
      <c r="K152" s="5"/>
      <c r="L152" s="5"/>
      <c r="M152" s="5"/>
      <c r="N152" s="5"/>
      <c r="O152" s="5"/>
    </row>
    <row r="153" spans="1:15" x14ac:dyDescent="0.3">
      <c r="A153" s="5"/>
      <c r="B153" s="5"/>
      <c r="C153" s="5"/>
      <c r="D153" s="9"/>
      <c r="I153" s="5"/>
      <c r="J153" s="5"/>
      <c r="K153" s="5"/>
      <c r="L153" s="5"/>
      <c r="M153" s="5"/>
      <c r="N153" s="5"/>
      <c r="O153" s="5"/>
    </row>
    <row r="154" spans="1:15" x14ac:dyDescent="0.3">
      <c r="A154" s="5"/>
      <c r="B154" s="5"/>
      <c r="C154" s="5"/>
      <c r="D154" s="9"/>
      <c r="I154" s="5"/>
      <c r="J154" s="5"/>
      <c r="K154" s="5"/>
      <c r="L154" s="5"/>
      <c r="M154" s="5"/>
      <c r="N154" s="5"/>
      <c r="O154" s="5"/>
    </row>
    <row r="155" spans="1:15" x14ac:dyDescent="0.3">
      <c r="A155" s="5"/>
      <c r="B155" s="5"/>
      <c r="C155" s="5"/>
      <c r="D155" s="9"/>
      <c r="I155" s="5"/>
      <c r="J155" s="5"/>
      <c r="K155" s="5"/>
      <c r="L155" s="5"/>
      <c r="M155" s="5"/>
      <c r="N155" s="5"/>
      <c r="O155" s="5"/>
    </row>
    <row r="156" spans="1:15" x14ac:dyDescent="0.3">
      <c r="A156" s="5"/>
      <c r="B156" s="5"/>
      <c r="C156" s="5"/>
      <c r="D156" s="9"/>
      <c r="I156" s="5"/>
      <c r="J156" s="5"/>
      <c r="K156" s="5"/>
      <c r="L156" s="5"/>
      <c r="M156" s="5"/>
      <c r="N156" s="5"/>
      <c r="O156" s="5"/>
    </row>
    <row r="157" spans="1:15" x14ac:dyDescent="0.3">
      <c r="A157" s="10"/>
      <c r="B157" s="10"/>
      <c r="C157" s="10"/>
      <c r="D157" s="11"/>
      <c r="E157" s="12"/>
      <c r="F157" s="12"/>
      <c r="G157" s="12"/>
      <c r="H157" s="12"/>
      <c r="I157" s="4"/>
      <c r="J157" s="4"/>
      <c r="K157" s="4"/>
      <c r="L157" s="4"/>
      <c r="M157" s="4"/>
      <c r="N157" s="10"/>
      <c r="O157" s="10"/>
    </row>
    <row r="158" spans="1:15" x14ac:dyDescent="0.3">
      <c r="A158" s="5"/>
      <c r="B158" s="5"/>
      <c r="C158" s="5"/>
      <c r="D158" s="9"/>
      <c r="I158" s="5"/>
      <c r="J158" s="5"/>
      <c r="K158" s="5"/>
      <c r="L158" s="5"/>
      <c r="M158" s="5"/>
      <c r="N158" s="5"/>
      <c r="O158" s="5"/>
    </row>
    <row r="159" spans="1:15" x14ac:dyDescent="0.3">
      <c r="A159" s="5"/>
      <c r="B159" s="5"/>
      <c r="C159" s="5"/>
      <c r="D159" s="9"/>
      <c r="I159" s="6"/>
      <c r="J159" s="6"/>
      <c r="K159" s="6"/>
      <c r="L159" s="6"/>
      <c r="M159" s="6"/>
      <c r="N159" s="6"/>
      <c r="O159" s="5"/>
    </row>
    <row r="160" spans="1:15" x14ac:dyDescent="0.3">
      <c r="A160" s="5"/>
      <c r="B160" s="5"/>
      <c r="C160" s="5"/>
      <c r="D160" s="9"/>
      <c r="I160" s="5"/>
      <c r="J160" s="5"/>
      <c r="K160" s="5"/>
      <c r="L160" s="5"/>
      <c r="M160" s="5"/>
      <c r="N160" s="5"/>
      <c r="O160" s="5"/>
    </row>
    <row r="161" spans="1:15" x14ac:dyDescent="0.3">
      <c r="A161" s="5"/>
      <c r="B161" s="5"/>
      <c r="C161" s="5"/>
      <c r="D161" s="9"/>
      <c r="I161" s="5"/>
      <c r="J161" s="5"/>
      <c r="K161" s="5"/>
      <c r="L161" s="5"/>
      <c r="M161" s="5"/>
      <c r="N161" s="5"/>
      <c r="O161" s="5"/>
    </row>
    <row r="162" spans="1:15" x14ac:dyDescent="0.3">
      <c r="A162" s="5"/>
      <c r="B162" s="5"/>
      <c r="C162" s="5"/>
      <c r="D162" s="9"/>
      <c r="I162" s="5"/>
      <c r="J162" s="5"/>
      <c r="K162" s="5"/>
      <c r="L162" s="5"/>
      <c r="M162" s="5"/>
      <c r="N162" s="5"/>
      <c r="O162" s="5"/>
    </row>
    <row r="163" spans="1:15" x14ac:dyDescent="0.3">
      <c r="A163" s="5"/>
      <c r="B163" s="5"/>
      <c r="C163" s="5"/>
      <c r="D163" s="9"/>
      <c r="I163" s="5"/>
      <c r="J163" s="5"/>
      <c r="K163" s="5"/>
      <c r="L163" s="5"/>
      <c r="M163" s="5"/>
      <c r="N163" s="5"/>
      <c r="O163" s="5"/>
    </row>
    <row r="164" spans="1:15" x14ac:dyDescent="0.3">
      <c r="A164" s="5"/>
      <c r="B164" s="5"/>
      <c r="C164" s="5"/>
      <c r="D164" s="9"/>
      <c r="I164" s="6"/>
      <c r="J164" s="6"/>
      <c r="K164" s="6"/>
      <c r="L164" s="6"/>
      <c r="M164" s="6"/>
      <c r="N164" s="5"/>
      <c r="O164" s="5"/>
    </row>
    <row r="165" spans="1:15" x14ac:dyDescent="0.3">
      <c r="A165" s="5"/>
      <c r="B165" s="5"/>
      <c r="C165" s="5"/>
      <c r="D165" s="9"/>
      <c r="I165" s="5"/>
      <c r="J165" s="5"/>
      <c r="K165" s="5"/>
      <c r="L165" s="5"/>
      <c r="M165" s="5"/>
      <c r="N165" s="5"/>
      <c r="O165" s="5"/>
    </row>
    <row r="166" spans="1:15" x14ac:dyDescent="0.3">
      <c r="A166" s="5"/>
      <c r="B166" s="5"/>
      <c r="C166" s="5"/>
      <c r="D166" s="9"/>
      <c r="I166" s="6"/>
      <c r="J166" s="6"/>
      <c r="K166" s="6"/>
      <c r="L166" s="6"/>
      <c r="M166" s="6"/>
      <c r="N166" s="6"/>
      <c r="O166" s="5"/>
    </row>
    <row r="167" spans="1:15" x14ac:dyDescent="0.3">
      <c r="A167" s="5"/>
      <c r="B167" s="5"/>
      <c r="C167" s="5"/>
      <c r="D167" s="9"/>
      <c r="I167" s="6"/>
      <c r="J167" s="6"/>
      <c r="K167" s="6"/>
      <c r="L167" s="6"/>
      <c r="M167" s="6"/>
      <c r="N167" s="6"/>
      <c r="O167" s="5"/>
    </row>
    <row r="168" spans="1:15" x14ac:dyDescent="0.3">
      <c r="A168" s="5"/>
      <c r="B168" s="5"/>
      <c r="C168" s="5"/>
      <c r="D168" s="9"/>
      <c r="I168" s="5"/>
      <c r="J168" s="5"/>
      <c r="K168" s="5"/>
      <c r="L168" s="5"/>
      <c r="M168" s="5"/>
      <c r="N168" s="5"/>
      <c r="O168" s="5"/>
    </row>
    <row r="169" spans="1:15" x14ac:dyDescent="0.3">
      <c r="A169" s="5"/>
      <c r="B169" s="5"/>
      <c r="C169" s="5"/>
      <c r="D169" s="9"/>
      <c r="I169" s="5"/>
      <c r="J169" s="5"/>
      <c r="K169" s="5"/>
      <c r="L169" s="5"/>
      <c r="M169" s="5"/>
      <c r="N169" s="5"/>
      <c r="O169" s="5"/>
    </row>
    <row r="170" spans="1:15" x14ac:dyDescent="0.3">
      <c r="A170" s="5"/>
      <c r="B170" s="5"/>
      <c r="C170" s="5"/>
      <c r="D170" s="9"/>
      <c r="I170" s="6"/>
      <c r="J170" s="6"/>
      <c r="K170" s="6"/>
      <c r="L170" s="6"/>
      <c r="M170" s="6"/>
      <c r="N170" s="5"/>
      <c r="O170" s="5"/>
    </row>
    <row r="171" spans="1:15" x14ac:dyDescent="0.3">
      <c r="A171" s="5"/>
      <c r="B171" s="5"/>
      <c r="C171" s="5"/>
      <c r="D171" s="9"/>
      <c r="I171" s="5"/>
      <c r="J171" s="5"/>
      <c r="K171" s="5"/>
      <c r="L171" s="5"/>
      <c r="M171" s="5"/>
      <c r="N171" s="5"/>
      <c r="O171" s="5"/>
    </row>
    <row r="172" spans="1:15" x14ac:dyDescent="0.3">
      <c r="A172" s="10"/>
      <c r="B172" s="10"/>
      <c r="C172" s="10"/>
      <c r="D172" s="11"/>
      <c r="E172" s="12"/>
      <c r="F172" s="12"/>
      <c r="G172" s="12"/>
      <c r="H172" s="12"/>
      <c r="I172" s="10"/>
      <c r="J172" s="10"/>
      <c r="K172" s="10"/>
      <c r="L172" s="10"/>
      <c r="M172" s="10"/>
      <c r="N172" s="10"/>
      <c r="O172" s="10"/>
    </row>
    <row r="173" spans="1:15" x14ac:dyDescent="0.3">
      <c r="A173" s="5"/>
      <c r="B173" s="5"/>
      <c r="C173" s="5"/>
      <c r="D173" s="9"/>
      <c r="I173" s="5"/>
      <c r="J173" s="5"/>
      <c r="K173" s="5"/>
      <c r="L173" s="5"/>
      <c r="M173" s="5"/>
      <c r="N173" s="5"/>
      <c r="O173" s="5"/>
    </row>
    <row r="174" spans="1:15" x14ac:dyDescent="0.3">
      <c r="A174" s="5"/>
      <c r="B174" s="5"/>
      <c r="C174" s="5"/>
      <c r="D174" s="9"/>
      <c r="I174" s="5"/>
      <c r="J174" s="5"/>
      <c r="K174" s="5"/>
      <c r="L174" s="5"/>
      <c r="M174" s="5"/>
      <c r="N174" s="5"/>
      <c r="O174" s="5"/>
    </row>
    <row r="175" spans="1:15" x14ac:dyDescent="0.3">
      <c r="A175" s="5"/>
      <c r="B175" s="5"/>
      <c r="C175" s="5"/>
      <c r="D175" s="9"/>
      <c r="I175" s="5"/>
      <c r="J175" s="5"/>
      <c r="K175" s="5"/>
      <c r="L175" s="5"/>
      <c r="M175" s="5"/>
      <c r="N175" s="5"/>
      <c r="O175" s="5"/>
    </row>
    <row r="176" spans="1:15" x14ac:dyDescent="0.3">
      <c r="A176" s="5"/>
      <c r="B176" s="5"/>
      <c r="C176" s="5"/>
      <c r="D176" s="9"/>
      <c r="I176" s="5"/>
      <c r="J176" s="5"/>
      <c r="K176" s="5"/>
      <c r="L176" s="5"/>
      <c r="M176" s="5"/>
      <c r="N176" s="5"/>
      <c r="O176" s="5"/>
    </row>
    <row r="177" spans="1:15" x14ac:dyDescent="0.3">
      <c r="A177" s="10"/>
      <c r="B177" s="10"/>
      <c r="C177" s="10"/>
      <c r="D177" s="11"/>
      <c r="E177" s="12"/>
      <c r="F177" s="12"/>
      <c r="G177" s="12"/>
      <c r="H177" s="12"/>
      <c r="I177" s="4"/>
      <c r="J177" s="4"/>
      <c r="K177" s="4"/>
      <c r="L177" s="4"/>
      <c r="M177" s="4"/>
      <c r="N177" s="10"/>
      <c r="O177" s="10"/>
    </row>
    <row r="178" spans="1:15" x14ac:dyDescent="0.3">
      <c r="A178" s="5"/>
      <c r="B178" s="5"/>
      <c r="C178" s="5"/>
      <c r="D178" s="9"/>
      <c r="I178" s="5"/>
      <c r="J178" s="5"/>
      <c r="K178" s="5"/>
      <c r="L178" s="5"/>
      <c r="M178" s="5"/>
      <c r="N178" s="5"/>
      <c r="O178" s="5"/>
    </row>
    <row r="179" spans="1:15" x14ac:dyDescent="0.3">
      <c r="A179" s="5"/>
      <c r="B179" s="5"/>
      <c r="C179" s="5"/>
      <c r="D179" s="9"/>
      <c r="I179" s="5"/>
      <c r="J179" s="5"/>
      <c r="K179" s="5"/>
      <c r="L179" s="5"/>
      <c r="M179" s="5"/>
      <c r="N179" s="5"/>
      <c r="O179" s="5"/>
    </row>
    <row r="180" spans="1:15" x14ac:dyDescent="0.3">
      <c r="A180" s="5"/>
      <c r="B180" s="5"/>
      <c r="C180" s="5"/>
      <c r="D180" s="9"/>
      <c r="I180" s="5"/>
      <c r="J180" s="5"/>
      <c r="K180" s="5"/>
      <c r="L180" s="5"/>
      <c r="M180" s="5"/>
      <c r="N180" s="5"/>
      <c r="O180" s="5"/>
    </row>
    <row r="181" spans="1:15" x14ac:dyDescent="0.3">
      <c r="A181" s="5"/>
      <c r="B181" s="5"/>
      <c r="C181" s="5"/>
      <c r="D181" s="9"/>
      <c r="I181" s="6"/>
      <c r="J181" s="6"/>
      <c r="K181" s="6"/>
      <c r="L181" s="6"/>
      <c r="M181" s="6"/>
      <c r="N181" s="5"/>
      <c r="O181" s="5"/>
    </row>
    <row r="182" spans="1:15" x14ac:dyDescent="0.3">
      <c r="A182" s="5"/>
      <c r="B182" s="5"/>
      <c r="C182" s="5"/>
      <c r="D182" s="9"/>
      <c r="I182" s="5"/>
      <c r="J182" s="5"/>
      <c r="K182" s="7"/>
      <c r="L182" s="5"/>
      <c r="M182" s="5"/>
      <c r="N182" s="5"/>
      <c r="O182" s="5"/>
    </row>
    <row r="183" spans="1:15" x14ac:dyDescent="0.3">
      <c r="A183" s="5"/>
      <c r="B183" s="5"/>
      <c r="C183" s="5"/>
      <c r="D183" s="9"/>
      <c r="I183" s="5"/>
      <c r="J183" s="5"/>
      <c r="K183" s="5"/>
      <c r="L183" s="5"/>
      <c r="M183" s="5"/>
      <c r="N183" s="5"/>
      <c r="O183" s="5"/>
    </row>
    <row r="184" spans="1:15" x14ac:dyDescent="0.3">
      <c r="A184" s="5"/>
      <c r="B184" s="5"/>
      <c r="C184" s="5"/>
      <c r="D184" s="9"/>
      <c r="I184" s="6"/>
      <c r="J184" s="6"/>
      <c r="K184" s="6"/>
      <c r="L184" s="6"/>
      <c r="M184" s="6"/>
      <c r="N184" s="5"/>
      <c r="O184" s="5"/>
    </row>
    <row r="185" spans="1:15" x14ac:dyDescent="0.3">
      <c r="A185" s="5"/>
      <c r="B185" s="5"/>
      <c r="C185" s="5"/>
      <c r="D185" s="9"/>
      <c r="I185" s="6"/>
      <c r="J185" s="6"/>
      <c r="K185" s="6"/>
      <c r="L185" s="6"/>
      <c r="M185" s="6"/>
      <c r="N185" s="5"/>
      <c r="O185" s="5"/>
    </row>
    <row r="186" spans="1:15" x14ac:dyDescent="0.3">
      <c r="A186" s="5"/>
      <c r="B186" s="5"/>
      <c r="C186" s="5"/>
      <c r="D186" s="9"/>
      <c r="I186" s="6"/>
      <c r="J186" s="6"/>
      <c r="K186" s="6"/>
      <c r="L186" s="6"/>
      <c r="M186" s="6"/>
      <c r="N186" s="6"/>
      <c r="O186" s="5"/>
    </row>
    <row r="187" spans="1:15" x14ac:dyDescent="0.3">
      <c r="A187" s="5"/>
      <c r="B187" s="5"/>
      <c r="C187" s="5"/>
      <c r="D187" s="9"/>
      <c r="I187" s="5"/>
      <c r="J187" s="5"/>
      <c r="K187" s="5"/>
      <c r="L187" s="6"/>
      <c r="M187" s="6"/>
      <c r="N187" s="5"/>
      <c r="O187" s="5"/>
    </row>
    <row r="188" spans="1:15" x14ac:dyDescent="0.3">
      <c r="A188" s="5"/>
      <c r="B188" s="5"/>
      <c r="C188" s="5"/>
      <c r="D188" s="9"/>
      <c r="I188" s="5"/>
      <c r="J188" s="5"/>
      <c r="K188" s="5"/>
      <c r="L188" s="5"/>
      <c r="M188" s="5"/>
      <c r="N188" s="5"/>
      <c r="O188" s="5"/>
    </row>
    <row r="189" spans="1:15" x14ac:dyDescent="0.3">
      <c r="A189" s="5"/>
      <c r="B189" s="5"/>
      <c r="C189" s="5"/>
      <c r="D189" s="9"/>
      <c r="I189" s="5"/>
      <c r="J189" s="5"/>
      <c r="K189" s="5"/>
      <c r="L189" s="5"/>
      <c r="M189" s="5"/>
      <c r="N189" s="5"/>
      <c r="O189" s="5"/>
    </row>
    <row r="190" spans="1:15" x14ac:dyDescent="0.3">
      <c r="A190" s="5"/>
      <c r="B190" s="5"/>
      <c r="C190" s="5"/>
      <c r="D190" s="9"/>
      <c r="I190" s="6"/>
      <c r="J190" s="6"/>
      <c r="K190" s="6"/>
      <c r="L190" s="6"/>
      <c r="M190" s="6"/>
      <c r="N190" s="6"/>
      <c r="O190" s="5"/>
    </row>
    <row r="191" spans="1:15" x14ac:dyDescent="0.3">
      <c r="A191" s="5"/>
      <c r="B191" s="5"/>
      <c r="C191" s="5"/>
      <c r="D191" s="9"/>
      <c r="I191" s="6"/>
      <c r="J191" s="6"/>
      <c r="K191" s="6"/>
      <c r="L191" s="6"/>
      <c r="M191" s="6"/>
      <c r="N191" s="6"/>
      <c r="O191" s="5"/>
    </row>
    <row r="192" spans="1:15" x14ac:dyDescent="0.3">
      <c r="A192" s="5"/>
      <c r="B192" s="5"/>
      <c r="C192" s="5"/>
      <c r="D192" s="9"/>
      <c r="I192" s="6"/>
      <c r="J192" s="6"/>
      <c r="K192" s="6"/>
      <c r="L192" s="6"/>
      <c r="M192" s="6"/>
      <c r="N192" s="6"/>
      <c r="O192" s="5"/>
    </row>
    <row r="193" spans="1:15" x14ac:dyDescent="0.3">
      <c r="A193" s="5"/>
      <c r="B193" s="5"/>
      <c r="C193" s="5"/>
      <c r="D193" s="9"/>
      <c r="I193" s="5"/>
      <c r="J193" s="5"/>
      <c r="K193" s="5"/>
      <c r="L193" s="5"/>
      <c r="M193" s="5"/>
      <c r="N193" s="5"/>
      <c r="O193" s="5"/>
    </row>
    <row r="194" spans="1:15" x14ac:dyDescent="0.3">
      <c r="A194" s="5"/>
      <c r="B194" s="5"/>
      <c r="C194" s="5"/>
      <c r="D194" s="9"/>
      <c r="I194" s="6"/>
      <c r="J194" s="6"/>
      <c r="K194" s="6"/>
      <c r="L194" s="6"/>
      <c r="M194" s="6"/>
      <c r="N194" s="5"/>
      <c r="O194" s="5"/>
    </row>
    <row r="195" spans="1:15" x14ac:dyDescent="0.3">
      <c r="A195" s="5"/>
      <c r="B195" s="5"/>
      <c r="C195" s="5"/>
      <c r="D195" s="9"/>
      <c r="I195" s="5"/>
      <c r="J195" s="5"/>
      <c r="K195" s="5"/>
      <c r="L195" s="5"/>
      <c r="M195" s="5"/>
      <c r="N195" s="5"/>
      <c r="O195" s="5"/>
    </row>
    <row r="196" spans="1:15" x14ac:dyDescent="0.3">
      <c r="A196" s="10"/>
      <c r="B196" s="10"/>
      <c r="C196" s="10"/>
      <c r="D196" s="11"/>
      <c r="E196" s="12"/>
      <c r="F196" s="12"/>
      <c r="G196" s="12"/>
      <c r="H196" s="12"/>
      <c r="I196" s="4"/>
      <c r="J196" s="4"/>
      <c r="K196" s="4"/>
      <c r="L196" s="4"/>
      <c r="M196" s="4"/>
      <c r="N196" s="10"/>
      <c r="O196" s="10"/>
    </row>
    <row r="197" spans="1:15" x14ac:dyDescent="0.3">
      <c r="A197" s="5"/>
      <c r="B197" s="5"/>
      <c r="C197" s="5"/>
      <c r="D197" s="9"/>
      <c r="I197" s="5"/>
      <c r="J197" s="5"/>
      <c r="K197" s="5"/>
      <c r="L197" s="5"/>
      <c r="M197" s="5"/>
      <c r="N197" s="5"/>
      <c r="O197" s="5"/>
    </row>
    <row r="198" spans="1:15" x14ac:dyDescent="0.3">
      <c r="A198" s="5"/>
      <c r="B198" s="5"/>
      <c r="C198" s="5"/>
      <c r="D198" s="9"/>
      <c r="I198" s="6"/>
      <c r="J198" s="6"/>
      <c r="K198" s="6"/>
      <c r="L198" s="6"/>
      <c r="M198" s="6"/>
      <c r="N198" s="6"/>
      <c r="O198" s="5"/>
    </row>
    <row r="199" spans="1:15" x14ac:dyDescent="0.3">
      <c r="A199" s="5"/>
      <c r="B199" s="5"/>
      <c r="C199" s="5"/>
      <c r="D199" s="9"/>
      <c r="I199" s="5"/>
      <c r="J199" s="5"/>
      <c r="K199" s="5"/>
      <c r="L199" s="5"/>
      <c r="M199" s="5"/>
      <c r="N199" s="5"/>
      <c r="O199" s="5"/>
    </row>
    <row r="200" spans="1:15" x14ac:dyDescent="0.3">
      <c r="A200" s="5"/>
      <c r="B200" s="5"/>
      <c r="C200" s="5"/>
      <c r="D200" s="9"/>
      <c r="I200" s="5"/>
      <c r="J200" s="5"/>
      <c r="K200" s="5"/>
      <c r="L200" s="5"/>
      <c r="M200" s="5"/>
      <c r="N200" s="5"/>
      <c r="O200" s="5"/>
    </row>
    <row r="201" spans="1:15" x14ac:dyDescent="0.3">
      <c r="A201" s="10"/>
      <c r="B201" s="10"/>
      <c r="C201" s="10"/>
      <c r="D201" s="11"/>
      <c r="E201" s="12"/>
      <c r="F201" s="12"/>
      <c r="G201" s="12"/>
      <c r="H201" s="12"/>
      <c r="I201" s="4"/>
      <c r="J201" s="4"/>
      <c r="K201" s="4"/>
      <c r="L201" s="4"/>
      <c r="M201" s="4"/>
      <c r="N201" s="10"/>
      <c r="O201" s="10"/>
    </row>
    <row r="202" spans="1:15" x14ac:dyDescent="0.3">
      <c r="A202" s="5"/>
      <c r="B202" s="5"/>
      <c r="C202" s="5"/>
      <c r="D202" s="9"/>
      <c r="I202" s="5"/>
      <c r="J202" s="5"/>
      <c r="K202" s="5"/>
      <c r="L202" s="5"/>
      <c r="M202" s="5"/>
      <c r="N202" s="5"/>
      <c r="O202" s="5"/>
    </row>
    <row r="203" spans="1:15" x14ac:dyDescent="0.3">
      <c r="A203" s="5"/>
      <c r="B203" s="5"/>
      <c r="C203" s="5"/>
      <c r="D203" s="9"/>
      <c r="I203" s="6"/>
      <c r="J203" s="6"/>
      <c r="K203" s="6"/>
      <c r="L203" s="6"/>
      <c r="M203" s="6"/>
      <c r="N203" s="5"/>
      <c r="O203" s="5"/>
    </row>
    <row r="204" spans="1:15" x14ac:dyDescent="0.3">
      <c r="A204" s="5"/>
      <c r="B204" s="5"/>
      <c r="C204" s="5"/>
      <c r="D204" s="9"/>
      <c r="I204" s="6"/>
      <c r="J204" s="6"/>
      <c r="K204" s="6"/>
      <c r="L204" s="6"/>
      <c r="M204" s="6"/>
      <c r="N204" s="5"/>
      <c r="O204" s="5"/>
    </row>
    <row r="205" spans="1:15" x14ac:dyDescent="0.3">
      <c r="A205" s="5"/>
      <c r="B205" s="5"/>
      <c r="C205" s="5"/>
      <c r="D205" s="9"/>
      <c r="I205" s="6"/>
      <c r="J205" s="6"/>
      <c r="K205" s="6"/>
      <c r="L205" s="6"/>
      <c r="M205" s="6"/>
      <c r="N205" s="6"/>
      <c r="O205" s="5"/>
    </row>
    <row r="206" spans="1:15" x14ac:dyDescent="0.3">
      <c r="A206" s="5"/>
      <c r="B206" s="5"/>
      <c r="C206" s="5"/>
      <c r="D206" s="9"/>
      <c r="I206" s="6"/>
      <c r="J206" s="6"/>
      <c r="K206" s="6"/>
      <c r="L206" s="6"/>
      <c r="M206" s="6"/>
      <c r="N206" s="6"/>
      <c r="O206" s="5"/>
    </row>
    <row r="207" spans="1:15" x14ac:dyDescent="0.3">
      <c r="A207" s="5"/>
      <c r="B207" s="5"/>
      <c r="C207" s="5"/>
      <c r="D207" s="9"/>
      <c r="I207" s="6"/>
      <c r="J207" s="6"/>
      <c r="K207" s="6"/>
      <c r="L207" s="6"/>
      <c r="M207" s="6"/>
      <c r="N207" s="5"/>
      <c r="O207" s="5"/>
    </row>
    <row r="208" spans="1:15" x14ac:dyDescent="0.3">
      <c r="A208" s="5"/>
      <c r="B208" s="5"/>
      <c r="C208" s="5"/>
      <c r="D208" s="9"/>
      <c r="I208" s="6"/>
      <c r="J208" s="6"/>
      <c r="K208" s="6"/>
      <c r="L208" s="6"/>
      <c r="M208" s="6"/>
      <c r="N208" s="6"/>
      <c r="O208" s="5"/>
    </row>
    <row r="209" spans="1:15" x14ac:dyDescent="0.3">
      <c r="A209" s="5"/>
      <c r="B209" s="5"/>
      <c r="C209" s="5"/>
      <c r="D209" s="9"/>
      <c r="I209" s="6"/>
      <c r="J209" s="6"/>
      <c r="K209" s="6"/>
      <c r="L209" s="6"/>
      <c r="M209" s="6"/>
      <c r="N209" s="6"/>
      <c r="O209" s="5"/>
    </row>
    <row r="210" spans="1:15" x14ac:dyDescent="0.3">
      <c r="A210" s="5"/>
      <c r="B210" s="5"/>
      <c r="C210" s="5"/>
      <c r="D210" s="9"/>
      <c r="I210" s="6"/>
      <c r="J210" s="6"/>
      <c r="K210" s="6"/>
      <c r="L210" s="6"/>
      <c r="M210" s="6"/>
      <c r="N210" s="5"/>
      <c r="O210" s="5"/>
    </row>
    <row r="211" spans="1:15" x14ac:dyDescent="0.3">
      <c r="A211" s="5"/>
      <c r="B211" s="5"/>
      <c r="C211" s="5"/>
      <c r="D211" s="9"/>
      <c r="I211" s="6"/>
      <c r="J211" s="6"/>
      <c r="K211" s="6"/>
      <c r="L211" s="6"/>
      <c r="M211" s="6"/>
      <c r="N211" s="6"/>
      <c r="O211" s="5"/>
    </row>
    <row r="212" spans="1:15" x14ac:dyDescent="0.3">
      <c r="A212" s="5"/>
      <c r="B212" s="5"/>
      <c r="C212" s="5"/>
      <c r="D212" s="9"/>
      <c r="I212" s="6"/>
      <c r="J212" s="6"/>
      <c r="K212" s="6"/>
      <c r="L212" s="6"/>
      <c r="M212" s="6"/>
      <c r="N212" s="6"/>
      <c r="O212" s="5"/>
    </row>
    <row r="213" spans="1:15" x14ac:dyDescent="0.3">
      <c r="A213" s="5"/>
      <c r="B213" s="5"/>
      <c r="C213" s="5"/>
      <c r="D213" s="9"/>
      <c r="I213" s="6"/>
      <c r="J213" s="6"/>
      <c r="K213" s="8"/>
      <c r="L213" s="6"/>
      <c r="M213" s="6"/>
      <c r="N213" s="6"/>
      <c r="O213" s="5"/>
    </row>
    <row r="214" spans="1:15" x14ac:dyDescent="0.3">
      <c r="A214" s="5"/>
      <c r="B214" s="5"/>
      <c r="C214" s="5"/>
      <c r="D214" s="9"/>
      <c r="I214" s="6"/>
      <c r="J214" s="6"/>
      <c r="K214" s="6"/>
      <c r="L214" s="6"/>
      <c r="M214" s="6"/>
      <c r="N214" s="5"/>
      <c r="O214" s="5"/>
    </row>
    <row r="215" spans="1:15" x14ac:dyDescent="0.3">
      <c r="A215" s="5"/>
      <c r="B215" s="5"/>
      <c r="C215" s="5"/>
      <c r="D215" s="9"/>
      <c r="I215" s="6"/>
      <c r="J215" s="6"/>
      <c r="K215" s="6"/>
      <c r="L215" s="6"/>
      <c r="M215" s="6"/>
      <c r="N215" s="5"/>
      <c r="O215" s="5"/>
    </row>
    <row r="216" spans="1:15" x14ac:dyDescent="0.3">
      <c r="A216" s="10"/>
      <c r="B216" s="10"/>
      <c r="C216" s="10"/>
      <c r="D216" s="11"/>
      <c r="E216" s="12"/>
      <c r="F216" s="12"/>
      <c r="G216" s="12"/>
      <c r="H216" s="12"/>
      <c r="I216" s="4"/>
      <c r="J216" s="4"/>
      <c r="K216" s="4"/>
      <c r="L216" s="4"/>
      <c r="M216" s="4"/>
      <c r="N216" s="10"/>
      <c r="O216" s="10"/>
    </row>
    <row r="217" spans="1:15" x14ac:dyDescent="0.3">
      <c r="A217" s="10"/>
      <c r="B217" s="10"/>
      <c r="C217" s="10"/>
      <c r="D217" s="11"/>
      <c r="E217" s="12"/>
      <c r="F217" s="12"/>
      <c r="G217" s="12"/>
      <c r="H217" s="12"/>
      <c r="I217" s="4"/>
      <c r="J217" s="4"/>
      <c r="K217" s="4"/>
      <c r="L217" s="4"/>
      <c r="M217" s="4"/>
      <c r="N217" s="10"/>
      <c r="O217" s="10"/>
    </row>
    <row r="218" spans="1:15" x14ac:dyDescent="0.3">
      <c r="A218" s="5"/>
      <c r="B218" s="5"/>
      <c r="C218" s="5"/>
      <c r="D218" s="9"/>
      <c r="I218" s="6"/>
      <c r="J218" s="6"/>
      <c r="K218" s="6"/>
      <c r="L218" s="6"/>
      <c r="M218" s="6"/>
      <c r="N218" s="5"/>
      <c r="O218" s="5"/>
    </row>
    <row r="219" spans="1:15" x14ac:dyDescent="0.3">
      <c r="A219" s="10"/>
      <c r="B219" s="10"/>
      <c r="C219" s="10"/>
      <c r="D219" s="11"/>
      <c r="E219" s="12"/>
      <c r="F219" s="12"/>
      <c r="G219" s="12"/>
      <c r="H219" s="12"/>
      <c r="I219" s="4"/>
      <c r="J219" s="4"/>
      <c r="K219" s="4"/>
      <c r="L219" s="4"/>
      <c r="M219" s="4"/>
      <c r="N219" s="10"/>
      <c r="O219" s="10"/>
    </row>
    <row r="220" spans="1:15" x14ac:dyDescent="0.3">
      <c r="A220" s="5"/>
      <c r="B220" s="5"/>
      <c r="C220" s="5"/>
      <c r="D220" s="9"/>
      <c r="I220" s="5"/>
      <c r="J220" s="5"/>
      <c r="K220" s="5"/>
      <c r="L220" s="5"/>
      <c r="M220" s="5"/>
      <c r="N220" s="5"/>
      <c r="O220" s="5"/>
    </row>
    <row r="221" spans="1:15" x14ac:dyDescent="0.3">
      <c r="A221" s="5"/>
      <c r="B221" s="5"/>
      <c r="C221" s="5"/>
      <c r="D221" s="9"/>
      <c r="I221" s="5"/>
      <c r="J221" s="5"/>
      <c r="K221" s="5"/>
      <c r="L221" s="5"/>
      <c r="M221" s="5"/>
      <c r="N221" s="5"/>
      <c r="O221" s="5"/>
    </row>
    <row r="222" spans="1:15" x14ac:dyDescent="0.3">
      <c r="A222" s="5"/>
      <c r="B222" s="5"/>
      <c r="C222" s="5"/>
      <c r="D222" s="9"/>
      <c r="I222" s="5"/>
      <c r="J222" s="5"/>
      <c r="K222" s="5"/>
      <c r="L222" s="5"/>
      <c r="M222" s="5"/>
      <c r="N222" s="5"/>
      <c r="O222" s="5"/>
    </row>
    <row r="223" spans="1:15" x14ac:dyDescent="0.3">
      <c r="A223" s="5"/>
      <c r="B223" s="5"/>
      <c r="C223" s="5"/>
      <c r="D223" s="9"/>
      <c r="I223" s="5"/>
      <c r="J223" s="5"/>
      <c r="K223" s="5"/>
      <c r="L223" s="5"/>
      <c r="M223" s="5"/>
      <c r="N223" s="5"/>
      <c r="O223" s="5"/>
    </row>
    <row r="224" spans="1:15" x14ac:dyDescent="0.3">
      <c r="A224" s="10"/>
      <c r="B224" s="10"/>
      <c r="C224" s="10"/>
      <c r="D224" s="11"/>
      <c r="E224" s="12"/>
      <c r="F224" s="12"/>
      <c r="G224" s="12"/>
      <c r="H224" s="12"/>
      <c r="I224" s="10"/>
      <c r="J224" s="10"/>
      <c r="K224" s="10"/>
      <c r="L224" s="10"/>
      <c r="M224" s="10"/>
      <c r="N224" s="10"/>
      <c r="O224" s="10"/>
    </row>
    <row r="225" spans="1:15" x14ac:dyDescent="0.3">
      <c r="A225" s="5"/>
      <c r="B225" s="5"/>
      <c r="C225" s="5"/>
      <c r="D225" s="9"/>
      <c r="I225" s="5"/>
      <c r="J225" s="5"/>
      <c r="K225" s="5"/>
      <c r="L225" s="5"/>
      <c r="M225" s="5"/>
      <c r="N225" s="5"/>
      <c r="O225" s="5"/>
    </row>
    <row r="226" spans="1:15" x14ac:dyDescent="0.3">
      <c r="A226" s="5"/>
      <c r="B226" s="5"/>
      <c r="C226" s="5"/>
      <c r="D226" s="9"/>
      <c r="I226" s="5"/>
      <c r="J226" s="5"/>
      <c r="K226" s="5"/>
      <c r="L226" s="5"/>
      <c r="M226" s="5"/>
      <c r="N226" s="5"/>
      <c r="O226" s="5"/>
    </row>
    <row r="227" spans="1:15" x14ac:dyDescent="0.3">
      <c r="A227" s="5"/>
      <c r="B227" s="5"/>
      <c r="C227" s="5"/>
      <c r="D227" s="9"/>
      <c r="I227" s="5"/>
      <c r="J227" s="5"/>
      <c r="K227" s="5"/>
      <c r="L227" s="5"/>
      <c r="M227" s="5"/>
      <c r="N227" s="5"/>
      <c r="O227" s="5"/>
    </row>
    <row r="228" spans="1:15" x14ac:dyDescent="0.3">
      <c r="A228" s="5"/>
      <c r="B228" s="5"/>
      <c r="C228" s="5"/>
      <c r="D228" s="9"/>
      <c r="I228" s="5"/>
      <c r="J228" s="5"/>
      <c r="K228" s="5"/>
      <c r="L228" s="5"/>
      <c r="M228" s="5"/>
      <c r="N228" s="5"/>
      <c r="O228" s="5"/>
    </row>
    <row r="229" spans="1:15" x14ac:dyDescent="0.3">
      <c r="A229" s="5"/>
      <c r="B229" s="5"/>
      <c r="C229" s="5"/>
      <c r="D229" s="9"/>
      <c r="I229" s="5"/>
      <c r="J229" s="5"/>
      <c r="K229" s="5"/>
      <c r="L229" s="5"/>
      <c r="M229" s="5"/>
      <c r="N229" s="5"/>
      <c r="O229" s="5"/>
    </row>
    <row r="230" spans="1:15" x14ac:dyDescent="0.3">
      <c r="A230" s="5"/>
      <c r="B230" s="5"/>
      <c r="C230" s="5"/>
      <c r="D230" s="9"/>
      <c r="I230" s="5"/>
      <c r="J230" s="5"/>
      <c r="K230" s="5"/>
      <c r="L230" s="5"/>
      <c r="M230" s="5"/>
      <c r="N230" s="5"/>
      <c r="O230" s="5"/>
    </row>
    <row r="231" spans="1:15" x14ac:dyDescent="0.3">
      <c r="A231" s="5"/>
      <c r="B231" s="5"/>
      <c r="C231" s="5"/>
      <c r="D231" s="9"/>
      <c r="I231" s="5"/>
      <c r="J231" s="5"/>
      <c r="K231" s="5"/>
      <c r="L231" s="5"/>
      <c r="M231" s="5"/>
      <c r="N231" s="5"/>
      <c r="O231" s="5"/>
    </row>
    <row r="232" spans="1:15" x14ac:dyDescent="0.3">
      <c r="A232" s="5"/>
      <c r="B232" s="5"/>
      <c r="C232" s="5"/>
      <c r="D232" s="9"/>
      <c r="I232" s="5"/>
      <c r="J232" s="5"/>
      <c r="K232" s="5"/>
      <c r="L232" s="5"/>
      <c r="M232" s="5"/>
      <c r="N232" s="5"/>
      <c r="O232" s="5"/>
    </row>
    <row r="233" spans="1:15" x14ac:dyDescent="0.3">
      <c r="A233" s="10"/>
      <c r="B233" s="10"/>
      <c r="C233" s="10"/>
      <c r="D233" s="11"/>
      <c r="E233" s="12"/>
      <c r="F233" s="12"/>
      <c r="G233" s="12"/>
      <c r="H233" s="12"/>
      <c r="I233" s="10"/>
      <c r="J233" s="10"/>
      <c r="K233" s="10"/>
      <c r="L233" s="10"/>
      <c r="M233" s="10"/>
      <c r="N233" s="10"/>
      <c r="O233" s="10"/>
    </row>
    <row r="234" spans="1:15" x14ac:dyDescent="0.3">
      <c r="A234" s="10"/>
      <c r="B234" s="10"/>
      <c r="C234" s="10"/>
      <c r="D234" s="11"/>
      <c r="E234" s="12"/>
      <c r="F234" s="12"/>
      <c r="G234" s="12"/>
      <c r="H234" s="12"/>
      <c r="I234" s="10"/>
      <c r="J234" s="10"/>
      <c r="K234" s="10"/>
      <c r="L234" s="10"/>
      <c r="M234" s="10"/>
      <c r="N234" s="10"/>
      <c r="O234" s="10"/>
    </row>
    <row r="235" spans="1:15" x14ac:dyDescent="0.3">
      <c r="A235" s="5"/>
      <c r="B235" s="5"/>
      <c r="C235" s="5"/>
      <c r="D235" s="9"/>
      <c r="I235" s="5"/>
      <c r="J235" s="5"/>
      <c r="K235" s="5"/>
      <c r="L235" s="5"/>
      <c r="M235" s="5"/>
      <c r="N235" s="5"/>
      <c r="O235" s="5"/>
    </row>
    <row r="236" spans="1:15" x14ac:dyDescent="0.3">
      <c r="A236" s="5"/>
      <c r="B236" s="5"/>
      <c r="C236" s="5"/>
      <c r="D236" s="9"/>
      <c r="I236" s="5"/>
      <c r="J236" s="5"/>
      <c r="K236" s="5"/>
      <c r="L236" s="5"/>
      <c r="M236" s="5"/>
      <c r="N236" s="5"/>
      <c r="O236" s="5"/>
    </row>
    <row r="237" spans="1:15" x14ac:dyDescent="0.3">
      <c r="A237" s="5"/>
      <c r="B237" s="5"/>
      <c r="C237" s="5"/>
      <c r="D237" s="9"/>
      <c r="I237" s="5"/>
      <c r="J237" s="5"/>
      <c r="K237" s="5"/>
      <c r="L237" s="5"/>
      <c r="M237" s="5"/>
      <c r="N237" s="5"/>
      <c r="O237" s="5"/>
    </row>
    <row r="238" spans="1:15" x14ac:dyDescent="0.3">
      <c r="A238" s="5"/>
      <c r="B238" s="5"/>
      <c r="C238" s="5"/>
      <c r="D238" s="9"/>
      <c r="I238" s="5"/>
      <c r="J238" s="5"/>
      <c r="K238" s="5"/>
      <c r="L238" s="5"/>
      <c r="M238" s="5"/>
      <c r="N238" s="5"/>
      <c r="O238" s="5"/>
    </row>
    <row r="239" spans="1:15" x14ac:dyDescent="0.3">
      <c r="A239" s="5"/>
      <c r="B239" s="5"/>
      <c r="C239" s="5"/>
      <c r="D239" s="9"/>
      <c r="I239" s="5"/>
      <c r="J239" s="5"/>
      <c r="K239" s="5"/>
      <c r="L239" s="5"/>
      <c r="M239" s="5"/>
      <c r="N239" s="5"/>
      <c r="O239" s="5"/>
    </row>
    <row r="240" spans="1:15" x14ac:dyDescent="0.3">
      <c r="A240" s="5"/>
      <c r="B240" s="5"/>
      <c r="C240" s="5"/>
      <c r="D240" s="9"/>
      <c r="I240" s="5"/>
      <c r="J240" s="5"/>
      <c r="K240" s="5"/>
      <c r="L240" s="5"/>
      <c r="M240" s="5"/>
      <c r="N240" s="5"/>
      <c r="O240" s="5"/>
    </row>
    <row r="241" spans="1:15" x14ac:dyDescent="0.3">
      <c r="A241" s="5"/>
      <c r="B241" s="5"/>
      <c r="C241" s="5"/>
      <c r="D241" s="9"/>
      <c r="I241" s="5"/>
      <c r="J241" s="5"/>
      <c r="K241" s="5"/>
      <c r="L241" s="5"/>
      <c r="M241" s="5"/>
      <c r="N241" s="5"/>
      <c r="O241" s="5"/>
    </row>
    <row r="242" spans="1:15" x14ac:dyDescent="0.3">
      <c r="A242" s="5"/>
      <c r="B242" s="5"/>
      <c r="C242" s="5"/>
      <c r="D242" s="9"/>
      <c r="I242" s="5"/>
      <c r="J242" s="5"/>
      <c r="K242" s="5"/>
      <c r="L242" s="5"/>
      <c r="M242" s="5"/>
      <c r="N242" s="5"/>
      <c r="O242" s="5"/>
    </row>
    <row r="243" spans="1:15" x14ac:dyDescent="0.3">
      <c r="A243" s="5"/>
      <c r="B243" s="5"/>
      <c r="C243" s="5"/>
      <c r="D243" s="9"/>
      <c r="I243" s="5"/>
      <c r="J243" s="5"/>
      <c r="K243" s="5"/>
      <c r="L243" s="5"/>
      <c r="M243" s="5"/>
      <c r="N243" s="5"/>
      <c r="O243" s="5"/>
    </row>
    <row r="244" spans="1:15" x14ac:dyDescent="0.3">
      <c r="A244" s="5"/>
      <c r="B244" s="5"/>
      <c r="C244" s="5"/>
      <c r="D244" s="9"/>
      <c r="I244" s="5"/>
      <c r="J244" s="5"/>
      <c r="K244" s="5"/>
      <c r="L244" s="5"/>
      <c r="M244" s="5"/>
      <c r="N244" s="5"/>
      <c r="O244" s="5"/>
    </row>
    <row r="245" spans="1:15" x14ac:dyDescent="0.3">
      <c r="A245" s="5"/>
      <c r="B245" s="5"/>
      <c r="C245" s="5"/>
      <c r="D245" s="9"/>
      <c r="I245" s="5"/>
      <c r="J245" s="5"/>
      <c r="K245" s="5"/>
      <c r="L245" s="5"/>
      <c r="M245" s="5"/>
      <c r="N245" s="5"/>
      <c r="O245" s="5"/>
    </row>
    <row r="246" spans="1:15" x14ac:dyDescent="0.3">
      <c r="A246" s="5"/>
      <c r="B246" s="5"/>
      <c r="C246" s="5"/>
      <c r="D246" s="9"/>
      <c r="I246" s="5"/>
      <c r="J246" s="5"/>
      <c r="K246" s="5"/>
      <c r="L246" s="5"/>
      <c r="M246" s="5"/>
      <c r="N246" s="5"/>
      <c r="O246" s="5"/>
    </row>
    <row r="247" spans="1:15" x14ac:dyDescent="0.3">
      <c r="A247" s="5"/>
      <c r="B247" s="5"/>
      <c r="C247" s="5"/>
      <c r="D247" s="9"/>
      <c r="I247" s="5"/>
      <c r="J247" s="5"/>
      <c r="K247" s="5"/>
      <c r="L247" s="5"/>
      <c r="M247" s="5"/>
      <c r="N247" s="5"/>
      <c r="O247" s="5"/>
    </row>
    <row r="248" spans="1:15" x14ac:dyDescent="0.3">
      <c r="A248" s="5"/>
      <c r="B248" s="5"/>
      <c r="C248" s="5"/>
      <c r="D248" s="9"/>
      <c r="I248" s="5"/>
      <c r="J248" s="5"/>
      <c r="K248" s="5"/>
      <c r="L248" s="5"/>
      <c r="M248" s="5"/>
      <c r="N248" s="5"/>
      <c r="O248" s="5"/>
    </row>
    <row r="249" spans="1:15" x14ac:dyDescent="0.3">
      <c r="A249" s="5"/>
      <c r="B249" s="5"/>
      <c r="C249" s="5"/>
      <c r="D249" s="9"/>
      <c r="I249" s="5"/>
      <c r="J249" s="5"/>
      <c r="K249" s="5"/>
      <c r="L249" s="5"/>
      <c r="M249" s="5"/>
      <c r="N249" s="5"/>
      <c r="O249" s="5"/>
    </row>
    <row r="250" spans="1:15" x14ac:dyDescent="0.3">
      <c r="A250" s="5"/>
      <c r="B250" s="5"/>
      <c r="C250" s="5"/>
      <c r="D250" s="9"/>
      <c r="I250" s="5"/>
      <c r="J250" s="5"/>
      <c r="K250" s="5"/>
      <c r="L250" s="5"/>
      <c r="M250" s="5"/>
      <c r="N250" s="5"/>
      <c r="O250" s="5"/>
    </row>
    <row r="251" spans="1:15" x14ac:dyDescent="0.3">
      <c r="A251" s="5"/>
      <c r="B251" s="5"/>
      <c r="C251" s="5"/>
      <c r="D251" s="9"/>
      <c r="I251" s="5"/>
      <c r="J251" s="5"/>
      <c r="K251" s="5"/>
      <c r="L251" s="5"/>
      <c r="M251" s="5"/>
      <c r="N251" s="5"/>
      <c r="O251" s="5"/>
    </row>
    <row r="252" spans="1:15" x14ac:dyDescent="0.3">
      <c r="A252" s="5"/>
      <c r="B252" s="5"/>
      <c r="C252" s="5"/>
      <c r="D252" s="9"/>
      <c r="I252" s="5"/>
      <c r="J252" s="5"/>
      <c r="K252" s="5"/>
      <c r="L252" s="5"/>
      <c r="M252" s="5"/>
      <c r="N252" s="5"/>
      <c r="O252" s="5"/>
    </row>
    <row r="253" spans="1:15" x14ac:dyDescent="0.3">
      <c r="A253" s="5"/>
      <c r="B253" s="5"/>
      <c r="C253" s="5"/>
      <c r="D253" s="9"/>
      <c r="I253" s="5"/>
      <c r="J253" s="5"/>
      <c r="K253" s="5"/>
      <c r="L253" s="5"/>
      <c r="M253" s="5"/>
      <c r="N253" s="5"/>
      <c r="O253" s="5"/>
    </row>
    <row r="254" spans="1:15" x14ac:dyDescent="0.3">
      <c r="A254" s="5"/>
      <c r="B254" s="5"/>
      <c r="C254" s="5"/>
      <c r="D254" s="9"/>
      <c r="I254" s="5"/>
      <c r="J254" s="5"/>
      <c r="K254" s="5"/>
      <c r="L254" s="5"/>
      <c r="M254" s="5"/>
      <c r="N254" s="5"/>
      <c r="O254" s="5"/>
    </row>
    <row r="255" spans="1:15" x14ac:dyDescent="0.3">
      <c r="A255" s="5"/>
      <c r="B255" s="5"/>
      <c r="C255" s="5"/>
      <c r="D255" s="9"/>
      <c r="I255" s="5"/>
      <c r="J255" s="5"/>
      <c r="K255" s="5"/>
      <c r="L255" s="5"/>
      <c r="M255" s="5"/>
      <c r="N255" s="5"/>
      <c r="O255" s="5"/>
    </row>
    <row r="256" spans="1:15" x14ac:dyDescent="0.3">
      <c r="A256" s="5"/>
      <c r="B256" s="5"/>
      <c r="C256" s="5"/>
      <c r="D256" s="9"/>
      <c r="I256" s="5"/>
      <c r="J256" s="5"/>
      <c r="K256" s="5"/>
      <c r="L256" s="5"/>
      <c r="M256" s="5"/>
      <c r="N256" s="5"/>
      <c r="O256" s="5"/>
    </row>
    <row r="257" spans="1:15" x14ac:dyDescent="0.3">
      <c r="A257" s="5"/>
      <c r="B257" s="5"/>
      <c r="C257" s="5"/>
      <c r="D257" s="9"/>
      <c r="I257" s="5"/>
      <c r="J257" s="5"/>
      <c r="K257" s="5"/>
      <c r="L257" s="5"/>
      <c r="M257" s="5"/>
      <c r="N257" s="5"/>
      <c r="O257" s="5"/>
    </row>
    <row r="258" spans="1:15" x14ac:dyDescent="0.3">
      <c r="A258" s="5"/>
      <c r="B258" s="5"/>
      <c r="C258" s="5"/>
      <c r="D258" s="9"/>
      <c r="I258" s="5"/>
      <c r="J258" s="5"/>
      <c r="K258" s="5"/>
      <c r="L258" s="5"/>
      <c r="M258" s="5"/>
      <c r="N258" s="5"/>
      <c r="O258" s="5"/>
    </row>
    <row r="259" spans="1:15" x14ac:dyDescent="0.3">
      <c r="A259" s="5"/>
      <c r="B259" s="5"/>
      <c r="C259" s="5"/>
      <c r="D259" s="9"/>
      <c r="I259" s="5"/>
      <c r="J259" s="5"/>
      <c r="K259" s="5"/>
      <c r="L259" s="5"/>
      <c r="M259" s="5"/>
      <c r="N259" s="5"/>
      <c r="O259" s="5"/>
    </row>
    <row r="260" spans="1:15" x14ac:dyDescent="0.3">
      <c r="A260" s="5"/>
      <c r="B260" s="5"/>
      <c r="C260" s="5"/>
      <c r="D260" s="9"/>
      <c r="I260" s="5"/>
      <c r="J260" s="5"/>
      <c r="K260" s="5"/>
      <c r="L260" s="5"/>
      <c r="M260" s="5"/>
      <c r="N260" s="5"/>
      <c r="O260" s="5"/>
    </row>
    <row r="261" spans="1:15" x14ac:dyDescent="0.3">
      <c r="A261" s="5"/>
      <c r="B261" s="5"/>
      <c r="C261" s="5"/>
      <c r="D261" s="9"/>
      <c r="I261" s="5"/>
      <c r="J261" s="5"/>
      <c r="K261" s="5"/>
      <c r="L261" s="5"/>
      <c r="M261" s="5"/>
      <c r="N261" s="5"/>
      <c r="O261" s="5"/>
    </row>
    <row r="262" spans="1:15" x14ac:dyDescent="0.3">
      <c r="A262" s="5"/>
      <c r="B262" s="5"/>
      <c r="C262" s="5"/>
      <c r="D262" s="9"/>
      <c r="I262" s="5"/>
      <c r="J262" s="5"/>
      <c r="K262" s="5"/>
      <c r="L262" s="5"/>
      <c r="M262" s="5"/>
      <c r="N262" s="5"/>
      <c r="O262" s="5"/>
    </row>
    <row r="263" spans="1:15" x14ac:dyDescent="0.3">
      <c r="A263" s="5"/>
      <c r="B263" s="5"/>
      <c r="C263" s="5"/>
      <c r="D263" s="9"/>
      <c r="I263" s="5"/>
      <c r="J263" s="5"/>
      <c r="K263" s="5"/>
      <c r="L263" s="5"/>
      <c r="M263" s="5"/>
      <c r="N263" s="5"/>
      <c r="O263" s="5"/>
    </row>
    <row r="264" spans="1:15" x14ac:dyDescent="0.3">
      <c r="A264" s="5"/>
      <c r="B264" s="5"/>
      <c r="C264" s="5"/>
      <c r="D264" s="9"/>
      <c r="I264" s="5"/>
      <c r="J264" s="5"/>
      <c r="K264" s="5"/>
      <c r="L264" s="5"/>
      <c r="M264" s="5"/>
      <c r="N264" s="5"/>
      <c r="O264" s="5"/>
    </row>
    <row r="265" spans="1:15" x14ac:dyDescent="0.3">
      <c r="A265" s="5"/>
      <c r="B265" s="5"/>
      <c r="C265" s="5"/>
      <c r="D265" s="9"/>
      <c r="I265" s="5"/>
      <c r="J265" s="5"/>
      <c r="K265" s="5"/>
      <c r="L265" s="5"/>
      <c r="M265" s="5"/>
      <c r="N265" s="5"/>
      <c r="O265" s="5"/>
    </row>
    <row r="266" spans="1:15" x14ac:dyDescent="0.3">
      <c r="A266" s="5"/>
      <c r="B266" s="5"/>
      <c r="C266" s="5"/>
      <c r="D266" s="9"/>
      <c r="I266" s="5"/>
      <c r="J266" s="5"/>
      <c r="K266" s="5"/>
      <c r="L266" s="5"/>
      <c r="M266" s="5"/>
      <c r="N266" s="5"/>
      <c r="O266" s="5"/>
    </row>
    <row r="267" spans="1:15" x14ac:dyDescent="0.3">
      <c r="A267" s="5"/>
      <c r="B267" s="5"/>
      <c r="C267" s="5"/>
      <c r="D267" s="9"/>
      <c r="I267" s="5"/>
      <c r="J267" s="5"/>
      <c r="K267" s="5"/>
      <c r="L267" s="5"/>
      <c r="M267" s="5"/>
      <c r="N267" s="5"/>
      <c r="O267" s="5"/>
    </row>
    <row r="268" spans="1:15" x14ac:dyDescent="0.3">
      <c r="A268" s="5"/>
      <c r="B268" s="5"/>
      <c r="C268" s="5"/>
      <c r="D268" s="9"/>
      <c r="I268" s="5"/>
      <c r="J268" s="5"/>
      <c r="K268" s="5"/>
      <c r="L268" s="5"/>
      <c r="M268" s="5"/>
      <c r="N268" s="5"/>
      <c r="O268" s="5"/>
    </row>
    <row r="269" spans="1:15" x14ac:dyDescent="0.3">
      <c r="A269" s="5"/>
      <c r="B269" s="5"/>
      <c r="C269" s="5"/>
      <c r="D269" s="9"/>
      <c r="I269" s="5"/>
      <c r="J269" s="5"/>
      <c r="K269" s="5"/>
      <c r="L269" s="5"/>
      <c r="M269" s="5"/>
      <c r="N269" s="5"/>
      <c r="O269" s="5"/>
    </row>
    <row r="270" spans="1:15" x14ac:dyDescent="0.3">
      <c r="A270" s="5"/>
      <c r="B270" s="5"/>
      <c r="C270" s="5"/>
      <c r="D270" s="9"/>
      <c r="I270" s="5"/>
      <c r="J270" s="5"/>
      <c r="K270" s="5"/>
      <c r="L270" s="5"/>
      <c r="M270" s="5"/>
      <c r="N270" s="5"/>
      <c r="O270" s="5"/>
    </row>
    <row r="271" spans="1:15" x14ac:dyDescent="0.3">
      <c r="A271" s="5"/>
      <c r="B271" s="5"/>
      <c r="C271" s="5"/>
      <c r="D271" s="9"/>
      <c r="I271" s="5"/>
      <c r="J271" s="5"/>
      <c r="K271" s="5"/>
      <c r="L271" s="5"/>
      <c r="M271" s="5"/>
      <c r="N271" s="5"/>
      <c r="O271" s="5"/>
    </row>
    <row r="272" spans="1:15" x14ac:dyDescent="0.3">
      <c r="A272" s="5"/>
      <c r="B272" s="5"/>
      <c r="C272" s="5"/>
      <c r="D272" s="9"/>
      <c r="I272" s="5"/>
      <c r="J272" s="5"/>
      <c r="K272" s="5"/>
      <c r="L272" s="5"/>
      <c r="M272" s="5"/>
      <c r="N272" s="5"/>
      <c r="O272" s="5"/>
    </row>
    <row r="273" spans="1:15" x14ac:dyDescent="0.3">
      <c r="A273" s="5"/>
      <c r="B273" s="5"/>
      <c r="C273" s="5"/>
      <c r="D273" s="9"/>
      <c r="I273" s="5"/>
      <c r="J273" s="5"/>
      <c r="K273" s="5"/>
      <c r="L273" s="5"/>
      <c r="M273" s="5"/>
      <c r="N273" s="5"/>
      <c r="O273" s="5"/>
    </row>
    <row r="274" spans="1:15" x14ac:dyDescent="0.3">
      <c r="A274" s="5"/>
      <c r="B274" s="5"/>
      <c r="C274" s="5"/>
      <c r="D274" s="9"/>
      <c r="I274" s="5"/>
      <c r="J274" s="5"/>
      <c r="K274" s="5"/>
      <c r="L274" s="5"/>
      <c r="M274" s="5"/>
      <c r="N274" s="5"/>
      <c r="O274" s="5"/>
    </row>
    <row r="275" spans="1:15" x14ac:dyDescent="0.3">
      <c r="A275" s="5"/>
      <c r="B275" s="5"/>
      <c r="C275" s="5"/>
      <c r="D275" s="9"/>
      <c r="I275" s="5"/>
      <c r="J275" s="5"/>
      <c r="K275" s="5"/>
      <c r="L275" s="5"/>
      <c r="M275" s="5"/>
      <c r="N275" s="5"/>
      <c r="O275" s="5"/>
    </row>
    <row r="276" spans="1:15" x14ac:dyDescent="0.3">
      <c r="A276" s="5"/>
      <c r="B276" s="5"/>
      <c r="C276" s="5"/>
      <c r="D276" s="9"/>
      <c r="I276" s="5"/>
      <c r="J276" s="5"/>
      <c r="K276" s="5"/>
      <c r="L276" s="5"/>
      <c r="M276" s="5"/>
      <c r="N276" s="5"/>
      <c r="O276" s="5"/>
    </row>
    <row r="277" spans="1:15" x14ac:dyDescent="0.3">
      <c r="A277" s="5"/>
      <c r="B277" s="5"/>
      <c r="C277" s="5"/>
      <c r="D277" s="9"/>
      <c r="I277" s="5"/>
      <c r="J277" s="5"/>
      <c r="K277" s="5"/>
      <c r="L277" s="5"/>
      <c r="M277" s="5"/>
      <c r="N277" s="5"/>
      <c r="O277" s="5"/>
    </row>
    <row r="278" spans="1:15" x14ac:dyDescent="0.3">
      <c r="A278" s="5"/>
      <c r="B278" s="5"/>
      <c r="C278" s="5"/>
      <c r="D278" s="9"/>
      <c r="I278" s="5"/>
      <c r="J278" s="5"/>
      <c r="K278" s="5"/>
      <c r="L278" s="5"/>
      <c r="M278" s="5"/>
      <c r="N278" s="5"/>
      <c r="O278" s="5"/>
    </row>
    <row r="279" spans="1:15" x14ac:dyDescent="0.3">
      <c r="A279" s="10"/>
      <c r="B279" s="10"/>
      <c r="C279" s="10"/>
      <c r="D279" s="11"/>
      <c r="E279" s="12"/>
      <c r="F279" s="12"/>
      <c r="G279" s="12"/>
      <c r="H279" s="12"/>
      <c r="I279" s="10"/>
      <c r="J279" s="10"/>
      <c r="K279" s="10"/>
      <c r="L279" s="10"/>
      <c r="M279" s="10"/>
      <c r="N279" s="10"/>
      <c r="O279" s="10"/>
    </row>
    <row r="280" spans="1:15" x14ac:dyDescent="0.3">
      <c r="A280" s="5"/>
      <c r="B280" s="5"/>
      <c r="C280" s="5"/>
      <c r="D280" s="9"/>
      <c r="I280" s="5"/>
      <c r="J280" s="5"/>
      <c r="K280" s="5"/>
      <c r="L280" s="5"/>
      <c r="M280" s="5"/>
      <c r="N280" s="5"/>
      <c r="O280" s="5"/>
    </row>
    <row r="281" spans="1:15" x14ac:dyDescent="0.3">
      <c r="A281" s="5"/>
      <c r="B281" s="5"/>
      <c r="C281" s="5"/>
      <c r="D281" s="9"/>
      <c r="I281" s="5"/>
      <c r="J281" s="5"/>
      <c r="K281" s="5"/>
      <c r="L281" s="5"/>
      <c r="M281" s="5"/>
      <c r="N281" s="5"/>
      <c r="O281" s="5"/>
    </row>
    <row r="282" spans="1:15" x14ac:dyDescent="0.3">
      <c r="A282" s="5"/>
      <c r="B282" s="5"/>
      <c r="C282" s="5"/>
      <c r="D282" s="9"/>
      <c r="I282" s="5"/>
      <c r="J282" s="5"/>
      <c r="K282" s="5"/>
      <c r="L282" s="5"/>
      <c r="M282" s="5"/>
      <c r="N282" s="5"/>
      <c r="O282" s="5"/>
    </row>
    <row r="283" spans="1:15" x14ac:dyDescent="0.3">
      <c r="A283" s="5"/>
      <c r="B283" s="5"/>
      <c r="C283" s="5"/>
      <c r="D283" s="9"/>
      <c r="I283" s="5"/>
      <c r="J283" s="5"/>
      <c r="K283" s="5"/>
      <c r="L283" s="5"/>
      <c r="M283" s="5"/>
      <c r="N283" s="5"/>
      <c r="O283" s="5"/>
    </row>
    <row r="284" spans="1:15" x14ac:dyDescent="0.3">
      <c r="A284" s="5"/>
      <c r="B284" s="5"/>
      <c r="C284" s="5"/>
      <c r="D284" s="9"/>
      <c r="I284" s="5"/>
      <c r="J284" s="5"/>
      <c r="K284" s="5"/>
      <c r="L284" s="5"/>
      <c r="M284" s="5"/>
      <c r="N284" s="5"/>
      <c r="O284" s="5"/>
    </row>
    <row r="285" spans="1:15" x14ac:dyDescent="0.3">
      <c r="A285" s="5"/>
      <c r="B285" s="5"/>
      <c r="C285" s="5"/>
      <c r="D285" s="9"/>
      <c r="I285" s="5"/>
      <c r="J285" s="5"/>
      <c r="K285" s="5"/>
      <c r="L285" s="5"/>
      <c r="M285" s="5"/>
      <c r="N285" s="5"/>
      <c r="O285" s="5"/>
    </row>
    <row r="286" spans="1:15" x14ac:dyDescent="0.3">
      <c r="A286" s="5"/>
      <c r="B286" s="5"/>
      <c r="C286" s="5"/>
      <c r="D286" s="9"/>
      <c r="I286" s="5"/>
      <c r="J286" s="5"/>
      <c r="K286" s="5"/>
      <c r="L286" s="5"/>
      <c r="M286" s="5"/>
      <c r="N286" s="5"/>
      <c r="O286" s="5"/>
    </row>
    <row r="287" spans="1:15" x14ac:dyDescent="0.3">
      <c r="A287" s="5"/>
      <c r="B287" s="5"/>
      <c r="C287" s="5"/>
      <c r="D287" s="9"/>
      <c r="I287" s="5"/>
      <c r="J287" s="5"/>
      <c r="K287" s="5"/>
      <c r="L287" s="5"/>
      <c r="M287" s="5"/>
      <c r="N287" s="5"/>
      <c r="O287" s="5"/>
    </row>
    <row r="288" spans="1:15" x14ac:dyDescent="0.3">
      <c r="A288" s="5"/>
      <c r="B288" s="5"/>
      <c r="C288" s="5"/>
      <c r="D288" s="9"/>
      <c r="I288" s="5"/>
      <c r="J288" s="5"/>
      <c r="K288" s="5"/>
      <c r="L288" s="5"/>
      <c r="M288" s="5"/>
      <c r="N288" s="5"/>
      <c r="O288" s="5"/>
    </row>
    <row r="289" spans="1:15" x14ac:dyDescent="0.3">
      <c r="A289" s="5"/>
      <c r="B289" s="5"/>
      <c r="C289" s="5"/>
      <c r="D289" s="9"/>
      <c r="I289" s="5"/>
      <c r="J289" s="5"/>
      <c r="K289" s="5"/>
      <c r="L289" s="5"/>
      <c r="M289" s="5"/>
      <c r="N289" s="5"/>
      <c r="O289" s="5"/>
    </row>
    <row r="290" spans="1:15" x14ac:dyDescent="0.3">
      <c r="A290" s="5"/>
      <c r="B290" s="5"/>
      <c r="C290" s="5"/>
      <c r="D290" s="9"/>
      <c r="I290" s="5"/>
      <c r="J290" s="5"/>
      <c r="K290" s="5"/>
      <c r="L290" s="5"/>
      <c r="M290" s="5"/>
      <c r="N290" s="5"/>
      <c r="O290" s="5"/>
    </row>
    <row r="291" spans="1:15" x14ac:dyDescent="0.3">
      <c r="A291" s="5"/>
      <c r="B291" s="5"/>
      <c r="C291" s="5"/>
      <c r="D291" s="9"/>
      <c r="I291" s="5"/>
      <c r="J291" s="5"/>
      <c r="K291" s="5"/>
      <c r="L291" s="5"/>
      <c r="M291" s="5"/>
      <c r="N291" s="5"/>
      <c r="O291" s="5"/>
    </row>
    <row r="292" spans="1:15" x14ac:dyDescent="0.3">
      <c r="A292" s="5"/>
      <c r="B292" s="5"/>
      <c r="C292" s="5"/>
      <c r="D292" s="9"/>
      <c r="I292" s="5"/>
      <c r="J292" s="5"/>
      <c r="K292" s="5"/>
      <c r="L292" s="5"/>
      <c r="M292" s="5"/>
      <c r="N292" s="5"/>
      <c r="O292" s="5"/>
    </row>
    <row r="293" spans="1:15" x14ac:dyDescent="0.3">
      <c r="A293" s="5"/>
      <c r="B293" s="5"/>
      <c r="C293" s="5"/>
      <c r="D293" s="9"/>
      <c r="I293" s="5"/>
      <c r="J293" s="5"/>
      <c r="K293" s="5"/>
      <c r="L293" s="5"/>
      <c r="M293" s="5"/>
      <c r="N293" s="5"/>
      <c r="O293" s="5"/>
    </row>
    <row r="294" spans="1:15" x14ac:dyDescent="0.3">
      <c r="A294" s="5"/>
      <c r="B294" s="5"/>
      <c r="C294" s="5"/>
      <c r="D294" s="9"/>
      <c r="I294" s="5"/>
      <c r="J294" s="5"/>
      <c r="K294" s="5"/>
      <c r="L294" s="5"/>
      <c r="M294" s="5"/>
      <c r="N294" s="5"/>
      <c r="O294" s="5"/>
    </row>
    <row r="295" spans="1:15" x14ac:dyDescent="0.3">
      <c r="A295" s="5"/>
      <c r="B295" s="5"/>
      <c r="C295" s="5"/>
      <c r="D295" s="9"/>
      <c r="I295" s="5"/>
      <c r="J295" s="5"/>
      <c r="K295" s="5"/>
      <c r="L295" s="5"/>
      <c r="M295" s="5"/>
      <c r="N295" s="5"/>
      <c r="O295" s="5"/>
    </row>
    <row r="296" spans="1:15" x14ac:dyDescent="0.3">
      <c r="A296" s="5"/>
      <c r="B296" s="5"/>
      <c r="C296" s="5"/>
      <c r="D296" s="9"/>
      <c r="I296" s="5"/>
      <c r="J296" s="5"/>
      <c r="K296" s="5"/>
      <c r="L296" s="5"/>
      <c r="M296" s="5"/>
      <c r="N296" s="5"/>
      <c r="O296" s="5"/>
    </row>
    <row r="297" spans="1:15" x14ac:dyDescent="0.3">
      <c r="A297" s="5"/>
      <c r="B297" s="5"/>
      <c r="C297" s="5"/>
      <c r="D297" s="9"/>
      <c r="I297" s="5"/>
      <c r="J297" s="5"/>
      <c r="K297" s="5"/>
      <c r="L297" s="5"/>
      <c r="M297" s="5"/>
      <c r="N297" s="5"/>
      <c r="O297" s="5"/>
    </row>
    <row r="298" spans="1:15" x14ac:dyDescent="0.3">
      <c r="A298" s="5"/>
      <c r="B298" s="5"/>
      <c r="C298" s="5"/>
      <c r="D298" s="9"/>
      <c r="I298" s="5"/>
      <c r="J298" s="5"/>
      <c r="K298" s="5"/>
      <c r="L298" s="5"/>
      <c r="M298" s="5"/>
      <c r="N298" s="5"/>
      <c r="O298" s="5"/>
    </row>
    <row r="299" spans="1:15" x14ac:dyDescent="0.3">
      <c r="A299" s="5"/>
      <c r="B299" s="5"/>
      <c r="C299" s="5"/>
      <c r="D299" s="9"/>
      <c r="I299" s="5"/>
      <c r="J299" s="5"/>
      <c r="K299" s="5"/>
      <c r="L299" s="5"/>
      <c r="M299" s="5"/>
      <c r="N299" s="5"/>
      <c r="O299" s="5"/>
    </row>
    <row r="300" spans="1:15" x14ac:dyDescent="0.3">
      <c r="A300" s="5"/>
      <c r="B300" s="5"/>
      <c r="C300" s="5"/>
      <c r="D300" s="9"/>
      <c r="I300" s="5"/>
      <c r="J300" s="5"/>
      <c r="K300" s="5"/>
      <c r="L300" s="5"/>
      <c r="M300" s="5"/>
      <c r="N300" s="5"/>
      <c r="O300" s="5"/>
    </row>
    <row r="301" spans="1:15" x14ac:dyDescent="0.3">
      <c r="A301" s="5"/>
      <c r="B301" s="5"/>
      <c r="C301" s="5"/>
      <c r="D301" s="9"/>
      <c r="I301" s="5"/>
      <c r="J301" s="5"/>
      <c r="K301" s="5"/>
      <c r="L301" s="5"/>
      <c r="M301" s="5"/>
      <c r="N301" s="5"/>
      <c r="O301" s="5"/>
    </row>
    <row r="302" spans="1:15" x14ac:dyDescent="0.3">
      <c r="A302" s="5"/>
      <c r="B302" s="5"/>
      <c r="C302" s="5"/>
      <c r="D302" s="9"/>
      <c r="I302" s="5"/>
      <c r="J302" s="5"/>
      <c r="K302" s="5"/>
      <c r="L302" s="5"/>
      <c r="M302" s="5"/>
      <c r="N302" s="5"/>
      <c r="O302" s="5"/>
    </row>
    <row r="303" spans="1:15" x14ac:dyDescent="0.3">
      <c r="A303" s="5"/>
      <c r="B303" s="5"/>
      <c r="C303" s="5"/>
      <c r="D303" s="9"/>
      <c r="I303" s="5"/>
      <c r="J303" s="5"/>
      <c r="K303" s="5"/>
      <c r="L303" s="5"/>
      <c r="M303" s="5"/>
      <c r="N303" s="5"/>
      <c r="O303" s="5"/>
    </row>
    <row r="304" spans="1:15" x14ac:dyDescent="0.3">
      <c r="A304" s="5"/>
      <c r="B304" s="5"/>
      <c r="C304" s="5"/>
      <c r="D304" s="9"/>
      <c r="I304" s="5"/>
      <c r="J304" s="5"/>
      <c r="K304" s="5"/>
      <c r="L304" s="5"/>
      <c r="M304" s="5"/>
      <c r="N304" s="5"/>
      <c r="O304" s="5"/>
    </row>
    <row r="305" spans="1:15" x14ac:dyDescent="0.3">
      <c r="A305" s="5"/>
      <c r="B305" s="5"/>
      <c r="C305" s="5"/>
      <c r="D305" s="9"/>
      <c r="I305" s="5"/>
      <c r="J305" s="5"/>
      <c r="K305" s="5"/>
      <c r="L305" s="5"/>
      <c r="M305" s="5"/>
      <c r="N305" s="5"/>
      <c r="O305" s="5"/>
    </row>
    <row r="306" spans="1:15" x14ac:dyDescent="0.3">
      <c r="A306" s="5"/>
      <c r="B306" s="5"/>
      <c r="C306" s="5"/>
      <c r="D306" s="9"/>
      <c r="I306" s="5"/>
      <c r="J306" s="5"/>
      <c r="K306" s="5"/>
      <c r="L306" s="5"/>
      <c r="M306" s="5"/>
      <c r="N306" s="5"/>
      <c r="O306" s="5"/>
    </row>
    <row r="307" spans="1:15" x14ac:dyDescent="0.3">
      <c r="A307" s="5"/>
      <c r="B307" s="5"/>
      <c r="C307" s="5"/>
      <c r="D307" s="9"/>
      <c r="I307" s="5"/>
      <c r="J307" s="5"/>
      <c r="K307" s="5"/>
      <c r="L307" s="5"/>
      <c r="M307" s="5"/>
      <c r="N307" s="5"/>
      <c r="O307" s="5"/>
    </row>
    <row r="308" spans="1:15" x14ac:dyDescent="0.3">
      <c r="A308" s="5"/>
      <c r="B308" s="5"/>
      <c r="C308" s="5"/>
      <c r="D308" s="9"/>
      <c r="I308" s="5"/>
      <c r="J308" s="5"/>
      <c r="K308" s="5"/>
      <c r="L308" s="5"/>
      <c r="M308" s="5"/>
      <c r="N308" s="5"/>
      <c r="O308" s="5"/>
    </row>
    <row r="309" spans="1:15" x14ac:dyDescent="0.3">
      <c r="A309" s="5"/>
      <c r="B309" s="5"/>
      <c r="C309" s="5"/>
      <c r="D309" s="9"/>
      <c r="I309" s="5"/>
      <c r="J309" s="5"/>
      <c r="K309" s="5"/>
      <c r="L309" s="5"/>
      <c r="M309" s="5"/>
      <c r="N309" s="5"/>
      <c r="O309" s="5"/>
    </row>
    <row r="310" spans="1:15" x14ac:dyDescent="0.3">
      <c r="A310" s="5"/>
      <c r="B310" s="5"/>
      <c r="C310" s="5"/>
      <c r="D310" s="9"/>
      <c r="I310" s="5"/>
      <c r="J310" s="5"/>
      <c r="K310" s="5"/>
      <c r="L310" s="5"/>
      <c r="M310" s="5"/>
      <c r="N310" s="5"/>
      <c r="O310" s="5"/>
    </row>
    <row r="311" spans="1:15" x14ac:dyDescent="0.3">
      <c r="A311" s="5"/>
      <c r="B311" s="5"/>
      <c r="C311" s="5"/>
      <c r="D311" s="9"/>
      <c r="I311" s="5"/>
      <c r="J311" s="5"/>
      <c r="K311" s="5"/>
      <c r="L311" s="5"/>
      <c r="M311" s="5"/>
      <c r="N311" s="5"/>
      <c r="O311" s="5"/>
    </row>
    <row r="312" spans="1:15" x14ac:dyDescent="0.3">
      <c r="A312" s="5"/>
      <c r="B312" s="5"/>
      <c r="C312" s="5"/>
      <c r="D312" s="9"/>
      <c r="I312" s="5"/>
      <c r="J312" s="5"/>
      <c r="K312" s="5"/>
      <c r="L312" s="5"/>
      <c r="M312" s="5"/>
      <c r="N312" s="5"/>
      <c r="O312" s="5"/>
    </row>
    <row r="313" spans="1:15" x14ac:dyDescent="0.3">
      <c r="A313" s="5"/>
      <c r="B313" s="5"/>
      <c r="C313" s="5"/>
      <c r="D313" s="9"/>
      <c r="I313" s="5"/>
      <c r="J313" s="5"/>
      <c r="K313" s="5"/>
      <c r="L313" s="5"/>
      <c r="M313" s="5"/>
      <c r="N313" s="5"/>
      <c r="O313" s="5"/>
    </row>
    <row r="314" spans="1:15" x14ac:dyDescent="0.3">
      <c r="A314" s="5"/>
      <c r="B314" s="5"/>
      <c r="C314" s="5"/>
      <c r="D314" s="9"/>
      <c r="I314" s="5"/>
      <c r="J314" s="5"/>
      <c r="K314" s="5"/>
      <c r="L314" s="5"/>
      <c r="M314" s="5"/>
      <c r="N314" s="5"/>
      <c r="O314" s="5"/>
    </row>
    <row r="315" spans="1:15" x14ac:dyDescent="0.3">
      <c r="A315" s="5"/>
      <c r="B315" s="5"/>
      <c r="C315" s="5"/>
      <c r="D315" s="9"/>
      <c r="I315" s="5"/>
      <c r="J315" s="5"/>
      <c r="K315" s="5"/>
      <c r="L315" s="5"/>
      <c r="M315" s="5"/>
      <c r="N315" s="5"/>
      <c r="O315" s="5"/>
    </row>
    <row r="316" spans="1:15" x14ac:dyDescent="0.3">
      <c r="A316" s="5"/>
      <c r="B316" s="5"/>
      <c r="C316" s="5"/>
      <c r="D316" s="9"/>
      <c r="I316" s="5"/>
      <c r="J316" s="5"/>
      <c r="K316" s="5"/>
      <c r="L316" s="5"/>
      <c r="M316" s="5"/>
      <c r="N316" s="5"/>
      <c r="O316" s="5"/>
    </row>
    <row r="317" spans="1:15" x14ac:dyDescent="0.3">
      <c r="A317" s="5"/>
      <c r="B317" s="5"/>
      <c r="C317" s="5"/>
      <c r="D317" s="9"/>
      <c r="I317" s="5"/>
      <c r="J317" s="5"/>
      <c r="K317" s="5"/>
      <c r="L317" s="5"/>
      <c r="M317" s="5"/>
      <c r="N317" s="5"/>
      <c r="O317" s="5"/>
    </row>
    <row r="318" spans="1:15" x14ac:dyDescent="0.3">
      <c r="A318" s="5"/>
      <c r="B318" s="5"/>
      <c r="C318" s="5"/>
      <c r="D318" s="9"/>
      <c r="I318" s="5"/>
      <c r="J318" s="5"/>
      <c r="K318" s="5"/>
      <c r="L318" s="5"/>
      <c r="M318" s="5"/>
      <c r="N318" s="5"/>
      <c r="O318" s="5"/>
    </row>
    <row r="319" spans="1:15" x14ac:dyDescent="0.3">
      <c r="A319" s="5"/>
      <c r="B319" s="5"/>
      <c r="C319" s="5"/>
      <c r="D319" s="9"/>
      <c r="I319" s="5"/>
      <c r="J319" s="5"/>
      <c r="K319" s="5"/>
      <c r="L319" s="5"/>
      <c r="M319" s="5"/>
      <c r="N319" s="5"/>
      <c r="O319" s="5"/>
    </row>
    <row r="320" spans="1:15" x14ac:dyDescent="0.3">
      <c r="A320" s="5"/>
      <c r="B320" s="5"/>
      <c r="C320" s="5"/>
      <c r="D320" s="9"/>
      <c r="I320" s="5"/>
      <c r="J320" s="5"/>
      <c r="K320" s="5"/>
      <c r="L320" s="5"/>
      <c r="M320" s="5"/>
      <c r="N320" s="5"/>
      <c r="O320" s="5"/>
    </row>
    <row r="321" spans="1:15" x14ac:dyDescent="0.3">
      <c r="A321" s="5"/>
      <c r="B321" s="5"/>
      <c r="C321" s="5"/>
      <c r="D321" s="9"/>
      <c r="I321" s="5"/>
      <c r="J321" s="5"/>
      <c r="K321" s="5"/>
      <c r="L321" s="5"/>
      <c r="M321" s="5"/>
      <c r="N321" s="5"/>
      <c r="O321" s="5"/>
    </row>
    <row r="322" spans="1:15" x14ac:dyDescent="0.3">
      <c r="A322" s="5"/>
      <c r="B322" s="5"/>
      <c r="C322" s="5"/>
      <c r="D322" s="9"/>
      <c r="I322" s="5"/>
      <c r="J322" s="5"/>
      <c r="K322" s="5"/>
      <c r="L322" s="5"/>
      <c r="M322" s="5"/>
      <c r="N322" s="5"/>
      <c r="O322" s="5"/>
    </row>
    <row r="323" spans="1:15" x14ac:dyDescent="0.3">
      <c r="A323" s="5"/>
      <c r="B323" s="5"/>
      <c r="C323" s="5"/>
      <c r="D323" s="9"/>
      <c r="I323" s="5"/>
      <c r="J323" s="5"/>
      <c r="K323" s="5"/>
      <c r="L323" s="5"/>
      <c r="M323" s="5"/>
      <c r="N323" s="5"/>
      <c r="O323" s="5"/>
    </row>
    <row r="324" spans="1:15" x14ac:dyDescent="0.3">
      <c r="A324" s="5"/>
      <c r="B324" s="5"/>
      <c r="C324" s="5"/>
      <c r="D324" s="9"/>
      <c r="I324" s="5"/>
      <c r="J324" s="5"/>
      <c r="K324" s="5"/>
      <c r="L324" s="5"/>
      <c r="M324" s="5"/>
      <c r="N324" s="5"/>
      <c r="O324" s="5"/>
    </row>
    <row r="325" spans="1:15" x14ac:dyDescent="0.3">
      <c r="A325" s="5"/>
      <c r="B325" s="5"/>
      <c r="C325" s="5"/>
      <c r="D325" s="9"/>
      <c r="I325" s="5"/>
      <c r="J325" s="5"/>
      <c r="K325" s="5"/>
      <c r="L325" s="5"/>
      <c r="M325" s="5"/>
      <c r="N325" s="5"/>
      <c r="O325" s="5"/>
    </row>
    <row r="326" spans="1:15" x14ac:dyDescent="0.3">
      <c r="A326" s="5"/>
      <c r="B326" s="5"/>
      <c r="C326" s="5"/>
      <c r="D326" s="9"/>
      <c r="I326" s="5"/>
      <c r="J326" s="5"/>
      <c r="K326" s="5"/>
      <c r="L326" s="5"/>
      <c r="M326" s="5"/>
      <c r="N326" s="5"/>
      <c r="O326" s="5"/>
    </row>
    <row r="327" spans="1:15" x14ac:dyDescent="0.3">
      <c r="A327" s="5"/>
      <c r="B327" s="5"/>
      <c r="C327" s="5"/>
      <c r="D327" s="9"/>
      <c r="I327" s="5"/>
      <c r="J327" s="5"/>
      <c r="K327" s="5"/>
      <c r="L327" s="5"/>
      <c r="M327" s="5"/>
      <c r="N327" s="5"/>
      <c r="O327" s="5"/>
    </row>
    <row r="328" spans="1:15" x14ac:dyDescent="0.3">
      <c r="A328" s="5"/>
      <c r="B328" s="5"/>
      <c r="C328" s="5"/>
      <c r="D328" s="9"/>
      <c r="I328" s="5"/>
      <c r="J328" s="5"/>
      <c r="K328" s="5"/>
      <c r="L328" s="5"/>
      <c r="M328" s="5"/>
      <c r="N328" s="5"/>
      <c r="O328" s="5"/>
    </row>
    <row r="329" spans="1:15" x14ac:dyDescent="0.3">
      <c r="A329" s="10"/>
      <c r="B329" s="10"/>
      <c r="C329" s="10"/>
      <c r="D329" s="11"/>
      <c r="E329" s="12"/>
      <c r="F329" s="12"/>
      <c r="G329" s="12"/>
      <c r="H329" s="12"/>
      <c r="I329" s="10"/>
      <c r="J329" s="10"/>
      <c r="K329" s="10"/>
      <c r="L329" s="10"/>
      <c r="M329" s="10"/>
      <c r="N329" s="10"/>
      <c r="O329" s="10"/>
    </row>
    <row r="330" spans="1:15" x14ac:dyDescent="0.3">
      <c r="A330" s="5"/>
      <c r="B330" s="5"/>
      <c r="C330" s="5"/>
      <c r="D330" s="9"/>
      <c r="I330" s="5"/>
      <c r="J330" s="5"/>
      <c r="K330" s="5"/>
      <c r="L330" s="5"/>
      <c r="M330" s="5"/>
      <c r="N330" s="5"/>
      <c r="O330" s="5"/>
    </row>
    <row r="331" spans="1:15" x14ac:dyDescent="0.3">
      <c r="A331" s="5"/>
      <c r="B331" s="5"/>
      <c r="C331" s="5"/>
      <c r="D331" s="9"/>
      <c r="I331" s="5"/>
      <c r="J331" s="5"/>
      <c r="K331" s="5"/>
      <c r="L331" s="5"/>
      <c r="M331" s="5"/>
      <c r="N331" s="5"/>
      <c r="O331" s="5"/>
    </row>
    <row r="332" spans="1:15" x14ac:dyDescent="0.3">
      <c r="A332" s="5"/>
      <c r="B332" s="5"/>
      <c r="C332" s="5"/>
      <c r="D332" s="9"/>
      <c r="I332" s="5"/>
      <c r="J332" s="5"/>
      <c r="K332" s="5"/>
      <c r="L332" s="5"/>
      <c r="M332" s="5"/>
      <c r="N332" s="5"/>
      <c r="O332" s="5"/>
    </row>
    <row r="333" spans="1:15" x14ac:dyDescent="0.3">
      <c r="A333" s="5"/>
      <c r="B333" s="5"/>
      <c r="C333" s="5"/>
      <c r="D333" s="9"/>
      <c r="I333" s="5"/>
      <c r="J333" s="5"/>
      <c r="K333" s="5"/>
      <c r="L333" s="5"/>
      <c r="M333" s="5"/>
      <c r="N333" s="5"/>
      <c r="O333" s="5"/>
    </row>
    <row r="334" spans="1:15" x14ac:dyDescent="0.3">
      <c r="A334" s="5"/>
      <c r="B334" s="5"/>
      <c r="C334" s="5"/>
      <c r="D334" s="9"/>
      <c r="I334" s="5"/>
      <c r="J334" s="5"/>
      <c r="K334" s="5"/>
      <c r="L334" s="5"/>
      <c r="M334" s="5"/>
      <c r="N334" s="5"/>
      <c r="O334" s="5"/>
    </row>
    <row r="335" spans="1:15" x14ac:dyDescent="0.3">
      <c r="A335" s="10"/>
      <c r="B335" s="10"/>
      <c r="C335" s="10"/>
      <c r="D335" s="11"/>
      <c r="E335" s="12"/>
      <c r="F335" s="12"/>
      <c r="G335" s="12"/>
      <c r="H335" s="12"/>
      <c r="I335" s="10"/>
      <c r="J335" s="10"/>
      <c r="K335" s="10"/>
      <c r="L335" s="10"/>
      <c r="M335" s="10"/>
      <c r="N335" s="10"/>
      <c r="O335" s="10"/>
    </row>
    <row r="336" spans="1:15" x14ac:dyDescent="0.3">
      <c r="A336" s="10"/>
      <c r="B336" s="10"/>
      <c r="C336" s="10"/>
      <c r="D336" s="11"/>
      <c r="E336" s="12"/>
      <c r="F336" s="12"/>
      <c r="G336" s="12"/>
      <c r="H336" s="12"/>
      <c r="I336" s="10"/>
      <c r="J336" s="10"/>
      <c r="K336" s="10"/>
      <c r="L336" s="10"/>
      <c r="M336" s="10"/>
      <c r="N336" s="10"/>
      <c r="O336" s="10"/>
    </row>
    <row r="337" spans="1:15" x14ac:dyDescent="0.3">
      <c r="A337" s="5"/>
      <c r="B337" s="5"/>
      <c r="C337" s="5"/>
      <c r="D337" s="9"/>
      <c r="I337" s="5"/>
      <c r="J337" s="5"/>
      <c r="K337" s="5"/>
      <c r="L337" s="5"/>
      <c r="M337" s="5"/>
      <c r="N337" s="5"/>
      <c r="O337" s="5"/>
    </row>
    <row r="338" spans="1:15" x14ac:dyDescent="0.3">
      <c r="A338" s="5"/>
      <c r="B338" s="5"/>
      <c r="C338" s="5"/>
      <c r="D338" s="9"/>
      <c r="I338" s="5"/>
      <c r="J338" s="5"/>
      <c r="K338" s="5"/>
      <c r="L338" s="5"/>
      <c r="M338" s="5"/>
      <c r="N338" s="5"/>
      <c r="O338" s="5"/>
    </row>
    <row r="339" spans="1:15" x14ac:dyDescent="0.3">
      <c r="A339" s="5"/>
      <c r="B339" s="5"/>
      <c r="C339" s="5"/>
      <c r="D339" s="9"/>
      <c r="I339" s="5"/>
      <c r="J339" s="5"/>
      <c r="K339" s="5"/>
      <c r="L339" s="5"/>
      <c r="M339" s="5"/>
      <c r="N339" s="5"/>
      <c r="O339" s="5"/>
    </row>
    <row r="340" spans="1:15" x14ac:dyDescent="0.3">
      <c r="A340" s="5"/>
      <c r="B340" s="5"/>
      <c r="C340" s="5"/>
      <c r="D340" s="9"/>
      <c r="I340" s="5"/>
      <c r="J340" s="5"/>
      <c r="K340" s="5"/>
      <c r="L340" s="5"/>
      <c r="M340" s="5"/>
      <c r="N340" s="5"/>
      <c r="O340" s="5"/>
    </row>
    <row r="341" spans="1:15" x14ac:dyDescent="0.3">
      <c r="A341" s="10"/>
      <c r="B341" s="10"/>
      <c r="C341" s="10"/>
      <c r="D341" s="11"/>
      <c r="E341" s="12"/>
      <c r="F341" s="12"/>
      <c r="G341" s="12"/>
      <c r="H341" s="12"/>
      <c r="I341" s="10"/>
      <c r="J341" s="10"/>
      <c r="K341" s="10"/>
      <c r="L341" s="10"/>
      <c r="M341" s="10"/>
      <c r="N341" s="10"/>
      <c r="O341" s="10"/>
    </row>
    <row r="342" spans="1:15" x14ac:dyDescent="0.3">
      <c r="A342" s="5"/>
      <c r="B342" s="5"/>
      <c r="C342" s="5"/>
      <c r="D342" s="9"/>
      <c r="I342" s="5"/>
      <c r="J342" s="5"/>
      <c r="K342" s="5"/>
      <c r="L342" s="5"/>
      <c r="M342" s="5"/>
      <c r="N342" s="5"/>
      <c r="O342" s="5"/>
    </row>
    <row r="343" spans="1:15" x14ac:dyDescent="0.3">
      <c r="A343" s="5"/>
      <c r="B343" s="5"/>
      <c r="C343" s="5"/>
      <c r="D343" s="9"/>
      <c r="I343" s="5"/>
      <c r="J343" s="5"/>
      <c r="K343" s="5"/>
      <c r="L343" s="5"/>
      <c r="M343" s="5"/>
      <c r="N343" s="5"/>
      <c r="O343" s="5"/>
    </row>
    <row r="344" spans="1:15" x14ac:dyDescent="0.3">
      <c r="A344" s="5"/>
      <c r="B344" s="5"/>
      <c r="C344" s="5"/>
      <c r="D344" s="9"/>
      <c r="I344" s="5"/>
      <c r="J344" s="5"/>
      <c r="K344" s="5"/>
      <c r="L344" s="5"/>
      <c r="M344" s="5"/>
      <c r="N344" s="5"/>
      <c r="O344" s="5"/>
    </row>
    <row r="345" spans="1:15" x14ac:dyDescent="0.3">
      <c r="A345" s="5"/>
      <c r="B345" s="5"/>
      <c r="C345" s="5"/>
      <c r="D345" s="9"/>
      <c r="I345" s="5"/>
      <c r="J345" s="5"/>
      <c r="K345" s="5"/>
      <c r="L345" s="5"/>
      <c r="M345" s="5"/>
      <c r="N345" s="5"/>
      <c r="O345" s="5"/>
    </row>
  </sheetData>
  <sortState ref="A4:Q139">
    <sortCondition ref="D4:D139"/>
    <sortCondition ref="G4:G139"/>
  </sortState>
  <mergeCells count="3">
    <mergeCell ref="I2:K2"/>
    <mergeCell ref="A1:O1"/>
    <mergeCell ref="L2:N2"/>
  </mergeCells>
  <pageMargins left="0.7" right="0.7" top="0.75" bottom="0.75" header="0.3" footer="0.3"/>
  <pageSetup scale="24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0"/>
  <sheetViews>
    <sheetView workbookViewId="0">
      <selection activeCell="D17" sqref="D17"/>
    </sheetView>
  </sheetViews>
  <sheetFormatPr defaultRowHeight="14.4" x14ac:dyDescent="0.3"/>
  <cols>
    <col min="1" max="1" width="16.44140625" customWidth="1"/>
    <col min="2" max="2" width="17.5546875" customWidth="1"/>
    <col min="3" max="3" width="17" customWidth="1"/>
    <col min="4" max="4" width="15.88671875" customWidth="1"/>
    <col min="5" max="5" width="16.6640625" customWidth="1"/>
    <col min="6" max="6" width="14.88671875" bestFit="1" customWidth="1"/>
    <col min="7" max="7" width="14.77734375" bestFit="1" customWidth="1"/>
    <col min="8" max="9" width="15.109375" bestFit="1" customWidth="1"/>
    <col min="10" max="10" width="14.44140625" bestFit="1" customWidth="1"/>
    <col min="11" max="11" width="14.5546875" bestFit="1" customWidth="1"/>
    <col min="12" max="12" width="14.88671875" bestFit="1" customWidth="1"/>
  </cols>
  <sheetData>
    <row r="1" spans="1:16" ht="15.6" customHeight="1" x14ac:dyDescent="0.3">
      <c r="A1" s="31" t="s">
        <v>1647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x14ac:dyDescent="0.3">
      <c r="A2" s="12" t="s">
        <v>476</v>
      </c>
      <c r="B2" s="14" t="s">
        <v>320</v>
      </c>
      <c r="C2" s="14" t="s">
        <v>323</v>
      </c>
      <c r="D2" s="14" t="s">
        <v>328</v>
      </c>
      <c r="E2" s="14" t="s">
        <v>332</v>
      </c>
      <c r="F2" s="14" t="s">
        <v>319</v>
      </c>
      <c r="G2" s="14" t="s">
        <v>321</v>
      </c>
      <c r="H2" s="14" t="s">
        <v>322</v>
      </c>
      <c r="I2" s="14" t="s">
        <v>324</v>
      </c>
      <c r="J2" s="14" t="s">
        <v>326</v>
      </c>
      <c r="K2" s="14" t="s">
        <v>329</v>
      </c>
      <c r="L2" s="14" t="s">
        <v>330</v>
      </c>
      <c r="N2" s="14"/>
      <c r="O2" s="14"/>
      <c r="P2" s="14"/>
    </row>
    <row r="3" spans="1:16" x14ac:dyDescent="0.3">
      <c r="A3" t="s">
        <v>35</v>
      </c>
      <c r="B3">
        <v>0.1743762994396717</v>
      </c>
      <c r="C3">
        <v>1.0060477106884791</v>
      </c>
      <c r="D3">
        <v>0.36820206800350652</v>
      </c>
      <c r="E3">
        <v>2.2774415080111059E-2</v>
      </c>
      <c r="F3">
        <v>0.14613812931473755</v>
      </c>
      <c r="G3">
        <v>0.11367148159950409</v>
      </c>
      <c r="H3">
        <v>9.964202522020614E-2</v>
      </c>
      <c r="I3">
        <v>0.14556033145482805</v>
      </c>
      <c r="J3">
        <v>0.1455661552166907</v>
      </c>
      <c r="K3">
        <v>0.83307707097158357</v>
      </c>
      <c r="L3">
        <v>2.7475797879817021E-2</v>
      </c>
    </row>
    <row r="4" spans="1:16" x14ac:dyDescent="0.3">
      <c r="A4" t="s">
        <v>40</v>
      </c>
      <c r="B4">
        <v>0.27353218571743682</v>
      </c>
      <c r="C4">
        <v>4.3399033064031554E-2</v>
      </c>
      <c r="D4">
        <v>0.35992456195949052</v>
      </c>
      <c r="E4">
        <v>3.9982001338067313E-2</v>
      </c>
      <c r="F4">
        <v>0.68257880931350412</v>
      </c>
      <c r="G4">
        <v>0.38878052452672718</v>
      </c>
      <c r="H4">
        <v>0.57040646459442501</v>
      </c>
      <c r="I4">
        <v>0.42758519373188419</v>
      </c>
      <c r="J4">
        <v>2.9578519476362468E-2</v>
      </c>
      <c r="K4">
        <v>3.4471829573028114E-2</v>
      </c>
      <c r="L4">
        <v>5.2574877174209354E-2</v>
      </c>
    </row>
    <row r="5" spans="1:16" x14ac:dyDescent="0.3">
      <c r="A5" t="s">
        <v>43</v>
      </c>
      <c r="B5">
        <v>0.31314576888833817</v>
      </c>
      <c r="C5">
        <v>6.3228927519324366E-2</v>
      </c>
      <c r="D5">
        <v>0.41092312330963909</v>
      </c>
      <c r="E5">
        <v>5.4789315249628885E-2</v>
      </c>
      <c r="F5">
        <v>0.70634170986705114</v>
      </c>
      <c r="G5">
        <v>0.41768555841917254</v>
      </c>
      <c r="H5">
        <v>0.60834286790443937</v>
      </c>
      <c r="I5">
        <v>0.45411300683252875</v>
      </c>
      <c r="J5">
        <v>4.9628288615070272E-2</v>
      </c>
      <c r="K5">
        <v>4.801214551019798E-2</v>
      </c>
      <c r="L5">
        <v>6.7973117062804109E-2</v>
      </c>
    </row>
    <row r="6" spans="1:16" x14ac:dyDescent="0.3">
      <c r="A6" t="s">
        <v>44</v>
      </c>
      <c r="B6">
        <v>0.41550930869495267</v>
      </c>
      <c r="C6">
        <v>0.11740412401049782</v>
      </c>
      <c r="D6">
        <v>0.34796231554611917</v>
      </c>
      <c r="E6">
        <v>0.12207582313846765</v>
      </c>
      <c r="F6">
        <v>0.23304209809251164</v>
      </c>
      <c r="G6">
        <v>0.21561495319271012</v>
      </c>
      <c r="H6">
        <v>0.15761335376004995</v>
      </c>
      <c r="I6">
        <v>0.19093750568487541</v>
      </c>
      <c r="J6">
        <v>0.12185577021113819</v>
      </c>
      <c r="K6">
        <v>5.147912631847943E-2</v>
      </c>
      <c r="L6">
        <v>9.4114435301620974E-2</v>
      </c>
    </row>
    <row r="7" spans="1:16" x14ac:dyDescent="0.3">
      <c r="A7" t="s">
        <v>47</v>
      </c>
      <c r="B7">
        <v>0.35962860774499761</v>
      </c>
      <c r="C7">
        <v>3.3640670599929777E-2</v>
      </c>
      <c r="D7">
        <v>0.54967553119425527</v>
      </c>
      <c r="E7">
        <v>1.2057706153250289E-3</v>
      </c>
      <c r="F7">
        <v>0.25672092594899099</v>
      </c>
      <c r="G7">
        <v>0.33392551430581657</v>
      </c>
      <c r="H7">
        <v>0.36967069619341286</v>
      </c>
      <c r="I7">
        <v>0.12825216498631956</v>
      </c>
      <c r="J7">
        <v>1.455327079651155E-2</v>
      </c>
      <c r="K7">
        <v>6.479082421458655E-3</v>
      </c>
      <c r="L7">
        <v>5.5189526238261979E-3</v>
      </c>
    </row>
    <row r="8" spans="1:16" x14ac:dyDescent="0.3">
      <c r="A8" t="s">
        <v>49</v>
      </c>
      <c r="B8">
        <v>0.39034329714931332</v>
      </c>
      <c r="C8">
        <v>1.6250366760662414E-2</v>
      </c>
      <c r="D8">
        <v>0.13770839811329888</v>
      </c>
      <c r="E8">
        <v>2.4979360099412597E-3</v>
      </c>
      <c r="F8">
        <v>0.48587342543892936</v>
      </c>
      <c r="G8">
        <v>0.12735215515214987</v>
      </c>
      <c r="H8">
        <v>7.4634129031005358E-2</v>
      </c>
      <c r="I8">
        <v>0.12954566764814163</v>
      </c>
      <c r="J8">
        <v>2.6412179660573947E-2</v>
      </c>
      <c r="K8">
        <v>3.6838144142378603E-3</v>
      </c>
      <c r="L8">
        <v>1.8930990256048625E-3</v>
      </c>
    </row>
    <row r="9" spans="1:16" x14ac:dyDescent="0.3">
      <c r="A9" t="s">
        <v>51</v>
      </c>
      <c r="B9">
        <v>7.1089855810721581E-2</v>
      </c>
      <c r="C9">
        <v>0.21483429558324177</v>
      </c>
      <c r="D9">
        <v>8.4806054238983436E-2</v>
      </c>
      <c r="E9">
        <v>0.22938189531289166</v>
      </c>
      <c r="F9">
        <v>8.7403459507411643E-2</v>
      </c>
      <c r="G9">
        <v>3.7248961695216687E-2</v>
      </c>
      <c r="H9">
        <v>4.7054531213488307E-2</v>
      </c>
      <c r="I9">
        <v>3.8917917320906097E-2</v>
      </c>
      <c r="J9">
        <v>0.39507521924534039</v>
      </c>
      <c r="K9">
        <v>2.4087385357332649E-2</v>
      </c>
      <c r="L9">
        <v>0.1751478666804149</v>
      </c>
    </row>
    <row r="10" spans="1:16" x14ac:dyDescent="0.3">
      <c r="A10" t="s">
        <v>54</v>
      </c>
      <c r="B10">
        <v>0.53894581911156358</v>
      </c>
      <c r="C10">
        <v>0.23037689921268242</v>
      </c>
      <c r="D10">
        <v>0.2159126258571874</v>
      </c>
      <c r="E10">
        <v>9.1969120702859841E-2</v>
      </c>
      <c r="F10">
        <v>0.46311939725019474</v>
      </c>
      <c r="G10">
        <v>0.57123227404008992</v>
      </c>
      <c r="H10">
        <v>0.23729349616353856</v>
      </c>
      <c r="I10">
        <v>0.50291108278309704</v>
      </c>
      <c r="J10">
        <v>0.10630651458994199</v>
      </c>
      <c r="K10">
        <v>0.28972033708905248</v>
      </c>
      <c r="L10">
        <v>7.6980854639555105E-2</v>
      </c>
    </row>
    <row r="11" spans="1:16" x14ac:dyDescent="0.3">
      <c r="A11" t="s">
        <v>56</v>
      </c>
      <c r="B11">
        <v>0.11164510101172956</v>
      </c>
      <c r="C11">
        <v>1.8329499251008099</v>
      </c>
      <c r="D11">
        <v>0.25608506907451578</v>
      </c>
      <c r="E11">
        <v>0.39035415060615891</v>
      </c>
      <c r="F11">
        <v>0.14951340082936726</v>
      </c>
      <c r="G11">
        <v>0.10833072627355915</v>
      </c>
      <c r="H11">
        <v>8.3143570158546468E-2</v>
      </c>
      <c r="I11">
        <v>0.11555932610052513</v>
      </c>
      <c r="J11">
        <v>2.3531070573496424</v>
      </c>
      <c r="K11">
        <v>0.95029920386124089</v>
      </c>
      <c r="L11">
        <v>0.39318011593266017</v>
      </c>
    </row>
    <row r="12" spans="1:16" x14ac:dyDescent="0.3">
      <c r="A12" t="s">
        <v>58</v>
      </c>
      <c r="B12">
        <v>5.0497095319663966E-3</v>
      </c>
      <c r="C12">
        <v>0.13857751573700361</v>
      </c>
      <c r="D12">
        <v>1.1602545567791403E-2</v>
      </c>
      <c r="E12">
        <v>1.4951142437607663</v>
      </c>
      <c r="F12">
        <v>1.1156941446160673E-2</v>
      </c>
      <c r="G12">
        <v>7.6342328382876818E-3</v>
      </c>
      <c r="H12">
        <v>1.1327660900110179E-2</v>
      </c>
      <c r="I12">
        <v>7.4362642388153787E-3</v>
      </c>
      <c r="J12">
        <v>0.69676942845392253</v>
      </c>
      <c r="K12">
        <v>2.1730498336067224E-2</v>
      </c>
      <c r="L12">
        <v>1.6976572408179977</v>
      </c>
    </row>
    <row r="13" spans="1:16" x14ac:dyDescent="0.3">
      <c r="A13" t="s">
        <v>60</v>
      </c>
      <c r="B13">
        <v>0.37149880162251742</v>
      </c>
      <c r="C13">
        <v>0.12326665755760902</v>
      </c>
      <c r="D13">
        <v>0.60420530206503598</v>
      </c>
      <c r="E13">
        <v>0.2364963175727845</v>
      </c>
      <c r="F13">
        <v>0.6648963429390593</v>
      </c>
      <c r="G13">
        <v>0.51662184795948163</v>
      </c>
      <c r="H13">
        <v>0.88496361666099876</v>
      </c>
      <c r="I13">
        <v>0.76084376995038649</v>
      </c>
      <c r="J13">
        <v>0.16919478027394824</v>
      </c>
      <c r="K13">
        <v>8.4065446274495192E-2</v>
      </c>
      <c r="L13">
        <v>0.26062956352920935</v>
      </c>
    </row>
    <row r="14" spans="1:16" x14ac:dyDescent="0.3">
      <c r="A14" t="s">
        <v>63</v>
      </c>
      <c r="B14">
        <v>0.14331645901236872</v>
      </c>
      <c r="C14">
        <v>0.97202497326550041</v>
      </c>
      <c r="D14">
        <v>0.16098806137540436</v>
      </c>
      <c r="E14">
        <v>0.2664227178603063</v>
      </c>
      <c r="F14">
        <v>0.11738773964396845</v>
      </c>
      <c r="G14">
        <v>9.0933175703532737E-2</v>
      </c>
      <c r="H14">
        <v>7.446978360150347E-2</v>
      </c>
      <c r="I14">
        <v>6.9320734140370738E-2</v>
      </c>
      <c r="J14">
        <v>1.5261720748487799</v>
      </c>
      <c r="K14">
        <v>0.21500937540195972</v>
      </c>
      <c r="L14">
        <v>0.28558640177659583</v>
      </c>
    </row>
    <row r="15" spans="1:16" x14ac:dyDescent="0.3">
      <c r="A15" t="s">
        <v>65</v>
      </c>
      <c r="B15">
        <v>3.8079161775229513E-2</v>
      </c>
      <c r="C15">
        <v>3.1570776610633224</v>
      </c>
      <c r="D15">
        <v>0.19773018677269011</v>
      </c>
      <c r="E15">
        <v>3.022160749206511</v>
      </c>
      <c r="F15">
        <v>8.076418916544767E-2</v>
      </c>
      <c r="G15">
        <v>3.4329990315871396E-2</v>
      </c>
      <c r="H15">
        <v>8.5937442460078214E-2</v>
      </c>
      <c r="I15">
        <v>6.2756896164954501E-2</v>
      </c>
      <c r="J15">
        <v>1.1156479417369689</v>
      </c>
      <c r="K15">
        <v>0.99179219987061873</v>
      </c>
      <c r="L15">
        <v>2.9392793401318862</v>
      </c>
    </row>
    <row r="16" spans="1:16" x14ac:dyDescent="0.3">
      <c r="A16" t="s">
        <v>68</v>
      </c>
      <c r="B16">
        <v>0.33666856143323365</v>
      </c>
      <c r="C16">
        <v>6.2267497071160291E-2</v>
      </c>
      <c r="D16">
        <v>0.6180888773852854</v>
      </c>
      <c r="E16">
        <v>0.18377296443664087</v>
      </c>
      <c r="F16">
        <v>0.55172460178039762</v>
      </c>
      <c r="G16">
        <v>0.52415183181993552</v>
      </c>
      <c r="H16">
        <v>0.70356887056525264</v>
      </c>
      <c r="I16">
        <v>0.94803562218262383</v>
      </c>
      <c r="J16">
        <v>3.0429566210887781E-2</v>
      </c>
      <c r="K16">
        <v>9.8110136034215867E-2</v>
      </c>
      <c r="L16">
        <v>0.19598488696634164</v>
      </c>
    </row>
    <row r="17" spans="1:12" x14ac:dyDescent="0.3">
      <c r="A17" t="s">
        <v>69</v>
      </c>
      <c r="B17">
        <v>0.20645658636971975</v>
      </c>
      <c r="C17">
        <v>0.12072998438818591</v>
      </c>
      <c r="D17">
        <v>0.39847835137170928</v>
      </c>
      <c r="E17">
        <v>1.2272153020630059</v>
      </c>
      <c r="F17">
        <v>0.35572641765174523</v>
      </c>
      <c r="G17">
        <v>0.33704095491261782</v>
      </c>
      <c r="H17">
        <v>0.43235934724673625</v>
      </c>
      <c r="I17">
        <v>0.64093332106615775</v>
      </c>
      <c r="J17">
        <v>7.9675069613485971E-2</v>
      </c>
      <c r="K17">
        <v>8.8187641674688427E-2</v>
      </c>
      <c r="L17">
        <v>1.2221376620749447</v>
      </c>
    </row>
    <row r="18" spans="1:12" x14ac:dyDescent="0.3">
      <c r="A18" t="s">
        <v>72</v>
      </c>
      <c r="B18">
        <v>4.0086290006731758E-2</v>
      </c>
      <c r="C18">
        <v>0.51803250492999298</v>
      </c>
      <c r="D18">
        <v>0.27050819566313516</v>
      </c>
      <c r="E18">
        <v>7.2996075911561653E-2</v>
      </c>
      <c r="F18">
        <v>1.2351268289798883E-2</v>
      </c>
      <c r="G18">
        <v>3.4646746825443206E-2</v>
      </c>
      <c r="H18">
        <v>6.9904632782007176E-2</v>
      </c>
      <c r="I18">
        <v>8.7336198872896814E-2</v>
      </c>
      <c r="J18">
        <v>0.1677676975400717</v>
      </c>
      <c r="K18">
        <v>1.785796797803664</v>
      </c>
      <c r="L18">
        <v>9.9537698493825058E-2</v>
      </c>
    </row>
    <row r="19" spans="1:12" x14ac:dyDescent="0.3">
      <c r="A19" t="s">
        <v>73</v>
      </c>
      <c r="B19">
        <v>7.4098672337197843E-2</v>
      </c>
      <c r="C19">
        <v>1.5751800873536288</v>
      </c>
      <c r="D19">
        <v>0.49349640034862025</v>
      </c>
      <c r="E19">
        <v>1.9730651879786998</v>
      </c>
      <c r="F19">
        <v>3.1475334146316314E-2</v>
      </c>
      <c r="G19">
        <v>4.2012338067005432E-2</v>
      </c>
      <c r="H19">
        <v>8.9236524785634208E-2</v>
      </c>
      <c r="I19">
        <v>4.0588462247982682E-2</v>
      </c>
      <c r="J19">
        <v>1.9531596884581768</v>
      </c>
      <c r="K19">
        <v>1.2526100314178934</v>
      </c>
      <c r="L19">
        <v>2.3051299595670773</v>
      </c>
    </row>
    <row r="20" spans="1:12" x14ac:dyDescent="0.3">
      <c r="A20" t="s">
        <v>74</v>
      </c>
      <c r="B20">
        <v>0.15628588386527204</v>
      </c>
      <c r="C20">
        <v>0.31555587888569397</v>
      </c>
      <c r="D20">
        <v>0.41459031729628321</v>
      </c>
      <c r="E20">
        <v>0.89567345838564449</v>
      </c>
      <c r="F20">
        <v>0.23086115342152014</v>
      </c>
      <c r="G20">
        <v>0.21213865073956129</v>
      </c>
      <c r="H20">
        <v>0.28582104937478431</v>
      </c>
      <c r="I20">
        <v>0.40525988821549996</v>
      </c>
      <c r="J20">
        <v>0.24856139190068488</v>
      </c>
      <c r="K20">
        <v>0.11797397984944089</v>
      </c>
      <c r="L20">
        <v>0.95189777616985038</v>
      </c>
    </row>
    <row r="21" spans="1:12" x14ac:dyDescent="0.3">
      <c r="A21" t="s">
        <v>75</v>
      </c>
      <c r="B21">
        <v>8.1433131575678011E-2</v>
      </c>
      <c r="C21">
        <v>0.17041746155617007</v>
      </c>
      <c r="D21">
        <v>0.12467143575886558</v>
      </c>
      <c r="E21">
        <v>0.54924166231218197</v>
      </c>
      <c r="F21">
        <v>0.12033770222049098</v>
      </c>
      <c r="G21">
        <v>9.8286738216883385E-2</v>
      </c>
      <c r="H21">
        <v>0.10360153269764927</v>
      </c>
      <c r="I21">
        <v>0.13106759737577484</v>
      </c>
      <c r="J21">
        <v>0.13999904601005786</v>
      </c>
      <c r="K21">
        <v>6.6954446500108206E-2</v>
      </c>
      <c r="L21">
        <v>0.81475930345024805</v>
      </c>
    </row>
    <row r="22" spans="1:12" x14ac:dyDescent="0.3">
      <c r="A22" t="s">
        <v>76</v>
      </c>
      <c r="B22">
        <v>0.71172391924914191</v>
      </c>
      <c r="C22">
        <v>2.1082823099271577</v>
      </c>
      <c r="D22">
        <v>0.94886889766144666</v>
      </c>
      <c r="E22">
        <v>0.9168063726592226</v>
      </c>
      <c r="F22">
        <v>1.2173429808236853</v>
      </c>
      <c r="G22">
        <v>0.72022010166881567</v>
      </c>
      <c r="H22">
        <v>0.57831634924767228</v>
      </c>
      <c r="I22">
        <v>0.96844269077285927</v>
      </c>
      <c r="J22">
        <v>1.3092294847705466</v>
      </c>
      <c r="K22">
        <v>0.49324460203638576</v>
      </c>
      <c r="L22">
        <v>0.82117566777063833</v>
      </c>
    </row>
    <row r="23" spans="1:12" x14ac:dyDescent="0.3">
      <c r="A23" t="s">
        <v>77</v>
      </c>
      <c r="B23">
        <v>0.43130747127973013</v>
      </c>
      <c r="C23">
        <v>0.70630062953025174</v>
      </c>
      <c r="D23">
        <v>0.64167121574915931</v>
      </c>
      <c r="E23">
        <v>0.40259215890749522</v>
      </c>
      <c r="F23">
        <v>0.71849763277248679</v>
      </c>
      <c r="G23">
        <v>0.49217546265746487</v>
      </c>
      <c r="H23">
        <v>0.51515596594300095</v>
      </c>
      <c r="I23">
        <v>0.70696800801883586</v>
      </c>
      <c r="J23">
        <v>0.54202014449918789</v>
      </c>
      <c r="K23">
        <v>0.4320173909979525</v>
      </c>
      <c r="L23">
        <v>0.39430769950528821</v>
      </c>
    </row>
    <row r="24" spans="1:12" x14ac:dyDescent="0.3">
      <c r="A24" t="s">
        <v>79</v>
      </c>
      <c r="B24">
        <v>0.12230351466723961</v>
      </c>
      <c r="C24">
        <v>2.3240310605295002E-2</v>
      </c>
      <c r="D24">
        <v>0.15344750340525939</v>
      </c>
      <c r="E24">
        <v>3.8509533795365106E-2</v>
      </c>
      <c r="F24">
        <v>0.40178341928653882</v>
      </c>
      <c r="G24">
        <v>0.1215543081541646</v>
      </c>
      <c r="H24">
        <v>0.25130850917939224</v>
      </c>
      <c r="I24">
        <v>0.13271612523626722</v>
      </c>
      <c r="J24">
        <v>1.018282992401472E-2</v>
      </c>
      <c r="K24">
        <v>2.717255046816909E-2</v>
      </c>
      <c r="L24">
        <v>3.6209398165974974E-2</v>
      </c>
    </row>
    <row r="25" spans="1:12" x14ac:dyDescent="0.3">
      <c r="A25" t="s">
        <v>82</v>
      </c>
      <c r="B25">
        <v>0.23743389068283011</v>
      </c>
      <c r="C25">
        <v>2.0681715568975634E-2</v>
      </c>
      <c r="D25">
        <v>0.16447979153493628</v>
      </c>
      <c r="E25">
        <v>9.1770037081014902E-2</v>
      </c>
      <c r="F25">
        <v>0.33215144430340837</v>
      </c>
      <c r="G25">
        <v>0.24313668334082292</v>
      </c>
      <c r="H25">
        <v>0.19351369980456892</v>
      </c>
      <c r="I25">
        <v>0.25351000891718717</v>
      </c>
      <c r="J25">
        <v>1.6623284032889721E-2</v>
      </c>
      <c r="K25">
        <v>4.0847208965551093E-2</v>
      </c>
      <c r="L25">
        <v>0.1079842304851167</v>
      </c>
    </row>
    <row r="26" spans="1:12" x14ac:dyDescent="0.3">
      <c r="A26" t="s">
        <v>83</v>
      </c>
      <c r="B26">
        <v>0.12553742968696846</v>
      </c>
      <c r="C26">
        <v>5.4980042175792894E-2</v>
      </c>
      <c r="D26">
        <v>0.30995685059362593</v>
      </c>
      <c r="E26">
        <v>0.38903193485352838</v>
      </c>
      <c r="F26">
        <v>0.14774787419094557</v>
      </c>
      <c r="G26">
        <v>0.15697490316121995</v>
      </c>
      <c r="H26">
        <v>0.35123661718428678</v>
      </c>
      <c r="I26">
        <v>0.3163907510816778</v>
      </c>
      <c r="J26">
        <v>3.419424019374432E-2</v>
      </c>
      <c r="K26">
        <v>9.7912157524429569E-2</v>
      </c>
      <c r="L26">
        <v>0.39219994580874729</v>
      </c>
    </row>
    <row r="27" spans="1:12" x14ac:dyDescent="0.3">
      <c r="A27" t="s">
        <v>84</v>
      </c>
      <c r="B27">
        <v>0.10408179163844258</v>
      </c>
      <c r="C27">
        <v>9.9102496847400662E-2</v>
      </c>
      <c r="D27">
        <v>0.29116028811423605</v>
      </c>
      <c r="E27">
        <v>0.99237551047576134</v>
      </c>
      <c r="F27">
        <v>0.1237574828100389</v>
      </c>
      <c r="G27">
        <v>0.13438094200378764</v>
      </c>
      <c r="H27">
        <v>0.32069880163573616</v>
      </c>
      <c r="I27">
        <v>0.27382075284111668</v>
      </c>
      <c r="J27">
        <v>7.9035855472270447E-2</v>
      </c>
      <c r="K27">
        <v>8.6068800242570812E-2</v>
      </c>
      <c r="L27">
        <v>0.972023591220748</v>
      </c>
    </row>
    <row r="28" spans="1:12" x14ac:dyDescent="0.3">
      <c r="A28" t="s">
        <v>86</v>
      </c>
      <c r="B28">
        <v>1.1547552703857778E-2</v>
      </c>
      <c r="C28">
        <v>0.49135359291725778</v>
      </c>
      <c r="D28">
        <v>2.416575558902187E-2</v>
      </c>
      <c r="E28">
        <v>0.23322834113872604</v>
      </c>
      <c r="F28">
        <v>7.6066009035193838E-2</v>
      </c>
      <c r="G28">
        <v>8.4842629652398822E-3</v>
      </c>
      <c r="H28">
        <v>8.5581360696157498E-3</v>
      </c>
      <c r="I28">
        <v>7.4417685054614302E-3</v>
      </c>
      <c r="J28">
        <v>0.4558117117446735</v>
      </c>
      <c r="K28">
        <v>1.8793817107570505E-2</v>
      </c>
      <c r="L28">
        <v>0.15627635904402326</v>
      </c>
    </row>
    <row r="29" spans="1:12" x14ac:dyDescent="0.3">
      <c r="A29" t="s">
        <v>87</v>
      </c>
      <c r="B29">
        <v>0.1442281079100417</v>
      </c>
      <c r="C29">
        <v>4.2497104826014445E-2</v>
      </c>
      <c r="D29">
        <v>0.1208858036889208</v>
      </c>
      <c r="E29">
        <v>5.5724632642824942E-2</v>
      </c>
      <c r="F29">
        <v>0.35105296478533482</v>
      </c>
      <c r="G29">
        <v>0.17877897783275798</v>
      </c>
      <c r="H29">
        <v>0.16318892462759479</v>
      </c>
      <c r="I29">
        <v>0.18157199598661902</v>
      </c>
      <c r="J29">
        <v>4.6974806656768633E-2</v>
      </c>
      <c r="K29">
        <v>3.1947603573252846E-2</v>
      </c>
      <c r="L29">
        <v>6.9087769631158882E-2</v>
      </c>
    </row>
    <row r="30" spans="1:12" x14ac:dyDescent="0.3">
      <c r="A30" t="s">
        <v>89</v>
      </c>
      <c r="B30">
        <v>0.12750328986137441</v>
      </c>
      <c r="C30">
        <v>9.8961570560210485E-4</v>
      </c>
      <c r="D30">
        <v>0.22489198720965206</v>
      </c>
      <c r="E30">
        <v>1.615206743270288E-4</v>
      </c>
      <c r="F30">
        <v>0.37656408289261312</v>
      </c>
      <c r="G30">
        <v>0.14312582741361193</v>
      </c>
      <c r="H30">
        <v>0.24894984792265246</v>
      </c>
      <c r="I30">
        <v>0.18640474210185209</v>
      </c>
      <c r="J30">
        <v>4.4596335433641103E-4</v>
      </c>
      <c r="K30">
        <v>2.5949326104132337E-3</v>
      </c>
      <c r="L30">
        <v>4.3706794443609538E-4</v>
      </c>
    </row>
    <row r="31" spans="1:12" x14ac:dyDescent="0.3">
      <c r="A31" t="s">
        <v>91</v>
      </c>
      <c r="B31">
        <v>8.6779220790426978E-2</v>
      </c>
      <c r="C31">
        <v>2.3603587256718558E-2</v>
      </c>
      <c r="D31">
        <v>0.13945864978874264</v>
      </c>
      <c r="E31">
        <v>4.5158175506035819E-2</v>
      </c>
      <c r="F31">
        <v>0.34513573054759933</v>
      </c>
      <c r="G31">
        <v>0.10936519689975568</v>
      </c>
      <c r="H31">
        <v>0.18146170164109868</v>
      </c>
      <c r="I31">
        <v>0.16276666899038456</v>
      </c>
      <c r="J31">
        <v>2.4483388153068966E-2</v>
      </c>
      <c r="K31">
        <v>1.9180346579058035E-2</v>
      </c>
      <c r="L31">
        <v>4.2713693315423372E-2</v>
      </c>
    </row>
    <row r="32" spans="1:12" x14ac:dyDescent="0.3">
      <c r="A32" t="s">
        <v>94</v>
      </c>
      <c r="B32">
        <v>0.46007505871741095</v>
      </c>
      <c r="C32">
        <v>2.3324866377609107E-2</v>
      </c>
      <c r="D32">
        <v>0.4059882031721096</v>
      </c>
      <c r="E32">
        <v>9.7862747168420514E-2</v>
      </c>
      <c r="F32">
        <v>0.85510092914919344</v>
      </c>
      <c r="G32">
        <v>0.53297690875117043</v>
      </c>
      <c r="H32">
        <v>0.57114906246106312</v>
      </c>
      <c r="I32">
        <v>0.67426715987464469</v>
      </c>
      <c r="J32">
        <v>4.0560367076896586E-2</v>
      </c>
      <c r="K32">
        <v>2.9079272068372818E-2</v>
      </c>
      <c r="L32">
        <v>0.11580231566872806</v>
      </c>
    </row>
    <row r="33" spans="1:12" x14ac:dyDescent="0.3">
      <c r="A33" t="s">
        <v>96</v>
      </c>
      <c r="B33">
        <v>1.5306697541176001E-2</v>
      </c>
      <c r="C33">
        <v>6.0253817011976255E-2</v>
      </c>
      <c r="D33">
        <v>4.0071551516738933E-2</v>
      </c>
      <c r="E33">
        <v>9.3268798686979657E-3</v>
      </c>
      <c r="F33">
        <v>7.8805789869047134E-3</v>
      </c>
      <c r="G33">
        <v>1.2285341080101606E-2</v>
      </c>
      <c r="H33">
        <v>5.6729607516940814E-3</v>
      </c>
      <c r="I33">
        <v>2.7733247496129744E-2</v>
      </c>
      <c r="J33">
        <v>8.1176479573085228E-2</v>
      </c>
      <c r="K33">
        <v>0.52873460680260054</v>
      </c>
      <c r="L33">
        <v>1.4456862777501614E-2</v>
      </c>
    </row>
    <row r="34" spans="1:12" x14ac:dyDescent="0.3">
      <c r="A34" t="s">
        <v>98</v>
      </c>
      <c r="B34">
        <v>4.5000940442746606E-2</v>
      </c>
      <c r="C34">
        <v>8.095432275257726E-2</v>
      </c>
      <c r="D34">
        <v>5.8170645283357962E-2</v>
      </c>
      <c r="E34">
        <v>0.75268634236395426</v>
      </c>
      <c r="F34">
        <v>5.4696707621691945E-2</v>
      </c>
      <c r="G34">
        <v>5.1234363029222692E-2</v>
      </c>
      <c r="H34">
        <v>5.5338758233934277E-2</v>
      </c>
      <c r="I34">
        <v>5.7150800585951199E-2</v>
      </c>
      <c r="J34">
        <v>0.16859644610688021</v>
      </c>
      <c r="K34">
        <v>3.6517607507486505E-2</v>
      </c>
      <c r="L34">
        <v>1.1007310491541868</v>
      </c>
    </row>
    <row r="35" spans="1:12" x14ac:dyDescent="0.3">
      <c r="A35" t="s">
        <v>100</v>
      </c>
      <c r="B35">
        <v>5.6953670434459043E-2</v>
      </c>
      <c r="C35">
        <v>3.3956971822289947E-2</v>
      </c>
      <c r="D35">
        <v>5.2726880047203273E-2</v>
      </c>
      <c r="E35">
        <v>0.34065085845045556</v>
      </c>
      <c r="F35">
        <v>5.8833578862699666E-2</v>
      </c>
      <c r="G35">
        <v>6.414118840025633E-2</v>
      </c>
      <c r="H35">
        <v>5.879305568735315E-2</v>
      </c>
      <c r="I35">
        <v>6.0301993240815602E-2</v>
      </c>
      <c r="J35">
        <v>4.0136701890277002E-2</v>
      </c>
      <c r="K35">
        <v>2.3592439082866911E-2</v>
      </c>
      <c r="L35">
        <v>0.42854382641916416</v>
      </c>
    </row>
    <row r="36" spans="1:12" x14ac:dyDescent="0.3">
      <c r="A36" t="s">
        <v>103</v>
      </c>
      <c r="B36">
        <v>1.8581693035923448</v>
      </c>
      <c r="C36">
        <v>1.1846482919874919</v>
      </c>
      <c r="D36">
        <v>1.8821609940710113</v>
      </c>
      <c r="E36">
        <v>3.3778067363061175</v>
      </c>
      <c r="F36">
        <v>1.8876273945542306</v>
      </c>
      <c r="G36">
        <v>2.0356537518555569</v>
      </c>
      <c r="H36">
        <v>2.2044961135653698</v>
      </c>
      <c r="I36">
        <v>2.1431219963732939</v>
      </c>
      <c r="J36">
        <v>1.0705610466135578</v>
      </c>
      <c r="K36">
        <v>0.67434544386339978</v>
      </c>
      <c r="L36">
        <v>3.6031208927089491</v>
      </c>
    </row>
    <row r="37" spans="1:12" x14ac:dyDescent="0.3">
      <c r="A37" t="s">
        <v>105</v>
      </c>
      <c r="B37">
        <v>4.098668397974211E-2</v>
      </c>
      <c r="C37">
        <v>3.0828408246668104E-2</v>
      </c>
      <c r="D37">
        <v>4.5962749512029617E-2</v>
      </c>
      <c r="E37">
        <v>9.9361508774385252E-2</v>
      </c>
      <c r="F37">
        <v>4.5888856240658193E-2</v>
      </c>
      <c r="G37">
        <v>4.6887982568768992E-2</v>
      </c>
      <c r="H37">
        <v>4.9273194511763513E-2</v>
      </c>
      <c r="I37">
        <v>4.7501821155423174E-2</v>
      </c>
      <c r="J37">
        <v>3.4837170696245978E-2</v>
      </c>
      <c r="K37">
        <v>2.0469563779690222E-2</v>
      </c>
      <c r="L37">
        <v>0.22822963922213596</v>
      </c>
    </row>
    <row r="38" spans="1:12" x14ac:dyDescent="0.3">
      <c r="A38" t="s">
        <v>106</v>
      </c>
      <c r="B38">
        <v>1.1693078879745575</v>
      </c>
      <c r="C38">
        <v>0.98459872977813467</v>
      </c>
      <c r="D38">
        <v>2.1919862467943032</v>
      </c>
      <c r="E38">
        <v>0.83740581419585669</v>
      </c>
      <c r="F38">
        <v>1.5954673540648194</v>
      </c>
      <c r="G38">
        <v>1.5735781767595547</v>
      </c>
      <c r="H38">
        <v>1.8688175303739267</v>
      </c>
      <c r="I38">
        <v>2.5930792818880537</v>
      </c>
      <c r="J38">
        <v>0.52993453759667108</v>
      </c>
      <c r="K38">
        <v>0.84801266402534259</v>
      </c>
      <c r="L38">
        <v>0.7674370002118357</v>
      </c>
    </row>
    <row r="39" spans="1:12" x14ac:dyDescent="0.3">
      <c r="A39" t="s">
        <v>108</v>
      </c>
      <c r="B39">
        <v>2.1309324027911688E-2</v>
      </c>
      <c r="C39">
        <v>1.299653537420486E-2</v>
      </c>
      <c r="D39">
        <v>1.3137854055022782E-2</v>
      </c>
      <c r="E39">
        <v>0.2153896973624688</v>
      </c>
      <c r="F39">
        <v>2.046675628321629E-2</v>
      </c>
      <c r="G39">
        <v>2.6771939422923767E-2</v>
      </c>
      <c r="H39">
        <v>1.8141909356678337E-2</v>
      </c>
      <c r="I39">
        <v>2.5148994305808636E-2</v>
      </c>
      <c r="J39">
        <v>1.3375184268806194E-2</v>
      </c>
      <c r="K39">
        <v>1.0417440633993181E-2</v>
      </c>
      <c r="L39">
        <v>0.33874576034395643</v>
      </c>
    </row>
    <row r="40" spans="1:12" x14ac:dyDescent="0.3">
      <c r="A40" t="s">
        <v>109</v>
      </c>
      <c r="B40">
        <v>0.46936787484718856</v>
      </c>
      <c r="C40">
        <v>2.8523480527291051E-2</v>
      </c>
      <c r="D40">
        <v>0.16074679861312513</v>
      </c>
      <c r="E40">
        <v>0.23287149313730585</v>
      </c>
      <c r="F40">
        <v>0.42621148323747438</v>
      </c>
      <c r="G40">
        <v>0.39772187916400742</v>
      </c>
      <c r="H40">
        <v>0.3634833951160556</v>
      </c>
      <c r="I40">
        <v>0.20697418655814601</v>
      </c>
      <c r="J40">
        <v>0.29213944434192446</v>
      </c>
      <c r="K40">
        <v>9.1942162699564251E-3</v>
      </c>
      <c r="L40">
        <v>0.35832071461281328</v>
      </c>
    </row>
    <row r="41" spans="1:12" x14ac:dyDescent="0.3">
      <c r="A41" t="s">
        <v>112</v>
      </c>
      <c r="B41">
        <v>0.99177645798779535</v>
      </c>
      <c r="C41">
        <v>0.17613593712082021</v>
      </c>
      <c r="D41">
        <v>0.206792893443033</v>
      </c>
      <c r="E41">
        <v>1.6001740516736189</v>
      </c>
      <c r="F41">
        <v>0.44227925928294243</v>
      </c>
      <c r="G41">
        <v>0.75472250375571981</v>
      </c>
      <c r="H41">
        <v>0.46740144493718988</v>
      </c>
      <c r="I41">
        <v>0.3655163308976862</v>
      </c>
      <c r="J41">
        <v>2.1867813079885918</v>
      </c>
      <c r="K41">
        <v>3.6347911641955395E-2</v>
      </c>
      <c r="L41">
        <v>2.196801764368292</v>
      </c>
    </row>
    <row r="42" spans="1:12" x14ac:dyDescent="0.3">
      <c r="A42" t="s">
        <v>114</v>
      </c>
      <c r="B42">
        <v>0.68635907070112956</v>
      </c>
      <c r="C42">
        <v>0.12598810074801481</v>
      </c>
      <c r="D42">
        <v>0.14670091925279696</v>
      </c>
      <c r="E42">
        <v>2.0864001132297489</v>
      </c>
      <c r="F42">
        <v>0.32059392118298391</v>
      </c>
      <c r="G42">
        <v>0.52853830804109458</v>
      </c>
      <c r="H42">
        <v>0.33254080286150955</v>
      </c>
      <c r="I42">
        <v>0.25538145957684466</v>
      </c>
      <c r="J42">
        <v>1.6547841898781148</v>
      </c>
      <c r="K42">
        <v>1.7867560508213191E-2</v>
      </c>
      <c r="L42">
        <v>2.7744788630709323</v>
      </c>
    </row>
    <row r="43" spans="1:12" x14ac:dyDescent="0.3">
      <c r="A43" t="s">
        <v>115</v>
      </c>
      <c r="B43">
        <v>1.6473458064535252E-2</v>
      </c>
      <c r="C43">
        <v>3.1849340904979138E-3</v>
      </c>
      <c r="D43">
        <v>2.9477922954842433E-3</v>
      </c>
      <c r="E43">
        <v>1.2932622326837535</v>
      </c>
      <c r="F43">
        <v>8.8721422670267058E-3</v>
      </c>
      <c r="G43">
        <v>1.3227591456675979E-2</v>
      </c>
      <c r="H43">
        <v>7.4777170423349568E-3</v>
      </c>
      <c r="I43">
        <v>5.405189846422429E-3</v>
      </c>
      <c r="J43">
        <v>7.9165928117285234E-2</v>
      </c>
      <c r="K43">
        <v>1.4282735348868478E-3</v>
      </c>
      <c r="L43">
        <v>2.090420978413059</v>
      </c>
    </row>
    <row r="44" spans="1:12" x14ac:dyDescent="0.3">
      <c r="A44" t="s">
        <v>116</v>
      </c>
      <c r="B44">
        <v>6.6539114605465091E-2</v>
      </c>
      <c r="C44">
        <v>3.4479964932529034E-3</v>
      </c>
      <c r="D44">
        <v>8.8854882049596476E-2</v>
      </c>
      <c r="E44">
        <v>0.16072433983964904</v>
      </c>
      <c r="F44">
        <v>0.12419762810645216</v>
      </c>
      <c r="G44">
        <v>6.1791576822926193E-2</v>
      </c>
      <c r="H44">
        <v>0.12453427092197968</v>
      </c>
      <c r="I44">
        <v>0.10316096548029446</v>
      </c>
      <c r="J44">
        <v>4.957625955706437E-3</v>
      </c>
      <c r="K44">
        <v>1.5555454340351808E-3</v>
      </c>
      <c r="L44">
        <v>0.25797870765319159</v>
      </c>
    </row>
    <row r="45" spans="1:12" x14ac:dyDescent="0.3">
      <c r="A45" t="s">
        <v>117</v>
      </c>
      <c r="B45">
        <v>0.18219847208019915</v>
      </c>
      <c r="C45">
        <v>2.4176687491291931E-3</v>
      </c>
      <c r="D45">
        <v>7.4615992479444906E-2</v>
      </c>
      <c r="E45">
        <v>5.0634853254147641E-3</v>
      </c>
      <c r="F45">
        <v>0.22189257482550404</v>
      </c>
      <c r="G45">
        <v>0.13875538949673505</v>
      </c>
      <c r="H45">
        <v>0.13644018425922605</v>
      </c>
      <c r="I45">
        <v>5.0724569276686247E-2</v>
      </c>
      <c r="J45">
        <v>4.6491679689570856E-3</v>
      </c>
      <c r="K45">
        <v>1.6521778019070632E-3</v>
      </c>
      <c r="L45">
        <v>1.0955146820303548E-2</v>
      </c>
    </row>
    <row r="46" spans="1:12" x14ac:dyDescent="0.3">
      <c r="A46" t="s">
        <v>118</v>
      </c>
      <c r="B46">
        <v>0.18231102132682545</v>
      </c>
      <c r="C46">
        <v>1.9917581922877809E-3</v>
      </c>
      <c r="D46">
        <v>6.7066661317944337E-2</v>
      </c>
      <c r="E46">
        <v>8.034714474081734E-3</v>
      </c>
      <c r="F46">
        <v>0.2021651637312066</v>
      </c>
      <c r="G46">
        <v>0.12615329190706165</v>
      </c>
      <c r="H46">
        <v>0.10139199970101305</v>
      </c>
      <c r="I46">
        <v>6.2655067232002551E-2</v>
      </c>
      <c r="J46">
        <v>5.4593347293348986E-3</v>
      </c>
      <c r="K46">
        <v>1.1949417197815709E-3</v>
      </c>
      <c r="L46">
        <v>1.3828415969821312E-2</v>
      </c>
    </row>
    <row r="47" spans="1:12" x14ac:dyDescent="0.3">
      <c r="A47" t="s">
        <v>120</v>
      </c>
      <c r="B47">
        <v>1.3914425843993201</v>
      </c>
      <c r="C47">
        <v>0.10254736164538268</v>
      </c>
      <c r="D47">
        <v>0.33975060843727029</v>
      </c>
      <c r="E47">
        <v>7.6049943544768031E-2</v>
      </c>
      <c r="F47">
        <v>0.66099190797817997</v>
      </c>
      <c r="G47">
        <v>0.80269708143960228</v>
      </c>
      <c r="H47">
        <v>0.59978168840094392</v>
      </c>
      <c r="I47">
        <v>0.3037914847288663</v>
      </c>
      <c r="J47">
        <v>0.48796938595361489</v>
      </c>
      <c r="K47">
        <v>1.6743325399069583E-2</v>
      </c>
      <c r="L47">
        <v>0.1291548706812935</v>
      </c>
    </row>
    <row r="48" spans="1:12" x14ac:dyDescent="0.3">
      <c r="A48" t="s">
        <v>122</v>
      </c>
      <c r="B48">
        <v>0.15655600205717513</v>
      </c>
      <c r="C48">
        <v>1.804482815088395E-2</v>
      </c>
      <c r="D48">
        <v>1.3256292138323487E-2</v>
      </c>
      <c r="E48">
        <v>0.34710792912878491</v>
      </c>
      <c r="F48">
        <v>5.7829651950655959E-2</v>
      </c>
      <c r="G48">
        <v>8.9417555948872698E-2</v>
      </c>
      <c r="H48">
        <v>2.7902201808761448E-2</v>
      </c>
      <c r="I48">
        <v>2.3310569246027479E-2</v>
      </c>
      <c r="J48">
        <v>0.49913705161845578</v>
      </c>
      <c r="K48">
        <v>2.807052442327122E-3</v>
      </c>
      <c r="L48">
        <v>0.47515233822169262</v>
      </c>
    </row>
    <row r="49" spans="1:12" x14ac:dyDescent="0.3">
      <c r="A49" t="s">
        <v>124</v>
      </c>
      <c r="B49">
        <v>1.7595198889243983E-3</v>
      </c>
      <c r="C49">
        <v>4.102520804869486E-4</v>
      </c>
      <c r="D49">
        <v>4.0795339803576577E-4</v>
      </c>
      <c r="E49">
        <v>5.9837775396036484E-2</v>
      </c>
      <c r="F49">
        <v>1.6690903094322815E-3</v>
      </c>
      <c r="G49">
        <v>1.9366252420656253E-3</v>
      </c>
      <c r="H49">
        <v>1.3878058491268784E-3</v>
      </c>
      <c r="I49">
        <v>8.0087079700047188E-4</v>
      </c>
      <c r="J49">
        <v>1.048013882690566E-2</v>
      </c>
      <c r="K49">
        <v>7.0706610637962772E-5</v>
      </c>
      <c r="L49">
        <v>0.15364102037313343</v>
      </c>
    </row>
    <row r="50" spans="1:12" x14ac:dyDescent="0.3">
      <c r="A50" t="s">
        <v>126</v>
      </c>
      <c r="B50">
        <v>8.6160199933982357E-2</v>
      </c>
      <c r="C50">
        <v>2.6499184021138693</v>
      </c>
      <c r="D50">
        <v>0.51969753633214322</v>
      </c>
      <c r="E50">
        <v>7.5971061354980413E-2</v>
      </c>
      <c r="F50">
        <v>2.993729833525427E-2</v>
      </c>
      <c r="G50">
        <v>5.3367457498744247E-2</v>
      </c>
      <c r="H50">
        <v>0.47304092791620767</v>
      </c>
      <c r="I50">
        <v>0.14803725144555113</v>
      </c>
      <c r="J50">
        <v>0.65291264891622258</v>
      </c>
      <c r="K50">
        <v>3.1586999858999238</v>
      </c>
      <c r="L50">
        <v>6.5125709921832864E-2</v>
      </c>
    </row>
    <row r="51" spans="1:12" x14ac:dyDescent="0.3">
      <c r="A51" t="s">
        <v>129</v>
      </c>
      <c r="B51">
        <v>0.34347779085412439</v>
      </c>
      <c r="C51">
        <v>1.0336536045013986</v>
      </c>
      <c r="D51">
        <v>0.32745059415670802</v>
      </c>
      <c r="E51">
        <v>0.24260780913394905</v>
      </c>
      <c r="F51">
        <v>0.2624106693593668</v>
      </c>
      <c r="G51">
        <v>0.29298774262571298</v>
      </c>
      <c r="H51">
        <v>0.44554350281344157</v>
      </c>
      <c r="I51">
        <v>0.23853840363992751</v>
      </c>
      <c r="J51">
        <v>0.81253779887836863</v>
      </c>
      <c r="K51">
        <v>0.12612173828195544</v>
      </c>
      <c r="L51">
        <v>0.18283405562043903</v>
      </c>
    </row>
    <row r="52" spans="1:12" x14ac:dyDescent="0.3">
      <c r="A52" t="s">
        <v>131</v>
      </c>
      <c r="B52">
        <v>0.22669669255468164</v>
      </c>
      <c r="C52">
        <v>1.8720397454720932</v>
      </c>
      <c r="D52">
        <v>0.36700014078778831</v>
      </c>
      <c r="E52">
        <v>0.29267546188057619</v>
      </c>
      <c r="F52">
        <v>0.46623008704169966</v>
      </c>
      <c r="G52">
        <v>0.25930730363326732</v>
      </c>
      <c r="H52">
        <v>0.29479917931979377</v>
      </c>
      <c r="I52">
        <v>0.37821467405012665</v>
      </c>
      <c r="J52">
        <v>0.4603568215976187</v>
      </c>
      <c r="K52">
        <v>0.95222242367059351</v>
      </c>
      <c r="L52">
        <v>0.25536147238828433</v>
      </c>
    </row>
    <row r="53" spans="1:12" x14ac:dyDescent="0.3">
      <c r="A53" t="s">
        <v>133</v>
      </c>
      <c r="B53">
        <v>0.31072220844431864</v>
      </c>
      <c r="C53">
        <v>2.0009277960409544</v>
      </c>
      <c r="D53">
        <v>0.41254177711474871</v>
      </c>
      <c r="E53">
        <v>0.41706891888089909</v>
      </c>
      <c r="F53">
        <v>0.54319369575441034</v>
      </c>
      <c r="G53">
        <v>0.32407398590052622</v>
      </c>
      <c r="H53">
        <v>0.34382585568730445</v>
      </c>
      <c r="I53">
        <v>0.42505873534134669</v>
      </c>
      <c r="J53">
        <v>0.58666479262954874</v>
      </c>
      <c r="K53">
        <v>0.66875019407491565</v>
      </c>
      <c r="L53">
        <v>0.40323526485554501</v>
      </c>
    </row>
    <row r="54" spans="1:12" x14ac:dyDescent="0.3">
      <c r="A54" t="s">
        <v>135</v>
      </c>
      <c r="B54">
        <v>0.13632715079687588</v>
      </c>
      <c r="C54">
        <v>1.4272137491944887</v>
      </c>
      <c r="D54">
        <v>0.28178613315076906</v>
      </c>
      <c r="E54">
        <v>0.18805889674843482</v>
      </c>
      <c r="F54">
        <v>0.28373793442433481</v>
      </c>
      <c r="G54">
        <v>0.17207496664283309</v>
      </c>
      <c r="H54">
        <v>0.21939201808335368</v>
      </c>
      <c r="I54">
        <v>0.26436442274320043</v>
      </c>
      <c r="J54">
        <v>0.36114855706419796</v>
      </c>
      <c r="K54">
        <v>0.46980064683585854</v>
      </c>
      <c r="L54">
        <v>0.15195740361675533</v>
      </c>
    </row>
    <row r="55" spans="1:12" x14ac:dyDescent="0.3">
      <c r="A55" t="s">
        <v>137</v>
      </c>
      <c r="B55">
        <v>3.0163198095846829E-2</v>
      </c>
      <c r="C55">
        <v>6.8953666474516284E-2</v>
      </c>
      <c r="D55">
        <v>2.8302315313190982E-2</v>
      </c>
      <c r="E55">
        <v>0.15333946435762721</v>
      </c>
      <c r="F55">
        <v>2.9568862103986997E-2</v>
      </c>
      <c r="G55">
        <v>3.4141540240556524E-2</v>
      </c>
      <c r="H55">
        <v>3.4561235137466735E-2</v>
      </c>
      <c r="I55">
        <v>2.8779058158879503E-2</v>
      </c>
      <c r="J55">
        <v>8.8854481990243775E-2</v>
      </c>
      <c r="K55">
        <v>3.7014910668973507E-2</v>
      </c>
      <c r="L55">
        <v>0.38208790046706015</v>
      </c>
    </row>
    <row r="56" spans="1:12" x14ac:dyDescent="0.3">
      <c r="A56" t="s">
        <v>138</v>
      </c>
      <c r="B56">
        <v>0.20908273545766662</v>
      </c>
      <c r="C56">
        <v>0.62270002427377003</v>
      </c>
      <c r="D56">
        <v>0.16037832457618958</v>
      </c>
      <c r="E56">
        <v>1.1625056123738959</v>
      </c>
      <c r="F56">
        <v>0.13212024344189072</v>
      </c>
      <c r="G56">
        <v>0.18013822412066738</v>
      </c>
      <c r="H56">
        <v>0.32391571124654123</v>
      </c>
      <c r="I56">
        <v>9.0688297260342096E-2</v>
      </c>
      <c r="J56">
        <v>1.4710472878915133</v>
      </c>
      <c r="K56">
        <v>0.31479761499531655</v>
      </c>
      <c r="L56">
        <v>1.1327145951236615</v>
      </c>
    </row>
    <row r="57" spans="1:12" x14ac:dyDescent="0.3">
      <c r="A57" t="s">
        <v>142</v>
      </c>
      <c r="B57">
        <v>0.15146877610966664</v>
      </c>
      <c r="C57">
        <v>1.5598880193458597</v>
      </c>
      <c r="D57">
        <v>0.68441420403368092</v>
      </c>
      <c r="E57">
        <v>1.2704427420666209</v>
      </c>
      <c r="F57">
        <v>8.5919823676805174E-2</v>
      </c>
      <c r="G57">
        <v>0.17194265063250561</v>
      </c>
      <c r="H57">
        <v>0.62094877103400847</v>
      </c>
      <c r="I57">
        <v>0.3243719377184523</v>
      </c>
      <c r="J57">
        <v>1.6501536037155884</v>
      </c>
      <c r="K57">
        <v>1.2485915390466358</v>
      </c>
      <c r="L57">
        <v>1.157774881405234</v>
      </c>
    </row>
    <row r="58" spans="1:12" x14ac:dyDescent="0.3">
      <c r="A58" t="s">
        <v>144</v>
      </c>
      <c r="B58">
        <v>0.78653915512319383</v>
      </c>
      <c r="C58">
        <v>1.4587968960014419</v>
      </c>
      <c r="D58">
        <v>1.3197906549851917</v>
      </c>
      <c r="E58">
        <v>0.32369870023562108</v>
      </c>
      <c r="F58">
        <v>2.4766852192854558</v>
      </c>
      <c r="G58">
        <v>1.7573330384958397</v>
      </c>
      <c r="H58">
        <v>2.2158359482009988</v>
      </c>
      <c r="I58">
        <v>2.8635506884750481</v>
      </c>
      <c r="J58">
        <v>0.73146166106000921</v>
      </c>
      <c r="K58">
        <v>0.65944049034091723</v>
      </c>
      <c r="L58">
        <v>0.26800023596496597</v>
      </c>
    </row>
    <row r="59" spans="1:12" x14ac:dyDescent="0.3">
      <c r="A59" t="s">
        <v>146</v>
      </c>
      <c r="B59">
        <v>0.12851623308101104</v>
      </c>
      <c r="C59">
        <v>1.8443148472388797</v>
      </c>
      <c r="D59">
        <v>8.8565366734861414E-2</v>
      </c>
      <c r="E59">
        <v>1.6242781950958642</v>
      </c>
      <c r="F59">
        <v>0.45822834446196209</v>
      </c>
      <c r="G59">
        <v>0.16303337260378964</v>
      </c>
      <c r="H59">
        <v>0.13850971929739772</v>
      </c>
      <c r="I59">
        <v>0.19985716978480161</v>
      </c>
      <c r="J59">
        <v>2.3671326048435226</v>
      </c>
      <c r="K59">
        <v>7.6900509729848313E-2</v>
      </c>
      <c r="L59">
        <v>1.512490432026663</v>
      </c>
    </row>
    <row r="60" spans="1:12" x14ac:dyDescent="0.3">
      <c r="A60" t="s">
        <v>149</v>
      </c>
      <c r="B60">
        <v>7.0647162107324829E-2</v>
      </c>
      <c r="C60">
        <v>0.1005117597193024</v>
      </c>
      <c r="D60">
        <v>7.6348697772177454E-2</v>
      </c>
      <c r="E60">
        <v>0.79924561581240816</v>
      </c>
      <c r="F60">
        <v>0.12905158999891966</v>
      </c>
      <c r="G60">
        <v>9.0852984182122162E-2</v>
      </c>
      <c r="H60">
        <v>9.9845935290143628E-2</v>
      </c>
      <c r="I60">
        <v>0.10853863399348664</v>
      </c>
      <c r="J60">
        <v>0.10188032829815312</v>
      </c>
      <c r="K60">
        <v>3.6083940295573665E-2</v>
      </c>
      <c r="L60">
        <v>0.69728371582856041</v>
      </c>
    </row>
    <row r="61" spans="1:12" x14ac:dyDescent="0.3">
      <c r="A61" t="s">
        <v>151</v>
      </c>
      <c r="B61">
        <v>2.1398050350668751</v>
      </c>
      <c r="C61">
        <v>2.1100548494504832</v>
      </c>
      <c r="D61">
        <v>1.3898182683856537</v>
      </c>
      <c r="E61">
        <v>2.2050952710916043</v>
      </c>
      <c r="F61">
        <v>1.6109515666835827</v>
      </c>
      <c r="G61">
        <v>1.5971424553260554</v>
      </c>
      <c r="H61">
        <v>1.0106635227588898</v>
      </c>
      <c r="I61">
        <v>1.5406029522299283</v>
      </c>
      <c r="J61">
        <v>1.5742171935559559</v>
      </c>
      <c r="K61">
        <v>0.72133470040636849</v>
      </c>
      <c r="L61">
        <v>1.7732622366028783</v>
      </c>
    </row>
    <row r="62" spans="1:12" x14ac:dyDescent="0.3">
      <c r="A62" t="s">
        <v>152</v>
      </c>
      <c r="B62">
        <v>0.55821800177553949</v>
      </c>
      <c r="C62">
        <v>2.0217504378971207</v>
      </c>
      <c r="D62">
        <v>0.43146993746447265</v>
      </c>
      <c r="E62">
        <v>0.84287497935446498</v>
      </c>
      <c r="F62">
        <v>0.32742606418292675</v>
      </c>
      <c r="G62">
        <v>0.50119700881615559</v>
      </c>
      <c r="H62">
        <v>0.29311616038433946</v>
      </c>
      <c r="I62">
        <v>0.22102107503886906</v>
      </c>
      <c r="J62">
        <v>2.5084026464134395</v>
      </c>
      <c r="K62">
        <v>0.65414456520413389</v>
      </c>
      <c r="L62">
        <v>0.45009463814097472</v>
      </c>
    </row>
    <row r="63" spans="1:12" x14ac:dyDescent="0.3">
      <c r="A63" t="s">
        <v>155</v>
      </c>
      <c r="B63">
        <v>1.6080135963991895</v>
      </c>
      <c r="C63">
        <v>5.719938066341645</v>
      </c>
      <c r="D63">
        <v>1.3548132348767783</v>
      </c>
      <c r="E63">
        <v>0.6252427740251767</v>
      </c>
      <c r="F63">
        <v>0.83280930079433124</v>
      </c>
      <c r="G63">
        <v>1.8906354045366547</v>
      </c>
      <c r="H63">
        <v>0.70545275613676484</v>
      </c>
      <c r="I63">
        <v>1.0494132052695977</v>
      </c>
      <c r="J63">
        <v>2.064769450603436</v>
      </c>
      <c r="K63">
        <v>5.50616417285433</v>
      </c>
      <c r="L63">
        <v>0.63792264761174566</v>
      </c>
    </row>
    <row r="64" spans="1:12" x14ac:dyDescent="0.3">
      <c r="A64" t="s">
        <v>158</v>
      </c>
      <c r="B64">
        <v>7.50740991412924E-2</v>
      </c>
      <c r="C64">
        <v>0.71072884664329394</v>
      </c>
      <c r="D64">
        <v>3.9435495143457365E-2</v>
      </c>
      <c r="E64">
        <v>2.8283171585403175</v>
      </c>
      <c r="F64">
        <v>0.12046381126609254</v>
      </c>
      <c r="G64">
        <v>7.3647893263481173E-2</v>
      </c>
      <c r="H64">
        <v>4.5474989029942584E-2</v>
      </c>
      <c r="I64">
        <v>5.5857297924129135E-2</v>
      </c>
      <c r="J64">
        <v>2.1945522194379037</v>
      </c>
      <c r="K64">
        <v>0.18011094927808258</v>
      </c>
      <c r="L64">
        <v>3.1610098566062832</v>
      </c>
    </row>
    <row r="65" spans="1:12" x14ac:dyDescent="0.3">
      <c r="A65" t="s">
        <v>159</v>
      </c>
      <c r="B65">
        <v>2.7090603662948999E-2</v>
      </c>
      <c r="C65">
        <v>0.43063628500518936</v>
      </c>
      <c r="D65">
        <v>2.1814540305718961E-2</v>
      </c>
      <c r="E65">
        <v>0.87371040297192037</v>
      </c>
      <c r="F65">
        <v>4.8245364484938137E-2</v>
      </c>
      <c r="G65">
        <v>3.4069367871286997E-2</v>
      </c>
      <c r="H65">
        <v>2.4021823612189585E-2</v>
      </c>
      <c r="I65">
        <v>3.1154149216650658E-2</v>
      </c>
      <c r="J65">
        <v>1.1785436401435474</v>
      </c>
      <c r="K65">
        <v>0.14960104678780162</v>
      </c>
      <c r="L65">
        <v>0.97076411140453278</v>
      </c>
    </row>
    <row r="66" spans="1:12" x14ac:dyDescent="0.3">
      <c r="A66" t="s">
        <v>161</v>
      </c>
      <c r="B66">
        <v>1.8904521791663201E-2</v>
      </c>
      <c r="C66">
        <v>4.35493544370344E-2</v>
      </c>
      <c r="D66">
        <v>2.4192075163088692E-2</v>
      </c>
      <c r="E66">
        <v>1.3197779173366488</v>
      </c>
      <c r="F66">
        <v>1.1087705107399037E-2</v>
      </c>
      <c r="G66">
        <v>2.0372656014359093E-2</v>
      </c>
      <c r="H66">
        <v>2.069839381559627E-2</v>
      </c>
      <c r="I66">
        <v>2.0993272988039862E-2</v>
      </c>
      <c r="J66">
        <v>5.6930938542329015E-2</v>
      </c>
      <c r="K66">
        <v>0.64035441924270986</v>
      </c>
      <c r="L66">
        <v>0.97946667728043502</v>
      </c>
    </row>
    <row r="67" spans="1:12" x14ac:dyDescent="0.3">
      <c r="A67" t="s">
        <v>164</v>
      </c>
      <c r="B67">
        <v>0.48925907836760896</v>
      </c>
      <c r="C67">
        <v>0.4258447912407235</v>
      </c>
      <c r="D67">
        <v>0.13526067772508427</v>
      </c>
      <c r="E67">
        <v>0.78319496833800373</v>
      </c>
      <c r="F67">
        <v>0.26024456104668137</v>
      </c>
      <c r="G67">
        <v>0.35614658488868967</v>
      </c>
      <c r="H67">
        <v>0.11667612464468671</v>
      </c>
      <c r="I67">
        <v>0.23672474778005359</v>
      </c>
      <c r="J67">
        <v>0.41757407047161238</v>
      </c>
      <c r="K67">
        <v>0.11145011657457818</v>
      </c>
      <c r="L67">
        <v>0.72722416312286031</v>
      </c>
    </row>
    <row r="68" spans="1:12" x14ac:dyDescent="0.3">
      <c r="A68" t="s">
        <v>166</v>
      </c>
      <c r="B68">
        <v>0.61631217124247817</v>
      </c>
      <c r="C68">
        <v>7.8182772437837181E-2</v>
      </c>
      <c r="D68">
        <v>0.52202243204137921</v>
      </c>
      <c r="E68">
        <v>5.5769708179846438E-2</v>
      </c>
      <c r="F68">
        <v>0.4400315509995737</v>
      </c>
      <c r="G68">
        <v>0.69396138798291962</v>
      </c>
      <c r="H68">
        <v>0.51139428166773604</v>
      </c>
      <c r="I68">
        <v>0.85411081613440354</v>
      </c>
      <c r="J68">
        <v>4.9048536254432944E-2</v>
      </c>
      <c r="K68">
        <v>5.8130261492490454E-2</v>
      </c>
      <c r="L68">
        <v>4.744385467858088E-2</v>
      </c>
    </row>
    <row r="69" spans="1:12" x14ac:dyDescent="0.3">
      <c r="A69" t="s">
        <v>167</v>
      </c>
      <c r="B69">
        <v>0.86129436473237841</v>
      </c>
      <c r="C69">
        <v>1.7826893476982526</v>
      </c>
      <c r="D69">
        <v>0.62497144600375987</v>
      </c>
      <c r="E69">
        <v>0.72677917746084919</v>
      </c>
      <c r="F69">
        <v>0.46329001537071446</v>
      </c>
      <c r="G69">
        <v>0.77713202441390772</v>
      </c>
      <c r="H69">
        <v>1.0144921625795076</v>
      </c>
      <c r="I69">
        <v>0.57778011770268756</v>
      </c>
      <c r="J69">
        <v>2.1788394439201175</v>
      </c>
      <c r="K69">
        <v>0.3430661179283741</v>
      </c>
      <c r="L69">
        <v>0.4768669893883265</v>
      </c>
    </row>
    <row r="70" spans="1:12" x14ac:dyDescent="0.3">
      <c r="A70" t="s">
        <v>169</v>
      </c>
      <c r="B70">
        <v>0.67224539517419224</v>
      </c>
      <c r="C70">
        <v>1.494764416187645</v>
      </c>
      <c r="D70">
        <v>0.50149755086493475</v>
      </c>
      <c r="E70">
        <v>0.63870533441559696</v>
      </c>
      <c r="F70">
        <v>0.37427433826071044</v>
      </c>
      <c r="G70">
        <v>0.60968009898039488</v>
      </c>
      <c r="H70">
        <v>0.80785821931970614</v>
      </c>
      <c r="I70">
        <v>0.45859898414906058</v>
      </c>
      <c r="J70">
        <v>1.9051888969767234</v>
      </c>
      <c r="K70">
        <v>0.27183627837169039</v>
      </c>
      <c r="L70">
        <v>0.42913606641487934</v>
      </c>
    </row>
    <row r="71" spans="1:12" x14ac:dyDescent="0.3">
      <c r="A71" t="s">
        <v>170</v>
      </c>
      <c r="B71">
        <v>2.5511162568626666E-4</v>
      </c>
      <c r="C71">
        <v>1.2586283293717911E-2</v>
      </c>
      <c r="D71">
        <v>3.0267510176847139E-4</v>
      </c>
      <c r="E71">
        <v>0.22399912493357463</v>
      </c>
      <c r="F71">
        <v>1.8916356840232523E-3</v>
      </c>
      <c r="G71">
        <v>4.3704379168768771E-4</v>
      </c>
      <c r="H71">
        <v>3.469514622817196E-4</v>
      </c>
      <c r="I71">
        <v>2.4218773242625955E-4</v>
      </c>
      <c r="J71">
        <v>1.3449511494528931E-2</v>
      </c>
      <c r="K71">
        <v>7.9191403914518287E-4</v>
      </c>
      <c r="L71">
        <v>0.19459351090653917</v>
      </c>
    </row>
    <row r="72" spans="1:12" x14ac:dyDescent="0.3">
      <c r="A72" t="s">
        <v>173</v>
      </c>
      <c r="B72">
        <v>3.1326206977651868E-3</v>
      </c>
      <c r="C72">
        <v>0.12355790521780205</v>
      </c>
      <c r="D72">
        <v>8.0318566860590017E-3</v>
      </c>
      <c r="E72">
        <v>0.52437499105532315</v>
      </c>
      <c r="F72">
        <v>1.6324939589439886E-2</v>
      </c>
      <c r="G72">
        <v>3.8251355712848999E-3</v>
      </c>
      <c r="H72">
        <v>6.5099050686017387E-3</v>
      </c>
      <c r="I72">
        <v>3.1209191883111173E-3</v>
      </c>
      <c r="J72">
        <v>7.5925261075773978E-2</v>
      </c>
      <c r="K72">
        <v>9.0952270150632779E-3</v>
      </c>
      <c r="L72">
        <v>0.29471827699437014</v>
      </c>
    </row>
    <row r="73" spans="1:12" x14ac:dyDescent="0.3">
      <c r="A73" t="s">
        <v>174</v>
      </c>
      <c r="B73">
        <v>7.6045774303832728E-3</v>
      </c>
      <c r="C73">
        <v>2.3948073736516761E-2</v>
      </c>
      <c r="D73">
        <v>5.1103839646415824E-3</v>
      </c>
      <c r="E73">
        <v>0.15531527539706946</v>
      </c>
      <c r="F73">
        <v>2.0301083615465232E-2</v>
      </c>
      <c r="G73">
        <v>1.0789769205794199E-2</v>
      </c>
      <c r="H73">
        <v>9.1089976018349714E-3</v>
      </c>
      <c r="I73">
        <v>1.3479949016179764E-2</v>
      </c>
      <c r="J73">
        <v>4.6807570398892481E-2</v>
      </c>
      <c r="K73">
        <v>5.357204199336313E-3</v>
      </c>
      <c r="L73">
        <v>0.34225006250200912</v>
      </c>
    </row>
    <row r="74" spans="1:12" x14ac:dyDescent="0.3">
      <c r="A74" t="s">
        <v>176</v>
      </c>
      <c r="B74">
        <v>2.2033390847874181E-2</v>
      </c>
      <c r="C74">
        <v>7.8445834840592171E-2</v>
      </c>
      <c r="D74">
        <v>1.3221199372901057E-2</v>
      </c>
      <c r="E74">
        <v>0.32336439000271167</v>
      </c>
      <c r="F74">
        <v>6.4637067686755312E-2</v>
      </c>
      <c r="G74">
        <v>2.9462364966248895E-2</v>
      </c>
      <c r="H74">
        <v>2.3817913542252083E-2</v>
      </c>
      <c r="I74">
        <v>3.8970207854043586E-2</v>
      </c>
      <c r="J74">
        <v>0.171171884478173</v>
      </c>
      <c r="K74">
        <v>1.7283052526939367E-2</v>
      </c>
      <c r="L74">
        <v>0.67508894009394171</v>
      </c>
    </row>
    <row r="75" spans="1:12" x14ac:dyDescent="0.3">
      <c r="A75" t="s">
        <v>178</v>
      </c>
      <c r="B75">
        <v>2.8868881759644444E-2</v>
      </c>
      <c r="C75">
        <v>0.38605973451930214</v>
      </c>
      <c r="D75">
        <v>0.65963432504976649</v>
      </c>
      <c r="E75">
        <v>0.13939985453372944</v>
      </c>
      <c r="F75">
        <v>2.4865736520964479E-2</v>
      </c>
      <c r="G75">
        <v>3.084967828665201E-2</v>
      </c>
      <c r="H75">
        <v>7.2941979793912051E-2</v>
      </c>
      <c r="I75">
        <v>6.8478581343524886E-2</v>
      </c>
      <c r="J75">
        <v>8.1908602746454173E-2</v>
      </c>
      <c r="K75">
        <v>1.7610353427582497</v>
      </c>
      <c r="L75">
        <v>9.7375634579336456E-2</v>
      </c>
    </row>
    <row r="76" spans="1:12" x14ac:dyDescent="0.3">
      <c r="A76" t="s">
        <v>180</v>
      </c>
      <c r="B76">
        <v>3.4106173369321334E-2</v>
      </c>
      <c r="C76">
        <v>1.6595698798183753</v>
      </c>
      <c r="D76">
        <v>7.4844095454690701E-2</v>
      </c>
      <c r="E76">
        <v>0.31806801440268584</v>
      </c>
      <c r="F76">
        <v>3.2246824778231681E-2</v>
      </c>
      <c r="G76">
        <v>3.8916945340556855E-2</v>
      </c>
      <c r="H76">
        <v>5.1580117392548974E-2</v>
      </c>
      <c r="I76">
        <v>3.6377698263753394E-2</v>
      </c>
      <c r="J76">
        <v>2.1353171368981698</v>
      </c>
      <c r="K76">
        <v>7.0803243005834654E-2</v>
      </c>
      <c r="L76">
        <v>0.15976514399694808</v>
      </c>
    </row>
    <row r="77" spans="1:12" x14ac:dyDescent="0.3">
      <c r="A77" t="s">
        <v>181</v>
      </c>
      <c r="B77">
        <v>3.0050648849220532E-3</v>
      </c>
      <c r="C77">
        <v>1.4857451338074741</v>
      </c>
      <c r="D77">
        <v>3.8338846224006379E-2</v>
      </c>
      <c r="E77">
        <v>0.23750676086101638</v>
      </c>
      <c r="F77">
        <v>2.9722171139816332E-3</v>
      </c>
      <c r="G77">
        <v>4.3824666450884642E-3</v>
      </c>
      <c r="H77">
        <v>1.4228053387430167E-2</v>
      </c>
      <c r="I77">
        <v>5.2180447804566826E-3</v>
      </c>
      <c r="J77">
        <v>1.9211469523393945</v>
      </c>
      <c r="K77">
        <v>3.1714271758147568E-2</v>
      </c>
      <c r="L77">
        <v>9.145064842132998E-2</v>
      </c>
    </row>
    <row r="78" spans="1:12" x14ac:dyDescent="0.3">
      <c r="A78" t="s">
        <v>183</v>
      </c>
      <c r="B78">
        <v>6.8820112670424649E-2</v>
      </c>
      <c r="C78">
        <v>1.4715335006681629</v>
      </c>
      <c r="D78">
        <v>0.16366827133454254</v>
      </c>
      <c r="E78">
        <v>0.1274097616860114</v>
      </c>
      <c r="F78">
        <v>6.100463262815381E-2</v>
      </c>
      <c r="G78">
        <v>7.9642209488922394E-2</v>
      </c>
      <c r="H78">
        <v>7.0695925590719855E-2</v>
      </c>
      <c r="I78">
        <v>7.2400371328836477E-2</v>
      </c>
      <c r="J78">
        <v>2.501631436150098</v>
      </c>
      <c r="K78">
        <v>0.23354864871123357</v>
      </c>
      <c r="L78">
        <v>0.1109635338696752</v>
      </c>
    </row>
    <row r="79" spans="1:12" x14ac:dyDescent="0.3">
      <c r="A79" t="s">
        <v>186</v>
      </c>
      <c r="B79">
        <v>7.238417214692397E-2</v>
      </c>
      <c r="C79">
        <v>1.4118339937191347</v>
      </c>
      <c r="D79">
        <v>0.26674010997590158</v>
      </c>
      <c r="E79">
        <v>1.6561090368225444</v>
      </c>
      <c r="F79">
        <v>6.1922014116745479E-2</v>
      </c>
      <c r="G79">
        <v>9.5624379706051962E-2</v>
      </c>
      <c r="H79">
        <v>0.12829899863112432</v>
      </c>
      <c r="I79">
        <v>0.19607023433231827</v>
      </c>
      <c r="J79">
        <v>1.9555121451523012</v>
      </c>
      <c r="K79">
        <v>0.2201379615602333</v>
      </c>
      <c r="L79">
        <v>1.3308149943891079</v>
      </c>
    </row>
    <row r="80" spans="1:12" x14ac:dyDescent="0.3">
      <c r="A80" t="s">
        <v>187</v>
      </c>
      <c r="B80">
        <v>8.0915405041197055E-2</v>
      </c>
      <c r="C80">
        <v>2.7095020363378746</v>
      </c>
      <c r="D80">
        <v>0.47357686937571269</v>
      </c>
      <c r="E80">
        <v>3.3799403117251354</v>
      </c>
      <c r="F80">
        <v>6.8914884331670645E-2</v>
      </c>
      <c r="G80">
        <v>0.11173485635743846</v>
      </c>
      <c r="H80">
        <v>0.19425325423732734</v>
      </c>
      <c r="I80">
        <v>0.25215320718893552</v>
      </c>
      <c r="J80">
        <v>3.8078803991691625</v>
      </c>
      <c r="K80">
        <v>0.499737825779972</v>
      </c>
      <c r="L80">
        <v>2.7271720770376477</v>
      </c>
    </row>
    <row r="81" spans="1:12" x14ac:dyDescent="0.3">
      <c r="A81" t="s">
        <v>188</v>
      </c>
      <c r="B81">
        <v>2.68617535281422E-3</v>
      </c>
      <c r="C81">
        <v>0.31219243816475517</v>
      </c>
      <c r="D81">
        <v>6.7158779827178224E-3</v>
      </c>
      <c r="E81">
        <v>3.4249895546833685E-2</v>
      </c>
      <c r="F81">
        <v>2.6285081465578005E-3</v>
      </c>
      <c r="G81">
        <v>4.1579303851388277E-3</v>
      </c>
      <c r="H81">
        <v>9.4620359318760196E-3</v>
      </c>
      <c r="I81">
        <v>3.2117395879709648E-3</v>
      </c>
      <c r="J81">
        <v>6.3925130482838391E-2</v>
      </c>
      <c r="K81">
        <v>9.3311514058919465E-2</v>
      </c>
      <c r="L81">
        <v>1.8162888602217146E-2</v>
      </c>
    </row>
    <row r="82" spans="1:12" x14ac:dyDescent="0.3">
      <c r="A82" t="s">
        <v>190</v>
      </c>
      <c r="B82">
        <v>5.337460439174288E-2</v>
      </c>
      <c r="C82">
        <v>6.7174863560649209E-2</v>
      </c>
      <c r="D82">
        <v>3.8812598557209199E-2</v>
      </c>
      <c r="E82">
        <v>0.22111429056419887</v>
      </c>
      <c r="F82">
        <v>5.3210599064701131E-2</v>
      </c>
      <c r="G82">
        <v>5.0869491606804526E-2</v>
      </c>
      <c r="H82">
        <v>3.358124942821486E-2</v>
      </c>
      <c r="I82">
        <v>6.0285480440877448E-2</v>
      </c>
      <c r="J82">
        <v>4.6294712541405603E-2</v>
      </c>
      <c r="K82">
        <v>1.7278338752896836E-2</v>
      </c>
      <c r="L82">
        <v>0.15017809742875515</v>
      </c>
    </row>
    <row r="83" spans="1:12" x14ac:dyDescent="0.3">
      <c r="A83" t="s">
        <v>191</v>
      </c>
      <c r="B83">
        <v>1.9648397279031924</v>
      </c>
      <c r="C83">
        <v>0.15118572089761775</v>
      </c>
      <c r="D83">
        <v>0.27293836966863855</v>
      </c>
      <c r="E83">
        <v>0.11823313360738508</v>
      </c>
      <c r="F83">
        <v>1.4184844358317734</v>
      </c>
      <c r="G83">
        <v>1.6056186991391541</v>
      </c>
      <c r="H83">
        <v>0.44068009547373821</v>
      </c>
      <c r="I83">
        <v>1.1800377091803653</v>
      </c>
      <c r="J83">
        <v>0.28397088223499589</v>
      </c>
      <c r="K83">
        <v>7.3084709642419587E-2</v>
      </c>
      <c r="L83">
        <v>0.15762635589015134</v>
      </c>
    </row>
    <row r="84" spans="1:12" x14ac:dyDescent="0.3">
      <c r="A84" t="s">
        <v>194</v>
      </c>
      <c r="B84">
        <v>0.10090039960047269</v>
      </c>
      <c r="C84">
        <v>1.9203555401114264E-2</v>
      </c>
      <c r="D84">
        <v>0.11007723193881191</v>
      </c>
      <c r="E84">
        <v>3.6841738925569731E-2</v>
      </c>
      <c r="F84">
        <v>8.8686804500886243E-2</v>
      </c>
      <c r="G84">
        <v>8.9525814502776982E-2</v>
      </c>
      <c r="H84">
        <v>0.17172880009393254</v>
      </c>
      <c r="I84">
        <v>5.9459840443969743E-2</v>
      </c>
      <c r="J84">
        <v>6.5500867668160379E-2</v>
      </c>
      <c r="K84">
        <v>6.8217737943506482E-2</v>
      </c>
      <c r="L84">
        <v>9.2490301164899869E-2</v>
      </c>
    </row>
    <row r="85" spans="1:12" x14ac:dyDescent="0.3">
      <c r="A85" t="s">
        <v>196</v>
      </c>
      <c r="B85">
        <v>0.12731945942521811</v>
      </c>
      <c r="C85">
        <v>9.8303914553323022E-3</v>
      </c>
      <c r="D85">
        <v>3.7935279421648413E-2</v>
      </c>
      <c r="E85">
        <v>1.8740154516687133E-2</v>
      </c>
      <c r="F85">
        <v>1.0239559957569004E-2</v>
      </c>
      <c r="G85">
        <v>0.15079614643653438</v>
      </c>
      <c r="H85">
        <v>0.15534903895357977</v>
      </c>
      <c r="I85">
        <v>2.9070784291120224E-2</v>
      </c>
      <c r="J85">
        <v>8.5104673452531775E-3</v>
      </c>
      <c r="K85">
        <v>2.5058422810094003E-2</v>
      </c>
      <c r="L85">
        <v>1.760426921761243E-2</v>
      </c>
    </row>
    <row r="86" spans="1:12" x14ac:dyDescent="0.3">
      <c r="A86" t="s">
        <v>197</v>
      </c>
      <c r="B86">
        <v>0.18252861653696961</v>
      </c>
      <c r="C86">
        <v>0.40614642798680817</v>
      </c>
      <c r="D86">
        <v>0.11690277481347482</v>
      </c>
      <c r="E86">
        <v>0.40713351926241098</v>
      </c>
      <c r="F86">
        <v>0.3159006865054988</v>
      </c>
      <c r="G86">
        <v>0.17018645631361379</v>
      </c>
      <c r="H86">
        <v>9.0036947895985903E-2</v>
      </c>
      <c r="I86">
        <v>0.19367863047460898</v>
      </c>
      <c r="J86">
        <v>0.16783830840450831</v>
      </c>
      <c r="K86">
        <v>7.856682885388297E-2</v>
      </c>
      <c r="L86">
        <v>0.30155619205406858</v>
      </c>
    </row>
    <row r="87" spans="1:12" x14ac:dyDescent="0.3">
      <c r="A87" t="s">
        <v>198</v>
      </c>
      <c r="B87">
        <v>8.4974681202852065E-3</v>
      </c>
      <c r="C87">
        <v>0.30645204073320881</v>
      </c>
      <c r="D87">
        <v>2.7973320637355682E-2</v>
      </c>
      <c r="E87">
        <v>0.16883042391401482</v>
      </c>
      <c r="F87">
        <v>1.3632140556889138E-2</v>
      </c>
      <c r="G87">
        <v>9.7873751881618863E-3</v>
      </c>
      <c r="H87">
        <v>1.3308936355771578E-2</v>
      </c>
      <c r="I87">
        <v>1.1041558891979015E-2</v>
      </c>
      <c r="J87">
        <v>0.15609832310160229</v>
      </c>
      <c r="K87">
        <v>5.3371706596555567E-2</v>
      </c>
      <c r="L87">
        <v>8.7250658233376022E-2</v>
      </c>
    </row>
    <row r="88" spans="1:12" x14ac:dyDescent="0.3">
      <c r="A88" t="s">
        <v>200</v>
      </c>
      <c r="B88">
        <v>6.6291506262887235E-3</v>
      </c>
      <c r="C88">
        <v>8.4737410639815686E-2</v>
      </c>
      <c r="D88">
        <v>1.4993384026733845E-2</v>
      </c>
      <c r="E88">
        <v>5.4672870112323357E-2</v>
      </c>
      <c r="F88">
        <v>7.0398520162277111E-3</v>
      </c>
      <c r="G88">
        <v>7.9429701957184351E-3</v>
      </c>
      <c r="H88">
        <v>8.9020440980178053E-3</v>
      </c>
      <c r="I88">
        <v>1.8995224195523221E-2</v>
      </c>
      <c r="J88">
        <v>2.2714400180867868E-2</v>
      </c>
      <c r="K88">
        <v>0.41228788974293962</v>
      </c>
      <c r="L88">
        <v>4.1557661533394172E-2</v>
      </c>
    </row>
    <row r="89" spans="1:12" x14ac:dyDescent="0.3">
      <c r="A89" t="s">
        <v>202</v>
      </c>
      <c r="B89">
        <v>1.208403744610978E-2</v>
      </c>
      <c r="C89">
        <v>0.22552590323806956</v>
      </c>
      <c r="D89">
        <v>4.2010426806328272E-2</v>
      </c>
      <c r="E89">
        <v>2.8773217798721876E-3</v>
      </c>
      <c r="F89">
        <v>3.1725079511135067E-3</v>
      </c>
      <c r="G89">
        <v>1.3291744673804447E-2</v>
      </c>
      <c r="H89">
        <v>2.7731769511500252E-2</v>
      </c>
      <c r="I89">
        <v>1.8530113663931879E-2</v>
      </c>
      <c r="J89">
        <v>3.7676470718854466E-2</v>
      </c>
      <c r="K89">
        <v>0.62243500722002876</v>
      </c>
      <c r="L89">
        <v>3.6620604101864551E-3</v>
      </c>
    </row>
    <row r="90" spans="1:12" x14ac:dyDescent="0.3">
      <c r="A90" t="s">
        <v>204</v>
      </c>
      <c r="B90">
        <v>0.16754831181100985</v>
      </c>
      <c r="C90">
        <v>0.23407856302287763</v>
      </c>
      <c r="D90">
        <v>0.3821733752373121</v>
      </c>
      <c r="E90">
        <v>0.18842325733935858</v>
      </c>
      <c r="F90">
        <v>5.916739692458612E-2</v>
      </c>
      <c r="G90">
        <v>0.17010225521613268</v>
      </c>
      <c r="H90">
        <v>0.21013693565529482</v>
      </c>
      <c r="I90">
        <v>5.7698475117233312E-2</v>
      </c>
      <c r="J90">
        <v>0.15817576906055275</v>
      </c>
      <c r="K90">
        <v>0.28537423742183898</v>
      </c>
      <c r="L90">
        <v>0.15121516397147036</v>
      </c>
    </row>
    <row r="91" spans="1:12" x14ac:dyDescent="0.3">
      <c r="A91" t="s">
        <v>206</v>
      </c>
      <c r="B91">
        <v>9.4019888990051897E-2</v>
      </c>
      <c r="C91">
        <v>0.27205036818245204</v>
      </c>
      <c r="D91">
        <v>0.12064892752231939</v>
      </c>
      <c r="E91">
        <v>1.4497569846328855</v>
      </c>
      <c r="F91">
        <v>0.22331933794927061</v>
      </c>
      <c r="G91">
        <v>0.16253618517104401</v>
      </c>
      <c r="H91">
        <v>0.1887385520473758</v>
      </c>
      <c r="I91">
        <v>0.22941508167409738</v>
      </c>
      <c r="J91">
        <v>0.28169275276659406</v>
      </c>
      <c r="K91">
        <v>7.7145625980059918E-2</v>
      </c>
      <c r="L91">
        <v>1.1727153637425554</v>
      </c>
    </row>
    <row r="92" spans="1:12" x14ac:dyDescent="0.3">
      <c r="A92" t="s">
        <v>207</v>
      </c>
      <c r="B92">
        <v>5.9534799823755383E-2</v>
      </c>
      <c r="C92">
        <v>9.5338199131787593E-2</v>
      </c>
      <c r="D92">
        <v>5.8854954209095381E-2</v>
      </c>
      <c r="E92">
        <v>0.22804089808650213</v>
      </c>
      <c r="F92">
        <v>0.11148039631177034</v>
      </c>
      <c r="G92">
        <v>7.1133889067259329E-2</v>
      </c>
      <c r="H92">
        <v>9.6516418625790995E-2</v>
      </c>
      <c r="I92">
        <v>0.10523056973920977</v>
      </c>
      <c r="J92">
        <v>0.10500950450108026</v>
      </c>
      <c r="K92">
        <v>3.980782178917304E-2</v>
      </c>
      <c r="L92">
        <v>0.60827185481316681</v>
      </c>
    </row>
    <row r="93" spans="1:12" x14ac:dyDescent="0.3">
      <c r="A93" t="s">
        <v>209</v>
      </c>
      <c r="B93">
        <v>4.8655039316546952E-2</v>
      </c>
      <c r="C93">
        <v>0.25029761283083113</v>
      </c>
      <c r="D93">
        <v>6.8027325771383401E-2</v>
      </c>
      <c r="E93">
        <v>0.56049552138854897</v>
      </c>
      <c r="F93">
        <v>4.7755764660838002E-2</v>
      </c>
      <c r="G93">
        <v>5.7609588981364195E-2</v>
      </c>
      <c r="H93">
        <v>5.5058762317005162E-2</v>
      </c>
      <c r="I93">
        <v>6.201932443438362E-2</v>
      </c>
      <c r="J93">
        <v>0.32100813881263485</v>
      </c>
      <c r="K93">
        <v>8.6544891420866424E-2</v>
      </c>
      <c r="L93">
        <v>0.65791656641905605</v>
      </c>
    </row>
    <row r="94" spans="1:12" x14ac:dyDescent="0.3">
      <c r="A94" t="s">
        <v>210</v>
      </c>
      <c r="B94">
        <v>0.14580754900436405</v>
      </c>
      <c r="C94">
        <v>0.57247076382392137</v>
      </c>
      <c r="D94">
        <v>7.9853587718742805E-2</v>
      </c>
      <c r="E94">
        <v>0.7167611393578216</v>
      </c>
      <c r="F94">
        <v>0.10821639748443609</v>
      </c>
      <c r="G94">
        <v>0.11841881966701072</v>
      </c>
      <c r="H94">
        <v>6.8501609763481977E-2</v>
      </c>
      <c r="I94">
        <v>7.715605771102485E-2</v>
      </c>
      <c r="J94">
        <v>0.47789061414561196</v>
      </c>
      <c r="K94">
        <v>0.11321542495350599</v>
      </c>
      <c r="L94">
        <v>0.7326939779304481</v>
      </c>
    </row>
    <row r="95" spans="1:12" x14ac:dyDescent="0.3">
      <c r="A95" t="s">
        <v>212</v>
      </c>
      <c r="B95">
        <v>9.6597266737794035E-2</v>
      </c>
      <c r="C95">
        <v>0.14960108309054604</v>
      </c>
      <c r="D95">
        <v>5.1818854741897867E-2</v>
      </c>
      <c r="E95">
        <v>0.64975259728061541</v>
      </c>
      <c r="F95">
        <v>0.21198188747705279</v>
      </c>
      <c r="G95">
        <v>0.11280140359219924</v>
      </c>
      <c r="H95">
        <v>6.8754214775494094E-2</v>
      </c>
      <c r="I95">
        <v>9.750257936815368E-2</v>
      </c>
      <c r="J95">
        <v>0.19061217036595435</v>
      </c>
      <c r="K95">
        <v>4.8210124019984278E-2</v>
      </c>
      <c r="L95">
        <v>0.88088070070112168</v>
      </c>
    </row>
    <row r="96" spans="1:12" x14ac:dyDescent="0.3">
      <c r="A96" t="s">
        <v>216</v>
      </c>
      <c r="B96">
        <v>0.21939599809018936</v>
      </c>
      <c r="C96">
        <v>1.8263044677359757</v>
      </c>
      <c r="D96">
        <v>2.1628724112807185</v>
      </c>
      <c r="E96">
        <v>0.66173893383358162</v>
      </c>
      <c r="F96">
        <v>0.24739132930086061</v>
      </c>
      <c r="G96">
        <v>0.18992158973275874</v>
      </c>
      <c r="H96">
        <v>3.3749429584405104</v>
      </c>
      <c r="I96">
        <v>0.28941434024938012</v>
      </c>
      <c r="J96">
        <v>0.41959948737255692</v>
      </c>
      <c r="K96">
        <v>3.1567272714631245</v>
      </c>
      <c r="L96">
        <v>0.55066164457495104</v>
      </c>
    </row>
    <row r="97" spans="1:12" x14ac:dyDescent="0.3">
      <c r="A97" t="s">
        <v>219</v>
      </c>
      <c r="B97">
        <v>0.15354718553069888</v>
      </c>
      <c r="C97">
        <v>0.29786493230042088</v>
      </c>
      <c r="D97">
        <v>0.68061541217670274</v>
      </c>
      <c r="E97">
        <v>0.11137038309586227</v>
      </c>
      <c r="F97">
        <v>3.4004933237500347E-2</v>
      </c>
      <c r="G97">
        <v>7.6286194317889411E-2</v>
      </c>
      <c r="H97">
        <v>0.57587551527618164</v>
      </c>
      <c r="I97">
        <v>7.9982498633772214E-2</v>
      </c>
      <c r="J97">
        <v>0.17737077510344909</v>
      </c>
      <c r="K97">
        <v>1.0909841470475954</v>
      </c>
      <c r="L97">
        <v>9.2247198284562626E-2</v>
      </c>
    </row>
    <row r="98" spans="1:12" x14ac:dyDescent="0.3">
      <c r="A98" t="s">
        <v>220</v>
      </c>
      <c r="B98">
        <v>0.20848622445054726</v>
      </c>
      <c r="C98">
        <v>0.84287386029388389</v>
      </c>
      <c r="D98">
        <v>0.28999784025961806</v>
      </c>
      <c r="E98">
        <v>3.2548294024272201E-2</v>
      </c>
      <c r="F98">
        <v>3.7016713973631488E-2</v>
      </c>
      <c r="G98">
        <v>0.11665059661990732</v>
      </c>
      <c r="H98">
        <v>0.14795653805987544</v>
      </c>
      <c r="I98">
        <v>9.3905541114959107E-2</v>
      </c>
      <c r="J98">
        <v>0.26156865640216354</v>
      </c>
      <c r="K98">
        <v>1.6125561741925702</v>
      </c>
      <c r="L98">
        <v>3.1197340909660462E-2</v>
      </c>
    </row>
    <row r="99" spans="1:12" x14ac:dyDescent="0.3">
      <c r="A99" t="s">
        <v>221</v>
      </c>
      <c r="B99">
        <v>1.664835959379251</v>
      </c>
      <c r="C99">
        <v>0.82519230879442351</v>
      </c>
      <c r="D99">
        <v>0.78199841148210714</v>
      </c>
      <c r="E99">
        <v>0.34568804971260775</v>
      </c>
      <c r="F99">
        <v>0.65794303634628371</v>
      </c>
      <c r="G99">
        <v>1.330850470177926</v>
      </c>
      <c r="H99">
        <v>0.70179150517952882</v>
      </c>
      <c r="I99">
        <v>0.89860455556775976</v>
      </c>
      <c r="J99">
        <v>0.43651636394705146</v>
      </c>
      <c r="K99">
        <v>1.2043244870132284</v>
      </c>
      <c r="L99">
        <v>0.32827164688261806</v>
      </c>
    </row>
    <row r="100" spans="1:12" x14ac:dyDescent="0.3">
      <c r="A100" t="s">
        <v>222</v>
      </c>
      <c r="B100">
        <v>4.5242471126006629</v>
      </c>
      <c r="C100">
        <v>0.21753694860202219</v>
      </c>
      <c r="D100">
        <v>2.0217205355603438</v>
      </c>
      <c r="E100">
        <v>9.5969574613517655E-2</v>
      </c>
      <c r="F100">
        <v>3.9125553943255529</v>
      </c>
      <c r="G100">
        <v>4.5526731492824313</v>
      </c>
      <c r="H100">
        <v>2.6780452949394817</v>
      </c>
      <c r="I100">
        <v>4.5091557833783753</v>
      </c>
      <c r="J100">
        <v>0.37219729916788252</v>
      </c>
      <c r="K100">
        <v>0.31032188654193354</v>
      </c>
      <c r="L100">
        <v>0.10652819940394793</v>
      </c>
    </row>
    <row r="101" spans="1:12" x14ac:dyDescent="0.3">
      <c r="A101" t="s">
        <v>224</v>
      </c>
      <c r="B101">
        <v>2.1232265310388221</v>
      </c>
      <c r="C101">
        <v>1.4122035337611001</v>
      </c>
      <c r="D101">
        <v>2.3915280975819262</v>
      </c>
      <c r="E101">
        <v>1.5449001744010089</v>
      </c>
      <c r="F101">
        <v>1.6261365794098399</v>
      </c>
      <c r="G101">
        <v>2.243133275201163</v>
      </c>
      <c r="H101">
        <v>2.5684360237633754</v>
      </c>
      <c r="I101">
        <v>2.1671178468167547</v>
      </c>
      <c r="J101">
        <v>2.3788428592561397</v>
      </c>
      <c r="K101">
        <v>1.9086754595443585</v>
      </c>
      <c r="L101">
        <v>1.4396526711562596</v>
      </c>
    </row>
    <row r="102" spans="1:12" x14ac:dyDescent="0.3">
      <c r="A102" t="s">
        <v>225</v>
      </c>
      <c r="B102">
        <v>0.48309888293559644</v>
      </c>
      <c r="C102">
        <v>0.26860550338447003</v>
      </c>
      <c r="D102">
        <v>0.456140151556442</v>
      </c>
      <c r="E102">
        <v>0.57300773920676595</v>
      </c>
      <c r="F102">
        <v>0.37798342783722666</v>
      </c>
      <c r="G102">
        <v>0.60130008499298881</v>
      </c>
      <c r="H102">
        <v>0.54476857759213371</v>
      </c>
      <c r="I102">
        <v>0.69526868926265362</v>
      </c>
      <c r="J102">
        <v>0.54865384939494199</v>
      </c>
      <c r="K102">
        <v>0.26556224512108179</v>
      </c>
      <c r="L102">
        <v>0.69235958940130404</v>
      </c>
    </row>
    <row r="103" spans="1:12" x14ac:dyDescent="0.3">
      <c r="A103" t="s">
        <v>227</v>
      </c>
      <c r="B103">
        <v>3.6473271607950006</v>
      </c>
      <c r="C103">
        <v>2.7195203295094603</v>
      </c>
      <c r="D103">
        <v>2.6150733999184927</v>
      </c>
      <c r="E103">
        <v>3.0664023887931093</v>
      </c>
      <c r="F103">
        <v>1.7013445523896664</v>
      </c>
      <c r="G103">
        <v>4.9415378749066399</v>
      </c>
      <c r="H103">
        <v>4.033809872181255</v>
      </c>
      <c r="I103">
        <v>2.7626272073863736</v>
      </c>
      <c r="J103">
        <v>2.9242820561385732</v>
      </c>
      <c r="K103">
        <v>4.3263890210546014</v>
      </c>
      <c r="L103">
        <v>3.0695488633815349</v>
      </c>
    </row>
    <row r="104" spans="1:12" x14ac:dyDescent="0.3">
      <c r="A104" t="s">
        <v>230</v>
      </c>
      <c r="B104">
        <v>0.42973928511007042</v>
      </c>
      <c r="C104">
        <v>4.1748629656271075E-2</v>
      </c>
      <c r="D104">
        <v>0.26378793108473952</v>
      </c>
      <c r="E104">
        <v>4.9057209458395264E-2</v>
      </c>
      <c r="F104">
        <v>0.37217746628678666</v>
      </c>
      <c r="G104">
        <v>0.30360109048440392</v>
      </c>
      <c r="H104">
        <v>0.32027880776034245</v>
      </c>
      <c r="I104">
        <v>0.2684843663277699</v>
      </c>
      <c r="J104">
        <v>3.7825125170299935E-2</v>
      </c>
      <c r="K104">
        <v>3.3246248321970089E-2</v>
      </c>
      <c r="L104">
        <v>5.3818839785296703E-2</v>
      </c>
    </row>
    <row r="105" spans="1:12" x14ac:dyDescent="0.3">
      <c r="A105" t="s">
        <v>233</v>
      </c>
      <c r="B105">
        <v>0.580491497682883</v>
      </c>
      <c r="C105">
        <v>0.54552252601788942</v>
      </c>
      <c r="D105">
        <v>0.97301710686775733</v>
      </c>
      <c r="E105">
        <v>0.63619237322664857</v>
      </c>
      <c r="F105">
        <v>0.43211140839051942</v>
      </c>
      <c r="G105">
        <v>0.33328398213453192</v>
      </c>
      <c r="H105">
        <v>1.3846619819291852</v>
      </c>
      <c r="I105">
        <v>0.2560227066411096</v>
      </c>
      <c r="J105">
        <v>1.0690484875701001</v>
      </c>
      <c r="K105">
        <v>0.63743659311038314</v>
      </c>
      <c r="L105">
        <v>0.39737751991975945</v>
      </c>
    </row>
    <row r="106" spans="1:12" x14ac:dyDescent="0.3">
      <c r="A106" t="s">
        <v>235</v>
      </c>
      <c r="B106">
        <v>9.5194152796519577E-2</v>
      </c>
      <c r="C106">
        <v>0.42335196180509288</v>
      </c>
      <c r="D106">
        <v>0.11915748499186606</v>
      </c>
      <c r="E106">
        <v>0.80889553702976036</v>
      </c>
      <c r="F106">
        <v>9.0818294644190861E-2</v>
      </c>
      <c r="G106">
        <v>9.9116720463482938E-2</v>
      </c>
      <c r="H106">
        <v>0.12117736335271005</v>
      </c>
      <c r="I106">
        <v>9.6792528970813044E-2</v>
      </c>
      <c r="J106">
        <v>0.31202940994532841</v>
      </c>
      <c r="K106">
        <v>0.15156197678949446</v>
      </c>
      <c r="L106">
        <v>0.71999314553325477</v>
      </c>
    </row>
    <row r="107" spans="1:12" x14ac:dyDescent="0.3">
      <c r="A107" t="s">
        <v>238</v>
      </c>
      <c r="B107">
        <v>0.42355657982873268</v>
      </c>
      <c r="C107">
        <v>0.10892662491219118</v>
      </c>
      <c r="D107">
        <v>0.19472975532907219</v>
      </c>
      <c r="E107">
        <v>0.11451440180311163</v>
      </c>
      <c r="F107">
        <v>0.73123711910462774</v>
      </c>
      <c r="G107">
        <v>0.29538947869196003</v>
      </c>
      <c r="H107">
        <v>0.24621380086483433</v>
      </c>
      <c r="I107">
        <v>0.2841329964024939</v>
      </c>
      <c r="J107">
        <v>0.15982583347159746</v>
      </c>
      <c r="K107">
        <v>8.2413268472588133E-2</v>
      </c>
      <c r="L107">
        <v>0.10801785109622719</v>
      </c>
    </row>
    <row r="108" spans="1:12" x14ac:dyDescent="0.3">
      <c r="A108" t="s">
        <v>239</v>
      </c>
      <c r="B108">
        <v>2.1571938936706374E-3</v>
      </c>
      <c r="C108">
        <v>1.363853290473787E-2</v>
      </c>
      <c r="D108">
        <v>4.3558895080593055E-3</v>
      </c>
      <c r="E108">
        <v>0.34411040591685543</v>
      </c>
      <c r="F108">
        <v>3.0315625472058924E-3</v>
      </c>
      <c r="G108">
        <v>3.6527238002521424E-3</v>
      </c>
      <c r="H108">
        <v>5.0460133724832554E-3</v>
      </c>
      <c r="I108">
        <v>7.0151878403924492E-3</v>
      </c>
      <c r="J108">
        <v>1.0885222207094567E-2</v>
      </c>
      <c r="K108">
        <v>6.2363230582683166E-3</v>
      </c>
      <c r="L108">
        <v>0.38520427249691513</v>
      </c>
    </row>
    <row r="109" spans="1:12" x14ac:dyDescent="0.3">
      <c r="A109" t="s">
        <v>241</v>
      </c>
      <c r="B109">
        <v>0.233337098105633</v>
      </c>
      <c r="C109">
        <v>2.6353090436751545</v>
      </c>
      <c r="D109">
        <v>0.62342297772949495</v>
      </c>
      <c r="E109">
        <v>0.28190992112194213</v>
      </c>
      <c r="F109">
        <v>0.27079568452867769</v>
      </c>
      <c r="G109">
        <v>0.17765228695693927</v>
      </c>
      <c r="H109">
        <v>0.25178632829849951</v>
      </c>
      <c r="I109">
        <v>0.23178466846522247</v>
      </c>
      <c r="J109">
        <v>3.2400278273700387</v>
      </c>
      <c r="K109">
        <v>0.49216986155468873</v>
      </c>
      <c r="L109">
        <v>0.21923224644880357</v>
      </c>
    </row>
    <row r="110" spans="1:12" x14ac:dyDescent="0.3">
      <c r="A110" t="s">
        <v>246</v>
      </c>
      <c r="B110">
        <v>0.21148003441080668</v>
      </c>
      <c r="C110">
        <v>4.4823954412287745E-2</v>
      </c>
      <c r="D110">
        <v>0.10269020481739008</v>
      </c>
      <c r="E110">
        <v>2.8405100913046322E-2</v>
      </c>
      <c r="F110">
        <v>0.17896357206690575</v>
      </c>
      <c r="G110">
        <v>0.1603990811254519</v>
      </c>
      <c r="H110">
        <v>0.12307342265974086</v>
      </c>
      <c r="I110">
        <v>0.1529085274273066</v>
      </c>
      <c r="J110">
        <v>3.1447849203289253E-2</v>
      </c>
      <c r="K110">
        <v>7.0037254723923387E-2</v>
      </c>
      <c r="L110">
        <v>2.9112863020811394E-2</v>
      </c>
    </row>
    <row r="111" spans="1:12" x14ac:dyDescent="0.3">
      <c r="A111" t="s">
        <v>248</v>
      </c>
      <c r="B111">
        <v>3.5378692668093752</v>
      </c>
      <c r="C111">
        <v>0.79250367355684515</v>
      </c>
      <c r="D111">
        <v>3.2518316285085112</v>
      </c>
      <c r="E111">
        <v>3.6093860640488069</v>
      </c>
      <c r="F111">
        <v>4.1916544940528579</v>
      </c>
      <c r="G111">
        <v>3.1146547298913996</v>
      </c>
      <c r="H111">
        <v>3.758315193960172</v>
      </c>
      <c r="I111">
        <v>4.473452357778763</v>
      </c>
      <c r="J111">
        <v>0.87727309612158488</v>
      </c>
      <c r="K111">
        <v>0.76183309009277234</v>
      </c>
      <c r="L111">
        <v>3.7849928816114575</v>
      </c>
    </row>
    <row r="112" spans="1:12" x14ac:dyDescent="0.3">
      <c r="A112" t="s">
        <v>250</v>
      </c>
      <c r="B112">
        <v>4.9958021944739555</v>
      </c>
      <c r="C112">
        <v>1.160008113596108</v>
      </c>
      <c r="D112">
        <v>4.2587790529440825</v>
      </c>
      <c r="E112">
        <v>1.4742592952988207</v>
      </c>
      <c r="F112">
        <v>7.4284335493482372</v>
      </c>
      <c r="G112">
        <v>6.2267272927933783</v>
      </c>
      <c r="H112">
        <v>7.0060000081564029</v>
      </c>
      <c r="I112">
        <v>6.8290142774897324</v>
      </c>
      <c r="J112">
        <v>1.7187018876383808</v>
      </c>
      <c r="K112">
        <v>1.7458664178893852</v>
      </c>
      <c r="L112">
        <v>1.1524912730591812</v>
      </c>
    </row>
    <row r="113" spans="1:12" x14ac:dyDescent="0.3">
      <c r="A113" t="s">
        <v>251</v>
      </c>
      <c r="B113">
        <v>0.48954420312572894</v>
      </c>
      <c r="C113">
        <v>6.9949545570660174E-2</v>
      </c>
      <c r="D113">
        <v>0.66860052661519775</v>
      </c>
      <c r="E113">
        <v>5.684025218410698E-2</v>
      </c>
      <c r="F113">
        <v>0.52837464653303612</v>
      </c>
      <c r="G113">
        <v>0.67515647621213748</v>
      </c>
      <c r="H113">
        <v>0.9711323600959314</v>
      </c>
      <c r="I113">
        <v>0.62372147926395516</v>
      </c>
      <c r="J113">
        <v>7.9091600891562502E-2</v>
      </c>
      <c r="K113">
        <v>5.3619179733788429E-2</v>
      </c>
      <c r="L113">
        <v>7.3055001742194203E-2</v>
      </c>
    </row>
    <row r="114" spans="1:12" x14ac:dyDescent="0.3">
      <c r="A114" t="s">
        <v>254</v>
      </c>
      <c r="B114">
        <v>0.39151005767267255</v>
      </c>
      <c r="C114">
        <v>6.3285298034200438E-2</v>
      </c>
      <c r="D114">
        <v>0.85571515184760227</v>
      </c>
      <c r="E114">
        <v>0.10453017035285017</v>
      </c>
      <c r="F114">
        <v>0.30269632761310117</v>
      </c>
      <c r="G114">
        <v>0.42234468581312751</v>
      </c>
      <c r="H114">
        <v>1.1447328720258574</v>
      </c>
      <c r="I114">
        <v>1.2601825836801961</v>
      </c>
      <c r="J114">
        <v>5.465280907392718E-2</v>
      </c>
      <c r="K114">
        <v>0.11196863171925658</v>
      </c>
      <c r="L114">
        <v>0.1067066472629189</v>
      </c>
    </row>
    <row r="115" spans="1:12" x14ac:dyDescent="0.3">
      <c r="A115" t="s">
        <v>255</v>
      </c>
      <c r="B115">
        <v>0.36575503840302226</v>
      </c>
      <c r="C115">
        <v>0.1524290039201622</v>
      </c>
      <c r="D115">
        <v>0.59371256520372895</v>
      </c>
      <c r="E115">
        <v>0.2909701040632629</v>
      </c>
      <c r="F115">
        <v>0.36931899458648487</v>
      </c>
      <c r="G115">
        <v>0.37837166504763325</v>
      </c>
      <c r="H115">
        <v>0.77661432711107337</v>
      </c>
      <c r="I115">
        <v>0.85477683239857594</v>
      </c>
      <c r="J115">
        <v>0.20395019102189921</v>
      </c>
      <c r="K115">
        <v>0.12099315212368189</v>
      </c>
      <c r="L115">
        <v>0.28574933243043887</v>
      </c>
    </row>
    <row r="116" spans="1:12" x14ac:dyDescent="0.3">
      <c r="A116" t="s">
        <v>257</v>
      </c>
      <c r="B116">
        <v>1.1867905376171752</v>
      </c>
      <c r="C116">
        <v>1.2016377388320849</v>
      </c>
      <c r="D116">
        <v>0.55780389298522604</v>
      </c>
      <c r="E116">
        <v>1.185099725305921</v>
      </c>
      <c r="F116">
        <v>1.8124342579327102</v>
      </c>
      <c r="G116">
        <v>0.8604109193988001</v>
      </c>
      <c r="H116">
        <v>0.63584637987496484</v>
      </c>
      <c r="I116">
        <v>0.90979748179250519</v>
      </c>
      <c r="J116">
        <v>2.0001716587278064</v>
      </c>
      <c r="K116">
        <v>0.70505803863750949</v>
      </c>
      <c r="L116">
        <v>0.89696687001705366</v>
      </c>
    </row>
    <row r="117" spans="1:12" x14ac:dyDescent="0.3">
      <c r="A117" t="s">
        <v>258</v>
      </c>
      <c r="B117">
        <v>3.6154569657919883E-2</v>
      </c>
      <c r="C117">
        <v>9.1069698477560784E-3</v>
      </c>
      <c r="D117">
        <v>5.3946353645632772E-2</v>
      </c>
      <c r="E117">
        <v>1.1039750275514829E-2</v>
      </c>
      <c r="F117">
        <v>0.11428446803161657</v>
      </c>
      <c r="G117">
        <v>4.8772483321917734E-2</v>
      </c>
      <c r="H117">
        <v>8.6412218145305822E-2</v>
      </c>
      <c r="I117">
        <v>7.2075619596719445E-2</v>
      </c>
      <c r="J117">
        <v>4.214353698479085E-3</v>
      </c>
      <c r="K117">
        <v>5.2605718314644298E-3</v>
      </c>
      <c r="L117">
        <v>7.9008436109601846E-3</v>
      </c>
    </row>
    <row r="118" spans="1:12" x14ac:dyDescent="0.3">
      <c r="A118" t="s">
        <v>260</v>
      </c>
      <c r="B118">
        <v>1.3400938664468505</v>
      </c>
      <c r="C118">
        <v>0.31226446715598571</v>
      </c>
      <c r="D118">
        <v>0.68144447875980763</v>
      </c>
      <c r="E118">
        <v>0.19891458858111188</v>
      </c>
      <c r="F118">
        <v>0.55688270901813941</v>
      </c>
      <c r="G118">
        <v>1.468635542265593</v>
      </c>
      <c r="H118">
        <v>0.81471507585058955</v>
      </c>
      <c r="I118">
        <v>1.0386248426433371</v>
      </c>
      <c r="J118">
        <v>0.39447688507827244</v>
      </c>
      <c r="K118">
        <v>0.26749253559149822</v>
      </c>
      <c r="L118">
        <v>0.18281336601360182</v>
      </c>
    </row>
    <row r="119" spans="1:12" x14ac:dyDescent="0.3">
      <c r="A119" t="s">
        <v>262</v>
      </c>
      <c r="B119">
        <v>0.21720503942253083</v>
      </c>
      <c r="C119">
        <v>0.104348086426146</v>
      </c>
      <c r="D119">
        <v>0.2299585052175156</v>
      </c>
      <c r="E119">
        <v>8.3949431407785283E-2</v>
      </c>
      <c r="F119">
        <v>0.1967721474869521</v>
      </c>
      <c r="G119">
        <v>0.22867013287835336</v>
      </c>
      <c r="H119">
        <v>0.23969172206071396</v>
      </c>
      <c r="I119">
        <v>0.23879710417229189</v>
      </c>
      <c r="J119">
        <v>8.1648457456424586E-2</v>
      </c>
      <c r="K119">
        <v>9.7037752439540104E-2</v>
      </c>
      <c r="L119">
        <v>8.4623078165050145E-2</v>
      </c>
    </row>
    <row r="120" spans="1:12" x14ac:dyDescent="0.3">
      <c r="A120" t="s">
        <v>265</v>
      </c>
      <c r="B120">
        <v>0.4905233815713777</v>
      </c>
      <c r="C120">
        <v>0.80300111610487757</v>
      </c>
      <c r="D120">
        <v>0.74206284443138026</v>
      </c>
      <c r="E120">
        <v>0.50852718349751536</v>
      </c>
      <c r="F120">
        <v>0.80661076475220528</v>
      </c>
      <c r="G120">
        <v>0.56574717397560592</v>
      </c>
      <c r="H120">
        <v>0.59548131632897838</v>
      </c>
      <c r="I120">
        <v>0.81523418081334287</v>
      </c>
      <c r="J120">
        <v>0.61842109981958737</v>
      </c>
      <c r="K120">
        <v>0.46833701999565269</v>
      </c>
      <c r="L120">
        <v>0.49343677826407839</v>
      </c>
    </row>
    <row r="121" spans="1:12" x14ac:dyDescent="0.3">
      <c r="A121" t="s">
        <v>266</v>
      </c>
      <c r="B121">
        <v>6.6726696683175574E-2</v>
      </c>
      <c r="C121">
        <v>0.10262565402715498</v>
      </c>
      <c r="D121">
        <v>7.1567308483371173E-2</v>
      </c>
      <c r="E121">
        <v>4.7438246420373177E-2</v>
      </c>
      <c r="F121">
        <v>7.0700192781167098E-2</v>
      </c>
      <c r="G121">
        <v>7.0075360984639623E-2</v>
      </c>
      <c r="H121">
        <v>7.6454102491044548E-2</v>
      </c>
      <c r="I121">
        <v>6.5930105886403106E-2</v>
      </c>
      <c r="J121">
        <v>0.22366177128356857</v>
      </c>
      <c r="K121">
        <v>3.3163757276225808E-2</v>
      </c>
      <c r="L121">
        <v>5.3661081533162965E-2</v>
      </c>
    </row>
    <row r="122" spans="1:12" x14ac:dyDescent="0.3">
      <c r="A122" t="s">
        <v>268</v>
      </c>
      <c r="B122">
        <v>0.1527931055783027</v>
      </c>
      <c r="C122">
        <v>0.14246394956818148</v>
      </c>
      <c r="D122">
        <v>0.12161397857143624</v>
      </c>
      <c r="E122">
        <v>0.20779822566909845</v>
      </c>
      <c r="F122">
        <v>7.273524659548232E-2</v>
      </c>
      <c r="G122">
        <v>0.13630553851764168</v>
      </c>
      <c r="H122">
        <v>0.15371775839407978</v>
      </c>
      <c r="I122">
        <v>0.12446522953383622</v>
      </c>
      <c r="J122">
        <v>0.10063163090601117</v>
      </c>
      <c r="K122">
        <v>0.26765516079596552</v>
      </c>
      <c r="L122">
        <v>0.18569697996653819</v>
      </c>
    </row>
    <row r="123" spans="1:12" x14ac:dyDescent="0.3">
      <c r="A123" t="s">
        <v>271</v>
      </c>
      <c r="B123">
        <v>1.7351342188220344E-2</v>
      </c>
      <c r="C123">
        <v>2.407334154735247E-2</v>
      </c>
      <c r="D123">
        <v>1.5243419980368668E-2</v>
      </c>
      <c r="E123">
        <v>0.37838283923219984</v>
      </c>
      <c r="F123">
        <v>1.1809741211627521E-2</v>
      </c>
      <c r="G123">
        <v>1.6591625779850017E-2</v>
      </c>
      <c r="H123">
        <v>2.0284486807961941E-2</v>
      </c>
      <c r="I123">
        <v>1.7079739402697351E-2</v>
      </c>
      <c r="J123">
        <v>2.1941397033351427E-2</v>
      </c>
      <c r="K123">
        <v>1.9281692720972448E-2</v>
      </c>
      <c r="L123">
        <v>0.44770757475213135</v>
      </c>
    </row>
    <row r="124" spans="1:12" x14ac:dyDescent="0.3">
      <c r="A124" t="s">
        <v>272</v>
      </c>
      <c r="B124">
        <v>8.7413248213088438E-3</v>
      </c>
      <c r="C124">
        <v>8.8877511787935886E-3</v>
      </c>
      <c r="D124">
        <v>7.2071766986318625E-3</v>
      </c>
      <c r="E124">
        <v>0.17967484686243648</v>
      </c>
      <c r="F124">
        <v>6.7727975667185468E-3</v>
      </c>
      <c r="G124">
        <v>8.9012588765749242E-3</v>
      </c>
      <c r="H124">
        <v>1.0953318532911481E-2</v>
      </c>
      <c r="I124">
        <v>9.0930484992768363E-3</v>
      </c>
      <c r="J124">
        <v>8.9935943124509581E-3</v>
      </c>
      <c r="K124">
        <v>8.5932100795337411E-3</v>
      </c>
      <c r="L124">
        <v>0.30819496964795884</v>
      </c>
    </row>
    <row r="125" spans="1:12" x14ac:dyDescent="0.3">
      <c r="A125" t="s">
        <v>274</v>
      </c>
      <c r="B125">
        <v>9.3738515873486167E-2</v>
      </c>
      <c r="C125">
        <v>7.1518524901377431E-2</v>
      </c>
      <c r="D125">
        <v>8.2801380014227044E-2</v>
      </c>
      <c r="E125">
        <v>0.21072813557549572</v>
      </c>
      <c r="F125">
        <v>0.11260548681664691</v>
      </c>
      <c r="G125">
        <v>9.5901040454918485E-2</v>
      </c>
      <c r="H125">
        <v>9.7785530553610972E-2</v>
      </c>
      <c r="I125">
        <v>0.10029599469102474</v>
      </c>
      <c r="J125">
        <v>0.10322936744502076</v>
      </c>
      <c r="K125">
        <v>4.4644153956809693E-2</v>
      </c>
      <c r="L125">
        <v>0.24912096972601036</v>
      </c>
    </row>
    <row r="126" spans="1:12" x14ac:dyDescent="0.3">
      <c r="A126" t="s">
        <v>276</v>
      </c>
      <c r="B126">
        <v>1.6769837747317824E-3</v>
      </c>
      <c r="C126">
        <v>4.559748314419825E-3</v>
      </c>
      <c r="D126">
        <v>2.9390191041286356E-3</v>
      </c>
      <c r="E126">
        <v>0.11633244846297865</v>
      </c>
      <c r="F126">
        <v>1.8743265993328437E-3</v>
      </c>
      <c r="G126">
        <v>1.864452872796099E-3</v>
      </c>
      <c r="H126">
        <v>3.8621175932938784E-3</v>
      </c>
      <c r="I126">
        <v>1.9677753259633589E-3</v>
      </c>
      <c r="J126">
        <v>6.760061179482765E-3</v>
      </c>
      <c r="K126">
        <v>3.0003171780708868E-3</v>
      </c>
      <c r="L126">
        <v>0.12183850846348454</v>
      </c>
    </row>
    <row r="127" spans="1:12" x14ac:dyDescent="0.3">
      <c r="A127" t="s">
        <v>278</v>
      </c>
      <c r="B127">
        <v>7.4871510497365054E-2</v>
      </c>
      <c r="C127">
        <v>0.19521422471109878</v>
      </c>
      <c r="D127">
        <v>8.7845965043701568E-2</v>
      </c>
      <c r="E127">
        <v>0.30266344962558944</v>
      </c>
      <c r="F127">
        <v>0.10708636152679085</v>
      </c>
      <c r="G127">
        <v>8.4213126209325737E-2</v>
      </c>
      <c r="H127">
        <v>0.10133113102341977</v>
      </c>
      <c r="I127">
        <v>8.9835135930204132E-2</v>
      </c>
      <c r="J127">
        <v>0.21057646319508103</v>
      </c>
      <c r="K127">
        <v>4.0920272463210318E-2</v>
      </c>
      <c r="L127">
        <v>0.25494509405068544</v>
      </c>
    </row>
    <row r="128" spans="1:12" x14ac:dyDescent="0.3">
      <c r="A128" t="s">
        <v>279</v>
      </c>
      <c r="B128">
        <v>1.5543050959091219E-2</v>
      </c>
      <c r="C128">
        <v>1.0243994449759106</v>
      </c>
      <c r="D128">
        <v>8.9153170555687139E-2</v>
      </c>
      <c r="E128">
        <v>1.040688973573302</v>
      </c>
      <c r="F128">
        <v>1.4156358550370092E-2</v>
      </c>
      <c r="G128">
        <v>1.5396772110832301E-2</v>
      </c>
      <c r="H128">
        <v>5.3220528253687983E-2</v>
      </c>
      <c r="I128">
        <v>2.3990346176814822E-2</v>
      </c>
      <c r="J128">
        <v>1.1909785850069612</v>
      </c>
      <c r="K128">
        <v>0.35428018637555497</v>
      </c>
      <c r="L128">
        <v>0.30036912586178355</v>
      </c>
    </row>
    <row r="129" spans="1:12" x14ac:dyDescent="0.3">
      <c r="A129" t="s">
        <v>282</v>
      </c>
      <c r="B129">
        <v>8.3586573827794438E-3</v>
      </c>
      <c r="C129">
        <v>10.754990035415403</v>
      </c>
      <c r="D129">
        <v>5.066518007863543E-3</v>
      </c>
      <c r="E129">
        <v>1.3050532419096266</v>
      </c>
      <c r="F129">
        <v>8.4270515178447632E-3</v>
      </c>
      <c r="G129">
        <v>3.7048482891690227E-3</v>
      </c>
      <c r="H129">
        <v>4.3551538817994803E-3</v>
      </c>
      <c r="I129">
        <v>1.1927745821993282E-2</v>
      </c>
      <c r="J129">
        <v>7.3883009058203246</v>
      </c>
      <c r="K129">
        <v>1.4141322127592553E-3</v>
      </c>
      <c r="L129">
        <v>0.33644145538246201</v>
      </c>
    </row>
    <row r="130" spans="1:12" x14ac:dyDescent="0.3">
      <c r="A130" t="s">
        <v>284</v>
      </c>
      <c r="B130">
        <v>1.6732321331775727E-3</v>
      </c>
      <c r="C130">
        <v>0.71556105244628154</v>
      </c>
      <c r="D130">
        <v>9.7382424047247318E-4</v>
      </c>
      <c r="E130">
        <v>0.25924068229488123</v>
      </c>
      <c r="F130">
        <v>1.1943268436382104E-3</v>
      </c>
      <c r="G130">
        <v>6.9766623627208859E-4</v>
      </c>
      <c r="H130">
        <v>1.1108533660774355E-3</v>
      </c>
      <c r="I130">
        <v>1.9457582593791535E-3</v>
      </c>
      <c r="J130">
        <v>1.0335014918682019</v>
      </c>
      <c r="K130">
        <v>5.9157864233762183E-4</v>
      </c>
      <c r="L130">
        <v>3.6248191178794742E-2</v>
      </c>
    </row>
    <row r="131" spans="1:12" x14ac:dyDescent="0.3">
      <c r="A131" t="s">
        <v>286</v>
      </c>
      <c r="B131">
        <v>5.8660667341624499E-2</v>
      </c>
      <c r="C131">
        <v>0.34659411071551188</v>
      </c>
      <c r="D131">
        <v>0.11885042329441978</v>
      </c>
      <c r="E131">
        <v>1.4598689301047079</v>
      </c>
      <c r="F131">
        <v>0.37050837597735437</v>
      </c>
      <c r="G131">
        <v>3.0352490853906386E-2</v>
      </c>
      <c r="H131">
        <v>5.8080892159511718E-2</v>
      </c>
      <c r="I131">
        <v>8.5459243946593308E-2</v>
      </c>
      <c r="J131">
        <v>0.2592199160693251</v>
      </c>
      <c r="K131">
        <v>2.1579657566706236E-2</v>
      </c>
      <c r="L131">
        <v>0.75176979543435718</v>
      </c>
    </row>
    <row r="132" spans="1:12" x14ac:dyDescent="0.3">
      <c r="A132" t="s">
        <v>288</v>
      </c>
      <c r="B132">
        <v>3.4965299285235375E-3</v>
      </c>
      <c r="C132">
        <v>3.1269977279863984E-2</v>
      </c>
      <c r="D132">
        <v>5.132316943030602E-3</v>
      </c>
      <c r="E132">
        <v>1.3257354008129898</v>
      </c>
      <c r="F132">
        <v>5.6798525048384453E-3</v>
      </c>
      <c r="G132">
        <v>5.2405159241817236E-3</v>
      </c>
      <c r="H132">
        <v>5.8403496150756127E-3</v>
      </c>
      <c r="I132">
        <v>4.7997205153567802E-3</v>
      </c>
      <c r="J132">
        <v>6.5158962429835793E-2</v>
      </c>
      <c r="K132">
        <v>9.177718060807567E-3</v>
      </c>
      <c r="L132">
        <v>1.534038657547619</v>
      </c>
    </row>
    <row r="133" spans="1:12" x14ac:dyDescent="0.3">
      <c r="A133" t="s">
        <v>289</v>
      </c>
      <c r="B133">
        <v>5.3873572718452787E-3</v>
      </c>
      <c r="C133">
        <v>6.4274913739802528E-2</v>
      </c>
      <c r="D133">
        <v>7.1720839332094317E-3</v>
      </c>
      <c r="E133">
        <v>0.18965532201794616</v>
      </c>
      <c r="F133">
        <v>2.0837665240867904E-2</v>
      </c>
      <c r="G133">
        <v>5.2846212609575444E-3</v>
      </c>
      <c r="H133">
        <v>6.6316424237883066E-3</v>
      </c>
      <c r="I133">
        <v>6.376692909450493E-3</v>
      </c>
      <c r="J133">
        <v>5.2125683399354188E-2</v>
      </c>
      <c r="K133">
        <v>2.6279290287109496E-3</v>
      </c>
      <c r="L133">
        <v>0.17550476239835683</v>
      </c>
    </row>
    <row r="134" spans="1:12" x14ac:dyDescent="0.3">
      <c r="A134" t="s">
        <v>292</v>
      </c>
      <c r="B134">
        <v>3.0104222290614646</v>
      </c>
      <c r="C134">
        <v>0.17808071988404459</v>
      </c>
      <c r="D134">
        <v>2.0946608484908675</v>
      </c>
      <c r="E134">
        <v>8.7213651547091972E-2</v>
      </c>
      <c r="F134">
        <v>2.6172869142256467</v>
      </c>
      <c r="G134">
        <v>2.9718336302591477</v>
      </c>
      <c r="H134">
        <v>2.8969868848086451</v>
      </c>
      <c r="I134">
        <v>1.3760556529795462</v>
      </c>
      <c r="J134">
        <v>0.16372429646075493</v>
      </c>
      <c r="K134">
        <v>7.5552370353684478E-2</v>
      </c>
      <c r="L134">
        <v>0.15720997755255245</v>
      </c>
    </row>
    <row r="135" spans="1:12" x14ac:dyDescent="0.3">
      <c r="A135" t="s">
        <v>295</v>
      </c>
      <c r="B135">
        <v>0.14270869308058676</v>
      </c>
      <c r="C135">
        <v>2.6791653042487366E-2</v>
      </c>
      <c r="D135">
        <v>0.30271458112957167</v>
      </c>
      <c r="E135">
        <v>2.777404339474537E-2</v>
      </c>
      <c r="F135">
        <v>9.6206365435676705E-2</v>
      </c>
      <c r="G135">
        <v>0.15330614105668569</v>
      </c>
      <c r="H135">
        <v>0.32764087431525019</v>
      </c>
      <c r="I135">
        <v>0.20948138001542241</v>
      </c>
      <c r="J135">
        <v>2.2818458296879701E-2</v>
      </c>
      <c r="K135">
        <v>1.3339980540362308E-2</v>
      </c>
      <c r="L135">
        <v>3.4644746648910846E-2</v>
      </c>
    </row>
    <row r="136" spans="1:12" x14ac:dyDescent="0.3">
      <c r="A136" t="s">
        <v>298</v>
      </c>
      <c r="B136">
        <v>6.08441227261746E-2</v>
      </c>
      <c r="C136">
        <v>2.9876372884316714E-3</v>
      </c>
      <c r="D136">
        <v>8.7516970367866279E-2</v>
      </c>
      <c r="E136">
        <v>3.6811688567555404E-4</v>
      </c>
      <c r="F136">
        <v>0.13176911629531385</v>
      </c>
      <c r="G136">
        <v>8.1659026252398598E-2</v>
      </c>
      <c r="H136">
        <v>0.11040056398481911</v>
      </c>
      <c r="I136">
        <v>7.2378354262252267E-2</v>
      </c>
      <c r="J136">
        <v>2.0328496235168074E-3</v>
      </c>
      <c r="K136">
        <v>3.4881927914728298E-3</v>
      </c>
      <c r="L136">
        <v>5.043091666570331E-4</v>
      </c>
    </row>
    <row r="137" spans="1:12" x14ac:dyDescent="0.3">
      <c r="A137" t="s">
        <v>299</v>
      </c>
      <c r="B137">
        <v>0.12996811836249025</v>
      </c>
      <c r="C137">
        <v>1.4518539275858727E-2</v>
      </c>
      <c r="D137">
        <v>0.22084315939903901</v>
      </c>
      <c r="E137">
        <v>3.9516220788845188E-3</v>
      </c>
      <c r="F137">
        <v>0.4121787610063215</v>
      </c>
      <c r="G137">
        <v>0.14908806703048894</v>
      </c>
      <c r="H137">
        <v>0.23300834126097134</v>
      </c>
      <c r="I137">
        <v>0.18089772332247772</v>
      </c>
      <c r="J137">
        <v>9.6848375116723937E-3</v>
      </c>
      <c r="K137">
        <v>5.8804331180572367E-3</v>
      </c>
      <c r="L137">
        <v>6.990500910122874E-3</v>
      </c>
    </row>
    <row r="138" spans="1:12" x14ac:dyDescent="0.3">
      <c r="A138" t="s">
        <v>301</v>
      </c>
      <c r="B138">
        <v>0.17799663353948417</v>
      </c>
      <c r="C138">
        <v>1.1145703469107251E-2</v>
      </c>
      <c r="D138">
        <v>0.21142075188311621</v>
      </c>
      <c r="E138">
        <v>3.8764961838486912E-3</v>
      </c>
      <c r="F138">
        <v>0.29678898428090311</v>
      </c>
      <c r="G138">
        <v>0.23004942704661543</v>
      </c>
      <c r="H138">
        <v>0.27829768082425438</v>
      </c>
      <c r="I138">
        <v>0.15668445434649783</v>
      </c>
      <c r="J138">
        <v>8.7929108029995724E-3</v>
      </c>
      <c r="K138">
        <v>5.5811084663565276E-3</v>
      </c>
      <c r="L138">
        <v>9.3568746921289525E-3</v>
      </c>
    </row>
    <row r="140" spans="1:12" x14ac:dyDescent="0.3">
      <c r="B140">
        <f>SUM(B3:B138)</f>
        <v>59.036022830764743</v>
      </c>
      <c r="C140">
        <f t="shared" ref="C140:L140" si="0">SUM(C3:C138)</f>
        <v>89.744587389283211</v>
      </c>
      <c r="D140">
        <f t="shared" si="0"/>
        <v>56.388353913083556</v>
      </c>
      <c r="E140">
        <f t="shared" si="0"/>
        <v>78.398007150407565</v>
      </c>
      <c r="F140">
        <f t="shared" si="0"/>
        <v>60.225674362557712</v>
      </c>
      <c r="G140">
        <f t="shared" si="0"/>
        <v>60.507413856513523</v>
      </c>
      <c r="H140">
        <f t="shared" si="0"/>
        <v>64.31250867759087</v>
      </c>
      <c r="I140">
        <f t="shared" si="0"/>
        <v>60.936679219238499</v>
      </c>
      <c r="J140">
        <f t="shared" si="0"/>
        <v>86.887906237542623</v>
      </c>
      <c r="K140">
        <f t="shared" si="0"/>
        <v>52.398262762145464</v>
      </c>
      <c r="L140">
        <f t="shared" si="0"/>
        <v>76.933909921641487</v>
      </c>
    </row>
  </sheetData>
  <mergeCells count="1">
    <mergeCell ref="A1:L1"/>
  </mergeCells>
  <pageMargins left="0.7" right="0.7" top="0.75" bottom="0.75" header="0.3" footer="0.3"/>
  <pageSetup scale="65" fitToHeight="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5"/>
  <sheetViews>
    <sheetView workbookViewId="0">
      <selection activeCell="A2" sqref="A2"/>
    </sheetView>
  </sheetViews>
  <sheetFormatPr defaultRowHeight="14.4" x14ac:dyDescent="0.3"/>
  <cols>
    <col min="1" max="1" width="53.77734375" customWidth="1"/>
    <col min="2" max="4" width="15" bestFit="1" customWidth="1"/>
    <col min="5" max="5" width="15.109375" bestFit="1" customWidth="1"/>
    <col min="6" max="6" width="14.88671875" bestFit="1" customWidth="1"/>
    <col min="7" max="7" width="14.77734375" bestFit="1" customWidth="1"/>
    <col min="8" max="9" width="15.109375" bestFit="1" customWidth="1"/>
    <col min="10" max="10" width="14.44140625" bestFit="1" customWidth="1"/>
    <col min="11" max="11" width="14.5546875" bestFit="1" customWidth="1"/>
    <col min="12" max="12" width="14.88671875" bestFit="1" customWidth="1"/>
  </cols>
  <sheetData>
    <row r="1" spans="1:12" ht="34.799999999999997" customHeight="1" x14ac:dyDescent="0.3">
      <c r="A1" s="32" t="s">
        <v>1645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3">
      <c r="A2" s="12" t="s">
        <v>477</v>
      </c>
      <c r="B2" s="14" t="s">
        <v>320</v>
      </c>
      <c r="C2" s="14" t="s">
        <v>323</v>
      </c>
      <c r="D2" s="14" t="s">
        <v>328</v>
      </c>
      <c r="E2" s="14" t="s">
        <v>332</v>
      </c>
      <c r="F2" s="14" t="s">
        <v>319</v>
      </c>
      <c r="G2" s="14" t="s">
        <v>321</v>
      </c>
      <c r="H2" s="14" t="s">
        <v>322</v>
      </c>
      <c r="I2" s="14" t="s">
        <v>324</v>
      </c>
      <c r="J2" s="14" t="s">
        <v>326</v>
      </c>
      <c r="K2" s="14" t="s">
        <v>329</v>
      </c>
      <c r="L2" s="14" t="s">
        <v>330</v>
      </c>
    </row>
    <row r="3" spans="1:12" x14ac:dyDescent="0.3">
      <c r="A3" t="s">
        <v>478</v>
      </c>
      <c r="B3">
        <v>1.1999999999999999E-3</v>
      </c>
      <c r="C3">
        <v>0</v>
      </c>
      <c r="D3">
        <v>0</v>
      </c>
      <c r="E3">
        <v>0</v>
      </c>
      <c r="F3">
        <v>2.5999999999999999E-3</v>
      </c>
      <c r="G3">
        <v>0</v>
      </c>
      <c r="H3">
        <v>4.1000000000000003E-3</v>
      </c>
      <c r="I3">
        <v>0</v>
      </c>
      <c r="J3">
        <v>0</v>
      </c>
      <c r="K3">
        <v>0</v>
      </c>
      <c r="L3">
        <v>0</v>
      </c>
    </row>
    <row r="4" spans="1:12" x14ac:dyDescent="0.3">
      <c r="A4" t="s">
        <v>479</v>
      </c>
      <c r="B4">
        <v>1.2850999999999999</v>
      </c>
      <c r="C4">
        <v>0.1108</v>
      </c>
      <c r="D4">
        <v>0.5091</v>
      </c>
      <c r="E4">
        <v>1.3379000000000001</v>
      </c>
      <c r="F4">
        <v>0.96889999999999998</v>
      </c>
      <c r="G4">
        <v>0.84509999999999996</v>
      </c>
      <c r="H4">
        <v>0.87870000000000004</v>
      </c>
      <c r="I4">
        <v>0.39689999999999998</v>
      </c>
      <c r="J4">
        <v>1.2476</v>
      </c>
      <c r="K4">
        <v>2.9100000000000001E-2</v>
      </c>
      <c r="L4">
        <v>1.8716999999999999</v>
      </c>
    </row>
    <row r="5" spans="1:12" x14ac:dyDescent="0.3">
      <c r="A5" t="s">
        <v>480</v>
      </c>
      <c r="B5">
        <v>3.2199999999999999E-2</v>
      </c>
      <c r="C5">
        <v>4.3E-3</v>
      </c>
      <c r="D5">
        <v>6.2600000000000003E-2</v>
      </c>
      <c r="E5">
        <v>0</v>
      </c>
      <c r="F5">
        <v>5.8099999999999999E-2</v>
      </c>
      <c r="G5">
        <v>1.21E-2</v>
      </c>
      <c r="H5">
        <v>7.7399999999999997E-2</v>
      </c>
      <c r="I5">
        <v>6.0000000000000001E-3</v>
      </c>
      <c r="J5">
        <v>1.2999999999999999E-3</v>
      </c>
      <c r="K5">
        <v>0</v>
      </c>
      <c r="L5">
        <v>2.8999999999999998E-3</v>
      </c>
    </row>
    <row r="6" spans="1:12" x14ac:dyDescent="0.3">
      <c r="A6" t="s">
        <v>481</v>
      </c>
      <c r="B6">
        <v>0</v>
      </c>
      <c r="C6">
        <v>0</v>
      </c>
      <c r="D6">
        <v>4.1999999999999997E-3</v>
      </c>
      <c r="E6">
        <v>0</v>
      </c>
      <c r="F6">
        <v>0</v>
      </c>
      <c r="G6">
        <v>0</v>
      </c>
      <c r="H6">
        <v>7.1999999999999998E-3</v>
      </c>
      <c r="I6">
        <v>0</v>
      </c>
      <c r="J6">
        <v>0</v>
      </c>
      <c r="K6">
        <v>0</v>
      </c>
      <c r="L6">
        <v>0</v>
      </c>
    </row>
    <row r="7" spans="1:12" x14ac:dyDescent="0.3">
      <c r="A7" t="s">
        <v>482</v>
      </c>
      <c r="B7">
        <v>2.1100000000000001E-2</v>
      </c>
      <c r="C7">
        <v>2.1700000000000001E-2</v>
      </c>
      <c r="D7">
        <v>2.92E-2</v>
      </c>
      <c r="E7">
        <v>0</v>
      </c>
      <c r="F7">
        <v>1.4999999999999999E-2</v>
      </c>
      <c r="G7">
        <v>3.1600000000000003E-2</v>
      </c>
      <c r="H7">
        <v>2.1700000000000001E-2</v>
      </c>
      <c r="I7">
        <v>8.6E-3</v>
      </c>
      <c r="J7">
        <v>1.2999999999999999E-3</v>
      </c>
      <c r="K7">
        <v>6.9999999999999999E-4</v>
      </c>
      <c r="L7">
        <v>2.2000000000000001E-3</v>
      </c>
    </row>
    <row r="8" spans="1:12" x14ac:dyDescent="0.3">
      <c r="A8" t="s">
        <v>483</v>
      </c>
      <c r="B8">
        <v>0.25280000000000002</v>
      </c>
      <c r="C8">
        <v>2.8199999999999999E-2</v>
      </c>
      <c r="D8">
        <v>0.49099999999999999</v>
      </c>
      <c r="E8">
        <v>5.7999999999999996E-3</v>
      </c>
      <c r="F8">
        <v>0.66590000000000005</v>
      </c>
      <c r="G8">
        <v>0.30840000000000001</v>
      </c>
      <c r="H8">
        <v>0.4249</v>
      </c>
      <c r="I8">
        <v>0.27200000000000002</v>
      </c>
      <c r="J8">
        <v>2.07E-2</v>
      </c>
      <c r="K8">
        <v>1.9900000000000001E-2</v>
      </c>
      <c r="L8">
        <v>3.44E-2</v>
      </c>
    </row>
    <row r="9" spans="1:12" x14ac:dyDescent="0.3">
      <c r="A9" t="s">
        <v>484</v>
      </c>
      <c r="B9">
        <v>6.1999999999999998E-3</v>
      </c>
      <c r="C9">
        <v>9.7999999999999997E-3</v>
      </c>
      <c r="D9">
        <v>3.3399999999999999E-2</v>
      </c>
      <c r="E9">
        <v>4.5999999999999999E-3</v>
      </c>
      <c r="F9">
        <v>3.5000000000000001E-3</v>
      </c>
      <c r="G9">
        <v>8.5000000000000006E-3</v>
      </c>
      <c r="H9">
        <v>3.61E-2</v>
      </c>
      <c r="I9">
        <v>5.1000000000000004E-3</v>
      </c>
      <c r="J9">
        <v>6.4999999999999997E-3</v>
      </c>
      <c r="K9">
        <v>5.0000000000000001E-3</v>
      </c>
      <c r="L9">
        <v>1.24E-2</v>
      </c>
    </row>
    <row r="10" spans="1:12" x14ac:dyDescent="0.3">
      <c r="A10" t="s">
        <v>485</v>
      </c>
      <c r="B10">
        <v>0.69889999999999997</v>
      </c>
      <c r="C10">
        <v>9.6699999999999994E-2</v>
      </c>
      <c r="D10">
        <v>1.1044</v>
      </c>
      <c r="E10">
        <v>1.8499999999999999E-2</v>
      </c>
      <c r="F10">
        <v>1.7968</v>
      </c>
      <c r="G10">
        <v>0.84870000000000001</v>
      </c>
      <c r="H10">
        <v>1.3892</v>
      </c>
      <c r="I10">
        <v>0.66459999999999997</v>
      </c>
      <c r="J10">
        <v>7.7600000000000002E-2</v>
      </c>
      <c r="K10">
        <v>5.3900000000000003E-2</v>
      </c>
      <c r="L10">
        <v>6.59E-2</v>
      </c>
    </row>
    <row r="11" spans="1:12" x14ac:dyDescent="0.3">
      <c r="A11" t="s">
        <v>486</v>
      </c>
      <c r="B11">
        <v>0</v>
      </c>
      <c r="C11">
        <v>0</v>
      </c>
      <c r="D11">
        <v>0</v>
      </c>
      <c r="E11">
        <v>0</v>
      </c>
      <c r="F11">
        <v>8.9999999999999998E-4</v>
      </c>
      <c r="G11">
        <v>3.5999999999999999E-3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x14ac:dyDescent="0.3">
      <c r="A12" t="s">
        <v>487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8.9999999999999998E-4</v>
      </c>
      <c r="J12">
        <v>0</v>
      </c>
      <c r="K12">
        <v>0</v>
      </c>
      <c r="L12">
        <v>0</v>
      </c>
    </row>
    <row r="13" spans="1:12" x14ac:dyDescent="0.3">
      <c r="A13" t="s">
        <v>488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1E-3</v>
      </c>
      <c r="I13">
        <v>0</v>
      </c>
      <c r="J13">
        <v>0</v>
      </c>
      <c r="K13">
        <v>0</v>
      </c>
      <c r="L13">
        <v>0</v>
      </c>
    </row>
    <row r="14" spans="1:12" x14ac:dyDescent="0.3">
      <c r="A14" t="s">
        <v>489</v>
      </c>
      <c r="B14">
        <v>0</v>
      </c>
      <c r="C14">
        <v>0</v>
      </c>
      <c r="D14">
        <v>1.4E-3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x14ac:dyDescent="0.3">
      <c r="A15" t="s">
        <v>490</v>
      </c>
      <c r="B15">
        <v>0</v>
      </c>
      <c r="C15">
        <v>0</v>
      </c>
      <c r="D15">
        <v>2.8E-3</v>
      </c>
      <c r="E15">
        <v>1.1999999999999999E-3</v>
      </c>
      <c r="F15">
        <v>0</v>
      </c>
      <c r="G15">
        <v>0</v>
      </c>
      <c r="H15">
        <v>1E-3</v>
      </c>
      <c r="I15">
        <v>0</v>
      </c>
      <c r="J15">
        <v>1.2999999999999999E-3</v>
      </c>
      <c r="K15">
        <v>2.0999999999999999E-3</v>
      </c>
      <c r="L15">
        <v>0</v>
      </c>
    </row>
    <row r="16" spans="1:12" x14ac:dyDescent="0.3">
      <c r="A16" t="s">
        <v>491</v>
      </c>
      <c r="B16">
        <v>0</v>
      </c>
      <c r="C16">
        <v>0</v>
      </c>
      <c r="D16">
        <v>0</v>
      </c>
      <c r="E16">
        <v>0</v>
      </c>
      <c r="F16">
        <v>0</v>
      </c>
      <c r="G16">
        <v>4.8999999999999998E-3</v>
      </c>
      <c r="H16">
        <v>0</v>
      </c>
      <c r="I16">
        <v>0</v>
      </c>
      <c r="J16">
        <v>0</v>
      </c>
      <c r="K16">
        <v>0</v>
      </c>
      <c r="L16">
        <v>6.9999999999999999E-4</v>
      </c>
    </row>
    <row r="17" spans="1:12" x14ac:dyDescent="0.3">
      <c r="A17" t="s">
        <v>492</v>
      </c>
      <c r="B17">
        <v>0</v>
      </c>
      <c r="C17">
        <v>0</v>
      </c>
      <c r="D17">
        <v>1.4E-3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x14ac:dyDescent="0.3">
      <c r="A18" t="s">
        <v>493</v>
      </c>
      <c r="B18">
        <v>0</v>
      </c>
      <c r="C18">
        <v>0</v>
      </c>
      <c r="D18">
        <v>4.1999999999999997E-3</v>
      </c>
      <c r="E18">
        <v>0</v>
      </c>
      <c r="F18">
        <v>0</v>
      </c>
      <c r="G18">
        <v>1.1999999999999999E-3</v>
      </c>
      <c r="H18">
        <v>0</v>
      </c>
      <c r="I18">
        <v>8.9999999999999998E-4</v>
      </c>
      <c r="J18">
        <v>0</v>
      </c>
      <c r="K18">
        <v>0</v>
      </c>
      <c r="L18">
        <v>0</v>
      </c>
    </row>
    <row r="19" spans="1:12" x14ac:dyDescent="0.3">
      <c r="A19" t="s">
        <v>494</v>
      </c>
      <c r="B19">
        <v>3.7000000000000002E-3</v>
      </c>
      <c r="C19">
        <v>4.3E-3</v>
      </c>
      <c r="D19">
        <v>8.6199999999999999E-2</v>
      </c>
      <c r="E19">
        <v>0</v>
      </c>
      <c r="F19">
        <v>1.32E-2</v>
      </c>
      <c r="G19">
        <v>1.7000000000000001E-2</v>
      </c>
      <c r="H19">
        <v>2.1700000000000001E-2</v>
      </c>
      <c r="I19">
        <v>7.7000000000000002E-3</v>
      </c>
      <c r="J19">
        <v>0</v>
      </c>
      <c r="K19">
        <v>6.9999999999999999E-4</v>
      </c>
      <c r="L19">
        <v>0</v>
      </c>
    </row>
    <row r="20" spans="1:12" x14ac:dyDescent="0.3">
      <c r="A20" t="s">
        <v>495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1E-3</v>
      </c>
      <c r="I20">
        <v>8.9999999999999998E-4</v>
      </c>
      <c r="J20">
        <v>0</v>
      </c>
      <c r="K20">
        <v>0</v>
      </c>
      <c r="L20">
        <v>0</v>
      </c>
    </row>
    <row r="21" spans="1:12" x14ac:dyDescent="0.3">
      <c r="A21" t="s">
        <v>496</v>
      </c>
      <c r="B21">
        <v>0</v>
      </c>
      <c r="C21">
        <v>0</v>
      </c>
      <c r="D21">
        <v>2.8E-3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3">
      <c r="A22" t="s">
        <v>497</v>
      </c>
      <c r="B22">
        <v>8.9200000000000002E-2</v>
      </c>
      <c r="C22">
        <v>1.7399999999999999E-2</v>
      </c>
      <c r="D22">
        <v>8.0699999999999994E-2</v>
      </c>
      <c r="E22">
        <v>0.12690000000000001</v>
      </c>
      <c r="F22">
        <v>5.3699999999999998E-2</v>
      </c>
      <c r="G22">
        <v>5.9499999999999997E-2</v>
      </c>
      <c r="H22">
        <v>5.0500000000000003E-2</v>
      </c>
      <c r="I22">
        <v>8.2100000000000006E-2</v>
      </c>
      <c r="J22">
        <v>2.07E-2</v>
      </c>
      <c r="K22">
        <v>5.7000000000000002E-3</v>
      </c>
      <c r="L22">
        <v>0.1946</v>
      </c>
    </row>
    <row r="23" spans="1:12" x14ac:dyDescent="0.3">
      <c r="A23" t="s">
        <v>498</v>
      </c>
      <c r="B23">
        <v>1.1999999999999999E-3</v>
      </c>
      <c r="C23">
        <v>0</v>
      </c>
      <c r="D23">
        <v>4.1999999999999997E-3</v>
      </c>
      <c r="E23">
        <v>0</v>
      </c>
      <c r="F23">
        <v>2.5999999999999999E-3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3">
      <c r="A24" t="s">
        <v>499</v>
      </c>
      <c r="B24">
        <v>1.1999999999999999E-3</v>
      </c>
      <c r="C24">
        <v>0</v>
      </c>
      <c r="D24">
        <v>0</v>
      </c>
      <c r="E24">
        <v>0</v>
      </c>
      <c r="F24">
        <v>8.9999999999999998E-4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x14ac:dyDescent="0.3">
      <c r="A25" t="s">
        <v>500</v>
      </c>
      <c r="B25">
        <v>0</v>
      </c>
      <c r="C25">
        <v>0</v>
      </c>
      <c r="D25">
        <v>1.4E-3</v>
      </c>
      <c r="E25">
        <v>0</v>
      </c>
      <c r="F25">
        <v>0</v>
      </c>
      <c r="G25">
        <v>1.1999999999999999E-3</v>
      </c>
      <c r="H25">
        <v>3.0999999999999999E-3</v>
      </c>
      <c r="I25">
        <v>0</v>
      </c>
      <c r="J25">
        <v>0</v>
      </c>
      <c r="K25">
        <v>0</v>
      </c>
      <c r="L25">
        <v>6.9999999999999999E-4</v>
      </c>
    </row>
    <row r="26" spans="1:12" x14ac:dyDescent="0.3">
      <c r="A26" t="s">
        <v>501</v>
      </c>
      <c r="B26">
        <v>2.5000000000000001E-3</v>
      </c>
      <c r="C26">
        <v>1.1000000000000001E-3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3">
      <c r="A27" t="s">
        <v>502</v>
      </c>
      <c r="B27">
        <v>5.5800000000000002E-2</v>
      </c>
      <c r="C27">
        <v>0.1249</v>
      </c>
      <c r="D27">
        <v>5.1499999999999997E-2</v>
      </c>
      <c r="E27">
        <v>0.1361</v>
      </c>
      <c r="F27">
        <v>6.8699999999999997E-2</v>
      </c>
      <c r="G27">
        <v>1.7000000000000001E-2</v>
      </c>
      <c r="H27">
        <v>6.1999999999999998E-3</v>
      </c>
      <c r="I27">
        <v>1.9699999999999999E-2</v>
      </c>
      <c r="J27">
        <v>0.29870000000000002</v>
      </c>
      <c r="K27">
        <v>1.49E-2</v>
      </c>
      <c r="L27">
        <v>9.7299999999999998E-2</v>
      </c>
    </row>
    <row r="28" spans="1:12" x14ac:dyDescent="0.3">
      <c r="A28" t="s">
        <v>503</v>
      </c>
      <c r="B28">
        <v>1.1999999999999999E-3</v>
      </c>
      <c r="C28">
        <v>0</v>
      </c>
      <c r="D28">
        <v>5.5999999999999999E-3</v>
      </c>
      <c r="E28">
        <v>0</v>
      </c>
      <c r="F28">
        <v>5.3E-3</v>
      </c>
      <c r="G28">
        <v>3.5999999999999999E-3</v>
      </c>
      <c r="H28">
        <v>3.0999999999999999E-3</v>
      </c>
      <c r="I28">
        <v>0</v>
      </c>
      <c r="J28">
        <v>0</v>
      </c>
      <c r="K28">
        <v>0</v>
      </c>
      <c r="L28">
        <v>0</v>
      </c>
    </row>
    <row r="29" spans="1:12" x14ac:dyDescent="0.3">
      <c r="A29" t="s">
        <v>504</v>
      </c>
      <c r="B29">
        <v>0.43120000000000003</v>
      </c>
      <c r="C29">
        <v>2.5000000000000001E-2</v>
      </c>
      <c r="D29">
        <v>0.42009999999999997</v>
      </c>
      <c r="E29">
        <v>2.8799999999999999E-2</v>
      </c>
      <c r="F29">
        <v>0.53639999999999999</v>
      </c>
      <c r="G29">
        <v>0.2671</v>
      </c>
      <c r="H29">
        <v>0.34339999999999998</v>
      </c>
      <c r="I29">
        <v>0.23180000000000001</v>
      </c>
      <c r="J29">
        <v>5.04E-2</v>
      </c>
      <c r="K29">
        <v>1.5599999999999999E-2</v>
      </c>
      <c r="L29">
        <v>2.4899999999999999E-2</v>
      </c>
    </row>
    <row r="30" spans="1:12" x14ac:dyDescent="0.3">
      <c r="A30" t="s">
        <v>505</v>
      </c>
      <c r="B30">
        <v>7.4000000000000003E-3</v>
      </c>
      <c r="C30">
        <v>1.1000000000000001E-3</v>
      </c>
      <c r="D30">
        <v>1.67E-2</v>
      </c>
      <c r="E30">
        <v>0</v>
      </c>
      <c r="F30">
        <v>7.0000000000000001E-3</v>
      </c>
      <c r="G30">
        <v>4.8999999999999998E-3</v>
      </c>
      <c r="H30">
        <v>4.1000000000000003E-3</v>
      </c>
      <c r="I30">
        <v>6.7999999999999996E-3</v>
      </c>
      <c r="J30">
        <v>3.8999999999999998E-3</v>
      </c>
      <c r="K30">
        <v>0</v>
      </c>
      <c r="L30">
        <v>1.5E-3</v>
      </c>
    </row>
    <row r="31" spans="1:12" x14ac:dyDescent="0.3">
      <c r="A31" t="s">
        <v>506</v>
      </c>
      <c r="B31">
        <v>2.5000000000000001E-3</v>
      </c>
      <c r="C31">
        <v>0</v>
      </c>
      <c r="D31">
        <v>0</v>
      </c>
      <c r="E31">
        <v>0</v>
      </c>
      <c r="F31">
        <v>8.9999999999999998E-4</v>
      </c>
      <c r="G31">
        <v>2.3999999999999998E-3</v>
      </c>
      <c r="H31">
        <v>0</v>
      </c>
      <c r="I31">
        <v>8.9999999999999998E-4</v>
      </c>
      <c r="J31">
        <v>0</v>
      </c>
      <c r="K31">
        <v>0</v>
      </c>
      <c r="L31">
        <v>0</v>
      </c>
    </row>
    <row r="32" spans="1:12" x14ac:dyDescent="0.3">
      <c r="A32" t="s">
        <v>507</v>
      </c>
      <c r="B32">
        <v>1.1999999999999999E-3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3">
      <c r="A33" t="s">
        <v>508</v>
      </c>
      <c r="B33">
        <v>2.5000000000000001E-3</v>
      </c>
      <c r="C33">
        <v>0</v>
      </c>
      <c r="D33">
        <v>1.4E-3</v>
      </c>
      <c r="E33">
        <v>0</v>
      </c>
      <c r="F33">
        <v>0</v>
      </c>
      <c r="G33">
        <v>0</v>
      </c>
      <c r="H33">
        <v>2.0999999999999999E-3</v>
      </c>
      <c r="I33">
        <v>0</v>
      </c>
      <c r="J33">
        <v>0</v>
      </c>
      <c r="K33">
        <v>0</v>
      </c>
      <c r="L33">
        <v>0</v>
      </c>
    </row>
    <row r="34" spans="1:12" x14ac:dyDescent="0.3">
      <c r="A34" t="s">
        <v>509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1.4E-3</v>
      </c>
      <c r="L34">
        <v>0</v>
      </c>
    </row>
    <row r="35" spans="1:12" x14ac:dyDescent="0.3">
      <c r="A35" t="s">
        <v>510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4.1000000000000003E-3</v>
      </c>
      <c r="I35">
        <v>0</v>
      </c>
      <c r="J35">
        <v>0</v>
      </c>
      <c r="K35">
        <v>0</v>
      </c>
      <c r="L35">
        <v>0</v>
      </c>
    </row>
    <row r="36" spans="1:12" x14ac:dyDescent="0.3">
      <c r="A36" t="s">
        <v>511</v>
      </c>
      <c r="B36">
        <v>2.5000000000000001E-3</v>
      </c>
      <c r="C36">
        <v>0</v>
      </c>
      <c r="D36">
        <v>0</v>
      </c>
      <c r="E36">
        <v>0</v>
      </c>
      <c r="F36">
        <v>0</v>
      </c>
      <c r="G36">
        <v>0</v>
      </c>
      <c r="H36">
        <v>1E-3</v>
      </c>
      <c r="I36">
        <v>0</v>
      </c>
      <c r="J36">
        <v>0</v>
      </c>
      <c r="K36">
        <v>0</v>
      </c>
      <c r="L36">
        <v>0</v>
      </c>
    </row>
    <row r="37" spans="1:12" x14ac:dyDescent="0.3">
      <c r="A37" t="s">
        <v>512</v>
      </c>
      <c r="B37">
        <v>1.49E-2</v>
      </c>
      <c r="C37">
        <v>0</v>
      </c>
      <c r="D37">
        <v>2.92E-2</v>
      </c>
      <c r="E37">
        <v>0</v>
      </c>
      <c r="F37">
        <v>8.8000000000000005E-3</v>
      </c>
      <c r="G37">
        <v>8.5000000000000006E-3</v>
      </c>
      <c r="H37">
        <v>1.55E-2</v>
      </c>
      <c r="I37">
        <v>1.54E-2</v>
      </c>
      <c r="J37">
        <v>2.5999999999999999E-3</v>
      </c>
      <c r="K37">
        <v>1.4E-3</v>
      </c>
      <c r="L37">
        <v>0</v>
      </c>
    </row>
    <row r="38" spans="1:12" x14ac:dyDescent="0.3">
      <c r="A38" t="s">
        <v>513</v>
      </c>
      <c r="B38">
        <v>0</v>
      </c>
      <c r="C38">
        <v>0</v>
      </c>
      <c r="D38">
        <v>1.4E-3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3">
      <c r="A39" t="s">
        <v>514</v>
      </c>
      <c r="B39">
        <v>0</v>
      </c>
      <c r="C39">
        <v>1.1000000000000001E-3</v>
      </c>
      <c r="D39">
        <v>1.4E-3</v>
      </c>
      <c r="E39">
        <v>0</v>
      </c>
      <c r="F39">
        <v>8.9999999999999998E-4</v>
      </c>
      <c r="G39">
        <v>0</v>
      </c>
      <c r="H39">
        <v>0</v>
      </c>
      <c r="I39">
        <v>8.9999999999999998E-4</v>
      </c>
      <c r="J39">
        <v>0</v>
      </c>
      <c r="K39">
        <v>0</v>
      </c>
      <c r="L39">
        <v>0</v>
      </c>
    </row>
    <row r="40" spans="1:12" x14ac:dyDescent="0.3">
      <c r="A40" t="s">
        <v>515</v>
      </c>
      <c r="B40">
        <v>1.1999999999999999E-3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1.2999999999999999E-3</v>
      </c>
      <c r="K40">
        <v>0</v>
      </c>
      <c r="L40">
        <v>0</v>
      </c>
    </row>
    <row r="41" spans="1:12" x14ac:dyDescent="0.3">
      <c r="A41" t="s">
        <v>516</v>
      </c>
      <c r="B41">
        <v>0</v>
      </c>
      <c r="C41">
        <v>1.1000000000000001E-3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x14ac:dyDescent="0.3">
      <c r="A42" t="s">
        <v>517</v>
      </c>
      <c r="B42">
        <v>0</v>
      </c>
      <c r="C42">
        <v>0</v>
      </c>
      <c r="D42">
        <v>0</v>
      </c>
      <c r="E42">
        <v>0</v>
      </c>
      <c r="F42">
        <v>0</v>
      </c>
      <c r="G42">
        <v>3.5999999999999999E-3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x14ac:dyDescent="0.3">
      <c r="A43" t="s">
        <v>518</v>
      </c>
      <c r="B43">
        <v>1.1999999999999999E-3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x14ac:dyDescent="0.3">
      <c r="A44" t="s">
        <v>519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3.0999999999999999E-3</v>
      </c>
      <c r="I44">
        <v>0</v>
      </c>
      <c r="J44">
        <v>0</v>
      </c>
      <c r="K44">
        <v>0</v>
      </c>
      <c r="L44">
        <v>0</v>
      </c>
    </row>
    <row r="45" spans="1:12" x14ac:dyDescent="0.3">
      <c r="A45" t="s">
        <v>520</v>
      </c>
      <c r="B45">
        <v>1.1999999999999999E-3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x14ac:dyDescent="0.3">
      <c r="A46" t="s">
        <v>521</v>
      </c>
      <c r="B46">
        <v>1.1999999999999999E-3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x14ac:dyDescent="0.3">
      <c r="A47" t="s">
        <v>522</v>
      </c>
      <c r="B47">
        <v>1.1999999999999999E-3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x14ac:dyDescent="0.3">
      <c r="A48" t="s">
        <v>523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1.6999999999999999E-3</v>
      </c>
      <c r="J48">
        <v>0</v>
      </c>
      <c r="K48">
        <v>0</v>
      </c>
      <c r="L48">
        <v>0</v>
      </c>
    </row>
    <row r="49" spans="1:12" x14ac:dyDescent="0.3">
      <c r="A49" t="s">
        <v>524</v>
      </c>
      <c r="B49">
        <v>1.1999999999999999E-3</v>
      </c>
      <c r="C49">
        <v>0</v>
      </c>
      <c r="D49">
        <v>0</v>
      </c>
      <c r="E49">
        <v>0</v>
      </c>
      <c r="F49">
        <v>4.4000000000000003E-3</v>
      </c>
      <c r="G49">
        <v>3.5999999999999999E-3</v>
      </c>
      <c r="H49">
        <v>0</v>
      </c>
      <c r="I49">
        <v>0</v>
      </c>
      <c r="J49">
        <v>5.1999999999999998E-3</v>
      </c>
      <c r="K49">
        <v>0</v>
      </c>
      <c r="L49">
        <v>2.2000000000000001E-3</v>
      </c>
    </row>
    <row r="50" spans="1:12" x14ac:dyDescent="0.3">
      <c r="A50" t="s">
        <v>525</v>
      </c>
      <c r="B50">
        <v>0.1462</v>
      </c>
      <c r="C50">
        <v>0.75060000000000004</v>
      </c>
      <c r="D50">
        <v>0.2949</v>
      </c>
      <c r="E50">
        <v>4.5999999999999999E-3</v>
      </c>
      <c r="F50">
        <v>0.14000000000000001</v>
      </c>
      <c r="G50">
        <v>8.7400000000000005E-2</v>
      </c>
      <c r="H50">
        <v>7.8399999999999997E-2</v>
      </c>
      <c r="I50">
        <v>0.13</v>
      </c>
      <c r="J50">
        <v>8.7900000000000006E-2</v>
      </c>
      <c r="K50">
        <v>0.55310000000000004</v>
      </c>
      <c r="L50">
        <v>1.0999999999999999E-2</v>
      </c>
    </row>
    <row r="51" spans="1:12" x14ac:dyDescent="0.3">
      <c r="A51" t="s">
        <v>526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6.9999999999999999E-4</v>
      </c>
      <c r="L51">
        <v>0</v>
      </c>
    </row>
    <row r="52" spans="1:12" x14ac:dyDescent="0.3">
      <c r="A52" t="s">
        <v>527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6.4000000000000003E-3</v>
      </c>
      <c r="L52">
        <v>0</v>
      </c>
    </row>
    <row r="53" spans="1:12" x14ac:dyDescent="0.3">
      <c r="A53" t="s">
        <v>528</v>
      </c>
      <c r="B53">
        <v>0</v>
      </c>
      <c r="C53">
        <v>1.6299999999999999E-2</v>
      </c>
      <c r="D53">
        <v>7.0000000000000001E-3</v>
      </c>
      <c r="E53">
        <v>1.1999999999999999E-3</v>
      </c>
      <c r="F53">
        <v>3.5000000000000001E-3</v>
      </c>
      <c r="G53">
        <v>0</v>
      </c>
      <c r="H53">
        <v>3.0999999999999999E-3</v>
      </c>
      <c r="I53">
        <v>3.3999999999999998E-3</v>
      </c>
      <c r="J53">
        <v>5.1999999999999998E-3</v>
      </c>
      <c r="K53">
        <v>1.1299999999999999E-2</v>
      </c>
      <c r="L53">
        <v>0</v>
      </c>
    </row>
    <row r="54" spans="1:12" x14ac:dyDescent="0.3">
      <c r="A54" t="s">
        <v>529</v>
      </c>
      <c r="B54">
        <v>1.1999999999999999E-3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x14ac:dyDescent="0.3">
      <c r="A55" t="s">
        <v>530</v>
      </c>
      <c r="B55">
        <v>1.1999999999999999E-3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1.6999999999999999E-3</v>
      </c>
      <c r="J55">
        <v>3.8999999999999998E-3</v>
      </c>
      <c r="K55">
        <v>0</v>
      </c>
      <c r="L55">
        <v>0</v>
      </c>
    </row>
    <row r="56" spans="1:12" x14ac:dyDescent="0.3">
      <c r="A56" t="s">
        <v>531</v>
      </c>
      <c r="B56">
        <v>2.5000000000000001E-3</v>
      </c>
      <c r="C56">
        <v>2.2000000000000001E-3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x14ac:dyDescent="0.3">
      <c r="A57" t="s">
        <v>532</v>
      </c>
      <c r="B57">
        <v>0</v>
      </c>
      <c r="C57">
        <v>1.1000000000000001E-3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1.2999999999999999E-3</v>
      </c>
      <c r="K57">
        <v>0</v>
      </c>
      <c r="L57">
        <v>0</v>
      </c>
    </row>
    <row r="58" spans="1:12" x14ac:dyDescent="0.3">
      <c r="A58" t="s">
        <v>533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6.4999999999999997E-3</v>
      </c>
      <c r="K58">
        <v>0</v>
      </c>
      <c r="L58">
        <v>0</v>
      </c>
    </row>
    <row r="59" spans="1:12" x14ac:dyDescent="0.3">
      <c r="A59" t="s">
        <v>534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2.5999999999999999E-3</v>
      </c>
      <c r="K59">
        <v>0</v>
      </c>
      <c r="L59">
        <v>0</v>
      </c>
    </row>
    <row r="60" spans="1:12" x14ac:dyDescent="0.3">
      <c r="A60" t="s">
        <v>535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1.2999999999999999E-3</v>
      </c>
      <c r="K60">
        <v>0</v>
      </c>
      <c r="L60">
        <v>0</v>
      </c>
    </row>
    <row r="61" spans="1:12" x14ac:dyDescent="0.3">
      <c r="A61" t="s">
        <v>536</v>
      </c>
      <c r="B61">
        <v>1.1999999999999999E-3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spans="1:12" x14ac:dyDescent="0.3">
      <c r="A62" t="s">
        <v>537</v>
      </c>
      <c r="B62">
        <v>2.4799999999999999E-2</v>
      </c>
      <c r="C62">
        <v>1.1000000000000001E-3</v>
      </c>
      <c r="D62">
        <v>0</v>
      </c>
      <c r="E62">
        <v>4.5999999999999999E-3</v>
      </c>
      <c r="F62">
        <v>1.67E-2</v>
      </c>
      <c r="G62">
        <v>1.21E-2</v>
      </c>
      <c r="H62">
        <v>2.0999999999999999E-3</v>
      </c>
      <c r="I62">
        <v>2.5999999999999999E-3</v>
      </c>
      <c r="J62">
        <v>1.55E-2</v>
      </c>
      <c r="K62">
        <v>0</v>
      </c>
      <c r="L62">
        <v>6.9999999999999999E-4</v>
      </c>
    </row>
    <row r="63" spans="1:12" x14ac:dyDescent="0.3">
      <c r="A63" t="s">
        <v>538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1.2999999999999999E-3</v>
      </c>
      <c r="K63">
        <v>0</v>
      </c>
      <c r="L63">
        <v>0</v>
      </c>
    </row>
    <row r="64" spans="1:12" x14ac:dyDescent="0.3">
      <c r="A64" t="s">
        <v>539</v>
      </c>
      <c r="B64">
        <v>2.5000000000000001E-3</v>
      </c>
      <c r="C64">
        <v>5.4000000000000003E-3</v>
      </c>
      <c r="D64">
        <v>4.1999999999999997E-3</v>
      </c>
      <c r="E64">
        <v>0</v>
      </c>
      <c r="F64">
        <v>0</v>
      </c>
      <c r="G64">
        <v>0</v>
      </c>
      <c r="H64">
        <v>0</v>
      </c>
      <c r="I64">
        <v>0</v>
      </c>
      <c r="J64">
        <v>3.8999999999999998E-3</v>
      </c>
      <c r="K64">
        <v>0</v>
      </c>
      <c r="L64">
        <v>0</v>
      </c>
    </row>
    <row r="65" spans="1:12" x14ac:dyDescent="0.3">
      <c r="A65" t="s">
        <v>540</v>
      </c>
      <c r="B65">
        <v>0</v>
      </c>
      <c r="C65">
        <v>8.6999999999999994E-3</v>
      </c>
      <c r="D65">
        <v>5.5999999999999999E-3</v>
      </c>
      <c r="E65">
        <v>0</v>
      </c>
      <c r="F65">
        <v>0</v>
      </c>
      <c r="G65">
        <v>0</v>
      </c>
      <c r="H65">
        <v>0</v>
      </c>
      <c r="I65">
        <v>0</v>
      </c>
      <c r="J65">
        <v>9.1000000000000004E-3</v>
      </c>
      <c r="K65">
        <v>0</v>
      </c>
      <c r="L65">
        <v>0</v>
      </c>
    </row>
    <row r="66" spans="1:12" x14ac:dyDescent="0.3">
      <c r="A66" t="s">
        <v>541</v>
      </c>
      <c r="B66">
        <v>1.1999999999999999E-3</v>
      </c>
      <c r="C66">
        <v>2.2000000000000001E-3</v>
      </c>
      <c r="D66">
        <v>2.8E-3</v>
      </c>
      <c r="E66">
        <v>0</v>
      </c>
      <c r="F66">
        <v>0</v>
      </c>
      <c r="G66">
        <v>0</v>
      </c>
      <c r="H66">
        <v>0</v>
      </c>
      <c r="I66">
        <v>0</v>
      </c>
      <c r="J66">
        <v>5.1999999999999998E-3</v>
      </c>
      <c r="K66">
        <v>0</v>
      </c>
      <c r="L66">
        <v>0</v>
      </c>
    </row>
    <row r="67" spans="1:12" x14ac:dyDescent="0.3">
      <c r="A67" t="s">
        <v>542</v>
      </c>
      <c r="B67">
        <v>0</v>
      </c>
      <c r="C67">
        <v>5.4000000000000003E-3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1.2999999999999999E-3</v>
      </c>
      <c r="K67">
        <v>0</v>
      </c>
      <c r="L67">
        <v>0</v>
      </c>
    </row>
    <row r="68" spans="1:12" x14ac:dyDescent="0.3">
      <c r="A68" t="s">
        <v>543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2.5999999999999999E-3</v>
      </c>
      <c r="K68">
        <v>0</v>
      </c>
      <c r="L68">
        <v>0</v>
      </c>
    </row>
    <row r="69" spans="1:12" x14ac:dyDescent="0.3">
      <c r="A69" t="s">
        <v>544</v>
      </c>
      <c r="B69">
        <v>1.1999999999999999E-3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x14ac:dyDescent="0.3">
      <c r="A70" t="s">
        <v>545</v>
      </c>
      <c r="B70">
        <v>0</v>
      </c>
      <c r="C70">
        <v>0</v>
      </c>
      <c r="D70">
        <v>1.2500000000000001E-2</v>
      </c>
      <c r="E70">
        <v>3.5000000000000001E-3</v>
      </c>
      <c r="F70">
        <v>0</v>
      </c>
      <c r="G70">
        <v>0</v>
      </c>
      <c r="H70">
        <v>0</v>
      </c>
      <c r="I70">
        <v>8.9999999999999998E-4</v>
      </c>
      <c r="J70">
        <v>3.8999999999999998E-3</v>
      </c>
      <c r="K70">
        <v>0</v>
      </c>
      <c r="L70">
        <v>6.9999999999999999E-4</v>
      </c>
    </row>
    <row r="71" spans="1:12" x14ac:dyDescent="0.3">
      <c r="A71" t="s">
        <v>546</v>
      </c>
      <c r="B71">
        <v>2.5000000000000001E-3</v>
      </c>
      <c r="C71">
        <v>1.09E-2</v>
      </c>
      <c r="D71">
        <v>4.1999999999999997E-3</v>
      </c>
      <c r="E71">
        <v>0</v>
      </c>
      <c r="F71">
        <v>8.9999999999999998E-4</v>
      </c>
      <c r="G71">
        <v>0</v>
      </c>
      <c r="H71">
        <v>0</v>
      </c>
      <c r="I71">
        <v>3.3999999999999998E-3</v>
      </c>
      <c r="J71">
        <v>3.8999999999999998E-3</v>
      </c>
      <c r="K71">
        <v>1.4200000000000001E-2</v>
      </c>
      <c r="L71">
        <v>0</v>
      </c>
    </row>
    <row r="72" spans="1:12" x14ac:dyDescent="0.3">
      <c r="A72" t="s">
        <v>547</v>
      </c>
      <c r="B72">
        <v>3.7000000000000002E-3</v>
      </c>
      <c r="C72">
        <v>3.3E-3</v>
      </c>
      <c r="D72">
        <v>1.4E-3</v>
      </c>
      <c r="E72">
        <v>0</v>
      </c>
      <c r="F72">
        <v>1.8E-3</v>
      </c>
      <c r="G72">
        <v>2.3999999999999998E-3</v>
      </c>
      <c r="H72">
        <v>1E-3</v>
      </c>
      <c r="I72">
        <v>8.9999999999999998E-4</v>
      </c>
      <c r="J72">
        <v>1.4200000000000001E-2</v>
      </c>
      <c r="K72">
        <v>5.0000000000000001E-3</v>
      </c>
      <c r="L72">
        <v>0</v>
      </c>
    </row>
    <row r="73" spans="1:12" x14ac:dyDescent="0.3">
      <c r="A73" t="s">
        <v>548</v>
      </c>
      <c r="B73">
        <v>5.0000000000000001E-3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1.2999999999999999E-3</v>
      </c>
      <c r="K73">
        <v>0</v>
      </c>
      <c r="L73">
        <v>0</v>
      </c>
    </row>
    <row r="74" spans="1:12" x14ac:dyDescent="0.3">
      <c r="A74" t="s">
        <v>549</v>
      </c>
      <c r="B74">
        <v>2.5000000000000001E-3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1:12" x14ac:dyDescent="0.3">
      <c r="A75" t="s">
        <v>550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2.0999999999999999E-3</v>
      </c>
      <c r="I75">
        <v>0</v>
      </c>
      <c r="J75">
        <v>0</v>
      </c>
      <c r="K75">
        <v>0</v>
      </c>
      <c r="L75">
        <v>0</v>
      </c>
    </row>
    <row r="76" spans="1:12" x14ac:dyDescent="0.3">
      <c r="A76" t="s">
        <v>551</v>
      </c>
      <c r="B76">
        <v>2.5000000000000001E-3</v>
      </c>
      <c r="C76">
        <v>2.2000000000000001E-3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3.8999999999999998E-3</v>
      </c>
      <c r="K76">
        <v>0</v>
      </c>
      <c r="L76">
        <v>0</v>
      </c>
    </row>
    <row r="77" spans="1:12" x14ac:dyDescent="0.3">
      <c r="A77" t="s">
        <v>552</v>
      </c>
      <c r="B77">
        <v>0</v>
      </c>
      <c r="C77">
        <v>0</v>
      </c>
      <c r="D77">
        <v>0</v>
      </c>
      <c r="E77">
        <v>0</v>
      </c>
      <c r="F77">
        <v>0</v>
      </c>
      <c r="G77">
        <v>1.1999999999999999E-3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x14ac:dyDescent="0.3">
      <c r="A78" t="s">
        <v>553</v>
      </c>
      <c r="B78">
        <v>0.3569</v>
      </c>
      <c r="C78">
        <v>9.2299999999999993E-2</v>
      </c>
      <c r="D78">
        <v>0.2225</v>
      </c>
      <c r="E78">
        <v>9.3399999999999997E-2</v>
      </c>
      <c r="F78">
        <v>0.16289999999999999</v>
      </c>
      <c r="G78">
        <v>0.1615</v>
      </c>
      <c r="H78">
        <v>0.10730000000000001</v>
      </c>
      <c r="I78">
        <v>0.14369999999999999</v>
      </c>
      <c r="J78">
        <v>0.11509999999999999</v>
      </c>
      <c r="K78">
        <v>2.6200000000000001E-2</v>
      </c>
      <c r="L78">
        <v>5.2699999999999997E-2</v>
      </c>
    </row>
    <row r="79" spans="1:12" x14ac:dyDescent="0.3">
      <c r="A79" t="s">
        <v>554</v>
      </c>
      <c r="B79">
        <v>0</v>
      </c>
      <c r="C79">
        <v>0</v>
      </c>
      <c r="D79">
        <v>2.8E-3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x14ac:dyDescent="0.3">
      <c r="A80" t="s">
        <v>555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6.9999999999999999E-4</v>
      </c>
    </row>
    <row r="81" spans="1:12" x14ac:dyDescent="0.3">
      <c r="A81" t="s">
        <v>556</v>
      </c>
      <c r="B81">
        <v>0</v>
      </c>
      <c r="C81">
        <v>0</v>
      </c>
      <c r="D81">
        <v>0</v>
      </c>
      <c r="E81">
        <v>2.3E-3</v>
      </c>
      <c r="F81">
        <v>3.5000000000000001E-3</v>
      </c>
      <c r="G81">
        <v>1.1999999999999999E-3</v>
      </c>
      <c r="H81">
        <v>0</v>
      </c>
      <c r="I81">
        <v>0</v>
      </c>
      <c r="J81">
        <v>0</v>
      </c>
      <c r="K81">
        <v>0</v>
      </c>
      <c r="L81">
        <v>1.5E-3</v>
      </c>
    </row>
    <row r="82" spans="1:12" x14ac:dyDescent="0.3">
      <c r="A82" t="s">
        <v>557</v>
      </c>
      <c r="B82">
        <v>0</v>
      </c>
      <c r="C82">
        <v>0</v>
      </c>
      <c r="D82">
        <v>7.0000000000000001E-3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x14ac:dyDescent="0.3">
      <c r="A83" t="s">
        <v>558</v>
      </c>
      <c r="B83">
        <v>0</v>
      </c>
      <c r="C83">
        <v>0</v>
      </c>
      <c r="D83">
        <v>0</v>
      </c>
      <c r="E83">
        <v>0</v>
      </c>
      <c r="F83">
        <v>0</v>
      </c>
      <c r="G83">
        <v>1.1999999999999999E-3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x14ac:dyDescent="0.3">
      <c r="A84" t="s">
        <v>559</v>
      </c>
      <c r="B84">
        <v>0</v>
      </c>
      <c r="C84">
        <v>1.1000000000000001E-3</v>
      </c>
      <c r="D84">
        <v>0</v>
      </c>
      <c r="E84">
        <v>0</v>
      </c>
      <c r="F84">
        <v>0</v>
      </c>
      <c r="G84">
        <v>1.1999999999999999E-3</v>
      </c>
      <c r="H84">
        <v>0</v>
      </c>
      <c r="I84">
        <v>0</v>
      </c>
      <c r="J84">
        <v>0</v>
      </c>
      <c r="K84">
        <v>6.9999999999999999E-4</v>
      </c>
      <c r="L84">
        <v>0</v>
      </c>
    </row>
    <row r="85" spans="1:12" x14ac:dyDescent="0.3">
      <c r="A85" t="s">
        <v>560</v>
      </c>
      <c r="B85">
        <v>0</v>
      </c>
      <c r="C85">
        <v>0</v>
      </c>
      <c r="D85">
        <v>1.4E-3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3">
      <c r="A86" t="s">
        <v>561</v>
      </c>
      <c r="B86">
        <v>0</v>
      </c>
      <c r="C86">
        <v>0</v>
      </c>
      <c r="D86">
        <v>2.8E-3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x14ac:dyDescent="0.3">
      <c r="A87" t="s">
        <v>562</v>
      </c>
      <c r="B87">
        <v>2.5000000000000001E-3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x14ac:dyDescent="0.3">
      <c r="A88" t="s">
        <v>563</v>
      </c>
      <c r="B88">
        <v>8.6999999999999994E-3</v>
      </c>
      <c r="C88">
        <v>0</v>
      </c>
      <c r="D88">
        <v>4.1999999999999997E-3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x14ac:dyDescent="0.3">
      <c r="A89" t="s">
        <v>564</v>
      </c>
      <c r="B89">
        <v>0</v>
      </c>
      <c r="C89">
        <v>0</v>
      </c>
      <c r="D89">
        <v>2.8E-3</v>
      </c>
      <c r="E89">
        <v>0</v>
      </c>
      <c r="F89">
        <v>0</v>
      </c>
      <c r="G89">
        <v>1.1999999999999999E-3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x14ac:dyDescent="0.3">
      <c r="A90" t="s">
        <v>565</v>
      </c>
      <c r="B90">
        <v>0</v>
      </c>
      <c r="C90">
        <v>0</v>
      </c>
      <c r="D90">
        <v>5.5999999999999999E-3</v>
      </c>
      <c r="E90">
        <v>0</v>
      </c>
      <c r="F90">
        <v>1.8E-3</v>
      </c>
      <c r="G90">
        <v>7.3000000000000001E-3</v>
      </c>
      <c r="H90">
        <v>1.03E-2</v>
      </c>
      <c r="I90">
        <v>0</v>
      </c>
      <c r="J90">
        <v>0</v>
      </c>
      <c r="K90">
        <v>0</v>
      </c>
      <c r="L90">
        <v>0</v>
      </c>
    </row>
    <row r="91" spans="1:12" x14ac:dyDescent="0.3">
      <c r="A91" t="s">
        <v>566</v>
      </c>
      <c r="B91">
        <v>1.1999999999999999E-3</v>
      </c>
      <c r="C91">
        <v>0</v>
      </c>
      <c r="D91">
        <v>0</v>
      </c>
      <c r="E91">
        <v>0</v>
      </c>
      <c r="F91">
        <v>0</v>
      </c>
      <c r="G91">
        <v>0</v>
      </c>
      <c r="H91">
        <v>1E-3</v>
      </c>
      <c r="I91">
        <v>0</v>
      </c>
      <c r="J91">
        <v>0</v>
      </c>
      <c r="K91">
        <v>0</v>
      </c>
      <c r="L91">
        <v>0</v>
      </c>
    </row>
    <row r="92" spans="1:12" x14ac:dyDescent="0.3">
      <c r="A92" t="s">
        <v>567</v>
      </c>
      <c r="B92">
        <v>0</v>
      </c>
      <c r="C92">
        <v>0</v>
      </c>
      <c r="D92">
        <v>0</v>
      </c>
      <c r="E92">
        <v>8.0999999999999996E-3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 x14ac:dyDescent="0.3">
      <c r="A93" t="s">
        <v>568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1E-3</v>
      </c>
      <c r="I93">
        <v>0</v>
      </c>
      <c r="J93">
        <v>0</v>
      </c>
      <c r="K93">
        <v>0</v>
      </c>
      <c r="L93">
        <v>0</v>
      </c>
    </row>
    <row r="94" spans="1:12" x14ac:dyDescent="0.3">
      <c r="A94" t="s">
        <v>569</v>
      </c>
      <c r="B94">
        <v>1.12E-2</v>
      </c>
      <c r="C94">
        <v>9.7999999999999997E-3</v>
      </c>
      <c r="D94">
        <v>2.7799999999999998E-2</v>
      </c>
      <c r="E94">
        <v>5.7999999999999996E-3</v>
      </c>
      <c r="F94">
        <v>1.8E-3</v>
      </c>
      <c r="G94">
        <v>9.7000000000000003E-3</v>
      </c>
      <c r="H94">
        <v>7.1999999999999998E-3</v>
      </c>
      <c r="I94">
        <v>3.3999999999999998E-3</v>
      </c>
      <c r="J94">
        <v>9.1000000000000004E-3</v>
      </c>
      <c r="K94">
        <v>3.0499999999999999E-2</v>
      </c>
      <c r="L94">
        <v>8.8000000000000005E-3</v>
      </c>
    </row>
    <row r="95" spans="1:12" x14ac:dyDescent="0.3">
      <c r="A95" t="s">
        <v>570</v>
      </c>
      <c r="B95">
        <v>0</v>
      </c>
      <c r="C95">
        <v>0</v>
      </c>
      <c r="D95">
        <v>0</v>
      </c>
      <c r="E95">
        <v>3.5000000000000001E-3</v>
      </c>
      <c r="F95">
        <v>0</v>
      </c>
      <c r="G95">
        <v>0</v>
      </c>
      <c r="H95">
        <v>2.0999999999999999E-3</v>
      </c>
      <c r="I95">
        <v>0</v>
      </c>
      <c r="J95">
        <v>1.2999999999999999E-3</v>
      </c>
      <c r="K95">
        <v>0</v>
      </c>
      <c r="L95">
        <v>0</v>
      </c>
    </row>
    <row r="96" spans="1:12" x14ac:dyDescent="0.3">
      <c r="A96" t="s">
        <v>571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1.2999999999999999E-3</v>
      </c>
      <c r="K96">
        <v>0</v>
      </c>
      <c r="L96">
        <v>0</v>
      </c>
    </row>
    <row r="97" spans="1:12" x14ac:dyDescent="0.3">
      <c r="A97" t="s">
        <v>572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6.9999999999999999E-4</v>
      </c>
    </row>
    <row r="98" spans="1:12" x14ac:dyDescent="0.3">
      <c r="A98" t="s">
        <v>573</v>
      </c>
      <c r="B98">
        <v>0</v>
      </c>
      <c r="C98">
        <v>1.1000000000000001E-3</v>
      </c>
      <c r="D98">
        <v>0</v>
      </c>
      <c r="E98">
        <v>0</v>
      </c>
      <c r="F98">
        <v>0</v>
      </c>
      <c r="G98">
        <v>0</v>
      </c>
      <c r="H98">
        <v>1E-3</v>
      </c>
      <c r="I98">
        <v>0</v>
      </c>
      <c r="J98">
        <v>0</v>
      </c>
      <c r="K98">
        <v>0</v>
      </c>
      <c r="L98">
        <v>0</v>
      </c>
    </row>
    <row r="99" spans="1:12" x14ac:dyDescent="0.3">
      <c r="A99" t="s">
        <v>574</v>
      </c>
      <c r="B99">
        <v>0</v>
      </c>
      <c r="C99">
        <v>1.1000000000000001E-3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x14ac:dyDescent="0.3">
      <c r="A100" t="s">
        <v>575</v>
      </c>
      <c r="B100">
        <v>0</v>
      </c>
      <c r="C100">
        <v>1.8499999999999999E-2</v>
      </c>
      <c r="D100">
        <v>0</v>
      </c>
      <c r="E100">
        <v>2.3E-3</v>
      </c>
      <c r="F100">
        <v>0</v>
      </c>
      <c r="G100">
        <v>0</v>
      </c>
      <c r="H100">
        <v>0</v>
      </c>
      <c r="I100">
        <v>0</v>
      </c>
      <c r="J100">
        <v>3.8800000000000001E-2</v>
      </c>
      <c r="K100">
        <v>2.0999999999999999E-3</v>
      </c>
      <c r="L100">
        <v>0</v>
      </c>
    </row>
    <row r="101" spans="1:12" x14ac:dyDescent="0.3">
      <c r="A101" t="s">
        <v>576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1E-3</v>
      </c>
      <c r="I101">
        <v>0</v>
      </c>
      <c r="J101">
        <v>0</v>
      </c>
      <c r="K101">
        <v>0</v>
      </c>
      <c r="L101">
        <v>6.9999999999999999E-4</v>
      </c>
    </row>
    <row r="102" spans="1:12" x14ac:dyDescent="0.3">
      <c r="A102" t="s">
        <v>577</v>
      </c>
      <c r="B102">
        <v>1.1999999999999999E-3</v>
      </c>
      <c r="C102">
        <v>3.3E-3</v>
      </c>
      <c r="D102">
        <v>2.8E-3</v>
      </c>
      <c r="E102">
        <v>3.5000000000000001E-3</v>
      </c>
      <c r="F102">
        <v>1.8E-3</v>
      </c>
      <c r="G102">
        <v>0</v>
      </c>
      <c r="H102">
        <v>2.0999999999999999E-3</v>
      </c>
      <c r="I102">
        <v>0</v>
      </c>
      <c r="J102">
        <v>0</v>
      </c>
      <c r="K102">
        <v>1.84E-2</v>
      </c>
      <c r="L102">
        <v>6.9999999999999999E-4</v>
      </c>
    </row>
    <row r="103" spans="1:12" x14ac:dyDescent="0.3">
      <c r="A103" t="s">
        <v>578</v>
      </c>
      <c r="B103">
        <v>0</v>
      </c>
      <c r="C103">
        <v>0</v>
      </c>
      <c r="D103">
        <v>2.0899999999999998E-2</v>
      </c>
      <c r="E103">
        <v>0.1326</v>
      </c>
      <c r="F103">
        <v>2.0299999999999999E-2</v>
      </c>
      <c r="G103">
        <v>1.1999999999999999E-3</v>
      </c>
      <c r="H103">
        <v>4.1000000000000003E-3</v>
      </c>
      <c r="I103">
        <v>1.6999999999999999E-3</v>
      </c>
      <c r="J103">
        <v>2.5999999999999999E-3</v>
      </c>
      <c r="K103">
        <v>0</v>
      </c>
      <c r="L103">
        <v>3.6600000000000001E-2</v>
      </c>
    </row>
    <row r="104" spans="1:12" x14ac:dyDescent="0.3">
      <c r="A104" t="s">
        <v>579</v>
      </c>
      <c r="B104">
        <v>0</v>
      </c>
      <c r="C104">
        <v>0</v>
      </c>
      <c r="D104">
        <v>2.8E-3</v>
      </c>
      <c r="E104">
        <v>0</v>
      </c>
      <c r="F104">
        <v>0</v>
      </c>
      <c r="G104">
        <v>0</v>
      </c>
      <c r="H104">
        <v>1E-3</v>
      </c>
      <c r="I104">
        <v>0</v>
      </c>
      <c r="J104">
        <v>0</v>
      </c>
      <c r="K104">
        <v>1.49E-2</v>
      </c>
      <c r="L104">
        <v>0</v>
      </c>
    </row>
    <row r="105" spans="1:12" x14ac:dyDescent="0.3">
      <c r="A105" t="s">
        <v>580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6.9999999999999999E-4</v>
      </c>
      <c r="L105">
        <v>0</v>
      </c>
    </row>
    <row r="106" spans="1:12" x14ac:dyDescent="0.3">
      <c r="A106" t="s">
        <v>581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1.4E-3</v>
      </c>
      <c r="L106">
        <v>0</v>
      </c>
    </row>
    <row r="107" spans="1:12" x14ac:dyDescent="0.3">
      <c r="A107" t="s">
        <v>582</v>
      </c>
      <c r="B107">
        <v>2.5000000000000001E-3</v>
      </c>
      <c r="C107">
        <v>1.52E-2</v>
      </c>
      <c r="D107">
        <v>4.1999999999999997E-3</v>
      </c>
      <c r="E107">
        <v>0.13150000000000001</v>
      </c>
      <c r="F107">
        <v>4.4000000000000003E-3</v>
      </c>
      <c r="G107">
        <v>2.3999999999999998E-3</v>
      </c>
      <c r="H107">
        <v>2.0999999999999999E-3</v>
      </c>
      <c r="I107">
        <v>0</v>
      </c>
      <c r="J107">
        <v>2.07E-2</v>
      </c>
      <c r="K107">
        <v>0</v>
      </c>
      <c r="L107">
        <v>8.4900000000000003E-2</v>
      </c>
    </row>
    <row r="108" spans="1:12" x14ac:dyDescent="0.3">
      <c r="A108" t="s">
        <v>583</v>
      </c>
      <c r="B108">
        <v>3.7000000000000002E-3</v>
      </c>
      <c r="C108">
        <v>2.06E-2</v>
      </c>
      <c r="D108">
        <v>3.4799999999999998E-2</v>
      </c>
      <c r="E108">
        <v>9.1999999999999998E-3</v>
      </c>
      <c r="F108">
        <v>2.5999999999999999E-3</v>
      </c>
      <c r="G108">
        <v>0</v>
      </c>
      <c r="H108">
        <v>7.1999999999999998E-3</v>
      </c>
      <c r="I108">
        <v>1.6999999999999999E-3</v>
      </c>
      <c r="J108">
        <v>1.4200000000000001E-2</v>
      </c>
      <c r="K108">
        <v>0.30070000000000002</v>
      </c>
      <c r="L108">
        <v>7.3000000000000001E-3</v>
      </c>
    </row>
    <row r="109" spans="1:12" x14ac:dyDescent="0.3">
      <c r="A109" t="s">
        <v>584</v>
      </c>
      <c r="B109">
        <v>0</v>
      </c>
      <c r="C109">
        <v>1.1000000000000001E-3</v>
      </c>
      <c r="D109">
        <v>0</v>
      </c>
      <c r="E109">
        <v>0</v>
      </c>
      <c r="F109">
        <v>3.5000000000000001E-3</v>
      </c>
      <c r="G109">
        <v>0</v>
      </c>
      <c r="H109">
        <v>2.0999999999999999E-3</v>
      </c>
      <c r="I109">
        <v>0</v>
      </c>
      <c r="J109">
        <v>0</v>
      </c>
      <c r="K109">
        <v>0</v>
      </c>
      <c r="L109">
        <v>6.9999999999999999E-4</v>
      </c>
    </row>
    <row r="110" spans="1:12" x14ac:dyDescent="0.3">
      <c r="A110" t="s">
        <v>585</v>
      </c>
      <c r="B110">
        <v>3.7000000000000002E-3</v>
      </c>
      <c r="C110">
        <v>1.1000000000000001E-3</v>
      </c>
      <c r="D110">
        <v>0</v>
      </c>
      <c r="E110">
        <v>1.1999999999999999E-3</v>
      </c>
      <c r="F110">
        <v>7.9000000000000008E-3</v>
      </c>
      <c r="G110">
        <v>1.1999999999999999E-3</v>
      </c>
      <c r="H110">
        <v>2.0999999999999999E-3</v>
      </c>
      <c r="I110">
        <v>8.9999999999999998E-4</v>
      </c>
      <c r="J110">
        <v>1.2999999999999999E-3</v>
      </c>
      <c r="K110">
        <v>6.4000000000000003E-3</v>
      </c>
      <c r="L110">
        <v>1.5E-3</v>
      </c>
    </row>
    <row r="111" spans="1:12" x14ac:dyDescent="0.3">
      <c r="A111" t="s">
        <v>586</v>
      </c>
      <c r="B111">
        <v>0</v>
      </c>
      <c r="C111">
        <v>0</v>
      </c>
      <c r="D111">
        <v>0</v>
      </c>
      <c r="E111">
        <v>0</v>
      </c>
      <c r="F111">
        <v>1.8E-3</v>
      </c>
      <c r="G111">
        <v>2.3999999999999998E-3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x14ac:dyDescent="0.3">
      <c r="A112" t="s">
        <v>587</v>
      </c>
      <c r="B112">
        <v>0</v>
      </c>
      <c r="C112">
        <v>0</v>
      </c>
      <c r="D112">
        <v>0</v>
      </c>
      <c r="E112">
        <v>1.1999999999999999E-3</v>
      </c>
      <c r="F112">
        <v>3.5000000000000001E-3</v>
      </c>
      <c r="G112">
        <v>3.5999999999999999E-3</v>
      </c>
      <c r="H112">
        <v>2.0999999999999999E-3</v>
      </c>
      <c r="I112">
        <v>0</v>
      </c>
      <c r="J112">
        <v>0</v>
      </c>
      <c r="K112">
        <v>5.7000000000000002E-3</v>
      </c>
      <c r="L112">
        <v>2.2000000000000001E-3</v>
      </c>
    </row>
    <row r="113" spans="1:12" x14ac:dyDescent="0.3">
      <c r="A113" t="s">
        <v>588</v>
      </c>
      <c r="B113">
        <v>0</v>
      </c>
      <c r="C113">
        <v>2.2000000000000001E-3</v>
      </c>
      <c r="D113">
        <v>0</v>
      </c>
      <c r="E113">
        <v>1.1999999999999999E-3</v>
      </c>
      <c r="F113">
        <v>8.9999999999999998E-4</v>
      </c>
      <c r="G113">
        <v>0</v>
      </c>
      <c r="H113">
        <v>1E-3</v>
      </c>
      <c r="I113">
        <v>0</v>
      </c>
      <c r="J113">
        <v>0</v>
      </c>
      <c r="K113">
        <v>0</v>
      </c>
      <c r="L113">
        <v>0</v>
      </c>
    </row>
    <row r="114" spans="1:12" x14ac:dyDescent="0.3">
      <c r="A114" t="s">
        <v>589</v>
      </c>
      <c r="B114">
        <v>0</v>
      </c>
      <c r="C114">
        <v>0</v>
      </c>
      <c r="D114">
        <v>0</v>
      </c>
      <c r="E114">
        <v>3.5000000000000001E-3</v>
      </c>
      <c r="F114">
        <v>0</v>
      </c>
      <c r="G114">
        <v>0</v>
      </c>
      <c r="H114">
        <v>0</v>
      </c>
      <c r="I114">
        <v>1.6999999999999999E-3</v>
      </c>
      <c r="J114">
        <v>0</v>
      </c>
      <c r="K114">
        <v>0</v>
      </c>
      <c r="L114">
        <v>6.9999999999999999E-4</v>
      </c>
    </row>
    <row r="115" spans="1:12" x14ac:dyDescent="0.3">
      <c r="A115" t="s">
        <v>590</v>
      </c>
      <c r="B115">
        <v>0</v>
      </c>
      <c r="C115">
        <v>2.2000000000000001E-3</v>
      </c>
      <c r="D115">
        <v>0</v>
      </c>
      <c r="E115">
        <v>0</v>
      </c>
      <c r="F115">
        <v>8.9999999999999998E-4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1.5E-3</v>
      </c>
    </row>
    <row r="116" spans="1:12" x14ac:dyDescent="0.3">
      <c r="A116" t="s">
        <v>591</v>
      </c>
      <c r="B116">
        <v>0</v>
      </c>
      <c r="C116">
        <v>0</v>
      </c>
      <c r="D116">
        <v>0</v>
      </c>
      <c r="E116">
        <v>0</v>
      </c>
      <c r="F116">
        <v>8.9999999999999998E-4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x14ac:dyDescent="0.3">
      <c r="A117" t="s">
        <v>592</v>
      </c>
      <c r="B117">
        <v>0.26400000000000001</v>
      </c>
      <c r="C117">
        <v>2.2799999999999998</v>
      </c>
      <c r="D117">
        <v>0.53690000000000004</v>
      </c>
      <c r="E117">
        <v>0.31719999999999998</v>
      </c>
      <c r="F117">
        <v>0.6421</v>
      </c>
      <c r="G117">
        <v>0.32300000000000001</v>
      </c>
      <c r="H117">
        <v>0.39810000000000001</v>
      </c>
      <c r="I117">
        <v>0.47560000000000002</v>
      </c>
      <c r="J117">
        <v>0.67620000000000002</v>
      </c>
      <c r="K117">
        <v>1.0509999999999999</v>
      </c>
      <c r="L117">
        <v>0.29849999999999999</v>
      </c>
    </row>
    <row r="118" spans="1:12" x14ac:dyDescent="0.3">
      <c r="A118" t="s">
        <v>593</v>
      </c>
      <c r="B118">
        <v>0</v>
      </c>
      <c r="C118">
        <v>1.1000000000000001E-3</v>
      </c>
      <c r="D118">
        <v>0</v>
      </c>
      <c r="E118">
        <v>1.1999999999999999E-3</v>
      </c>
      <c r="F118">
        <v>2.5999999999999999E-3</v>
      </c>
      <c r="G118">
        <v>0</v>
      </c>
      <c r="H118">
        <v>1E-3</v>
      </c>
      <c r="I118">
        <v>0</v>
      </c>
      <c r="J118">
        <v>1.2999999999999999E-3</v>
      </c>
      <c r="K118">
        <v>0</v>
      </c>
      <c r="L118">
        <v>6.9999999999999999E-4</v>
      </c>
    </row>
    <row r="119" spans="1:12" x14ac:dyDescent="0.3">
      <c r="A119" t="s">
        <v>594</v>
      </c>
      <c r="B119">
        <v>0</v>
      </c>
      <c r="C119">
        <v>0</v>
      </c>
      <c r="D119">
        <v>0</v>
      </c>
      <c r="E119">
        <v>0</v>
      </c>
      <c r="F119">
        <v>8.9999999999999998E-4</v>
      </c>
      <c r="G119">
        <v>0</v>
      </c>
      <c r="H119">
        <v>0</v>
      </c>
      <c r="I119">
        <v>8.9999999999999998E-4</v>
      </c>
      <c r="J119">
        <v>0</v>
      </c>
      <c r="K119">
        <v>1.4E-3</v>
      </c>
      <c r="L119">
        <v>6.9999999999999999E-4</v>
      </c>
    </row>
    <row r="120" spans="1:12" x14ac:dyDescent="0.3">
      <c r="A120" t="s">
        <v>595</v>
      </c>
      <c r="B120">
        <v>2.4799999999999999E-2</v>
      </c>
      <c r="C120">
        <v>5.4000000000000003E-3</v>
      </c>
      <c r="D120">
        <v>3.8899999999999997E-2</v>
      </c>
      <c r="E120">
        <v>0.2157</v>
      </c>
      <c r="F120">
        <v>3.5000000000000001E-3</v>
      </c>
      <c r="G120">
        <v>3.5999999999999999E-3</v>
      </c>
      <c r="H120">
        <v>1.9599999999999999E-2</v>
      </c>
      <c r="I120">
        <v>8.9999999999999998E-4</v>
      </c>
      <c r="J120">
        <v>9.3100000000000002E-2</v>
      </c>
      <c r="K120">
        <v>5.7000000000000002E-3</v>
      </c>
      <c r="L120">
        <v>0.16900000000000001</v>
      </c>
    </row>
    <row r="121" spans="1:12" x14ac:dyDescent="0.3">
      <c r="A121" t="s">
        <v>596</v>
      </c>
      <c r="B121">
        <v>7.4000000000000003E-3</v>
      </c>
      <c r="C121">
        <v>0</v>
      </c>
      <c r="D121">
        <v>0</v>
      </c>
      <c r="E121">
        <v>0</v>
      </c>
      <c r="F121">
        <v>8.9999999999999998E-4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x14ac:dyDescent="0.3">
      <c r="A122" t="s">
        <v>597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6.9999999999999999E-4</v>
      </c>
    </row>
    <row r="123" spans="1:12" x14ac:dyDescent="0.3">
      <c r="A123" t="s">
        <v>598</v>
      </c>
      <c r="B123">
        <v>0</v>
      </c>
      <c r="C123">
        <v>0</v>
      </c>
      <c r="D123">
        <v>0</v>
      </c>
      <c r="E123">
        <v>1.1999999999999999E-3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x14ac:dyDescent="0.3">
      <c r="A124" t="s">
        <v>599</v>
      </c>
      <c r="B124">
        <v>1.1999999999999999E-3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1:12" x14ac:dyDescent="0.3">
      <c r="A125" t="s">
        <v>600</v>
      </c>
      <c r="B125">
        <v>1.1999999999999999E-3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1.2999999999999999E-3</v>
      </c>
      <c r="K125">
        <v>0</v>
      </c>
      <c r="L125">
        <v>5.8999999999999999E-3</v>
      </c>
    </row>
    <row r="126" spans="1:12" x14ac:dyDescent="0.3">
      <c r="A126" t="s">
        <v>601</v>
      </c>
      <c r="B126">
        <v>0</v>
      </c>
      <c r="C126">
        <v>1.1000000000000001E-3</v>
      </c>
      <c r="D126">
        <v>0</v>
      </c>
      <c r="E126">
        <v>0</v>
      </c>
      <c r="F126">
        <v>8.9999999999999998E-4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1.5E-3</v>
      </c>
    </row>
    <row r="127" spans="1:12" x14ac:dyDescent="0.3">
      <c r="A127" t="s">
        <v>602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2.0999999999999999E-3</v>
      </c>
      <c r="I127">
        <v>0</v>
      </c>
      <c r="J127">
        <v>0</v>
      </c>
      <c r="K127">
        <v>0</v>
      </c>
      <c r="L127">
        <v>0</v>
      </c>
    </row>
    <row r="128" spans="1:12" x14ac:dyDescent="0.3">
      <c r="A128" t="s">
        <v>603</v>
      </c>
      <c r="B128">
        <v>0</v>
      </c>
      <c r="C128">
        <v>0</v>
      </c>
      <c r="D128">
        <v>0</v>
      </c>
      <c r="E128">
        <v>0</v>
      </c>
      <c r="F128">
        <v>1.8E-3</v>
      </c>
      <c r="G128">
        <v>0</v>
      </c>
      <c r="H128">
        <v>1E-3</v>
      </c>
      <c r="I128">
        <v>0</v>
      </c>
      <c r="J128">
        <v>0</v>
      </c>
      <c r="K128">
        <v>0</v>
      </c>
      <c r="L128">
        <v>0</v>
      </c>
    </row>
    <row r="129" spans="1:12" x14ac:dyDescent="0.3">
      <c r="A129" t="s">
        <v>604</v>
      </c>
      <c r="B129">
        <v>1.3599999999999999E-2</v>
      </c>
      <c r="C129">
        <v>2.2000000000000001E-3</v>
      </c>
      <c r="D129">
        <v>1.2500000000000001E-2</v>
      </c>
      <c r="E129">
        <v>7.8399999999999997E-2</v>
      </c>
      <c r="F129">
        <v>8.9999999999999998E-4</v>
      </c>
      <c r="G129">
        <v>3.5999999999999999E-3</v>
      </c>
      <c r="H129">
        <v>2.0999999999999999E-3</v>
      </c>
      <c r="I129">
        <v>1.2E-2</v>
      </c>
      <c r="J129">
        <v>3.2300000000000002E-2</v>
      </c>
      <c r="K129">
        <v>0</v>
      </c>
      <c r="L129">
        <v>4.9799999999999997E-2</v>
      </c>
    </row>
    <row r="130" spans="1:12" x14ac:dyDescent="0.3">
      <c r="A130" t="s">
        <v>605</v>
      </c>
      <c r="B130">
        <v>1.7299999999999999E-2</v>
      </c>
      <c r="C130">
        <v>0.90700000000000003</v>
      </c>
      <c r="D130">
        <v>6.8199999999999997E-2</v>
      </c>
      <c r="E130">
        <v>0.63780000000000003</v>
      </c>
      <c r="F130">
        <v>6.1999999999999998E-3</v>
      </c>
      <c r="G130">
        <v>2.3999999999999998E-3</v>
      </c>
      <c r="H130">
        <v>1.24E-2</v>
      </c>
      <c r="I130">
        <v>1.6999999999999999E-3</v>
      </c>
      <c r="J130">
        <v>1.395</v>
      </c>
      <c r="K130">
        <v>4.3299999999999998E-2</v>
      </c>
      <c r="L130">
        <v>0.45</v>
      </c>
    </row>
    <row r="131" spans="1:12" x14ac:dyDescent="0.3">
      <c r="A131" t="s">
        <v>606</v>
      </c>
      <c r="B131">
        <v>0</v>
      </c>
      <c r="C131">
        <v>0</v>
      </c>
      <c r="D131">
        <v>0</v>
      </c>
      <c r="E131">
        <v>1.15E-2</v>
      </c>
      <c r="F131">
        <v>0</v>
      </c>
      <c r="G131">
        <v>0</v>
      </c>
      <c r="H131">
        <v>0</v>
      </c>
      <c r="I131">
        <v>0</v>
      </c>
      <c r="J131">
        <v>5.6899999999999999E-2</v>
      </c>
      <c r="K131">
        <v>0</v>
      </c>
      <c r="L131">
        <v>1.0200000000000001E-2</v>
      </c>
    </row>
    <row r="132" spans="1:12" x14ac:dyDescent="0.3">
      <c r="A132" t="s">
        <v>607</v>
      </c>
      <c r="B132">
        <v>0</v>
      </c>
      <c r="C132">
        <v>8.2600000000000007E-2</v>
      </c>
      <c r="D132">
        <v>4.1999999999999997E-3</v>
      </c>
      <c r="E132">
        <v>4.3799999999999999E-2</v>
      </c>
      <c r="F132">
        <v>0</v>
      </c>
      <c r="G132">
        <v>2.3999999999999998E-3</v>
      </c>
      <c r="H132">
        <v>4.1000000000000003E-3</v>
      </c>
      <c r="I132">
        <v>8.9999999999999998E-4</v>
      </c>
      <c r="J132">
        <v>0.15390000000000001</v>
      </c>
      <c r="K132">
        <v>2.0999999999999999E-3</v>
      </c>
      <c r="L132">
        <v>2.1999999999999999E-2</v>
      </c>
    </row>
    <row r="133" spans="1:12" x14ac:dyDescent="0.3">
      <c r="A133" t="s">
        <v>608</v>
      </c>
      <c r="B133">
        <v>0</v>
      </c>
      <c r="C133">
        <v>1.1000000000000001E-3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2.5999999999999999E-3</v>
      </c>
      <c r="K133">
        <v>0</v>
      </c>
      <c r="L133">
        <v>0</v>
      </c>
    </row>
    <row r="134" spans="1:12" x14ac:dyDescent="0.3">
      <c r="A134" t="s">
        <v>609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1.4E-3</v>
      </c>
      <c r="L134">
        <v>0</v>
      </c>
    </row>
    <row r="135" spans="1:12" x14ac:dyDescent="0.3">
      <c r="A135" t="s">
        <v>610</v>
      </c>
      <c r="B135">
        <v>0</v>
      </c>
      <c r="C135">
        <v>0</v>
      </c>
      <c r="D135">
        <v>0</v>
      </c>
      <c r="E135">
        <v>1.1999999999999999E-3</v>
      </c>
      <c r="F135">
        <v>0</v>
      </c>
      <c r="G135">
        <v>0</v>
      </c>
      <c r="H135">
        <v>1E-3</v>
      </c>
      <c r="I135">
        <v>0</v>
      </c>
      <c r="J135">
        <v>0</v>
      </c>
      <c r="K135">
        <v>0</v>
      </c>
      <c r="L135">
        <v>0</v>
      </c>
    </row>
    <row r="136" spans="1:12" x14ac:dyDescent="0.3">
      <c r="A136" t="s">
        <v>611</v>
      </c>
      <c r="B136">
        <v>0.1661</v>
      </c>
      <c r="C136">
        <v>5.8700000000000002E-2</v>
      </c>
      <c r="D136">
        <v>0.16</v>
      </c>
      <c r="E136">
        <v>8.77E-2</v>
      </c>
      <c r="F136">
        <v>0.1638</v>
      </c>
      <c r="G136">
        <v>0.1396</v>
      </c>
      <c r="H136">
        <v>0.25779999999999997</v>
      </c>
      <c r="I136">
        <v>0.10440000000000001</v>
      </c>
      <c r="J136">
        <v>0.17199999999999999</v>
      </c>
      <c r="K136">
        <v>0.1241</v>
      </c>
      <c r="L136">
        <v>0.2049</v>
      </c>
    </row>
    <row r="137" spans="1:12" x14ac:dyDescent="0.3">
      <c r="A137" t="s">
        <v>612</v>
      </c>
      <c r="B137">
        <v>2.5000000000000001E-3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1.4E-3</v>
      </c>
      <c r="L137">
        <v>0</v>
      </c>
    </row>
    <row r="138" spans="1:12" x14ac:dyDescent="0.3">
      <c r="A138" t="s">
        <v>613</v>
      </c>
      <c r="B138">
        <v>0</v>
      </c>
      <c r="C138">
        <v>0</v>
      </c>
      <c r="D138">
        <v>0</v>
      </c>
      <c r="E138">
        <v>2.3E-3</v>
      </c>
      <c r="F138">
        <v>0</v>
      </c>
      <c r="G138">
        <v>0</v>
      </c>
      <c r="H138">
        <v>0</v>
      </c>
      <c r="I138">
        <v>0</v>
      </c>
      <c r="J138">
        <v>2.5999999999999999E-3</v>
      </c>
      <c r="K138">
        <v>0</v>
      </c>
      <c r="L138">
        <v>0</v>
      </c>
    </row>
    <row r="139" spans="1:12" x14ac:dyDescent="0.3">
      <c r="A139" t="s">
        <v>614</v>
      </c>
      <c r="B139">
        <v>0.75470000000000004</v>
      </c>
      <c r="C139">
        <v>3.7845</v>
      </c>
      <c r="D139">
        <v>0.66069999999999995</v>
      </c>
      <c r="E139">
        <v>2.9826000000000001</v>
      </c>
      <c r="F139">
        <v>0.43690000000000001</v>
      </c>
      <c r="G139">
        <v>0.72970000000000002</v>
      </c>
      <c r="H139">
        <v>1.0860000000000001</v>
      </c>
      <c r="I139">
        <v>0.45850000000000002</v>
      </c>
      <c r="J139">
        <v>3.165</v>
      </c>
      <c r="K139">
        <v>5.1064999999999996</v>
      </c>
      <c r="L139">
        <v>2.2404000000000002</v>
      </c>
    </row>
    <row r="140" spans="1:12" x14ac:dyDescent="0.3">
      <c r="A140" t="s">
        <v>615</v>
      </c>
      <c r="B140">
        <v>1.1999999999999999E-3</v>
      </c>
      <c r="C140">
        <v>4.24E-2</v>
      </c>
      <c r="D140">
        <v>0</v>
      </c>
      <c r="E140">
        <v>3.5000000000000001E-3</v>
      </c>
      <c r="F140">
        <v>8.9999999999999998E-4</v>
      </c>
      <c r="G140">
        <v>0</v>
      </c>
      <c r="H140">
        <v>1E-3</v>
      </c>
      <c r="I140">
        <v>1.6999999999999999E-3</v>
      </c>
      <c r="J140">
        <v>7.7999999999999996E-3</v>
      </c>
      <c r="K140">
        <v>6.0999999999999999E-2</v>
      </c>
      <c r="L140">
        <v>2.2000000000000001E-3</v>
      </c>
    </row>
    <row r="141" spans="1:12" x14ac:dyDescent="0.3">
      <c r="A141" t="s">
        <v>616</v>
      </c>
      <c r="B141">
        <v>7.8100000000000003E-2</v>
      </c>
      <c r="C141">
        <v>0.1021</v>
      </c>
      <c r="D141">
        <v>5.7000000000000002E-2</v>
      </c>
      <c r="E141">
        <v>7.1499999999999994E-2</v>
      </c>
      <c r="F141">
        <v>6.1699999999999998E-2</v>
      </c>
      <c r="G141">
        <v>5.9499999999999997E-2</v>
      </c>
      <c r="H141">
        <v>3.7100000000000001E-2</v>
      </c>
      <c r="I141">
        <v>4.8800000000000003E-2</v>
      </c>
      <c r="J141">
        <v>0.11119999999999999</v>
      </c>
      <c r="K141">
        <v>3.1899999999999998E-2</v>
      </c>
      <c r="L141">
        <v>5.4899999999999997E-2</v>
      </c>
    </row>
    <row r="142" spans="1:12" x14ac:dyDescent="0.3">
      <c r="A142" t="s">
        <v>617</v>
      </c>
      <c r="B142">
        <v>0</v>
      </c>
      <c r="C142">
        <v>0</v>
      </c>
      <c r="D142">
        <v>0</v>
      </c>
      <c r="E142">
        <v>1.1999999999999999E-3</v>
      </c>
      <c r="F142">
        <v>0</v>
      </c>
      <c r="G142">
        <v>0</v>
      </c>
      <c r="H142">
        <v>1E-3</v>
      </c>
      <c r="I142">
        <v>0</v>
      </c>
      <c r="J142">
        <v>0</v>
      </c>
      <c r="K142">
        <v>6.4000000000000003E-3</v>
      </c>
      <c r="L142">
        <v>0</v>
      </c>
    </row>
    <row r="143" spans="1:12" x14ac:dyDescent="0.3">
      <c r="A143" t="s">
        <v>618</v>
      </c>
      <c r="B143">
        <v>0</v>
      </c>
      <c r="C143">
        <v>0</v>
      </c>
      <c r="D143">
        <v>0</v>
      </c>
      <c r="E143">
        <v>1.1999999999999999E-3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6.9999999999999999E-4</v>
      </c>
    </row>
    <row r="144" spans="1:12" x14ac:dyDescent="0.3">
      <c r="A144" t="s">
        <v>619</v>
      </c>
      <c r="B144">
        <v>4.8300000000000003E-2</v>
      </c>
      <c r="C144">
        <v>0.30309999999999998</v>
      </c>
      <c r="D144">
        <v>3.8899999999999997E-2</v>
      </c>
      <c r="E144">
        <v>0.71160000000000001</v>
      </c>
      <c r="F144">
        <v>5.8099999999999999E-2</v>
      </c>
      <c r="G144">
        <v>4.4900000000000002E-2</v>
      </c>
      <c r="H144">
        <v>4.6399999999999997E-2</v>
      </c>
      <c r="I144">
        <v>2.6499999999999999E-2</v>
      </c>
      <c r="J144">
        <v>0.79379999999999995</v>
      </c>
      <c r="K144">
        <v>0.2631</v>
      </c>
      <c r="L144">
        <v>0.72360000000000002</v>
      </c>
    </row>
    <row r="145" spans="1:12" x14ac:dyDescent="0.3">
      <c r="A145" t="s">
        <v>620</v>
      </c>
      <c r="B145">
        <v>6.9400000000000003E-2</v>
      </c>
      <c r="C145">
        <v>0.15529999999999999</v>
      </c>
      <c r="D145">
        <v>2.64E-2</v>
      </c>
      <c r="E145">
        <v>0.18340000000000001</v>
      </c>
      <c r="F145">
        <v>8.1900000000000001E-2</v>
      </c>
      <c r="G145">
        <v>5.4600000000000003E-2</v>
      </c>
      <c r="H145">
        <v>2.3699999999999999E-2</v>
      </c>
      <c r="I145">
        <v>6.8400000000000002E-2</v>
      </c>
      <c r="J145">
        <v>0.1913</v>
      </c>
      <c r="K145">
        <v>9.4299999999999995E-2</v>
      </c>
      <c r="L145">
        <v>0.2056</v>
      </c>
    </row>
    <row r="146" spans="1:12" x14ac:dyDescent="0.3">
      <c r="A146" t="s">
        <v>621</v>
      </c>
      <c r="B146">
        <v>0</v>
      </c>
      <c r="C146">
        <v>0</v>
      </c>
      <c r="D146">
        <v>1.4E-3</v>
      </c>
      <c r="E146">
        <v>2.3E-3</v>
      </c>
      <c r="F146">
        <v>0</v>
      </c>
      <c r="G146">
        <v>0</v>
      </c>
      <c r="H146">
        <v>0</v>
      </c>
      <c r="I146">
        <v>0</v>
      </c>
      <c r="J146">
        <v>1.2999999999999999E-3</v>
      </c>
      <c r="K146">
        <v>6.9999999999999999E-4</v>
      </c>
      <c r="L146">
        <v>1.5E-3</v>
      </c>
    </row>
    <row r="147" spans="1:12" x14ac:dyDescent="0.3">
      <c r="A147" t="s">
        <v>622</v>
      </c>
      <c r="B147">
        <v>0.25030000000000002</v>
      </c>
      <c r="C147">
        <v>0.96130000000000004</v>
      </c>
      <c r="D147">
        <v>0.13769999999999999</v>
      </c>
      <c r="E147">
        <v>0.32290000000000002</v>
      </c>
      <c r="F147">
        <v>0.1268</v>
      </c>
      <c r="G147">
        <v>0.12870000000000001</v>
      </c>
      <c r="H147">
        <v>0.13100000000000001</v>
      </c>
      <c r="I147">
        <v>6.1600000000000002E-2</v>
      </c>
      <c r="J147">
        <v>1.4867999999999999</v>
      </c>
      <c r="K147">
        <v>0.39639999999999997</v>
      </c>
      <c r="L147">
        <v>0.1449</v>
      </c>
    </row>
    <row r="148" spans="1:12" x14ac:dyDescent="0.3">
      <c r="A148" t="s">
        <v>623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3.5999999999999999E-3</v>
      </c>
      <c r="H148">
        <v>0</v>
      </c>
      <c r="I148">
        <v>0</v>
      </c>
      <c r="J148">
        <v>0</v>
      </c>
      <c r="K148">
        <v>0</v>
      </c>
      <c r="L148">
        <v>0</v>
      </c>
    </row>
    <row r="149" spans="1:12" x14ac:dyDescent="0.3">
      <c r="A149" t="s">
        <v>624</v>
      </c>
      <c r="B149">
        <v>3.7000000000000002E-3</v>
      </c>
      <c r="C149">
        <v>5.21E-2</v>
      </c>
      <c r="D149">
        <v>1.8100000000000002E-2</v>
      </c>
      <c r="E149">
        <v>4.1500000000000002E-2</v>
      </c>
      <c r="F149">
        <v>1.8E-3</v>
      </c>
      <c r="G149">
        <v>7.3000000000000001E-3</v>
      </c>
      <c r="H149">
        <v>3.2000000000000001E-2</v>
      </c>
      <c r="I149">
        <v>1.03E-2</v>
      </c>
      <c r="J149">
        <v>7.2400000000000006E-2</v>
      </c>
      <c r="K149">
        <v>7.0900000000000005E-2</v>
      </c>
      <c r="L149">
        <v>3.15E-2</v>
      </c>
    </row>
    <row r="150" spans="1:12" x14ac:dyDescent="0.3">
      <c r="A150" t="s">
        <v>625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2.0999999999999999E-3</v>
      </c>
      <c r="I150">
        <v>0</v>
      </c>
      <c r="J150">
        <v>0</v>
      </c>
      <c r="K150">
        <v>6.9999999999999999E-4</v>
      </c>
      <c r="L150">
        <v>0</v>
      </c>
    </row>
    <row r="151" spans="1:12" x14ac:dyDescent="0.3">
      <c r="A151" t="s">
        <v>626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3.0700000000000002E-2</v>
      </c>
    </row>
    <row r="152" spans="1:12" x14ac:dyDescent="0.3">
      <c r="A152" t="s">
        <v>627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1.1999999999999999E-3</v>
      </c>
      <c r="H152">
        <v>2.0999999999999999E-3</v>
      </c>
      <c r="I152">
        <v>0</v>
      </c>
      <c r="J152">
        <v>0</v>
      </c>
      <c r="K152">
        <v>0</v>
      </c>
      <c r="L152">
        <v>0</v>
      </c>
    </row>
    <row r="153" spans="1:12" x14ac:dyDescent="0.3">
      <c r="A153" t="s">
        <v>628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8.9999999999999998E-4</v>
      </c>
      <c r="J153">
        <v>0</v>
      </c>
      <c r="K153">
        <v>0</v>
      </c>
      <c r="L153">
        <v>0</v>
      </c>
    </row>
    <row r="154" spans="1:12" x14ac:dyDescent="0.3">
      <c r="A154" t="s">
        <v>629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1.6999999999999999E-3</v>
      </c>
      <c r="J154">
        <v>0</v>
      </c>
      <c r="K154">
        <v>2.0999999999999999E-3</v>
      </c>
      <c r="L154">
        <v>0</v>
      </c>
    </row>
    <row r="155" spans="1:12" x14ac:dyDescent="0.3">
      <c r="A155" t="s">
        <v>630</v>
      </c>
      <c r="B155">
        <v>8.6999999999999994E-3</v>
      </c>
      <c r="C155">
        <v>0</v>
      </c>
      <c r="D155">
        <v>0</v>
      </c>
      <c r="E155">
        <v>6.8999999999999999E-3</v>
      </c>
      <c r="F155">
        <v>8.9999999999999998E-4</v>
      </c>
      <c r="G155">
        <v>2.3999999999999998E-3</v>
      </c>
      <c r="H155">
        <v>0</v>
      </c>
      <c r="I155">
        <v>0</v>
      </c>
      <c r="J155">
        <v>7.7999999999999996E-3</v>
      </c>
      <c r="K155">
        <v>0</v>
      </c>
      <c r="L155">
        <v>1.0999999999999999E-2</v>
      </c>
    </row>
    <row r="156" spans="1:12" x14ac:dyDescent="0.3">
      <c r="A156" t="s">
        <v>631</v>
      </c>
      <c r="B156">
        <v>0</v>
      </c>
      <c r="C156">
        <v>5.3199999999999997E-2</v>
      </c>
      <c r="D156">
        <v>0</v>
      </c>
      <c r="E156">
        <v>4.7300000000000002E-2</v>
      </c>
      <c r="F156">
        <v>8.9999999999999998E-4</v>
      </c>
      <c r="G156">
        <v>1.1999999999999999E-3</v>
      </c>
      <c r="H156">
        <v>2.0999999999999999E-3</v>
      </c>
      <c r="I156">
        <v>0</v>
      </c>
      <c r="J156">
        <v>2.3300000000000001E-2</v>
      </c>
      <c r="K156">
        <v>5.1799999999999999E-2</v>
      </c>
      <c r="L156">
        <v>5.1000000000000004E-3</v>
      </c>
    </row>
    <row r="157" spans="1:12" x14ac:dyDescent="0.3">
      <c r="A157" t="s">
        <v>632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6.9999999999999999E-4</v>
      </c>
    </row>
    <row r="158" spans="1:12" x14ac:dyDescent="0.3">
      <c r="A158" t="s">
        <v>633</v>
      </c>
      <c r="B158">
        <v>2.7300000000000001E-2</v>
      </c>
      <c r="C158">
        <v>0.43120000000000003</v>
      </c>
      <c r="D158">
        <v>0.19059999999999999</v>
      </c>
      <c r="E158">
        <v>0.4556</v>
      </c>
      <c r="F158">
        <v>1.7600000000000001E-2</v>
      </c>
      <c r="G158">
        <v>4.1300000000000003E-2</v>
      </c>
      <c r="H158">
        <v>0.1537</v>
      </c>
      <c r="I158">
        <v>7.3599999999999999E-2</v>
      </c>
      <c r="J158">
        <v>0.84560000000000002</v>
      </c>
      <c r="K158">
        <v>0.41699999999999998</v>
      </c>
      <c r="L158">
        <v>0.36580000000000001</v>
      </c>
    </row>
    <row r="159" spans="1:12" x14ac:dyDescent="0.3">
      <c r="A159" t="s">
        <v>634</v>
      </c>
      <c r="B159">
        <v>0.16109999999999999</v>
      </c>
      <c r="C159">
        <v>1.0395000000000001</v>
      </c>
      <c r="D159">
        <v>6.9500000000000006E-2</v>
      </c>
      <c r="E159">
        <v>1.7623</v>
      </c>
      <c r="F159">
        <v>0.23080000000000001</v>
      </c>
      <c r="G159">
        <v>0.13239999999999999</v>
      </c>
      <c r="H159">
        <v>6.08E-2</v>
      </c>
      <c r="I159">
        <v>0.12230000000000001</v>
      </c>
      <c r="J159">
        <v>1.7299</v>
      </c>
      <c r="K159">
        <v>0.83540000000000003</v>
      </c>
      <c r="L159">
        <v>1.7502</v>
      </c>
    </row>
    <row r="160" spans="1:12" x14ac:dyDescent="0.3">
      <c r="A160" t="s">
        <v>635</v>
      </c>
      <c r="B160">
        <v>0</v>
      </c>
      <c r="C160">
        <v>0</v>
      </c>
      <c r="D160">
        <v>0</v>
      </c>
      <c r="E160">
        <v>0</v>
      </c>
      <c r="F160">
        <v>8.9999999999999998E-4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3">
      <c r="A161" t="s">
        <v>636</v>
      </c>
      <c r="B161">
        <v>0</v>
      </c>
      <c r="C161">
        <v>0</v>
      </c>
      <c r="D161">
        <v>0</v>
      </c>
      <c r="E161">
        <v>0</v>
      </c>
      <c r="F161">
        <v>5.3E-3</v>
      </c>
      <c r="G161">
        <v>0</v>
      </c>
      <c r="H161">
        <v>3.0999999999999999E-3</v>
      </c>
      <c r="I161">
        <v>0</v>
      </c>
      <c r="J161">
        <v>0</v>
      </c>
      <c r="K161">
        <v>0</v>
      </c>
      <c r="L161">
        <v>0</v>
      </c>
    </row>
    <row r="162" spans="1:12" x14ac:dyDescent="0.3">
      <c r="A162" t="s">
        <v>637</v>
      </c>
      <c r="B162">
        <v>1.1999999999999999E-3</v>
      </c>
      <c r="C162">
        <v>1.1000000000000001E-3</v>
      </c>
      <c r="D162">
        <v>2.8E-3</v>
      </c>
      <c r="E162">
        <v>1.1999999999999999E-3</v>
      </c>
      <c r="F162">
        <v>2.5999999999999999E-3</v>
      </c>
      <c r="G162">
        <v>0</v>
      </c>
      <c r="H162">
        <v>0</v>
      </c>
      <c r="I162">
        <v>8.9999999999999998E-4</v>
      </c>
      <c r="J162">
        <v>2.5999999999999999E-3</v>
      </c>
      <c r="K162">
        <v>0</v>
      </c>
      <c r="L162">
        <v>0</v>
      </c>
    </row>
    <row r="163" spans="1:12" x14ac:dyDescent="0.3">
      <c r="A163" t="s">
        <v>638</v>
      </c>
      <c r="B163">
        <v>7.4000000000000003E-3</v>
      </c>
      <c r="C163">
        <v>3.5799999999999998E-2</v>
      </c>
      <c r="D163">
        <v>1.4E-3</v>
      </c>
      <c r="E163">
        <v>4.8399999999999999E-2</v>
      </c>
      <c r="F163">
        <v>0</v>
      </c>
      <c r="G163">
        <v>2.3999999999999998E-3</v>
      </c>
      <c r="H163">
        <v>0</v>
      </c>
      <c r="I163">
        <v>1.03E-2</v>
      </c>
      <c r="J163">
        <v>2.8400000000000002E-2</v>
      </c>
      <c r="K163">
        <v>5.7000000000000002E-3</v>
      </c>
      <c r="L163">
        <v>9.9500000000000005E-2</v>
      </c>
    </row>
    <row r="164" spans="1:12" x14ac:dyDescent="0.3">
      <c r="A164" t="s">
        <v>639</v>
      </c>
      <c r="B164">
        <v>3.7000000000000002E-3</v>
      </c>
      <c r="C164">
        <v>1.8499999999999999E-2</v>
      </c>
      <c r="D164">
        <v>1.4E-3</v>
      </c>
      <c r="E164">
        <v>1.61E-2</v>
      </c>
      <c r="F164">
        <v>1.8499999999999999E-2</v>
      </c>
      <c r="G164">
        <v>4.8999999999999998E-3</v>
      </c>
      <c r="H164">
        <v>0</v>
      </c>
      <c r="I164">
        <v>1.11E-2</v>
      </c>
      <c r="J164">
        <v>1.2999999999999999E-3</v>
      </c>
      <c r="K164">
        <v>2.8E-3</v>
      </c>
      <c r="L164">
        <v>1.32E-2</v>
      </c>
    </row>
    <row r="165" spans="1:12" x14ac:dyDescent="0.3">
      <c r="A165" t="s">
        <v>640</v>
      </c>
      <c r="B165">
        <v>0</v>
      </c>
      <c r="C165">
        <v>1.1000000000000001E-3</v>
      </c>
      <c r="D165">
        <v>0</v>
      </c>
      <c r="E165">
        <v>0</v>
      </c>
      <c r="F165">
        <v>0</v>
      </c>
      <c r="G165">
        <v>8.6199999999999999E-2</v>
      </c>
      <c r="H165">
        <v>1.8599999999999998E-2</v>
      </c>
      <c r="I165">
        <v>4.8800000000000003E-2</v>
      </c>
      <c r="J165">
        <v>0</v>
      </c>
      <c r="K165">
        <v>0</v>
      </c>
      <c r="L165">
        <v>0</v>
      </c>
    </row>
    <row r="166" spans="1:12" x14ac:dyDescent="0.3">
      <c r="A166" t="s">
        <v>641</v>
      </c>
      <c r="B166">
        <v>0</v>
      </c>
      <c r="C166">
        <v>5.4000000000000003E-3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1.2999999999999999E-3</v>
      </c>
      <c r="K166">
        <v>0</v>
      </c>
      <c r="L166">
        <v>0</v>
      </c>
    </row>
    <row r="167" spans="1:12" x14ac:dyDescent="0.3">
      <c r="A167" t="s">
        <v>642</v>
      </c>
      <c r="B167">
        <v>2.1100000000000001E-2</v>
      </c>
      <c r="C167">
        <v>0</v>
      </c>
      <c r="D167">
        <v>7.0000000000000001E-3</v>
      </c>
      <c r="E167">
        <v>0</v>
      </c>
      <c r="F167">
        <v>8.5400000000000004E-2</v>
      </c>
      <c r="G167">
        <v>8.5000000000000006E-3</v>
      </c>
      <c r="H167">
        <v>5.1999999999999998E-3</v>
      </c>
      <c r="I167">
        <v>9.4000000000000004E-3</v>
      </c>
      <c r="J167">
        <v>1.2999999999999999E-3</v>
      </c>
      <c r="K167">
        <v>0</v>
      </c>
      <c r="L167">
        <v>2.2000000000000001E-3</v>
      </c>
    </row>
    <row r="168" spans="1:12" x14ac:dyDescent="0.3">
      <c r="A168" t="s">
        <v>643</v>
      </c>
      <c r="B168">
        <v>1.3599999999999999E-2</v>
      </c>
      <c r="C168">
        <v>0.113</v>
      </c>
      <c r="D168">
        <v>2.5000000000000001E-2</v>
      </c>
      <c r="E168">
        <v>0</v>
      </c>
      <c r="F168">
        <v>0</v>
      </c>
      <c r="G168">
        <v>1.1999999999999999E-3</v>
      </c>
      <c r="H168">
        <v>3.2000000000000001E-2</v>
      </c>
      <c r="I168">
        <v>7.7000000000000002E-3</v>
      </c>
      <c r="J168">
        <v>6.3399999999999998E-2</v>
      </c>
      <c r="K168">
        <v>0.222</v>
      </c>
      <c r="L168">
        <v>0</v>
      </c>
    </row>
    <row r="169" spans="1:12" x14ac:dyDescent="0.3">
      <c r="A169" t="s">
        <v>644</v>
      </c>
      <c r="B169">
        <v>2.5000000000000001E-3</v>
      </c>
      <c r="C169">
        <v>1.1000000000000001E-3</v>
      </c>
      <c r="D169">
        <v>0</v>
      </c>
      <c r="E169">
        <v>0</v>
      </c>
      <c r="F169">
        <v>4.4000000000000003E-3</v>
      </c>
      <c r="G169">
        <v>3.5999999999999999E-3</v>
      </c>
      <c r="H169">
        <v>2.0999999999999999E-3</v>
      </c>
      <c r="I169">
        <v>9.4000000000000004E-3</v>
      </c>
      <c r="J169">
        <v>0</v>
      </c>
      <c r="K169">
        <v>0</v>
      </c>
      <c r="L169">
        <v>0</v>
      </c>
    </row>
    <row r="170" spans="1:12" x14ac:dyDescent="0.3">
      <c r="A170" t="s">
        <v>645</v>
      </c>
      <c r="B170">
        <v>0</v>
      </c>
      <c r="C170">
        <v>0</v>
      </c>
      <c r="D170">
        <v>0</v>
      </c>
      <c r="E170">
        <v>0</v>
      </c>
      <c r="F170">
        <v>8.9999999999999998E-4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x14ac:dyDescent="0.3">
      <c r="A171" t="s">
        <v>646</v>
      </c>
      <c r="B171">
        <v>7.4399999999999994E-2</v>
      </c>
      <c r="C171">
        <v>0.42149999999999999</v>
      </c>
      <c r="D171">
        <v>0.2782</v>
      </c>
      <c r="E171">
        <v>0.25259999999999999</v>
      </c>
      <c r="F171">
        <v>7.8399999999999997E-2</v>
      </c>
      <c r="G171">
        <v>8.9899999999999994E-2</v>
      </c>
      <c r="H171">
        <v>0.1104</v>
      </c>
      <c r="I171">
        <v>8.4699999999999998E-2</v>
      </c>
      <c r="J171">
        <v>0.746</v>
      </c>
      <c r="K171">
        <v>0.15670000000000001</v>
      </c>
      <c r="L171">
        <v>0.29409999999999997</v>
      </c>
    </row>
    <row r="172" spans="1:12" x14ac:dyDescent="0.3">
      <c r="A172" t="s">
        <v>647</v>
      </c>
      <c r="B172">
        <v>0</v>
      </c>
      <c r="C172">
        <v>8.6999999999999994E-3</v>
      </c>
      <c r="D172">
        <v>7.0000000000000001E-3</v>
      </c>
      <c r="E172">
        <v>1.15E-2</v>
      </c>
      <c r="F172">
        <v>1.8E-3</v>
      </c>
      <c r="G172">
        <v>3.5999999999999999E-3</v>
      </c>
      <c r="H172">
        <v>1E-3</v>
      </c>
      <c r="I172">
        <v>4.3E-3</v>
      </c>
      <c r="J172">
        <v>2.3300000000000001E-2</v>
      </c>
      <c r="K172">
        <v>0</v>
      </c>
      <c r="L172">
        <v>9.4999999999999998E-3</v>
      </c>
    </row>
    <row r="173" spans="1:12" x14ac:dyDescent="0.3">
      <c r="A173" t="s">
        <v>648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1.5E-3</v>
      </c>
    </row>
    <row r="174" spans="1:12" x14ac:dyDescent="0.3">
      <c r="A174" t="s">
        <v>649</v>
      </c>
      <c r="B174">
        <v>0</v>
      </c>
      <c r="C174">
        <v>4.3E-3</v>
      </c>
      <c r="D174">
        <v>0</v>
      </c>
      <c r="E174">
        <v>1.04E-2</v>
      </c>
      <c r="F174">
        <v>0</v>
      </c>
      <c r="G174">
        <v>0</v>
      </c>
      <c r="H174">
        <v>6.1999999999999998E-3</v>
      </c>
      <c r="I174">
        <v>0</v>
      </c>
      <c r="J174">
        <v>1.2999999999999999E-3</v>
      </c>
      <c r="K174">
        <v>1.4E-3</v>
      </c>
      <c r="L174">
        <v>3.44E-2</v>
      </c>
    </row>
    <row r="175" spans="1:12" x14ac:dyDescent="0.3">
      <c r="A175" t="s">
        <v>650</v>
      </c>
      <c r="B175">
        <v>0.73609999999999998</v>
      </c>
      <c r="C175">
        <v>0.05</v>
      </c>
      <c r="D175">
        <v>9.1800000000000007E-2</v>
      </c>
      <c r="E175">
        <v>0.2422</v>
      </c>
      <c r="F175">
        <v>0.69930000000000003</v>
      </c>
      <c r="G175">
        <v>0.63500000000000001</v>
      </c>
      <c r="H175">
        <v>0.25679999999999997</v>
      </c>
      <c r="I175">
        <v>0.4798</v>
      </c>
      <c r="J175">
        <v>0.1358</v>
      </c>
      <c r="K175">
        <v>1.84E-2</v>
      </c>
      <c r="L175">
        <v>0.31969999999999998</v>
      </c>
    </row>
    <row r="176" spans="1:12" x14ac:dyDescent="0.3">
      <c r="A176" t="s">
        <v>651</v>
      </c>
      <c r="B176">
        <v>5.0000000000000001E-3</v>
      </c>
      <c r="C176">
        <v>0.1021</v>
      </c>
      <c r="D176">
        <v>1.11E-2</v>
      </c>
      <c r="E176">
        <v>8.8800000000000004E-2</v>
      </c>
      <c r="F176">
        <v>6.1999999999999998E-3</v>
      </c>
      <c r="G176">
        <v>2.3999999999999998E-3</v>
      </c>
      <c r="H176">
        <v>1.1299999999999999E-2</v>
      </c>
      <c r="I176">
        <v>2.3099999999999999E-2</v>
      </c>
      <c r="J176">
        <v>2.07E-2</v>
      </c>
      <c r="K176">
        <v>0.73609999999999998</v>
      </c>
      <c r="L176">
        <v>6.1499999999999999E-2</v>
      </c>
    </row>
    <row r="177" spans="1:12" x14ac:dyDescent="0.3">
      <c r="A177" t="s">
        <v>652</v>
      </c>
      <c r="B177">
        <v>0.54649999999999999</v>
      </c>
      <c r="C177">
        <v>1.5457000000000001</v>
      </c>
      <c r="D177">
        <v>0.73719999999999997</v>
      </c>
      <c r="E177">
        <v>1.8892</v>
      </c>
      <c r="F177">
        <v>1.4973000000000001</v>
      </c>
      <c r="G177">
        <v>0.87180000000000002</v>
      </c>
      <c r="H177">
        <v>1.1386000000000001</v>
      </c>
      <c r="I177">
        <v>1.242</v>
      </c>
      <c r="J177">
        <v>1.5838000000000001</v>
      </c>
      <c r="K177">
        <v>0.68720000000000003</v>
      </c>
      <c r="L177">
        <v>1.4984999999999999</v>
      </c>
    </row>
    <row r="178" spans="1:12" x14ac:dyDescent="0.3">
      <c r="A178" t="s">
        <v>653</v>
      </c>
      <c r="B178">
        <v>3.1526000000000001</v>
      </c>
      <c r="C178">
        <v>3.161</v>
      </c>
      <c r="D178">
        <v>1.8053999999999999</v>
      </c>
      <c r="E178">
        <v>4.407</v>
      </c>
      <c r="F178">
        <v>2.8475999999999999</v>
      </c>
      <c r="G178">
        <v>2.1867999999999999</v>
      </c>
      <c r="H178">
        <v>1.4955000000000001</v>
      </c>
      <c r="I178">
        <v>2.1905000000000001</v>
      </c>
      <c r="J178">
        <v>2.9077000000000002</v>
      </c>
      <c r="K178">
        <v>1.0331999999999999</v>
      </c>
      <c r="L178">
        <v>3.4763000000000002</v>
      </c>
    </row>
    <row r="179" spans="1:12" x14ac:dyDescent="0.3">
      <c r="A179" t="s">
        <v>654</v>
      </c>
      <c r="B179">
        <v>1.1999999999999999E-3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6.7999999999999996E-3</v>
      </c>
      <c r="J179">
        <v>1.2999999999999999E-3</v>
      </c>
      <c r="K179">
        <v>0</v>
      </c>
      <c r="L179">
        <v>0</v>
      </c>
    </row>
    <row r="180" spans="1:12" x14ac:dyDescent="0.3">
      <c r="A180" t="s">
        <v>655</v>
      </c>
      <c r="B180">
        <v>0</v>
      </c>
      <c r="C180">
        <v>6.1899999999999997E-2</v>
      </c>
      <c r="D180">
        <v>8.3000000000000001E-3</v>
      </c>
      <c r="E180">
        <v>3.6900000000000002E-2</v>
      </c>
      <c r="F180">
        <v>1.23E-2</v>
      </c>
      <c r="G180">
        <v>3.5999999999999999E-3</v>
      </c>
      <c r="H180">
        <v>2.0999999999999999E-3</v>
      </c>
      <c r="I180">
        <v>6.0000000000000001E-3</v>
      </c>
      <c r="J180">
        <v>3.7499999999999999E-2</v>
      </c>
      <c r="K180">
        <v>5.8900000000000001E-2</v>
      </c>
      <c r="L180">
        <v>5.0500000000000003E-2</v>
      </c>
    </row>
    <row r="181" spans="1:12" x14ac:dyDescent="0.3">
      <c r="A181" t="s">
        <v>656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1.0200000000000001E-2</v>
      </c>
    </row>
    <row r="182" spans="1:12" x14ac:dyDescent="0.3">
      <c r="A182" t="s">
        <v>657</v>
      </c>
      <c r="B182">
        <v>1.8725000000000001</v>
      </c>
      <c r="C182">
        <v>5.819</v>
      </c>
      <c r="D182">
        <v>1.6051</v>
      </c>
      <c r="E182">
        <v>0.45669999999999999</v>
      </c>
      <c r="F182">
        <v>1.1248</v>
      </c>
      <c r="G182">
        <v>1.9209000000000001</v>
      </c>
      <c r="H182">
        <v>0.8911</v>
      </c>
      <c r="I182">
        <v>1.1308</v>
      </c>
      <c r="J182">
        <v>1.9678</v>
      </c>
      <c r="K182">
        <v>8.3721999999999994</v>
      </c>
      <c r="L182">
        <v>0.43390000000000001</v>
      </c>
    </row>
    <row r="183" spans="1:12" x14ac:dyDescent="0.3">
      <c r="A183" t="s">
        <v>658</v>
      </c>
      <c r="B183">
        <v>1.3599999999999999E-2</v>
      </c>
      <c r="C183">
        <v>7.6E-3</v>
      </c>
      <c r="D183">
        <v>0</v>
      </c>
      <c r="E183">
        <v>1.15E-2</v>
      </c>
      <c r="F183">
        <v>6.1999999999999998E-3</v>
      </c>
      <c r="G183">
        <v>0</v>
      </c>
      <c r="H183">
        <v>1.24E-2</v>
      </c>
      <c r="I183">
        <v>0</v>
      </c>
      <c r="J183">
        <v>2.5999999999999999E-3</v>
      </c>
      <c r="K183">
        <v>1.5599999999999999E-2</v>
      </c>
      <c r="L183">
        <v>8.0000000000000002E-3</v>
      </c>
    </row>
    <row r="184" spans="1:12" x14ac:dyDescent="0.3">
      <c r="A184" t="s">
        <v>659</v>
      </c>
      <c r="B184">
        <v>0.1648</v>
      </c>
      <c r="C184">
        <v>0.69740000000000002</v>
      </c>
      <c r="D184">
        <v>0.2114</v>
      </c>
      <c r="E184">
        <v>0.15570000000000001</v>
      </c>
      <c r="F184">
        <v>0.1198</v>
      </c>
      <c r="G184">
        <v>0.2016</v>
      </c>
      <c r="H184">
        <v>0.12690000000000001</v>
      </c>
      <c r="I184">
        <v>0.1026</v>
      </c>
      <c r="J184">
        <v>0.2702</v>
      </c>
      <c r="K184">
        <v>0.95950000000000002</v>
      </c>
      <c r="L184">
        <v>0.1002</v>
      </c>
    </row>
    <row r="185" spans="1:12" x14ac:dyDescent="0.3">
      <c r="A185" t="s">
        <v>660</v>
      </c>
      <c r="B185">
        <v>9.9000000000000008E-3</v>
      </c>
      <c r="C185">
        <v>2.2800000000000001E-2</v>
      </c>
      <c r="D185">
        <v>2.64E-2</v>
      </c>
      <c r="E185">
        <v>2.0799999999999999E-2</v>
      </c>
      <c r="F185">
        <v>8.2799999999999999E-2</v>
      </c>
      <c r="G185">
        <v>2.1899999999999999E-2</v>
      </c>
      <c r="H185">
        <v>3.3000000000000002E-2</v>
      </c>
      <c r="I185">
        <v>2.8199999999999999E-2</v>
      </c>
      <c r="J185">
        <v>7.1099999999999997E-2</v>
      </c>
      <c r="K185">
        <v>6.4000000000000003E-3</v>
      </c>
      <c r="L185">
        <v>1.54E-2</v>
      </c>
    </row>
    <row r="186" spans="1:12" x14ac:dyDescent="0.3">
      <c r="A186" t="s">
        <v>661</v>
      </c>
      <c r="B186">
        <v>0.10290000000000001</v>
      </c>
      <c r="C186">
        <v>0.315</v>
      </c>
      <c r="D186">
        <v>9.4600000000000004E-2</v>
      </c>
      <c r="E186">
        <v>7.8399999999999997E-2</v>
      </c>
      <c r="F186">
        <v>8.3699999999999997E-2</v>
      </c>
      <c r="G186">
        <v>0.12989999999999999</v>
      </c>
      <c r="H186">
        <v>3.4000000000000002E-2</v>
      </c>
      <c r="I186">
        <v>6.6699999999999995E-2</v>
      </c>
      <c r="J186">
        <v>0.1099</v>
      </c>
      <c r="K186">
        <v>0.28860000000000002</v>
      </c>
      <c r="L186">
        <v>3.15E-2</v>
      </c>
    </row>
    <row r="187" spans="1:12" x14ac:dyDescent="0.3">
      <c r="A187" t="s">
        <v>662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3.5999999999999999E-3</v>
      </c>
      <c r="H187">
        <v>0</v>
      </c>
      <c r="I187">
        <v>8.9999999999999998E-4</v>
      </c>
      <c r="J187">
        <v>0</v>
      </c>
      <c r="K187">
        <v>1.4E-3</v>
      </c>
      <c r="L187">
        <v>0</v>
      </c>
    </row>
    <row r="188" spans="1:12" x14ac:dyDescent="0.3">
      <c r="A188" t="s">
        <v>663</v>
      </c>
      <c r="B188">
        <v>0</v>
      </c>
      <c r="C188">
        <v>5.4000000000000003E-3</v>
      </c>
      <c r="D188">
        <v>1.4E-3</v>
      </c>
      <c r="E188">
        <v>0.12920000000000001</v>
      </c>
      <c r="F188">
        <v>1.8E-3</v>
      </c>
      <c r="G188">
        <v>0</v>
      </c>
      <c r="H188">
        <v>0</v>
      </c>
      <c r="I188">
        <v>0</v>
      </c>
      <c r="J188">
        <v>1.2999999999999999E-3</v>
      </c>
      <c r="K188">
        <v>0</v>
      </c>
      <c r="L188">
        <v>5.1900000000000002E-2</v>
      </c>
    </row>
    <row r="189" spans="1:12" x14ac:dyDescent="0.3">
      <c r="A189" t="s">
        <v>664</v>
      </c>
      <c r="B189">
        <v>0</v>
      </c>
      <c r="C189">
        <v>3.3E-3</v>
      </c>
      <c r="D189">
        <v>0</v>
      </c>
      <c r="E189">
        <v>6.8999999999999999E-3</v>
      </c>
      <c r="F189">
        <v>8.9999999999999998E-4</v>
      </c>
      <c r="G189">
        <v>1.1999999999999999E-3</v>
      </c>
      <c r="H189">
        <v>1E-3</v>
      </c>
      <c r="I189">
        <v>0</v>
      </c>
      <c r="J189">
        <v>0</v>
      </c>
      <c r="K189">
        <v>6.9999999999999999E-4</v>
      </c>
      <c r="L189">
        <v>2.8999999999999998E-3</v>
      </c>
    </row>
    <row r="190" spans="1:12" x14ac:dyDescent="0.3">
      <c r="A190" t="s">
        <v>665</v>
      </c>
      <c r="B190">
        <v>5.0000000000000001E-3</v>
      </c>
      <c r="C190">
        <v>0</v>
      </c>
      <c r="D190">
        <v>0</v>
      </c>
      <c r="E190">
        <v>2.0799999999999999E-2</v>
      </c>
      <c r="F190">
        <v>8.9999999999999998E-4</v>
      </c>
      <c r="G190">
        <v>2.3999999999999998E-3</v>
      </c>
      <c r="H190">
        <v>2.0999999999999999E-3</v>
      </c>
      <c r="I190">
        <v>6.0000000000000001E-3</v>
      </c>
      <c r="J190">
        <v>2.5999999999999999E-3</v>
      </c>
      <c r="K190">
        <v>0</v>
      </c>
      <c r="L190">
        <v>8.0000000000000002E-3</v>
      </c>
    </row>
    <row r="191" spans="1:12" x14ac:dyDescent="0.3">
      <c r="A191" t="s">
        <v>666</v>
      </c>
      <c r="B191">
        <v>0</v>
      </c>
      <c r="C191">
        <v>4.02E-2</v>
      </c>
      <c r="D191">
        <v>1.2500000000000001E-2</v>
      </c>
      <c r="E191">
        <v>3.9199999999999999E-2</v>
      </c>
      <c r="F191">
        <v>0</v>
      </c>
      <c r="G191">
        <v>8.5000000000000006E-3</v>
      </c>
      <c r="H191">
        <v>1E-3</v>
      </c>
      <c r="I191">
        <v>6.0000000000000001E-3</v>
      </c>
      <c r="J191">
        <v>5.9499999999999997E-2</v>
      </c>
      <c r="K191">
        <v>1.77E-2</v>
      </c>
      <c r="L191">
        <v>3.0700000000000002E-2</v>
      </c>
    </row>
    <row r="192" spans="1:12" x14ac:dyDescent="0.3">
      <c r="A192" t="s">
        <v>667</v>
      </c>
      <c r="B192">
        <v>0</v>
      </c>
      <c r="C192">
        <v>6.4999999999999997E-3</v>
      </c>
      <c r="D192">
        <v>0</v>
      </c>
      <c r="E192">
        <v>2.4199999999999999E-2</v>
      </c>
      <c r="F192">
        <v>1.8E-3</v>
      </c>
      <c r="G192">
        <v>0</v>
      </c>
      <c r="H192">
        <v>0</v>
      </c>
      <c r="I192">
        <v>0</v>
      </c>
      <c r="J192">
        <v>1.9400000000000001E-2</v>
      </c>
      <c r="K192">
        <v>4.3E-3</v>
      </c>
      <c r="L192">
        <v>1.0200000000000001E-2</v>
      </c>
    </row>
    <row r="193" spans="1:12" x14ac:dyDescent="0.3">
      <c r="A193" t="s">
        <v>668</v>
      </c>
      <c r="B193">
        <v>1.1999999999999999E-3</v>
      </c>
      <c r="C193">
        <v>0</v>
      </c>
      <c r="D193">
        <v>0</v>
      </c>
      <c r="E193">
        <v>1.1999999999999999E-3</v>
      </c>
      <c r="F193">
        <v>0</v>
      </c>
      <c r="G193">
        <v>1.1999999999999999E-3</v>
      </c>
      <c r="H193">
        <v>0</v>
      </c>
      <c r="I193">
        <v>0</v>
      </c>
      <c r="J193">
        <v>0</v>
      </c>
      <c r="K193">
        <v>0</v>
      </c>
      <c r="L193">
        <v>3.7000000000000002E-3</v>
      </c>
    </row>
    <row r="194" spans="1:12" x14ac:dyDescent="0.3">
      <c r="A194" t="s">
        <v>669</v>
      </c>
      <c r="B194">
        <v>0.1041</v>
      </c>
      <c r="C194">
        <v>0.31940000000000002</v>
      </c>
      <c r="D194">
        <v>3.7600000000000001E-2</v>
      </c>
      <c r="E194">
        <v>0.10730000000000001</v>
      </c>
      <c r="F194">
        <v>4.7600000000000003E-2</v>
      </c>
      <c r="G194">
        <v>4.3700000000000003E-2</v>
      </c>
      <c r="H194">
        <v>4.7399999999999998E-2</v>
      </c>
      <c r="I194">
        <v>2.9100000000000001E-2</v>
      </c>
      <c r="J194">
        <v>0.50419999999999998</v>
      </c>
      <c r="K194">
        <v>0.14319999999999999</v>
      </c>
      <c r="L194">
        <v>5.4899999999999997E-2</v>
      </c>
    </row>
    <row r="195" spans="1:12" x14ac:dyDescent="0.3">
      <c r="A195" t="s">
        <v>670</v>
      </c>
      <c r="B195">
        <v>5.8200000000000002E-2</v>
      </c>
      <c r="C195">
        <v>0.78210000000000002</v>
      </c>
      <c r="D195">
        <v>0.44790000000000002</v>
      </c>
      <c r="E195">
        <v>0.66779999999999995</v>
      </c>
      <c r="F195">
        <v>2.29E-2</v>
      </c>
      <c r="G195">
        <v>7.0400000000000004E-2</v>
      </c>
      <c r="H195">
        <v>0.36409999999999998</v>
      </c>
      <c r="I195">
        <v>0.17879999999999999</v>
      </c>
      <c r="J195">
        <v>1.0744</v>
      </c>
      <c r="K195">
        <v>1.0566</v>
      </c>
      <c r="L195">
        <v>0.60660000000000003</v>
      </c>
    </row>
    <row r="196" spans="1:12" x14ac:dyDescent="0.3">
      <c r="A196" t="s">
        <v>671</v>
      </c>
      <c r="B196">
        <v>0</v>
      </c>
      <c r="C196">
        <v>0</v>
      </c>
      <c r="D196">
        <v>0</v>
      </c>
      <c r="E196">
        <v>3.8100000000000002E-2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5.7000000000000002E-3</v>
      </c>
      <c r="L196">
        <v>1.17E-2</v>
      </c>
    </row>
    <row r="197" spans="1:12" x14ac:dyDescent="0.3">
      <c r="A197" t="s">
        <v>672</v>
      </c>
      <c r="B197">
        <v>0.10290000000000001</v>
      </c>
      <c r="C197">
        <v>0.19989999999999999</v>
      </c>
      <c r="D197">
        <v>1.67E-2</v>
      </c>
      <c r="E197">
        <v>0.2387</v>
      </c>
      <c r="F197">
        <v>4.9299999999999997E-2</v>
      </c>
      <c r="G197">
        <v>3.5200000000000002E-2</v>
      </c>
      <c r="H197">
        <v>2.06E-2</v>
      </c>
      <c r="I197">
        <v>3.85E-2</v>
      </c>
      <c r="J197">
        <v>0.2676</v>
      </c>
      <c r="K197">
        <v>0.13539999999999999</v>
      </c>
      <c r="L197">
        <v>0.2429</v>
      </c>
    </row>
    <row r="198" spans="1:12" x14ac:dyDescent="0.3">
      <c r="A198" t="s">
        <v>673</v>
      </c>
      <c r="B198">
        <v>5.0000000000000001E-3</v>
      </c>
      <c r="C198">
        <v>5.9700000000000003E-2</v>
      </c>
      <c r="D198">
        <v>2.7799999999999998E-2</v>
      </c>
      <c r="E198">
        <v>7.1499999999999994E-2</v>
      </c>
      <c r="F198">
        <v>8.9999999999999998E-4</v>
      </c>
      <c r="G198">
        <v>7.3000000000000001E-3</v>
      </c>
      <c r="H198">
        <v>3.4000000000000002E-2</v>
      </c>
      <c r="I198">
        <v>1.54E-2</v>
      </c>
      <c r="J198">
        <v>7.3700000000000002E-2</v>
      </c>
      <c r="K198">
        <v>0.10349999999999999</v>
      </c>
      <c r="L198">
        <v>4.7600000000000003E-2</v>
      </c>
    </row>
    <row r="199" spans="1:12" x14ac:dyDescent="0.3">
      <c r="A199" t="s">
        <v>674</v>
      </c>
      <c r="B199">
        <v>0.13009999999999999</v>
      </c>
      <c r="C199">
        <v>0.48230000000000001</v>
      </c>
      <c r="D199">
        <v>0.1474</v>
      </c>
      <c r="E199">
        <v>0.18110000000000001</v>
      </c>
      <c r="F199">
        <v>0.1101</v>
      </c>
      <c r="G199">
        <v>0.1578</v>
      </c>
      <c r="H199">
        <v>0.1124</v>
      </c>
      <c r="I199">
        <v>9.6699999999999994E-2</v>
      </c>
      <c r="J199">
        <v>0.39169999999999999</v>
      </c>
      <c r="K199">
        <v>0.58009999999999995</v>
      </c>
      <c r="L199">
        <v>0.11849999999999999</v>
      </c>
    </row>
    <row r="200" spans="1:12" x14ac:dyDescent="0.3">
      <c r="A200" t="s">
        <v>675</v>
      </c>
      <c r="B200">
        <v>0.22550000000000001</v>
      </c>
      <c r="C200">
        <v>2.8014000000000001</v>
      </c>
      <c r="D200">
        <v>0.49099999999999999</v>
      </c>
      <c r="E200">
        <v>2.7658</v>
      </c>
      <c r="F200">
        <v>0.15060000000000001</v>
      </c>
      <c r="G200">
        <v>0.2319</v>
      </c>
      <c r="H200">
        <v>0.27639999999999998</v>
      </c>
      <c r="I200">
        <v>0.30620000000000003</v>
      </c>
      <c r="J200">
        <v>5.2077999999999998</v>
      </c>
      <c r="K200">
        <v>0.94810000000000005</v>
      </c>
      <c r="L200">
        <v>2.1408999999999998</v>
      </c>
    </row>
    <row r="201" spans="1:12" x14ac:dyDescent="0.3">
      <c r="A201" t="s">
        <v>676</v>
      </c>
      <c r="B201">
        <v>3.2199999999999999E-2</v>
      </c>
      <c r="C201">
        <v>6.8400000000000002E-2</v>
      </c>
      <c r="D201">
        <v>4.5900000000000003E-2</v>
      </c>
      <c r="E201">
        <v>0.41289999999999999</v>
      </c>
      <c r="F201">
        <v>0.1154</v>
      </c>
      <c r="G201">
        <v>5.5899999999999998E-2</v>
      </c>
      <c r="H201">
        <v>4.2299999999999997E-2</v>
      </c>
      <c r="I201">
        <v>4.6199999999999998E-2</v>
      </c>
      <c r="J201">
        <v>0.1888</v>
      </c>
      <c r="K201">
        <v>2.6200000000000001E-2</v>
      </c>
      <c r="L201">
        <v>0.71489999999999998</v>
      </c>
    </row>
    <row r="202" spans="1:12" x14ac:dyDescent="0.3">
      <c r="A202" t="s">
        <v>677</v>
      </c>
      <c r="B202">
        <v>2.4214000000000002</v>
      </c>
      <c r="C202">
        <v>4.6980000000000004</v>
      </c>
      <c r="D202">
        <v>3.0821999999999998</v>
      </c>
      <c r="E202">
        <v>2.0322</v>
      </c>
      <c r="F202">
        <v>1.8918999999999999</v>
      </c>
      <c r="G202">
        <v>1.9379</v>
      </c>
      <c r="H202">
        <v>3.3313000000000001</v>
      </c>
      <c r="I202">
        <v>1.6209</v>
      </c>
      <c r="J202">
        <v>4.9478999999999997</v>
      </c>
      <c r="K202">
        <v>3.3620999999999999</v>
      </c>
      <c r="L202">
        <v>1.7202</v>
      </c>
    </row>
    <row r="203" spans="1:12" x14ac:dyDescent="0.3">
      <c r="A203" t="s">
        <v>678</v>
      </c>
      <c r="B203">
        <v>0</v>
      </c>
      <c r="C203">
        <v>0</v>
      </c>
      <c r="D203">
        <v>0</v>
      </c>
      <c r="E203">
        <v>0</v>
      </c>
      <c r="F203">
        <v>8.9999999999999998E-4</v>
      </c>
      <c r="G203">
        <v>2.3999999999999998E-3</v>
      </c>
      <c r="H203">
        <v>0</v>
      </c>
      <c r="I203">
        <v>0</v>
      </c>
      <c r="J203">
        <v>2.5999999999999999E-3</v>
      </c>
      <c r="K203">
        <v>0</v>
      </c>
      <c r="L203">
        <v>0</v>
      </c>
    </row>
    <row r="204" spans="1:12" x14ac:dyDescent="0.3">
      <c r="A204" t="s">
        <v>679</v>
      </c>
      <c r="B204">
        <v>0</v>
      </c>
      <c r="C204">
        <v>1.1000000000000001E-3</v>
      </c>
      <c r="D204">
        <v>0</v>
      </c>
      <c r="E204">
        <v>4.5999999999999999E-3</v>
      </c>
      <c r="F204">
        <v>8.9999999999999998E-4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6.9999999999999999E-4</v>
      </c>
    </row>
    <row r="205" spans="1:12" x14ac:dyDescent="0.3">
      <c r="A205" t="s">
        <v>680</v>
      </c>
      <c r="B205">
        <v>0</v>
      </c>
      <c r="C205">
        <v>1.1000000000000001E-3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x14ac:dyDescent="0.3">
      <c r="A206" t="s">
        <v>681</v>
      </c>
      <c r="B206">
        <v>0</v>
      </c>
      <c r="C206">
        <v>1.2999999999999999E-2</v>
      </c>
      <c r="D206">
        <v>5.5999999999999999E-3</v>
      </c>
      <c r="E206">
        <v>4.1500000000000002E-2</v>
      </c>
      <c r="F206">
        <v>7.0000000000000001E-3</v>
      </c>
      <c r="G206">
        <v>9.7000000000000003E-3</v>
      </c>
      <c r="H206">
        <v>0</v>
      </c>
      <c r="I206">
        <v>8.6E-3</v>
      </c>
      <c r="J206">
        <v>1.9400000000000001E-2</v>
      </c>
      <c r="K206">
        <v>0</v>
      </c>
      <c r="L206">
        <v>3.7999999999999999E-2</v>
      </c>
    </row>
    <row r="207" spans="1:12" x14ac:dyDescent="0.3">
      <c r="A207" t="s">
        <v>682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6.9999999999999999E-4</v>
      </c>
    </row>
    <row r="208" spans="1:12" x14ac:dyDescent="0.3">
      <c r="A208" t="s">
        <v>683</v>
      </c>
      <c r="B208">
        <v>0</v>
      </c>
      <c r="C208">
        <v>0</v>
      </c>
      <c r="D208">
        <v>0</v>
      </c>
      <c r="E208">
        <v>0</v>
      </c>
      <c r="F208">
        <v>1.8E-3</v>
      </c>
      <c r="G208">
        <v>4.8999999999999998E-3</v>
      </c>
      <c r="H208">
        <v>0</v>
      </c>
      <c r="I208">
        <v>0</v>
      </c>
      <c r="J208">
        <v>1.2999999999999999E-3</v>
      </c>
      <c r="K208">
        <v>0</v>
      </c>
      <c r="L208">
        <v>6.9999999999999999E-4</v>
      </c>
    </row>
    <row r="209" spans="1:12" x14ac:dyDescent="0.3">
      <c r="A209" t="s">
        <v>684</v>
      </c>
      <c r="B209">
        <v>5.0000000000000001E-3</v>
      </c>
      <c r="C209">
        <v>0.35189999999999999</v>
      </c>
      <c r="D209">
        <v>3.7600000000000001E-2</v>
      </c>
      <c r="E209">
        <v>0.22489999999999999</v>
      </c>
      <c r="F209">
        <v>6.1999999999999998E-3</v>
      </c>
      <c r="G209">
        <v>0</v>
      </c>
      <c r="H209">
        <v>5.1999999999999998E-3</v>
      </c>
      <c r="I209">
        <v>1.03E-2</v>
      </c>
      <c r="J209">
        <v>0.18099999999999999</v>
      </c>
      <c r="K209">
        <v>0.14610000000000001</v>
      </c>
      <c r="L209">
        <v>0.1002</v>
      </c>
    </row>
    <row r="210" spans="1:12" x14ac:dyDescent="0.3">
      <c r="A210" t="s">
        <v>685</v>
      </c>
      <c r="B210">
        <v>0</v>
      </c>
      <c r="C210">
        <v>0</v>
      </c>
      <c r="D210">
        <v>0</v>
      </c>
      <c r="E210">
        <v>0</v>
      </c>
      <c r="F210">
        <v>8.9999999999999998E-4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x14ac:dyDescent="0.3">
      <c r="A211" t="s">
        <v>686</v>
      </c>
      <c r="B211">
        <v>0</v>
      </c>
      <c r="C211">
        <v>1.1000000000000001E-3</v>
      </c>
      <c r="D211">
        <v>0</v>
      </c>
      <c r="E211">
        <v>1.1999999999999999E-3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3.7000000000000002E-3</v>
      </c>
    </row>
    <row r="212" spans="1:12" x14ac:dyDescent="0.3">
      <c r="A212" t="s">
        <v>687</v>
      </c>
      <c r="B212">
        <v>0</v>
      </c>
      <c r="C212">
        <v>0</v>
      </c>
      <c r="D212">
        <v>1.4E-3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</row>
    <row r="213" spans="1:12" x14ac:dyDescent="0.3">
      <c r="A213" t="s">
        <v>688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6.9999999999999999E-4</v>
      </c>
    </row>
    <row r="214" spans="1:12" x14ac:dyDescent="0.3">
      <c r="A214" t="s">
        <v>689</v>
      </c>
      <c r="B214">
        <v>0</v>
      </c>
      <c r="C214">
        <v>0</v>
      </c>
      <c r="D214">
        <v>0</v>
      </c>
      <c r="E214">
        <v>2.3E-3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3">
      <c r="A215" t="s">
        <v>690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2.5999999999999999E-3</v>
      </c>
      <c r="K215">
        <v>0</v>
      </c>
      <c r="L215">
        <v>0</v>
      </c>
    </row>
    <row r="216" spans="1:12" x14ac:dyDescent="0.3">
      <c r="A216" t="s">
        <v>691</v>
      </c>
      <c r="B216">
        <v>0</v>
      </c>
      <c r="C216">
        <v>4.3E-3</v>
      </c>
      <c r="D216">
        <v>1.2500000000000001E-2</v>
      </c>
      <c r="E216">
        <v>0</v>
      </c>
      <c r="F216">
        <v>3.5000000000000001E-3</v>
      </c>
      <c r="G216">
        <v>0</v>
      </c>
      <c r="H216">
        <v>0</v>
      </c>
      <c r="I216">
        <v>1.6999999999999999E-3</v>
      </c>
      <c r="J216">
        <v>9.1000000000000004E-3</v>
      </c>
      <c r="K216">
        <v>0</v>
      </c>
      <c r="L216">
        <v>0</v>
      </c>
    </row>
    <row r="217" spans="1:12" x14ac:dyDescent="0.3">
      <c r="A217" t="s">
        <v>692</v>
      </c>
      <c r="B217">
        <v>0</v>
      </c>
      <c r="C217">
        <v>0</v>
      </c>
      <c r="D217">
        <v>1.4E-3</v>
      </c>
      <c r="E217">
        <v>0</v>
      </c>
      <c r="F217">
        <v>1.8E-3</v>
      </c>
      <c r="G217">
        <v>0</v>
      </c>
      <c r="H217">
        <v>1E-3</v>
      </c>
      <c r="I217">
        <v>0</v>
      </c>
      <c r="J217">
        <v>0</v>
      </c>
      <c r="K217">
        <v>0</v>
      </c>
      <c r="L217">
        <v>0</v>
      </c>
    </row>
    <row r="218" spans="1:12" x14ac:dyDescent="0.3">
      <c r="A218" t="s">
        <v>693</v>
      </c>
      <c r="B218">
        <v>0</v>
      </c>
      <c r="C218">
        <v>0</v>
      </c>
      <c r="D218">
        <v>0</v>
      </c>
      <c r="E218">
        <v>0</v>
      </c>
      <c r="F218">
        <v>8.9999999999999998E-4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x14ac:dyDescent="0.3">
      <c r="A219" t="s">
        <v>694</v>
      </c>
      <c r="B219">
        <v>0</v>
      </c>
      <c r="C219">
        <v>0</v>
      </c>
      <c r="D219">
        <v>0</v>
      </c>
      <c r="E219">
        <v>0</v>
      </c>
      <c r="F219">
        <v>2.5999999999999999E-3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x14ac:dyDescent="0.3">
      <c r="A220" t="s">
        <v>695</v>
      </c>
      <c r="B220">
        <v>1.1999999999999999E-3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8.9999999999999998E-4</v>
      </c>
      <c r="J220">
        <v>0</v>
      </c>
      <c r="K220">
        <v>0</v>
      </c>
      <c r="L220">
        <v>0</v>
      </c>
    </row>
    <row r="221" spans="1:12" x14ac:dyDescent="0.3">
      <c r="A221" t="s">
        <v>696</v>
      </c>
      <c r="B221">
        <v>1.1999999999999999E-3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x14ac:dyDescent="0.3">
      <c r="A222" t="s">
        <v>697</v>
      </c>
      <c r="B222">
        <v>0</v>
      </c>
      <c r="C222">
        <v>0</v>
      </c>
      <c r="D222">
        <v>0</v>
      </c>
      <c r="E222">
        <v>0</v>
      </c>
      <c r="F222">
        <v>8.9999999999999998E-4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x14ac:dyDescent="0.3">
      <c r="A223" t="s">
        <v>698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1E-3</v>
      </c>
      <c r="I223">
        <v>0</v>
      </c>
      <c r="J223">
        <v>0</v>
      </c>
      <c r="K223">
        <v>0</v>
      </c>
      <c r="L223">
        <v>0</v>
      </c>
    </row>
    <row r="224" spans="1:12" x14ac:dyDescent="0.3">
      <c r="A224" t="s">
        <v>699</v>
      </c>
      <c r="B224">
        <v>2.5000000000000001E-3</v>
      </c>
      <c r="C224">
        <v>0</v>
      </c>
      <c r="D224">
        <v>0</v>
      </c>
      <c r="E224">
        <v>0</v>
      </c>
      <c r="F224">
        <v>1.8E-3</v>
      </c>
      <c r="G224">
        <v>0</v>
      </c>
      <c r="H224">
        <v>0</v>
      </c>
      <c r="I224">
        <v>8.9999999999999998E-4</v>
      </c>
      <c r="J224">
        <v>0</v>
      </c>
      <c r="K224">
        <v>0</v>
      </c>
      <c r="L224">
        <v>0</v>
      </c>
    </row>
    <row r="225" spans="1:12" x14ac:dyDescent="0.3">
      <c r="A225" t="s">
        <v>700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1E-3</v>
      </c>
      <c r="I225">
        <v>0</v>
      </c>
      <c r="J225">
        <v>0</v>
      </c>
      <c r="K225">
        <v>0</v>
      </c>
      <c r="L225">
        <v>0</v>
      </c>
    </row>
    <row r="226" spans="1:12" x14ac:dyDescent="0.3">
      <c r="A226" t="s">
        <v>701</v>
      </c>
      <c r="B226">
        <v>0</v>
      </c>
      <c r="C226">
        <v>0</v>
      </c>
      <c r="D226">
        <v>1.4E-3</v>
      </c>
      <c r="E226">
        <v>0</v>
      </c>
      <c r="F226">
        <v>0</v>
      </c>
      <c r="G226">
        <v>2.3999999999999998E-3</v>
      </c>
      <c r="H226">
        <v>0</v>
      </c>
      <c r="I226">
        <v>1.6999999999999999E-3</v>
      </c>
      <c r="J226">
        <v>0</v>
      </c>
      <c r="K226">
        <v>0</v>
      </c>
      <c r="L226">
        <v>0</v>
      </c>
    </row>
    <row r="227" spans="1:12" x14ac:dyDescent="0.3">
      <c r="A227" t="s">
        <v>702</v>
      </c>
      <c r="B227">
        <v>0</v>
      </c>
      <c r="C227">
        <v>0</v>
      </c>
      <c r="D227">
        <v>1.4E-3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</row>
    <row r="228" spans="1:12" x14ac:dyDescent="0.3">
      <c r="A228" t="s">
        <v>703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1E-3</v>
      </c>
      <c r="I228">
        <v>0</v>
      </c>
      <c r="J228">
        <v>0</v>
      </c>
      <c r="K228">
        <v>0</v>
      </c>
      <c r="L228">
        <v>0</v>
      </c>
    </row>
    <row r="229" spans="1:12" x14ac:dyDescent="0.3">
      <c r="A229" t="s">
        <v>704</v>
      </c>
      <c r="B229">
        <v>0</v>
      </c>
      <c r="C229">
        <v>0</v>
      </c>
      <c r="D229">
        <v>1.4E-3</v>
      </c>
      <c r="E229">
        <v>0</v>
      </c>
      <c r="F229">
        <v>2.5999999999999999E-3</v>
      </c>
      <c r="G229">
        <v>7.3000000000000001E-3</v>
      </c>
      <c r="H229">
        <v>7.1999999999999998E-3</v>
      </c>
      <c r="I229">
        <v>0</v>
      </c>
      <c r="J229">
        <v>0</v>
      </c>
      <c r="K229">
        <v>0</v>
      </c>
      <c r="L229">
        <v>0</v>
      </c>
    </row>
    <row r="230" spans="1:12" x14ac:dyDescent="0.3">
      <c r="A230" t="s">
        <v>705</v>
      </c>
      <c r="B230">
        <v>0.1004</v>
      </c>
      <c r="C230">
        <v>1.2999999999999999E-2</v>
      </c>
      <c r="D230">
        <v>0.24060000000000001</v>
      </c>
      <c r="E230">
        <v>0</v>
      </c>
      <c r="F230">
        <v>0.30740000000000001</v>
      </c>
      <c r="G230">
        <v>0.17849999999999999</v>
      </c>
      <c r="H230">
        <v>0.24129999999999999</v>
      </c>
      <c r="I230">
        <v>7.2700000000000001E-2</v>
      </c>
      <c r="J230">
        <v>2.5999999999999999E-3</v>
      </c>
      <c r="K230">
        <v>7.1000000000000004E-3</v>
      </c>
      <c r="L230">
        <v>4.4000000000000003E-3</v>
      </c>
    </row>
    <row r="231" spans="1:12" x14ac:dyDescent="0.3">
      <c r="A231" t="s">
        <v>706</v>
      </c>
      <c r="B231">
        <v>1.49E-2</v>
      </c>
      <c r="C231">
        <v>1.1000000000000001E-3</v>
      </c>
      <c r="D231">
        <v>3.7600000000000001E-2</v>
      </c>
      <c r="E231">
        <v>0</v>
      </c>
      <c r="F231">
        <v>3.6999999999999998E-2</v>
      </c>
      <c r="G231">
        <v>3.4000000000000002E-2</v>
      </c>
      <c r="H231">
        <v>2.9899999999999999E-2</v>
      </c>
      <c r="I231">
        <v>1.2E-2</v>
      </c>
      <c r="J231">
        <v>5.1999999999999998E-3</v>
      </c>
      <c r="K231">
        <v>1.4E-3</v>
      </c>
      <c r="L231">
        <v>0</v>
      </c>
    </row>
    <row r="232" spans="1:12" x14ac:dyDescent="0.3">
      <c r="A232" t="s">
        <v>707</v>
      </c>
      <c r="B232">
        <v>0</v>
      </c>
      <c r="C232">
        <v>0</v>
      </c>
      <c r="D232">
        <v>2.8E-3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</row>
    <row r="233" spans="1:12" x14ac:dyDescent="0.3">
      <c r="A233" t="s">
        <v>708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1E-3</v>
      </c>
      <c r="I233">
        <v>0</v>
      </c>
      <c r="J233">
        <v>0</v>
      </c>
      <c r="K233">
        <v>0</v>
      </c>
      <c r="L233">
        <v>0</v>
      </c>
    </row>
    <row r="234" spans="1:12" x14ac:dyDescent="0.3">
      <c r="A234" t="s">
        <v>709</v>
      </c>
      <c r="B234">
        <v>0</v>
      </c>
      <c r="C234">
        <v>0</v>
      </c>
      <c r="D234">
        <v>1.4E-3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</row>
    <row r="235" spans="1:12" x14ac:dyDescent="0.3">
      <c r="A235" t="s">
        <v>710</v>
      </c>
      <c r="B235">
        <v>7.3535000000000004</v>
      </c>
      <c r="C235">
        <v>5.8906999999999998</v>
      </c>
      <c r="D235">
        <v>7.9198000000000004</v>
      </c>
      <c r="E235">
        <v>16.0825</v>
      </c>
      <c r="F235">
        <v>7.1467000000000001</v>
      </c>
      <c r="G235">
        <v>14.0389</v>
      </c>
      <c r="H235">
        <v>6.0168999999999997</v>
      </c>
      <c r="I235">
        <v>14.861599999999999</v>
      </c>
      <c r="J235">
        <v>5.3564999999999996</v>
      </c>
      <c r="K235">
        <v>14.2439</v>
      </c>
      <c r="L235">
        <v>21.890699999999999</v>
      </c>
    </row>
    <row r="236" spans="1:12" x14ac:dyDescent="0.3">
      <c r="A236" t="s">
        <v>711</v>
      </c>
      <c r="B236">
        <v>1.1999999999999999E-3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</row>
    <row r="237" spans="1:12" x14ac:dyDescent="0.3">
      <c r="A237" t="s">
        <v>712</v>
      </c>
      <c r="B237">
        <v>0</v>
      </c>
      <c r="C237">
        <v>0</v>
      </c>
      <c r="D237">
        <v>0</v>
      </c>
      <c r="E237">
        <v>1.1999999999999999E-3</v>
      </c>
      <c r="F237">
        <v>0</v>
      </c>
      <c r="G237">
        <v>1.1999999999999999E-3</v>
      </c>
      <c r="H237">
        <v>0</v>
      </c>
      <c r="I237">
        <v>0</v>
      </c>
      <c r="J237">
        <v>0</v>
      </c>
      <c r="K237">
        <v>0</v>
      </c>
      <c r="L237">
        <v>6.9999999999999999E-4</v>
      </c>
    </row>
    <row r="238" spans="1:12" x14ac:dyDescent="0.3">
      <c r="A238" t="s">
        <v>713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8.9999999999999998E-4</v>
      </c>
      <c r="J238">
        <v>0</v>
      </c>
      <c r="K238">
        <v>0</v>
      </c>
      <c r="L238">
        <v>0</v>
      </c>
    </row>
    <row r="239" spans="1:12" x14ac:dyDescent="0.3">
      <c r="A239" t="s">
        <v>714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1E-3</v>
      </c>
      <c r="I239">
        <v>0</v>
      </c>
      <c r="J239">
        <v>0</v>
      </c>
      <c r="K239">
        <v>0</v>
      </c>
      <c r="L239">
        <v>2.2000000000000001E-3</v>
      </c>
    </row>
    <row r="240" spans="1:12" x14ac:dyDescent="0.3">
      <c r="A240" t="s">
        <v>715</v>
      </c>
      <c r="B240">
        <v>1.1999999999999999E-3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</row>
    <row r="241" spans="1:12" x14ac:dyDescent="0.3">
      <c r="A241" t="s">
        <v>716</v>
      </c>
      <c r="B241">
        <v>1.1999999999999999E-3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8.9999999999999998E-4</v>
      </c>
      <c r="J241">
        <v>0</v>
      </c>
      <c r="K241">
        <v>0</v>
      </c>
      <c r="L241">
        <v>0</v>
      </c>
    </row>
    <row r="242" spans="1:12" x14ac:dyDescent="0.3">
      <c r="A242" t="s">
        <v>717</v>
      </c>
      <c r="B242">
        <v>0</v>
      </c>
      <c r="C242">
        <v>0</v>
      </c>
      <c r="D242">
        <v>0</v>
      </c>
      <c r="E242">
        <v>8.0999999999999996E-3</v>
      </c>
      <c r="F242">
        <v>0</v>
      </c>
      <c r="G242">
        <v>0</v>
      </c>
      <c r="H242">
        <v>0</v>
      </c>
      <c r="I242">
        <v>0</v>
      </c>
      <c r="J242">
        <v>1.2999999999999999E-3</v>
      </c>
      <c r="K242">
        <v>0</v>
      </c>
      <c r="L242">
        <v>1.9E-2</v>
      </c>
    </row>
    <row r="243" spans="1:12" x14ac:dyDescent="0.3">
      <c r="A243" t="s">
        <v>718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8.9999999999999998E-4</v>
      </c>
      <c r="J243">
        <v>0</v>
      </c>
      <c r="K243">
        <v>0</v>
      </c>
      <c r="L243">
        <v>0</v>
      </c>
    </row>
    <row r="244" spans="1:12" x14ac:dyDescent="0.3">
      <c r="A244" t="s">
        <v>719</v>
      </c>
      <c r="B244">
        <v>0</v>
      </c>
      <c r="C244">
        <v>1.1000000000000001E-3</v>
      </c>
      <c r="D244">
        <v>0</v>
      </c>
      <c r="E244">
        <v>3.6900000000000002E-2</v>
      </c>
      <c r="F244">
        <v>0</v>
      </c>
      <c r="G244">
        <v>0</v>
      </c>
      <c r="H244">
        <v>0</v>
      </c>
      <c r="I244">
        <v>0</v>
      </c>
      <c r="J244">
        <v>7.7999999999999996E-3</v>
      </c>
      <c r="K244">
        <v>0</v>
      </c>
      <c r="L244">
        <v>5.4899999999999997E-2</v>
      </c>
    </row>
    <row r="245" spans="1:12" x14ac:dyDescent="0.3">
      <c r="A245" t="s">
        <v>720</v>
      </c>
      <c r="B245">
        <v>7.5600000000000001E-2</v>
      </c>
      <c r="C245">
        <v>0</v>
      </c>
      <c r="D245">
        <v>7.51E-2</v>
      </c>
      <c r="E245">
        <v>0</v>
      </c>
      <c r="F245">
        <v>0.12330000000000001</v>
      </c>
      <c r="G245">
        <v>7.8899999999999998E-2</v>
      </c>
      <c r="H245">
        <v>0.1031</v>
      </c>
      <c r="I245">
        <v>6.4199999999999993E-2</v>
      </c>
      <c r="J245">
        <v>0</v>
      </c>
      <c r="K245">
        <v>9.1999999999999998E-3</v>
      </c>
      <c r="L245">
        <v>0</v>
      </c>
    </row>
    <row r="246" spans="1:12" x14ac:dyDescent="0.3">
      <c r="A246" t="s">
        <v>721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6.9999999999999999E-4</v>
      </c>
    </row>
    <row r="247" spans="1:12" x14ac:dyDescent="0.3">
      <c r="A247" t="s">
        <v>722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2.0999999999999999E-3</v>
      </c>
      <c r="I247">
        <v>0</v>
      </c>
      <c r="J247">
        <v>0</v>
      </c>
      <c r="K247">
        <v>0</v>
      </c>
      <c r="L247">
        <v>0</v>
      </c>
    </row>
    <row r="248" spans="1:12" x14ac:dyDescent="0.3">
      <c r="A248" t="s">
        <v>723</v>
      </c>
      <c r="B248">
        <v>1.1999999999999999E-3</v>
      </c>
      <c r="C248">
        <v>5.4000000000000003E-3</v>
      </c>
      <c r="D248">
        <v>8.3000000000000001E-3</v>
      </c>
      <c r="E248">
        <v>1.9599999999999999E-2</v>
      </c>
      <c r="F248">
        <v>2.5999999999999999E-3</v>
      </c>
      <c r="G248">
        <v>0</v>
      </c>
      <c r="H248">
        <v>0</v>
      </c>
      <c r="I248">
        <v>4.3E-3</v>
      </c>
      <c r="J248">
        <v>1.6799999999999999E-2</v>
      </c>
      <c r="K248">
        <v>0</v>
      </c>
      <c r="L248">
        <v>1.3899999999999999E-2</v>
      </c>
    </row>
    <row r="249" spans="1:12" x14ac:dyDescent="0.3">
      <c r="A249" t="s">
        <v>724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5.8999999999999999E-3</v>
      </c>
    </row>
    <row r="250" spans="1:12" x14ac:dyDescent="0.3">
      <c r="A250" t="s">
        <v>725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1.1999999999999999E-3</v>
      </c>
      <c r="H250">
        <v>0</v>
      </c>
      <c r="I250">
        <v>0</v>
      </c>
      <c r="J250">
        <v>0</v>
      </c>
      <c r="K250">
        <v>0</v>
      </c>
      <c r="L250">
        <v>0</v>
      </c>
    </row>
    <row r="251" spans="1:12" x14ac:dyDescent="0.3">
      <c r="A251" t="s">
        <v>726</v>
      </c>
      <c r="B251">
        <v>0</v>
      </c>
      <c r="C251">
        <v>0</v>
      </c>
      <c r="D251">
        <v>0</v>
      </c>
      <c r="E251">
        <v>1.1999999999999999E-3</v>
      </c>
      <c r="F251">
        <v>0</v>
      </c>
      <c r="G251">
        <v>0</v>
      </c>
      <c r="H251">
        <v>0</v>
      </c>
      <c r="I251">
        <v>0</v>
      </c>
      <c r="J251">
        <v>3.8999999999999998E-3</v>
      </c>
      <c r="K251">
        <v>0</v>
      </c>
      <c r="L251">
        <v>0</v>
      </c>
    </row>
    <row r="252" spans="1:12" x14ac:dyDescent="0.3">
      <c r="A252" t="s">
        <v>727</v>
      </c>
      <c r="B252">
        <v>0</v>
      </c>
      <c r="C252">
        <v>0</v>
      </c>
      <c r="D252">
        <v>0</v>
      </c>
      <c r="E252">
        <v>0</v>
      </c>
      <c r="F252">
        <v>2.5999999999999999E-3</v>
      </c>
      <c r="G252">
        <v>0</v>
      </c>
      <c r="H252">
        <v>0</v>
      </c>
      <c r="I252">
        <v>0</v>
      </c>
      <c r="J252">
        <v>0</v>
      </c>
      <c r="K252">
        <v>1.4E-3</v>
      </c>
      <c r="L252">
        <v>6.9999999999999999E-4</v>
      </c>
    </row>
    <row r="253" spans="1:12" x14ac:dyDescent="0.3">
      <c r="A253" t="s">
        <v>728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8.9999999999999998E-4</v>
      </c>
      <c r="J253">
        <v>0</v>
      </c>
      <c r="K253">
        <v>0</v>
      </c>
      <c r="L253">
        <v>0</v>
      </c>
    </row>
    <row r="254" spans="1:12" x14ac:dyDescent="0.3">
      <c r="A254" t="s">
        <v>729</v>
      </c>
      <c r="B254">
        <v>1.1999999999999999E-3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</row>
    <row r="255" spans="1:12" x14ac:dyDescent="0.3">
      <c r="A255" t="s">
        <v>730</v>
      </c>
      <c r="B255">
        <v>0</v>
      </c>
      <c r="C255">
        <v>0</v>
      </c>
      <c r="D255">
        <v>0</v>
      </c>
      <c r="E255">
        <v>3.5000000000000001E-3</v>
      </c>
      <c r="F255">
        <v>0</v>
      </c>
      <c r="G255">
        <v>0</v>
      </c>
      <c r="H255">
        <v>0</v>
      </c>
      <c r="I255">
        <v>0</v>
      </c>
      <c r="J255">
        <v>1.2999999999999999E-3</v>
      </c>
      <c r="K255">
        <v>0</v>
      </c>
      <c r="L255">
        <v>0</v>
      </c>
    </row>
    <row r="256" spans="1:12" x14ac:dyDescent="0.3">
      <c r="A256" t="s">
        <v>731</v>
      </c>
      <c r="B256">
        <v>0</v>
      </c>
      <c r="C256">
        <v>1.1000000000000001E-3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</row>
    <row r="257" spans="1:12" x14ac:dyDescent="0.3">
      <c r="A257" t="s">
        <v>732</v>
      </c>
      <c r="B257">
        <v>0</v>
      </c>
      <c r="C257">
        <v>3.5799999999999998E-2</v>
      </c>
      <c r="D257">
        <v>5.5999999999999999E-3</v>
      </c>
      <c r="E257">
        <v>0.32990000000000003</v>
      </c>
      <c r="F257">
        <v>0</v>
      </c>
      <c r="G257">
        <v>0</v>
      </c>
      <c r="H257">
        <v>1E-3</v>
      </c>
      <c r="I257">
        <v>0</v>
      </c>
      <c r="J257">
        <v>0.2495</v>
      </c>
      <c r="K257">
        <v>0</v>
      </c>
      <c r="L257">
        <v>0.29189999999999999</v>
      </c>
    </row>
    <row r="258" spans="1:12" x14ac:dyDescent="0.3">
      <c r="A258" t="s">
        <v>733</v>
      </c>
      <c r="B258">
        <v>1.1999999999999999E-3</v>
      </c>
      <c r="C258">
        <v>1.1000000000000001E-3</v>
      </c>
      <c r="D258">
        <v>0</v>
      </c>
      <c r="E258">
        <v>0</v>
      </c>
      <c r="F258">
        <v>8.9999999999999998E-4</v>
      </c>
      <c r="G258">
        <v>0</v>
      </c>
      <c r="H258">
        <v>0</v>
      </c>
      <c r="I258">
        <v>0</v>
      </c>
      <c r="J258">
        <v>1.2999999999999999E-3</v>
      </c>
      <c r="K258">
        <v>0</v>
      </c>
      <c r="L258">
        <v>0</v>
      </c>
    </row>
    <row r="259" spans="1:12" x14ac:dyDescent="0.3">
      <c r="A259" t="s">
        <v>734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2.0999999999999999E-3</v>
      </c>
      <c r="I259">
        <v>0</v>
      </c>
      <c r="J259">
        <v>0</v>
      </c>
      <c r="K259">
        <v>0</v>
      </c>
      <c r="L259">
        <v>0</v>
      </c>
    </row>
    <row r="260" spans="1:12" x14ac:dyDescent="0.3">
      <c r="A260" t="s">
        <v>735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1.2999999999999999E-3</v>
      </c>
      <c r="K260">
        <v>6.9999999999999999E-4</v>
      </c>
      <c r="L260">
        <v>0</v>
      </c>
    </row>
    <row r="261" spans="1:12" x14ac:dyDescent="0.3">
      <c r="A261" t="s">
        <v>736</v>
      </c>
      <c r="B261">
        <v>1.1999999999999999E-3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</row>
    <row r="262" spans="1:12" x14ac:dyDescent="0.3">
      <c r="A262" t="s">
        <v>737</v>
      </c>
      <c r="B262">
        <v>1.1999999999999999E-3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</row>
    <row r="263" spans="1:12" x14ac:dyDescent="0.3">
      <c r="A263" t="s">
        <v>738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6.9999999999999999E-4</v>
      </c>
      <c r="L263">
        <v>0</v>
      </c>
    </row>
    <row r="264" spans="1:12" x14ac:dyDescent="0.3">
      <c r="A264" t="s">
        <v>739</v>
      </c>
      <c r="B264">
        <v>0</v>
      </c>
      <c r="C264">
        <v>0</v>
      </c>
      <c r="D264">
        <v>0</v>
      </c>
      <c r="E264">
        <v>1.1999999999999999E-3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</row>
    <row r="265" spans="1:12" x14ac:dyDescent="0.3">
      <c r="A265" t="s">
        <v>740</v>
      </c>
      <c r="B265">
        <v>1.1999999999999999E-3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</row>
    <row r="266" spans="1:12" x14ac:dyDescent="0.3">
      <c r="A266" t="s">
        <v>741</v>
      </c>
      <c r="B266">
        <v>0</v>
      </c>
      <c r="C266">
        <v>0</v>
      </c>
      <c r="D266">
        <v>0</v>
      </c>
      <c r="E266">
        <v>0</v>
      </c>
      <c r="F266">
        <v>1.8E-3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</row>
    <row r="267" spans="1:12" x14ac:dyDescent="0.3">
      <c r="A267" t="s">
        <v>742</v>
      </c>
      <c r="B267">
        <v>0</v>
      </c>
      <c r="C267">
        <v>0</v>
      </c>
      <c r="D267">
        <v>0</v>
      </c>
      <c r="E267">
        <v>0</v>
      </c>
      <c r="F267">
        <v>1.8E-3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x14ac:dyDescent="0.3">
      <c r="A268" t="s">
        <v>743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6.9999999999999999E-4</v>
      </c>
    </row>
    <row r="269" spans="1:12" x14ac:dyDescent="0.3">
      <c r="A269" t="s">
        <v>744</v>
      </c>
      <c r="B269">
        <v>2.5000000000000001E-3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</row>
    <row r="270" spans="1:12" x14ac:dyDescent="0.3">
      <c r="A270" t="s">
        <v>745</v>
      </c>
      <c r="B270">
        <v>1.1999999999999999E-3</v>
      </c>
      <c r="C270">
        <v>2.2000000000000001E-3</v>
      </c>
      <c r="D270">
        <v>7.0000000000000001E-3</v>
      </c>
      <c r="E270">
        <v>0</v>
      </c>
      <c r="F270">
        <v>0</v>
      </c>
      <c r="G270">
        <v>0</v>
      </c>
      <c r="H270">
        <v>2.0999999999999999E-3</v>
      </c>
      <c r="I270">
        <v>8.9999999999999998E-4</v>
      </c>
      <c r="J270">
        <v>0</v>
      </c>
      <c r="K270">
        <v>0</v>
      </c>
      <c r="L270">
        <v>1.5E-3</v>
      </c>
    </row>
    <row r="271" spans="1:12" x14ac:dyDescent="0.3">
      <c r="A271" t="s">
        <v>746</v>
      </c>
      <c r="B271">
        <v>1.1999999999999999E-3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6.9999999999999999E-4</v>
      </c>
      <c r="L271">
        <v>6.9999999999999999E-4</v>
      </c>
    </row>
    <row r="272" spans="1:12" x14ac:dyDescent="0.3">
      <c r="A272" t="s">
        <v>747</v>
      </c>
      <c r="B272">
        <v>0</v>
      </c>
      <c r="C272">
        <v>0</v>
      </c>
      <c r="D272">
        <v>0</v>
      </c>
      <c r="E272">
        <v>1.1999999999999999E-3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</row>
    <row r="273" spans="1:12" x14ac:dyDescent="0.3">
      <c r="A273" t="s">
        <v>748</v>
      </c>
      <c r="B273">
        <v>0</v>
      </c>
      <c r="C273">
        <v>0</v>
      </c>
      <c r="D273">
        <v>2.8E-3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2.8999999999999998E-3</v>
      </c>
    </row>
    <row r="274" spans="1:12" x14ac:dyDescent="0.3">
      <c r="A274" t="s">
        <v>749</v>
      </c>
      <c r="B274">
        <v>0</v>
      </c>
      <c r="C274">
        <v>0</v>
      </c>
      <c r="D274">
        <v>4.1999999999999997E-3</v>
      </c>
      <c r="E274">
        <v>0</v>
      </c>
      <c r="F274">
        <v>0</v>
      </c>
      <c r="G274">
        <v>0</v>
      </c>
      <c r="H274">
        <v>1E-3</v>
      </c>
      <c r="I274">
        <v>0</v>
      </c>
      <c r="J274">
        <v>0</v>
      </c>
      <c r="K274">
        <v>0</v>
      </c>
      <c r="L274">
        <v>0</v>
      </c>
    </row>
    <row r="275" spans="1:12" x14ac:dyDescent="0.3">
      <c r="A275" t="s">
        <v>750</v>
      </c>
      <c r="B275">
        <v>2.5999999999999999E-2</v>
      </c>
      <c r="C275">
        <v>0</v>
      </c>
      <c r="D275">
        <v>9.1800000000000007E-2</v>
      </c>
      <c r="E275">
        <v>0</v>
      </c>
      <c r="F275">
        <v>6.25E-2</v>
      </c>
      <c r="G275">
        <v>1.5800000000000002E-2</v>
      </c>
      <c r="H275">
        <v>4.3299999999999998E-2</v>
      </c>
      <c r="I275">
        <v>1.9699999999999999E-2</v>
      </c>
      <c r="J275">
        <v>0</v>
      </c>
      <c r="K275">
        <v>0</v>
      </c>
      <c r="L275">
        <v>0</v>
      </c>
    </row>
    <row r="276" spans="1:12" x14ac:dyDescent="0.3">
      <c r="A276" t="s">
        <v>751</v>
      </c>
      <c r="B276">
        <v>0</v>
      </c>
      <c r="C276">
        <v>0</v>
      </c>
      <c r="D276">
        <v>0</v>
      </c>
      <c r="E276">
        <v>1.1999999999999999E-3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3.5000000000000001E-3</v>
      </c>
      <c r="L276">
        <v>6.9999999999999999E-4</v>
      </c>
    </row>
    <row r="277" spans="1:12" x14ac:dyDescent="0.3">
      <c r="A277" t="s">
        <v>752</v>
      </c>
      <c r="B277">
        <v>0</v>
      </c>
      <c r="C277">
        <v>0</v>
      </c>
      <c r="D277">
        <v>2.8E-3</v>
      </c>
      <c r="E277">
        <v>0</v>
      </c>
      <c r="F277">
        <v>1.8E-3</v>
      </c>
      <c r="G277">
        <v>0</v>
      </c>
      <c r="H277">
        <v>0</v>
      </c>
      <c r="I277">
        <v>0</v>
      </c>
      <c r="J277">
        <v>0</v>
      </c>
      <c r="K277">
        <v>6.9999999999999999E-4</v>
      </c>
      <c r="L277">
        <v>0</v>
      </c>
    </row>
    <row r="278" spans="1:12" x14ac:dyDescent="0.3">
      <c r="A278" t="s">
        <v>753</v>
      </c>
      <c r="B278">
        <v>0</v>
      </c>
      <c r="C278">
        <v>0</v>
      </c>
      <c r="D278">
        <v>0</v>
      </c>
      <c r="E278">
        <v>0</v>
      </c>
      <c r="F278">
        <v>8.9999999999999998E-4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</row>
    <row r="279" spans="1:12" x14ac:dyDescent="0.3">
      <c r="A279" t="s">
        <v>754</v>
      </c>
      <c r="B279">
        <v>1.3599999999999999E-2</v>
      </c>
      <c r="C279">
        <v>0</v>
      </c>
      <c r="D279">
        <v>1.4E-3</v>
      </c>
      <c r="E279">
        <v>2.7699999999999999E-2</v>
      </c>
      <c r="F279">
        <v>1.8E-3</v>
      </c>
      <c r="G279">
        <v>8.5000000000000006E-3</v>
      </c>
      <c r="H279">
        <v>2.0999999999999999E-3</v>
      </c>
      <c r="I279">
        <v>0</v>
      </c>
      <c r="J279">
        <v>3.8999999999999998E-3</v>
      </c>
      <c r="K279">
        <v>0</v>
      </c>
      <c r="L279">
        <v>1.83E-2</v>
      </c>
    </row>
    <row r="280" spans="1:12" x14ac:dyDescent="0.3">
      <c r="A280" t="s">
        <v>755</v>
      </c>
      <c r="B280">
        <v>0</v>
      </c>
      <c r="C280">
        <v>0</v>
      </c>
      <c r="D280">
        <v>1.4E-3</v>
      </c>
      <c r="E280">
        <v>0</v>
      </c>
      <c r="F280">
        <v>6.1999999999999998E-3</v>
      </c>
      <c r="G280">
        <v>1.1999999999999999E-3</v>
      </c>
      <c r="H280">
        <v>0</v>
      </c>
      <c r="I280">
        <v>0</v>
      </c>
      <c r="J280">
        <v>0</v>
      </c>
      <c r="K280">
        <v>0</v>
      </c>
      <c r="L280">
        <v>0</v>
      </c>
    </row>
    <row r="281" spans="1:12" x14ac:dyDescent="0.3">
      <c r="A281" t="s">
        <v>756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1.2999999999999999E-3</v>
      </c>
      <c r="K281">
        <v>0</v>
      </c>
      <c r="L281">
        <v>6.9999999999999999E-4</v>
      </c>
    </row>
    <row r="282" spans="1:12" x14ac:dyDescent="0.3">
      <c r="A282" t="s">
        <v>757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2.5999999999999999E-3</v>
      </c>
      <c r="K282">
        <v>0</v>
      </c>
      <c r="L282">
        <v>0</v>
      </c>
    </row>
    <row r="283" spans="1:12" x14ac:dyDescent="0.3">
      <c r="A283" t="s">
        <v>758</v>
      </c>
      <c r="B283">
        <v>7.4000000000000003E-3</v>
      </c>
      <c r="C283">
        <v>1.1000000000000001E-3</v>
      </c>
      <c r="D283">
        <v>5.2900000000000003E-2</v>
      </c>
      <c r="E283">
        <v>0</v>
      </c>
      <c r="F283">
        <v>3.5000000000000001E-3</v>
      </c>
      <c r="G283">
        <v>3.5999999999999999E-3</v>
      </c>
      <c r="H283">
        <v>2.2700000000000001E-2</v>
      </c>
      <c r="I283">
        <v>0</v>
      </c>
      <c r="J283">
        <v>0</v>
      </c>
      <c r="K283">
        <v>0</v>
      </c>
      <c r="L283">
        <v>0</v>
      </c>
    </row>
    <row r="284" spans="1:12" x14ac:dyDescent="0.3">
      <c r="A284" t="s">
        <v>759</v>
      </c>
      <c r="B284">
        <v>0.46970000000000001</v>
      </c>
      <c r="C284">
        <v>4.7800000000000002E-2</v>
      </c>
      <c r="D284">
        <v>0.76639999999999997</v>
      </c>
      <c r="E284">
        <v>3.6900000000000002E-2</v>
      </c>
      <c r="F284">
        <v>0.80769999999999997</v>
      </c>
      <c r="G284">
        <v>0.49180000000000001</v>
      </c>
      <c r="H284">
        <v>1.0591999999999999</v>
      </c>
      <c r="I284">
        <v>0.39939999999999998</v>
      </c>
      <c r="J284">
        <v>3.8800000000000001E-2</v>
      </c>
      <c r="K284">
        <v>1.21E-2</v>
      </c>
      <c r="L284">
        <v>7.17E-2</v>
      </c>
    </row>
    <row r="285" spans="1:12" x14ac:dyDescent="0.3">
      <c r="A285" t="s">
        <v>760</v>
      </c>
      <c r="B285">
        <v>0.1177</v>
      </c>
      <c r="C285">
        <v>5.4000000000000003E-3</v>
      </c>
      <c r="D285">
        <v>0.18360000000000001</v>
      </c>
      <c r="E285">
        <v>1.2699999999999999E-2</v>
      </c>
      <c r="F285">
        <v>0.27479999999999999</v>
      </c>
      <c r="G285">
        <v>0.1469</v>
      </c>
      <c r="H285">
        <v>0.1784</v>
      </c>
      <c r="I285">
        <v>6.7599999999999993E-2</v>
      </c>
      <c r="J285">
        <v>9.1000000000000004E-3</v>
      </c>
      <c r="K285">
        <v>0</v>
      </c>
      <c r="L285">
        <v>1.83E-2</v>
      </c>
    </row>
    <row r="286" spans="1:12" x14ac:dyDescent="0.3">
      <c r="A286" t="s">
        <v>761</v>
      </c>
      <c r="B286">
        <v>0.18340000000000001</v>
      </c>
      <c r="C286">
        <v>2.8199999999999999E-2</v>
      </c>
      <c r="D286">
        <v>0.19889999999999999</v>
      </c>
      <c r="E286">
        <v>3.5799999999999998E-2</v>
      </c>
      <c r="F286">
        <v>0.23519999999999999</v>
      </c>
      <c r="G286">
        <v>0.1663</v>
      </c>
      <c r="H286">
        <v>0.17330000000000001</v>
      </c>
      <c r="I286">
        <v>8.72E-2</v>
      </c>
      <c r="J286">
        <v>3.49E-2</v>
      </c>
      <c r="K286">
        <v>1.06E-2</v>
      </c>
      <c r="L286">
        <v>2.12E-2</v>
      </c>
    </row>
    <row r="287" spans="1:12" x14ac:dyDescent="0.3">
      <c r="A287" t="s">
        <v>762</v>
      </c>
      <c r="B287">
        <v>3.7000000000000002E-3</v>
      </c>
      <c r="C287">
        <v>0</v>
      </c>
      <c r="D287">
        <v>9.7000000000000003E-3</v>
      </c>
      <c r="E287">
        <v>0</v>
      </c>
      <c r="F287">
        <v>8.9999999999999998E-4</v>
      </c>
      <c r="G287">
        <v>1.09E-2</v>
      </c>
      <c r="H287">
        <v>3.0999999999999999E-3</v>
      </c>
      <c r="I287">
        <v>2.5999999999999999E-3</v>
      </c>
      <c r="J287">
        <v>0</v>
      </c>
      <c r="K287">
        <v>0</v>
      </c>
      <c r="L287">
        <v>0</v>
      </c>
    </row>
    <row r="288" spans="1:12" x14ac:dyDescent="0.3">
      <c r="A288" t="s">
        <v>763</v>
      </c>
      <c r="B288">
        <v>0</v>
      </c>
      <c r="C288">
        <v>0</v>
      </c>
      <c r="D288">
        <v>5.5999999999999999E-3</v>
      </c>
      <c r="E288">
        <v>0</v>
      </c>
      <c r="F288">
        <v>8.9999999999999998E-4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</row>
    <row r="289" spans="1:12" x14ac:dyDescent="0.3">
      <c r="A289" t="s">
        <v>764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1.2999999999999999E-3</v>
      </c>
      <c r="K289">
        <v>0</v>
      </c>
      <c r="L289">
        <v>0</v>
      </c>
    </row>
    <row r="290" spans="1:12" x14ac:dyDescent="0.3">
      <c r="A290" t="s">
        <v>765</v>
      </c>
      <c r="B290">
        <v>7.4000000000000003E-3</v>
      </c>
      <c r="C290">
        <v>2.2000000000000001E-3</v>
      </c>
      <c r="D290">
        <v>5.1499999999999997E-2</v>
      </c>
      <c r="E290">
        <v>0</v>
      </c>
      <c r="F290">
        <v>3.7900000000000003E-2</v>
      </c>
      <c r="G290">
        <v>1.8200000000000001E-2</v>
      </c>
      <c r="H290">
        <v>2.9899999999999999E-2</v>
      </c>
      <c r="I290">
        <v>2.3099999999999999E-2</v>
      </c>
      <c r="J290">
        <v>5.1999999999999998E-3</v>
      </c>
      <c r="K290">
        <v>0</v>
      </c>
      <c r="L290">
        <v>0</v>
      </c>
    </row>
    <row r="291" spans="1:12" x14ac:dyDescent="0.3">
      <c r="A291" t="s">
        <v>766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2.3999999999999998E-3</v>
      </c>
      <c r="H291">
        <v>0</v>
      </c>
      <c r="I291">
        <v>0</v>
      </c>
      <c r="J291">
        <v>0</v>
      </c>
      <c r="K291">
        <v>0</v>
      </c>
      <c r="L291">
        <v>0</v>
      </c>
    </row>
    <row r="292" spans="1:12" x14ac:dyDescent="0.3">
      <c r="A292" t="s">
        <v>767</v>
      </c>
      <c r="B292">
        <v>0</v>
      </c>
      <c r="C292">
        <v>0</v>
      </c>
      <c r="D292">
        <v>0</v>
      </c>
      <c r="E292">
        <v>0</v>
      </c>
      <c r="F292">
        <v>1.8E-3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</row>
    <row r="293" spans="1:12" x14ac:dyDescent="0.3">
      <c r="A293" t="s">
        <v>768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3.3999999999999998E-3</v>
      </c>
      <c r="J293">
        <v>0</v>
      </c>
      <c r="K293">
        <v>0</v>
      </c>
      <c r="L293">
        <v>0</v>
      </c>
    </row>
    <row r="294" spans="1:12" x14ac:dyDescent="0.3">
      <c r="A294" t="s">
        <v>769</v>
      </c>
      <c r="B294">
        <v>0</v>
      </c>
      <c r="C294">
        <v>0</v>
      </c>
      <c r="D294">
        <v>0</v>
      </c>
      <c r="E294">
        <v>0</v>
      </c>
      <c r="F294">
        <v>1.8E-3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</row>
    <row r="295" spans="1:12" x14ac:dyDescent="0.3">
      <c r="A295" t="s">
        <v>770</v>
      </c>
      <c r="B295">
        <v>0</v>
      </c>
      <c r="C295">
        <v>0</v>
      </c>
      <c r="D295">
        <v>1.4E-3</v>
      </c>
      <c r="E295">
        <v>0</v>
      </c>
      <c r="F295">
        <v>0</v>
      </c>
      <c r="G295">
        <v>0</v>
      </c>
      <c r="H295">
        <v>1E-3</v>
      </c>
      <c r="I295">
        <v>0</v>
      </c>
      <c r="J295">
        <v>0</v>
      </c>
      <c r="K295">
        <v>0</v>
      </c>
      <c r="L295">
        <v>0</v>
      </c>
    </row>
    <row r="296" spans="1:12" x14ac:dyDescent="0.3">
      <c r="A296" t="s">
        <v>771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1.6999999999999999E-3</v>
      </c>
      <c r="J296">
        <v>0</v>
      </c>
      <c r="K296">
        <v>0</v>
      </c>
      <c r="L296">
        <v>0</v>
      </c>
    </row>
    <row r="297" spans="1:12" x14ac:dyDescent="0.3">
      <c r="A297" t="s">
        <v>772</v>
      </c>
      <c r="B297">
        <v>0</v>
      </c>
      <c r="C297">
        <v>0</v>
      </c>
      <c r="D297">
        <v>1.4E-3</v>
      </c>
      <c r="E297">
        <v>0</v>
      </c>
      <c r="F297">
        <v>0</v>
      </c>
      <c r="G297">
        <v>0</v>
      </c>
      <c r="H297">
        <v>1E-3</v>
      </c>
      <c r="I297">
        <v>0</v>
      </c>
      <c r="J297">
        <v>0</v>
      </c>
      <c r="K297">
        <v>0</v>
      </c>
      <c r="L297">
        <v>0</v>
      </c>
    </row>
    <row r="298" spans="1:12" x14ac:dyDescent="0.3">
      <c r="A298" t="s">
        <v>773</v>
      </c>
      <c r="B298">
        <v>1.1999999999999999E-3</v>
      </c>
      <c r="C298">
        <v>0</v>
      </c>
      <c r="D298">
        <v>5.5999999999999999E-3</v>
      </c>
      <c r="E298">
        <v>0</v>
      </c>
      <c r="F298">
        <v>0</v>
      </c>
      <c r="G298">
        <v>4.8999999999999998E-3</v>
      </c>
      <c r="H298">
        <v>2.0999999999999999E-3</v>
      </c>
      <c r="I298">
        <v>0</v>
      </c>
      <c r="J298">
        <v>0</v>
      </c>
      <c r="K298">
        <v>0</v>
      </c>
      <c r="L298">
        <v>0</v>
      </c>
    </row>
    <row r="299" spans="1:12" x14ac:dyDescent="0.3">
      <c r="A299" t="s">
        <v>774</v>
      </c>
      <c r="B299">
        <v>7.4000000000000003E-3</v>
      </c>
      <c r="C299">
        <v>6.4999999999999997E-3</v>
      </c>
      <c r="D299">
        <v>0</v>
      </c>
      <c r="E299">
        <v>3.5000000000000001E-3</v>
      </c>
      <c r="F299">
        <v>7.0000000000000001E-3</v>
      </c>
      <c r="G299">
        <v>2.3999999999999998E-3</v>
      </c>
      <c r="H299">
        <v>0</v>
      </c>
      <c r="I299">
        <v>5.1000000000000004E-3</v>
      </c>
      <c r="J299">
        <v>2.07E-2</v>
      </c>
      <c r="K299">
        <v>6.9999999999999999E-4</v>
      </c>
      <c r="L299">
        <v>6.9999999999999999E-4</v>
      </c>
    </row>
    <row r="300" spans="1:12" x14ac:dyDescent="0.3">
      <c r="A300" t="s">
        <v>775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1.4E-3</v>
      </c>
      <c r="L300">
        <v>0</v>
      </c>
    </row>
    <row r="301" spans="1:12" x14ac:dyDescent="0.3">
      <c r="A301" t="s">
        <v>776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1.1999999999999999E-3</v>
      </c>
      <c r="H301">
        <v>1E-3</v>
      </c>
      <c r="I301">
        <v>0</v>
      </c>
      <c r="J301">
        <v>0</v>
      </c>
      <c r="K301">
        <v>0</v>
      </c>
      <c r="L301">
        <v>0</v>
      </c>
    </row>
    <row r="302" spans="1:12" x14ac:dyDescent="0.3">
      <c r="A302" t="s">
        <v>777</v>
      </c>
      <c r="B302">
        <v>2.5000000000000001E-3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1.6999999999999999E-3</v>
      </c>
      <c r="J302">
        <v>0</v>
      </c>
      <c r="K302">
        <v>0</v>
      </c>
      <c r="L302">
        <v>0</v>
      </c>
    </row>
    <row r="303" spans="1:12" x14ac:dyDescent="0.3">
      <c r="A303" t="s">
        <v>778</v>
      </c>
      <c r="B303">
        <v>1.12E-2</v>
      </c>
      <c r="C303">
        <v>5.4000000000000003E-3</v>
      </c>
      <c r="D303">
        <v>4.1999999999999997E-3</v>
      </c>
      <c r="E303">
        <v>2.0799999999999999E-2</v>
      </c>
      <c r="F303">
        <v>0</v>
      </c>
      <c r="G303">
        <v>2.3999999999999998E-3</v>
      </c>
      <c r="H303">
        <v>3.3000000000000002E-2</v>
      </c>
      <c r="I303">
        <v>0</v>
      </c>
      <c r="J303">
        <v>5.1999999999999998E-3</v>
      </c>
      <c r="K303">
        <v>0</v>
      </c>
      <c r="L303">
        <v>1.5E-3</v>
      </c>
    </row>
    <row r="304" spans="1:12" x14ac:dyDescent="0.3">
      <c r="A304" t="s">
        <v>779</v>
      </c>
      <c r="B304">
        <v>1.8599999999999998E-2</v>
      </c>
      <c r="C304">
        <v>0</v>
      </c>
      <c r="D304">
        <v>3.6200000000000003E-2</v>
      </c>
      <c r="E304">
        <v>9.1999999999999998E-3</v>
      </c>
      <c r="F304">
        <v>3.8800000000000001E-2</v>
      </c>
      <c r="G304">
        <v>2.7900000000000001E-2</v>
      </c>
      <c r="H304">
        <v>5.2600000000000001E-2</v>
      </c>
      <c r="I304">
        <v>4.3E-3</v>
      </c>
      <c r="J304">
        <v>5.1999999999999998E-3</v>
      </c>
      <c r="K304">
        <v>6.9999999999999999E-4</v>
      </c>
      <c r="L304">
        <v>1.61E-2</v>
      </c>
    </row>
    <row r="305" spans="1:12" x14ac:dyDescent="0.3">
      <c r="A305" t="s">
        <v>780</v>
      </c>
      <c r="B305">
        <v>1.1999999999999999E-3</v>
      </c>
      <c r="C305">
        <v>0</v>
      </c>
      <c r="D305">
        <v>0</v>
      </c>
      <c r="E305">
        <v>0</v>
      </c>
      <c r="F305">
        <v>0</v>
      </c>
      <c r="G305">
        <v>1.1999999999999999E-3</v>
      </c>
      <c r="H305">
        <v>0</v>
      </c>
      <c r="I305">
        <v>0</v>
      </c>
      <c r="J305">
        <v>1.2999999999999999E-3</v>
      </c>
      <c r="K305">
        <v>4.3E-3</v>
      </c>
      <c r="L305">
        <v>2.2000000000000001E-3</v>
      </c>
    </row>
    <row r="306" spans="1:12" x14ac:dyDescent="0.3">
      <c r="A306" t="s">
        <v>781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8.9999999999999998E-4</v>
      </c>
      <c r="J306">
        <v>3.8999999999999998E-3</v>
      </c>
      <c r="K306">
        <v>0</v>
      </c>
      <c r="L306">
        <v>0</v>
      </c>
    </row>
    <row r="307" spans="1:12" x14ac:dyDescent="0.3">
      <c r="A307" t="s">
        <v>782</v>
      </c>
      <c r="B307">
        <v>1.12E-2</v>
      </c>
      <c r="C307">
        <v>7.6E-3</v>
      </c>
      <c r="D307">
        <v>8.3000000000000001E-3</v>
      </c>
      <c r="E307">
        <v>2.4199999999999999E-2</v>
      </c>
      <c r="F307">
        <v>3.5000000000000001E-3</v>
      </c>
      <c r="G307">
        <v>4.8999999999999998E-3</v>
      </c>
      <c r="H307">
        <v>1.03E-2</v>
      </c>
      <c r="I307">
        <v>1.37E-2</v>
      </c>
      <c r="J307">
        <v>9.1000000000000004E-3</v>
      </c>
      <c r="K307">
        <v>0</v>
      </c>
      <c r="L307">
        <v>1.54E-2</v>
      </c>
    </row>
    <row r="308" spans="1:12" x14ac:dyDescent="0.3">
      <c r="A308" t="s">
        <v>783</v>
      </c>
      <c r="B308">
        <v>5.0000000000000001E-3</v>
      </c>
      <c r="C308">
        <v>1.1000000000000001E-3</v>
      </c>
      <c r="D308">
        <v>1.2500000000000001E-2</v>
      </c>
      <c r="E308">
        <v>0</v>
      </c>
      <c r="F308">
        <v>7.0000000000000001E-3</v>
      </c>
      <c r="G308">
        <v>6.1000000000000004E-3</v>
      </c>
      <c r="H308">
        <v>1.24E-2</v>
      </c>
      <c r="I308">
        <v>5.1000000000000004E-3</v>
      </c>
      <c r="J308">
        <v>7.7999999999999996E-3</v>
      </c>
      <c r="K308">
        <v>0</v>
      </c>
      <c r="L308">
        <v>2.8999999999999998E-3</v>
      </c>
    </row>
    <row r="309" spans="1:12" x14ac:dyDescent="0.3">
      <c r="A309" t="s">
        <v>784</v>
      </c>
      <c r="B309">
        <v>8.6999999999999994E-3</v>
      </c>
      <c r="C309">
        <v>1.1000000000000001E-3</v>
      </c>
      <c r="D309">
        <v>3.8899999999999997E-2</v>
      </c>
      <c r="E309">
        <v>1.1999999999999999E-3</v>
      </c>
      <c r="F309">
        <v>4.2299999999999997E-2</v>
      </c>
      <c r="G309">
        <v>2.5499999999999998E-2</v>
      </c>
      <c r="H309">
        <v>4.6399999999999997E-2</v>
      </c>
      <c r="I309">
        <v>1.4500000000000001E-2</v>
      </c>
      <c r="J309">
        <v>0</v>
      </c>
      <c r="K309">
        <v>2.8E-3</v>
      </c>
      <c r="L309">
        <v>1.5E-3</v>
      </c>
    </row>
    <row r="310" spans="1:12" x14ac:dyDescent="0.3">
      <c r="A310" t="s">
        <v>785</v>
      </c>
      <c r="B310">
        <v>2.5000000000000001E-3</v>
      </c>
      <c r="C310">
        <v>0</v>
      </c>
      <c r="D310">
        <v>0</v>
      </c>
      <c r="E310">
        <v>1.1999999999999999E-3</v>
      </c>
      <c r="F310">
        <v>0</v>
      </c>
      <c r="G310">
        <v>0</v>
      </c>
      <c r="H310">
        <v>1E-3</v>
      </c>
      <c r="I310">
        <v>0</v>
      </c>
      <c r="J310">
        <v>0</v>
      </c>
      <c r="K310">
        <v>0</v>
      </c>
      <c r="L310">
        <v>1.5E-3</v>
      </c>
    </row>
    <row r="311" spans="1:12" x14ac:dyDescent="0.3">
      <c r="A311" t="s">
        <v>786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2.0999999999999999E-3</v>
      </c>
      <c r="I311">
        <v>0</v>
      </c>
      <c r="J311">
        <v>0</v>
      </c>
      <c r="K311">
        <v>0</v>
      </c>
      <c r="L311">
        <v>0</v>
      </c>
    </row>
    <row r="312" spans="1:12" x14ac:dyDescent="0.3">
      <c r="A312" t="s">
        <v>787</v>
      </c>
      <c r="B312">
        <v>0</v>
      </c>
      <c r="C312">
        <v>0</v>
      </c>
      <c r="D312">
        <v>1.4E-3</v>
      </c>
      <c r="E312">
        <v>0</v>
      </c>
      <c r="F312">
        <v>1.8E-3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</row>
    <row r="313" spans="1:12" x14ac:dyDescent="0.3">
      <c r="A313" t="s">
        <v>788</v>
      </c>
      <c r="B313">
        <v>5.0000000000000001E-3</v>
      </c>
      <c r="C313">
        <v>0</v>
      </c>
      <c r="D313">
        <v>1.11E-2</v>
      </c>
      <c r="E313">
        <v>0</v>
      </c>
      <c r="F313">
        <v>3.5200000000000002E-2</v>
      </c>
      <c r="G313">
        <v>3.5999999999999999E-3</v>
      </c>
      <c r="H313">
        <v>8.3000000000000001E-3</v>
      </c>
      <c r="I313">
        <v>1.6999999999999999E-3</v>
      </c>
      <c r="J313">
        <v>0</v>
      </c>
      <c r="K313">
        <v>0</v>
      </c>
      <c r="L313">
        <v>0</v>
      </c>
    </row>
    <row r="314" spans="1:12" x14ac:dyDescent="0.3">
      <c r="A314" t="s">
        <v>789</v>
      </c>
      <c r="B314">
        <v>3.7000000000000002E-3</v>
      </c>
      <c r="C314">
        <v>1.1000000000000001E-3</v>
      </c>
      <c r="D314">
        <v>2.8E-3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</row>
    <row r="315" spans="1:12" x14ac:dyDescent="0.3">
      <c r="A315" t="s">
        <v>790</v>
      </c>
      <c r="B315">
        <v>2.5999999999999999E-2</v>
      </c>
      <c r="C315">
        <v>0</v>
      </c>
      <c r="D315">
        <v>1.2500000000000001E-2</v>
      </c>
      <c r="E315">
        <v>0</v>
      </c>
      <c r="F315">
        <v>5.9900000000000002E-2</v>
      </c>
      <c r="G315">
        <v>4.8999999999999998E-3</v>
      </c>
      <c r="H315">
        <v>1.44E-2</v>
      </c>
      <c r="I315">
        <v>7.7000000000000002E-3</v>
      </c>
      <c r="J315">
        <v>1.2999999999999999E-3</v>
      </c>
      <c r="K315">
        <v>0</v>
      </c>
      <c r="L315">
        <v>2.8999999999999998E-3</v>
      </c>
    </row>
    <row r="316" spans="1:12" x14ac:dyDescent="0.3">
      <c r="A316" t="s">
        <v>791</v>
      </c>
      <c r="B316">
        <v>0</v>
      </c>
      <c r="C316">
        <v>0</v>
      </c>
      <c r="D316">
        <v>5.5999999999999999E-3</v>
      </c>
      <c r="E316">
        <v>0</v>
      </c>
      <c r="F316">
        <v>6.1999999999999998E-3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</row>
    <row r="317" spans="1:12" x14ac:dyDescent="0.3">
      <c r="A317" t="s">
        <v>792</v>
      </c>
      <c r="B317">
        <v>6.1999999999999998E-3</v>
      </c>
      <c r="C317">
        <v>0</v>
      </c>
      <c r="D317">
        <v>2.0899999999999998E-2</v>
      </c>
      <c r="E317">
        <v>3.5000000000000001E-3</v>
      </c>
      <c r="F317">
        <v>7.9000000000000008E-3</v>
      </c>
      <c r="G317">
        <v>8.5000000000000006E-3</v>
      </c>
      <c r="H317">
        <v>8.3000000000000001E-3</v>
      </c>
      <c r="I317">
        <v>4.3E-3</v>
      </c>
      <c r="J317">
        <v>5.1999999999999998E-3</v>
      </c>
      <c r="K317">
        <v>1.4E-3</v>
      </c>
      <c r="L317">
        <v>6.9999999999999999E-4</v>
      </c>
    </row>
    <row r="318" spans="1:12" x14ac:dyDescent="0.3">
      <c r="A318" t="s">
        <v>793</v>
      </c>
      <c r="B318">
        <v>1.1999999999999999E-3</v>
      </c>
      <c r="C318">
        <v>0</v>
      </c>
      <c r="D318">
        <v>0</v>
      </c>
      <c r="E318">
        <v>0</v>
      </c>
      <c r="F318">
        <v>8.9999999999999998E-4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</row>
    <row r="319" spans="1:12" x14ac:dyDescent="0.3">
      <c r="A319" t="s">
        <v>794</v>
      </c>
      <c r="B319">
        <v>8.6999999999999994E-3</v>
      </c>
      <c r="C319">
        <v>2.2000000000000001E-3</v>
      </c>
      <c r="D319">
        <v>1.67E-2</v>
      </c>
      <c r="E319">
        <v>0</v>
      </c>
      <c r="F319">
        <v>2.1100000000000001E-2</v>
      </c>
      <c r="G319">
        <v>6.1000000000000004E-3</v>
      </c>
      <c r="H319">
        <v>6.1999999999999998E-3</v>
      </c>
      <c r="I319">
        <v>8.9999999999999998E-4</v>
      </c>
      <c r="J319">
        <v>2.5999999999999999E-3</v>
      </c>
      <c r="K319">
        <v>0</v>
      </c>
      <c r="L319">
        <v>0</v>
      </c>
    </row>
    <row r="320" spans="1:12" x14ac:dyDescent="0.3">
      <c r="A320" t="s">
        <v>795</v>
      </c>
      <c r="B320">
        <v>0</v>
      </c>
      <c r="C320">
        <v>0</v>
      </c>
      <c r="D320">
        <v>0</v>
      </c>
      <c r="E320">
        <v>0</v>
      </c>
      <c r="F320">
        <v>2.5999999999999999E-3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</row>
    <row r="321" spans="1:12" x14ac:dyDescent="0.3">
      <c r="A321" t="s">
        <v>796</v>
      </c>
      <c r="B321">
        <v>0</v>
      </c>
      <c r="C321">
        <v>0</v>
      </c>
      <c r="D321">
        <v>1.11E-2</v>
      </c>
      <c r="E321">
        <v>0</v>
      </c>
      <c r="F321">
        <v>7.9000000000000008E-3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</row>
    <row r="322" spans="1:12" x14ac:dyDescent="0.3">
      <c r="A322" t="s">
        <v>797</v>
      </c>
      <c r="B322">
        <v>5.0000000000000001E-3</v>
      </c>
      <c r="C322">
        <v>0</v>
      </c>
      <c r="D322">
        <v>0</v>
      </c>
      <c r="E322">
        <v>0</v>
      </c>
      <c r="F322">
        <v>0</v>
      </c>
      <c r="G322">
        <v>2.3999999999999998E-3</v>
      </c>
      <c r="H322">
        <v>4.1000000000000003E-3</v>
      </c>
      <c r="I322">
        <v>0</v>
      </c>
      <c r="J322">
        <v>0</v>
      </c>
      <c r="K322">
        <v>0</v>
      </c>
      <c r="L322">
        <v>0</v>
      </c>
    </row>
    <row r="323" spans="1:12" x14ac:dyDescent="0.3">
      <c r="A323" t="s">
        <v>798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2.0999999999999999E-3</v>
      </c>
      <c r="I323">
        <v>0</v>
      </c>
      <c r="J323">
        <v>0</v>
      </c>
      <c r="K323">
        <v>0</v>
      </c>
      <c r="L323">
        <v>0</v>
      </c>
    </row>
    <row r="324" spans="1:12" x14ac:dyDescent="0.3">
      <c r="A324" t="s">
        <v>799</v>
      </c>
      <c r="B324">
        <v>0</v>
      </c>
      <c r="C324">
        <v>0</v>
      </c>
      <c r="D324">
        <v>0</v>
      </c>
      <c r="E324">
        <v>0</v>
      </c>
      <c r="F324">
        <v>7.9000000000000008E-3</v>
      </c>
      <c r="G324">
        <v>8.5000000000000006E-3</v>
      </c>
      <c r="H324">
        <v>0</v>
      </c>
      <c r="I324">
        <v>0</v>
      </c>
      <c r="J324">
        <v>0</v>
      </c>
      <c r="K324">
        <v>0</v>
      </c>
      <c r="L324">
        <v>0</v>
      </c>
    </row>
    <row r="325" spans="1:12" x14ac:dyDescent="0.3">
      <c r="A325" t="s">
        <v>800</v>
      </c>
      <c r="B325">
        <v>0</v>
      </c>
      <c r="C325">
        <v>0</v>
      </c>
      <c r="D325">
        <v>0</v>
      </c>
      <c r="E325">
        <v>0</v>
      </c>
      <c r="F325">
        <v>8.9999999999999998E-4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6.9999999999999999E-4</v>
      </c>
    </row>
    <row r="326" spans="1:12" x14ac:dyDescent="0.3">
      <c r="A326" t="s">
        <v>801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6.9999999999999999E-4</v>
      </c>
      <c r="L326">
        <v>0</v>
      </c>
    </row>
    <row r="327" spans="1:12" x14ac:dyDescent="0.3">
      <c r="A327" t="s">
        <v>802</v>
      </c>
      <c r="B327">
        <v>0</v>
      </c>
      <c r="C327">
        <v>0</v>
      </c>
      <c r="D327">
        <v>0</v>
      </c>
      <c r="E327">
        <v>1.1999999999999999E-3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</row>
    <row r="328" spans="1:12" x14ac:dyDescent="0.3">
      <c r="A328" t="s">
        <v>803</v>
      </c>
      <c r="B328">
        <v>1.1999999999999999E-3</v>
      </c>
      <c r="C328">
        <v>1.1000000000000001E-3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</row>
    <row r="329" spans="1:12" x14ac:dyDescent="0.3">
      <c r="A329" t="s">
        <v>804</v>
      </c>
      <c r="B329">
        <v>1.1999999999999999E-3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6.9999999999999999E-4</v>
      </c>
      <c r="L329">
        <v>0</v>
      </c>
    </row>
    <row r="330" spans="1:12" x14ac:dyDescent="0.3">
      <c r="A330" t="s">
        <v>805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6.9999999999999999E-4</v>
      </c>
    </row>
    <row r="331" spans="1:12" x14ac:dyDescent="0.3">
      <c r="A331" t="s">
        <v>806</v>
      </c>
      <c r="B331">
        <v>0</v>
      </c>
      <c r="C331">
        <v>1.1000000000000001E-3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</row>
    <row r="332" spans="1:12" x14ac:dyDescent="0.3">
      <c r="A332" t="s">
        <v>807</v>
      </c>
      <c r="B332">
        <v>3.7000000000000002E-3</v>
      </c>
      <c r="C332">
        <v>0</v>
      </c>
      <c r="D332">
        <v>0</v>
      </c>
      <c r="E332">
        <v>0</v>
      </c>
      <c r="F332">
        <v>0</v>
      </c>
      <c r="G332">
        <v>1.1999999999999999E-3</v>
      </c>
      <c r="H332">
        <v>1E-3</v>
      </c>
      <c r="I332">
        <v>0</v>
      </c>
      <c r="J332">
        <v>0</v>
      </c>
      <c r="K332">
        <v>0</v>
      </c>
      <c r="L332">
        <v>0</v>
      </c>
    </row>
    <row r="333" spans="1:12" x14ac:dyDescent="0.3">
      <c r="A333" t="s">
        <v>808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1.1999999999999999E-3</v>
      </c>
      <c r="H333">
        <v>1E-3</v>
      </c>
      <c r="I333">
        <v>0</v>
      </c>
      <c r="J333">
        <v>0</v>
      </c>
      <c r="K333">
        <v>0</v>
      </c>
      <c r="L333">
        <v>0</v>
      </c>
    </row>
    <row r="334" spans="1:12" x14ac:dyDescent="0.3">
      <c r="A334" t="s">
        <v>809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2.3999999999999998E-3</v>
      </c>
      <c r="H334">
        <v>0</v>
      </c>
      <c r="I334">
        <v>0</v>
      </c>
      <c r="J334">
        <v>0</v>
      </c>
      <c r="K334">
        <v>0</v>
      </c>
      <c r="L334">
        <v>0</v>
      </c>
    </row>
    <row r="335" spans="1:12" x14ac:dyDescent="0.3">
      <c r="A335" t="s">
        <v>810</v>
      </c>
      <c r="B335">
        <v>0</v>
      </c>
      <c r="C335">
        <v>0</v>
      </c>
      <c r="D335">
        <v>0</v>
      </c>
      <c r="E335">
        <v>9.1999999999999998E-3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</row>
    <row r="336" spans="1:12" x14ac:dyDescent="0.3">
      <c r="A336" t="s">
        <v>811</v>
      </c>
      <c r="B336">
        <v>0</v>
      </c>
      <c r="C336">
        <v>0</v>
      </c>
      <c r="D336">
        <v>1.4E-3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</row>
    <row r="337" spans="1:12" x14ac:dyDescent="0.3">
      <c r="A337" t="s">
        <v>812</v>
      </c>
      <c r="B337">
        <v>0</v>
      </c>
      <c r="C337">
        <v>0</v>
      </c>
      <c r="D337">
        <v>0</v>
      </c>
      <c r="E337">
        <v>0</v>
      </c>
      <c r="F337">
        <v>1.8E-3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</row>
    <row r="338" spans="1:12" x14ac:dyDescent="0.3">
      <c r="A338" t="s">
        <v>813</v>
      </c>
      <c r="B338">
        <v>0</v>
      </c>
      <c r="C338">
        <v>0</v>
      </c>
      <c r="D338">
        <v>0</v>
      </c>
      <c r="E338">
        <v>0</v>
      </c>
      <c r="F338">
        <v>2.5999999999999999E-3</v>
      </c>
      <c r="G338">
        <v>0</v>
      </c>
      <c r="H338">
        <v>0</v>
      </c>
      <c r="I338">
        <v>1.6999999999999999E-3</v>
      </c>
      <c r="J338">
        <v>0</v>
      </c>
      <c r="K338">
        <v>2.8E-3</v>
      </c>
      <c r="L338">
        <v>0</v>
      </c>
    </row>
    <row r="339" spans="1:12" x14ac:dyDescent="0.3">
      <c r="A339" t="s">
        <v>814</v>
      </c>
      <c r="B339">
        <v>2.5000000000000001E-3</v>
      </c>
      <c r="C339">
        <v>1.1000000000000001E-3</v>
      </c>
      <c r="D339">
        <v>0</v>
      </c>
      <c r="E339">
        <v>0</v>
      </c>
      <c r="F339">
        <v>1.8E-3</v>
      </c>
      <c r="G339">
        <v>0</v>
      </c>
      <c r="H339">
        <v>0</v>
      </c>
      <c r="I339">
        <v>0</v>
      </c>
      <c r="J339">
        <v>0</v>
      </c>
      <c r="K339">
        <v>1.4E-3</v>
      </c>
      <c r="L339">
        <v>0</v>
      </c>
    </row>
    <row r="340" spans="1:12" x14ac:dyDescent="0.3">
      <c r="A340" t="s">
        <v>815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1E-3</v>
      </c>
      <c r="I340">
        <v>0</v>
      </c>
      <c r="J340">
        <v>0</v>
      </c>
      <c r="K340">
        <v>0</v>
      </c>
      <c r="L340">
        <v>0</v>
      </c>
    </row>
    <row r="341" spans="1:12" x14ac:dyDescent="0.3">
      <c r="A341" t="s">
        <v>816</v>
      </c>
      <c r="B341">
        <v>0</v>
      </c>
      <c r="C341">
        <v>0</v>
      </c>
      <c r="D341">
        <v>9.7000000000000003E-3</v>
      </c>
      <c r="E341">
        <v>0</v>
      </c>
      <c r="F341">
        <v>1.8E-3</v>
      </c>
      <c r="G341">
        <v>0</v>
      </c>
      <c r="H341">
        <v>0</v>
      </c>
      <c r="I341">
        <v>0</v>
      </c>
      <c r="J341">
        <v>0</v>
      </c>
      <c r="K341">
        <v>6.9999999999999999E-4</v>
      </c>
      <c r="L341">
        <v>0</v>
      </c>
    </row>
    <row r="342" spans="1:12" x14ac:dyDescent="0.3">
      <c r="A342" t="s">
        <v>817</v>
      </c>
      <c r="B342">
        <v>1.24E-2</v>
      </c>
      <c r="C342">
        <v>0.41489999999999999</v>
      </c>
      <c r="D342">
        <v>1.8100000000000002E-2</v>
      </c>
      <c r="E342">
        <v>0.21340000000000001</v>
      </c>
      <c r="F342">
        <v>8.4599999999999995E-2</v>
      </c>
      <c r="G342">
        <v>1.34E-2</v>
      </c>
      <c r="H342">
        <v>8.3000000000000001E-3</v>
      </c>
      <c r="I342">
        <v>1.4500000000000001E-2</v>
      </c>
      <c r="J342">
        <v>0.437</v>
      </c>
      <c r="K342">
        <v>1.77E-2</v>
      </c>
      <c r="L342">
        <v>0.14119999999999999</v>
      </c>
    </row>
    <row r="343" spans="1:12" x14ac:dyDescent="0.3">
      <c r="A343" t="s">
        <v>818</v>
      </c>
      <c r="B343">
        <v>0</v>
      </c>
      <c r="C343">
        <v>5.4000000000000003E-3</v>
      </c>
      <c r="D343">
        <v>7.0000000000000001E-3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2.5999999999999999E-3</v>
      </c>
      <c r="K343">
        <v>2.0999999999999999E-3</v>
      </c>
      <c r="L343">
        <v>0</v>
      </c>
    </row>
    <row r="344" spans="1:12" x14ac:dyDescent="0.3">
      <c r="A344" t="s">
        <v>819</v>
      </c>
      <c r="B344">
        <v>0</v>
      </c>
      <c r="C344">
        <v>2.2000000000000001E-3</v>
      </c>
      <c r="D344">
        <v>1.4E-3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2.8E-3</v>
      </c>
      <c r="L344">
        <v>0</v>
      </c>
    </row>
    <row r="345" spans="1:12" x14ac:dyDescent="0.3">
      <c r="A345" t="s">
        <v>820</v>
      </c>
      <c r="B345">
        <v>0</v>
      </c>
      <c r="C345">
        <v>0</v>
      </c>
      <c r="D345">
        <v>0</v>
      </c>
      <c r="E345">
        <v>0</v>
      </c>
      <c r="F345">
        <v>8.9999999999999998E-4</v>
      </c>
      <c r="G345">
        <v>0</v>
      </c>
      <c r="H345">
        <v>1E-3</v>
      </c>
      <c r="I345">
        <v>0</v>
      </c>
      <c r="J345">
        <v>0</v>
      </c>
      <c r="K345">
        <v>0</v>
      </c>
      <c r="L345">
        <v>0</v>
      </c>
    </row>
    <row r="346" spans="1:12" x14ac:dyDescent="0.3">
      <c r="A346" t="s">
        <v>821</v>
      </c>
      <c r="B346">
        <v>0</v>
      </c>
      <c r="C346">
        <v>0</v>
      </c>
      <c r="D346">
        <v>0</v>
      </c>
      <c r="E346">
        <v>0</v>
      </c>
      <c r="F346">
        <v>8.9999999999999998E-4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2.8999999999999998E-3</v>
      </c>
    </row>
    <row r="347" spans="1:12" x14ac:dyDescent="0.3">
      <c r="A347" t="s">
        <v>822</v>
      </c>
      <c r="B347">
        <v>0.1016</v>
      </c>
      <c r="C347">
        <v>6.1899999999999997E-2</v>
      </c>
      <c r="D347">
        <v>0.1363</v>
      </c>
      <c r="E347">
        <v>0.4244</v>
      </c>
      <c r="F347">
        <v>0.30919999999999997</v>
      </c>
      <c r="G347">
        <v>0.1421</v>
      </c>
      <c r="H347">
        <v>0.2135</v>
      </c>
      <c r="I347">
        <v>0.10349999999999999</v>
      </c>
      <c r="J347">
        <v>8.2699999999999996E-2</v>
      </c>
      <c r="K347">
        <v>2.8400000000000002E-2</v>
      </c>
      <c r="L347">
        <v>0.3029</v>
      </c>
    </row>
    <row r="348" spans="1:12" x14ac:dyDescent="0.3">
      <c r="A348" t="s">
        <v>823</v>
      </c>
      <c r="B348">
        <v>2.9700000000000001E-2</v>
      </c>
      <c r="C348">
        <v>6.4999999999999997E-3</v>
      </c>
      <c r="D348">
        <v>4.3099999999999999E-2</v>
      </c>
      <c r="E348">
        <v>9.5699999999999993E-2</v>
      </c>
      <c r="F348">
        <v>2.5499999999999998E-2</v>
      </c>
      <c r="G348">
        <v>1.8200000000000001E-2</v>
      </c>
      <c r="H348">
        <v>6.6000000000000003E-2</v>
      </c>
      <c r="I348">
        <v>4.36E-2</v>
      </c>
      <c r="J348">
        <v>9.1000000000000004E-3</v>
      </c>
      <c r="K348">
        <v>1.5599999999999999E-2</v>
      </c>
      <c r="L348">
        <v>7.2400000000000006E-2</v>
      </c>
    </row>
    <row r="349" spans="1:12" x14ac:dyDescent="0.3">
      <c r="A349" t="s">
        <v>824</v>
      </c>
      <c r="B349">
        <v>1.1999999999999999E-3</v>
      </c>
      <c r="C349">
        <v>1.1000000000000001E-3</v>
      </c>
      <c r="D349">
        <v>0</v>
      </c>
      <c r="E349">
        <v>4.5999999999999999E-3</v>
      </c>
      <c r="F349">
        <v>8.9999999999999998E-4</v>
      </c>
      <c r="G349">
        <v>0</v>
      </c>
      <c r="H349">
        <v>5.1999999999999998E-3</v>
      </c>
      <c r="I349">
        <v>8.9999999999999998E-4</v>
      </c>
      <c r="J349">
        <v>0</v>
      </c>
      <c r="K349">
        <v>0</v>
      </c>
      <c r="L349">
        <v>5.8999999999999999E-3</v>
      </c>
    </row>
    <row r="350" spans="1:12" x14ac:dyDescent="0.3">
      <c r="A350" t="s">
        <v>825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3.0999999999999999E-3</v>
      </c>
      <c r="I350">
        <v>0</v>
      </c>
      <c r="J350">
        <v>0</v>
      </c>
      <c r="K350">
        <v>0</v>
      </c>
      <c r="L350">
        <v>0</v>
      </c>
    </row>
    <row r="351" spans="1:12" x14ac:dyDescent="0.3">
      <c r="A351" t="s">
        <v>826</v>
      </c>
      <c r="B351">
        <v>1.24E-2</v>
      </c>
      <c r="C351">
        <v>0</v>
      </c>
      <c r="D351">
        <v>4.1999999999999997E-3</v>
      </c>
      <c r="E351">
        <v>0</v>
      </c>
      <c r="F351">
        <v>7.22E-2</v>
      </c>
      <c r="G351">
        <v>1.9400000000000001E-2</v>
      </c>
      <c r="H351">
        <v>3.4000000000000002E-2</v>
      </c>
      <c r="I351">
        <v>3.1600000000000003E-2</v>
      </c>
      <c r="J351">
        <v>0</v>
      </c>
      <c r="K351">
        <v>0</v>
      </c>
      <c r="L351">
        <v>0</v>
      </c>
    </row>
    <row r="352" spans="1:12" x14ac:dyDescent="0.3">
      <c r="A352" t="s">
        <v>827</v>
      </c>
      <c r="B352">
        <v>0</v>
      </c>
      <c r="C352">
        <v>1.1000000000000001E-3</v>
      </c>
      <c r="D352">
        <v>8.3000000000000001E-3</v>
      </c>
      <c r="E352">
        <v>1.1999999999999999E-3</v>
      </c>
      <c r="F352">
        <v>1.8499999999999999E-2</v>
      </c>
      <c r="G352">
        <v>1.09E-2</v>
      </c>
      <c r="H352">
        <v>2.0999999999999999E-3</v>
      </c>
      <c r="I352">
        <v>2.8199999999999999E-2</v>
      </c>
      <c r="J352">
        <v>0</v>
      </c>
      <c r="K352">
        <v>7.1000000000000004E-3</v>
      </c>
      <c r="L352">
        <v>6.9999999999999999E-4</v>
      </c>
    </row>
    <row r="353" spans="1:12" x14ac:dyDescent="0.3">
      <c r="A353" t="s">
        <v>828</v>
      </c>
      <c r="B353">
        <v>0</v>
      </c>
      <c r="C353">
        <v>0</v>
      </c>
      <c r="D353">
        <v>0</v>
      </c>
      <c r="E353">
        <v>0</v>
      </c>
      <c r="F353">
        <v>8.9999999999999998E-4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</row>
    <row r="354" spans="1:12" x14ac:dyDescent="0.3">
      <c r="A354" t="s">
        <v>829</v>
      </c>
      <c r="B354">
        <v>1.1660999999999999</v>
      </c>
      <c r="C354">
        <v>0.57250000000000001</v>
      </c>
      <c r="D354">
        <v>0.69540000000000002</v>
      </c>
      <c r="E354">
        <v>0.95269999999999999</v>
      </c>
      <c r="F354">
        <v>1.0314000000000001</v>
      </c>
      <c r="G354">
        <v>1.1389</v>
      </c>
      <c r="H354">
        <v>0.59609999999999996</v>
      </c>
      <c r="I354">
        <v>1.4378</v>
      </c>
      <c r="J354">
        <v>0.39050000000000001</v>
      </c>
      <c r="K354">
        <v>0.90559999999999996</v>
      </c>
      <c r="L354">
        <v>1.1100000000000001</v>
      </c>
    </row>
    <row r="355" spans="1:12" x14ac:dyDescent="0.3">
      <c r="A355" t="s">
        <v>830</v>
      </c>
      <c r="B355">
        <v>0</v>
      </c>
      <c r="C355">
        <v>0</v>
      </c>
      <c r="D355">
        <v>0</v>
      </c>
      <c r="E355">
        <v>8.0999999999999996E-3</v>
      </c>
      <c r="F355">
        <v>8.9999999999999998E-4</v>
      </c>
      <c r="G355">
        <v>1.1999999999999999E-3</v>
      </c>
      <c r="H355">
        <v>3.0999999999999999E-3</v>
      </c>
      <c r="I355">
        <v>0</v>
      </c>
      <c r="J355">
        <v>0</v>
      </c>
      <c r="K355">
        <v>0</v>
      </c>
      <c r="L355">
        <v>1.3899999999999999E-2</v>
      </c>
    </row>
    <row r="356" spans="1:12" x14ac:dyDescent="0.3">
      <c r="A356" t="s">
        <v>831</v>
      </c>
      <c r="B356">
        <v>5.0000000000000001E-3</v>
      </c>
      <c r="C356">
        <v>1.1000000000000001E-3</v>
      </c>
      <c r="D356">
        <v>0</v>
      </c>
      <c r="E356">
        <v>0</v>
      </c>
      <c r="F356">
        <v>1.41E-2</v>
      </c>
      <c r="G356">
        <v>7.3000000000000001E-3</v>
      </c>
      <c r="H356">
        <v>2.0999999999999999E-3</v>
      </c>
      <c r="I356">
        <v>1.2800000000000001E-2</v>
      </c>
      <c r="J356">
        <v>0</v>
      </c>
      <c r="K356">
        <v>2.8E-3</v>
      </c>
      <c r="L356">
        <v>0</v>
      </c>
    </row>
    <row r="357" spans="1:12" x14ac:dyDescent="0.3">
      <c r="A357" t="s">
        <v>832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2.0999999999999999E-3</v>
      </c>
      <c r="I357">
        <v>0</v>
      </c>
      <c r="J357">
        <v>0</v>
      </c>
      <c r="K357">
        <v>0</v>
      </c>
      <c r="L357">
        <v>0</v>
      </c>
    </row>
    <row r="358" spans="1:12" x14ac:dyDescent="0.3">
      <c r="A358" t="s">
        <v>833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1.1999999999999999E-3</v>
      </c>
      <c r="H358">
        <v>3.0999999999999999E-3</v>
      </c>
      <c r="I358">
        <v>0</v>
      </c>
      <c r="J358">
        <v>0</v>
      </c>
      <c r="K358">
        <v>0</v>
      </c>
      <c r="L358">
        <v>0</v>
      </c>
    </row>
    <row r="359" spans="1:12" x14ac:dyDescent="0.3">
      <c r="A359" t="s">
        <v>834</v>
      </c>
      <c r="B359">
        <v>0</v>
      </c>
      <c r="C359">
        <v>0</v>
      </c>
      <c r="D359">
        <v>0</v>
      </c>
      <c r="E359">
        <v>0</v>
      </c>
      <c r="F359">
        <v>1.8E-3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</row>
    <row r="360" spans="1:12" x14ac:dyDescent="0.3">
      <c r="A360" t="s">
        <v>835</v>
      </c>
      <c r="B360">
        <v>2.5000000000000001E-3</v>
      </c>
      <c r="C360">
        <v>0</v>
      </c>
      <c r="D360">
        <v>8.3000000000000001E-3</v>
      </c>
      <c r="E360">
        <v>0</v>
      </c>
      <c r="F360">
        <v>1.06E-2</v>
      </c>
      <c r="G360">
        <v>2.3999999999999998E-3</v>
      </c>
      <c r="H360">
        <v>7.1999999999999998E-3</v>
      </c>
      <c r="I360">
        <v>7.7000000000000002E-3</v>
      </c>
      <c r="J360">
        <v>1.2999999999999999E-3</v>
      </c>
      <c r="K360">
        <v>6.9999999999999999E-4</v>
      </c>
      <c r="L360">
        <v>0</v>
      </c>
    </row>
    <row r="361" spans="1:12" x14ac:dyDescent="0.3">
      <c r="A361" t="s">
        <v>836</v>
      </c>
      <c r="B361">
        <v>1.1999999999999999E-3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</row>
    <row r="362" spans="1:12" x14ac:dyDescent="0.3">
      <c r="A362" t="s">
        <v>837</v>
      </c>
      <c r="B362">
        <v>0</v>
      </c>
      <c r="C362">
        <v>5.4000000000000003E-3</v>
      </c>
      <c r="D362">
        <v>0</v>
      </c>
      <c r="E362">
        <v>0</v>
      </c>
      <c r="F362">
        <v>1.8E-3</v>
      </c>
      <c r="G362">
        <v>2.3999999999999998E-3</v>
      </c>
      <c r="H362">
        <v>3.0999999999999999E-3</v>
      </c>
      <c r="I362">
        <v>8.9999999999999998E-4</v>
      </c>
      <c r="J362">
        <v>5.1999999999999998E-3</v>
      </c>
      <c r="K362">
        <v>0</v>
      </c>
      <c r="L362">
        <v>0</v>
      </c>
    </row>
    <row r="363" spans="1:12" x14ac:dyDescent="0.3">
      <c r="A363" t="s">
        <v>838</v>
      </c>
      <c r="B363">
        <v>7.4000000000000003E-3</v>
      </c>
      <c r="C363">
        <v>1.9599999999999999E-2</v>
      </c>
      <c r="D363">
        <v>1.67E-2</v>
      </c>
      <c r="E363">
        <v>8.0999999999999996E-3</v>
      </c>
      <c r="F363">
        <v>2.8199999999999999E-2</v>
      </c>
      <c r="G363">
        <v>1.46E-2</v>
      </c>
      <c r="H363">
        <v>3.09E-2</v>
      </c>
      <c r="I363">
        <v>3.85E-2</v>
      </c>
      <c r="J363">
        <v>2.46E-2</v>
      </c>
      <c r="K363">
        <v>2.3400000000000001E-2</v>
      </c>
      <c r="L363">
        <v>2.2000000000000001E-3</v>
      </c>
    </row>
    <row r="364" spans="1:12" x14ac:dyDescent="0.3">
      <c r="A364" t="s">
        <v>839</v>
      </c>
      <c r="B364">
        <v>5.0000000000000001E-3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2.2000000000000001E-3</v>
      </c>
    </row>
    <row r="365" spans="1:12" x14ac:dyDescent="0.3">
      <c r="A365" t="s">
        <v>840</v>
      </c>
      <c r="B365">
        <v>0</v>
      </c>
      <c r="C365">
        <v>0</v>
      </c>
      <c r="D365">
        <v>3.0599999999999999E-2</v>
      </c>
      <c r="E365">
        <v>0</v>
      </c>
      <c r="F365">
        <v>3.1699999999999999E-2</v>
      </c>
      <c r="G365">
        <v>1.1999999999999999E-3</v>
      </c>
      <c r="H365">
        <v>1.6500000000000001E-2</v>
      </c>
      <c r="I365">
        <v>7.7000000000000002E-3</v>
      </c>
      <c r="J365">
        <v>0</v>
      </c>
      <c r="K365">
        <v>0</v>
      </c>
      <c r="L365">
        <v>0</v>
      </c>
    </row>
    <row r="366" spans="1:12" x14ac:dyDescent="0.3">
      <c r="A366" t="s">
        <v>841</v>
      </c>
      <c r="B366">
        <v>0</v>
      </c>
      <c r="C366">
        <v>0</v>
      </c>
      <c r="D366">
        <v>0</v>
      </c>
      <c r="E366">
        <v>0</v>
      </c>
      <c r="F366">
        <v>8.9999999999999998E-4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</row>
    <row r="367" spans="1:12" x14ac:dyDescent="0.3">
      <c r="A367" t="s">
        <v>842</v>
      </c>
      <c r="B367">
        <v>1.1999999999999999E-3</v>
      </c>
      <c r="C367">
        <v>0</v>
      </c>
      <c r="D367">
        <v>1.4E-3</v>
      </c>
      <c r="E367">
        <v>0</v>
      </c>
      <c r="F367">
        <v>8.9999999999999998E-4</v>
      </c>
      <c r="G367">
        <v>1.1999999999999999E-3</v>
      </c>
      <c r="H367">
        <v>0</v>
      </c>
      <c r="I367">
        <v>4.3E-3</v>
      </c>
      <c r="J367">
        <v>0</v>
      </c>
      <c r="K367">
        <v>0</v>
      </c>
      <c r="L367">
        <v>6.9999999999999999E-4</v>
      </c>
    </row>
    <row r="368" spans="1:12" x14ac:dyDescent="0.3">
      <c r="A368" t="s">
        <v>843</v>
      </c>
      <c r="B368">
        <v>1.1999999999999999E-3</v>
      </c>
      <c r="C368">
        <v>0</v>
      </c>
      <c r="D368">
        <v>0</v>
      </c>
      <c r="E368">
        <v>0</v>
      </c>
      <c r="F368">
        <v>1.8E-3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</row>
    <row r="369" spans="1:12" x14ac:dyDescent="0.3">
      <c r="A369" t="s">
        <v>844</v>
      </c>
      <c r="B369">
        <v>1.1999999999999999E-3</v>
      </c>
      <c r="C369">
        <v>0</v>
      </c>
      <c r="D369">
        <v>0</v>
      </c>
      <c r="E369">
        <v>1.1999999999999999E-3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</row>
    <row r="370" spans="1:12" x14ac:dyDescent="0.3">
      <c r="A370" t="s">
        <v>845</v>
      </c>
      <c r="B370">
        <v>3.2199999999999999E-2</v>
      </c>
      <c r="C370">
        <v>1.41E-2</v>
      </c>
      <c r="D370">
        <v>3.2000000000000001E-2</v>
      </c>
      <c r="E370">
        <v>3.5000000000000001E-3</v>
      </c>
      <c r="F370">
        <v>0.12770000000000001</v>
      </c>
      <c r="G370">
        <v>5.7099999999999998E-2</v>
      </c>
      <c r="H370">
        <v>5.3600000000000002E-2</v>
      </c>
      <c r="I370">
        <v>6.0699999999999997E-2</v>
      </c>
      <c r="J370">
        <v>2.5999999999999999E-3</v>
      </c>
      <c r="K370">
        <v>2.8E-3</v>
      </c>
      <c r="L370">
        <v>2.2000000000000001E-3</v>
      </c>
    </row>
    <row r="371" spans="1:12" x14ac:dyDescent="0.3">
      <c r="A371" t="s">
        <v>846</v>
      </c>
      <c r="B371">
        <v>1.1999999999999999E-3</v>
      </c>
      <c r="C371">
        <v>0</v>
      </c>
      <c r="D371">
        <v>1.4E-3</v>
      </c>
      <c r="E371">
        <v>0</v>
      </c>
      <c r="F371">
        <v>1.8E-3</v>
      </c>
      <c r="G371">
        <v>0</v>
      </c>
      <c r="H371">
        <v>0</v>
      </c>
      <c r="I371">
        <v>1.6999999999999999E-3</v>
      </c>
      <c r="J371">
        <v>0</v>
      </c>
      <c r="K371">
        <v>0</v>
      </c>
      <c r="L371">
        <v>0</v>
      </c>
    </row>
    <row r="372" spans="1:12" x14ac:dyDescent="0.3">
      <c r="A372" t="s">
        <v>847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2.0999999999999999E-3</v>
      </c>
      <c r="I372">
        <v>0</v>
      </c>
      <c r="J372">
        <v>0</v>
      </c>
      <c r="K372">
        <v>0</v>
      </c>
      <c r="L372">
        <v>0</v>
      </c>
    </row>
    <row r="373" spans="1:12" x14ac:dyDescent="0.3">
      <c r="A373" t="s">
        <v>848</v>
      </c>
      <c r="B373">
        <v>0</v>
      </c>
      <c r="C373">
        <v>0</v>
      </c>
      <c r="D373">
        <v>4.1999999999999997E-3</v>
      </c>
      <c r="E373">
        <v>0</v>
      </c>
      <c r="F373">
        <v>8.9999999999999998E-4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</row>
    <row r="374" spans="1:12" x14ac:dyDescent="0.3">
      <c r="A374" t="s">
        <v>849</v>
      </c>
      <c r="B374">
        <v>9.9000000000000008E-3</v>
      </c>
      <c r="C374">
        <v>0</v>
      </c>
      <c r="D374">
        <v>9.7000000000000003E-3</v>
      </c>
      <c r="E374">
        <v>0</v>
      </c>
      <c r="F374">
        <v>2.1100000000000001E-2</v>
      </c>
      <c r="G374">
        <v>8.5000000000000006E-3</v>
      </c>
      <c r="H374">
        <v>1.9599999999999999E-2</v>
      </c>
      <c r="I374">
        <v>1.2800000000000001E-2</v>
      </c>
      <c r="J374">
        <v>1.2999999999999999E-3</v>
      </c>
      <c r="K374">
        <v>1.4E-3</v>
      </c>
      <c r="L374">
        <v>6.9999999999999999E-4</v>
      </c>
    </row>
    <row r="375" spans="1:12" x14ac:dyDescent="0.3">
      <c r="A375" t="s">
        <v>850</v>
      </c>
      <c r="B375">
        <v>0</v>
      </c>
      <c r="C375">
        <v>0</v>
      </c>
      <c r="D375">
        <v>1.4E-3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</row>
    <row r="376" spans="1:12" x14ac:dyDescent="0.3">
      <c r="A376" t="s">
        <v>851</v>
      </c>
      <c r="B376">
        <v>0</v>
      </c>
      <c r="C376">
        <v>0</v>
      </c>
      <c r="D376">
        <v>0</v>
      </c>
      <c r="E376">
        <v>0</v>
      </c>
      <c r="F376">
        <v>1.8E-3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</row>
    <row r="377" spans="1:12" x14ac:dyDescent="0.3">
      <c r="A377" t="s">
        <v>852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1E-3</v>
      </c>
      <c r="I377">
        <v>0</v>
      </c>
      <c r="J377">
        <v>0</v>
      </c>
      <c r="K377">
        <v>0</v>
      </c>
      <c r="L377">
        <v>0</v>
      </c>
    </row>
    <row r="378" spans="1:12" x14ac:dyDescent="0.3">
      <c r="A378" t="s">
        <v>853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6.9999999999999999E-4</v>
      </c>
    </row>
    <row r="379" spans="1:12" x14ac:dyDescent="0.3">
      <c r="A379" t="s">
        <v>854</v>
      </c>
      <c r="B379">
        <v>0</v>
      </c>
      <c r="C379">
        <v>0</v>
      </c>
      <c r="D379">
        <v>0</v>
      </c>
      <c r="E379">
        <v>0</v>
      </c>
      <c r="F379">
        <v>1.8E-3</v>
      </c>
      <c r="G379">
        <v>0</v>
      </c>
      <c r="H379">
        <v>0</v>
      </c>
      <c r="I379">
        <v>0</v>
      </c>
      <c r="J379">
        <v>0</v>
      </c>
      <c r="K379">
        <v>6.9999999999999999E-4</v>
      </c>
      <c r="L379">
        <v>0</v>
      </c>
    </row>
    <row r="380" spans="1:12" x14ac:dyDescent="0.3">
      <c r="A380" t="s">
        <v>855</v>
      </c>
      <c r="B380">
        <v>0</v>
      </c>
      <c r="C380">
        <v>0</v>
      </c>
      <c r="D380">
        <v>0</v>
      </c>
      <c r="E380">
        <v>0</v>
      </c>
      <c r="F380">
        <v>8.9999999999999998E-4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</row>
    <row r="381" spans="1:12" x14ac:dyDescent="0.3">
      <c r="A381" t="s">
        <v>856</v>
      </c>
      <c r="B381">
        <v>0</v>
      </c>
      <c r="C381">
        <v>0</v>
      </c>
      <c r="D381">
        <v>0</v>
      </c>
      <c r="E381">
        <v>0</v>
      </c>
      <c r="F381">
        <v>8.9999999999999998E-4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</row>
    <row r="382" spans="1:12" x14ac:dyDescent="0.3">
      <c r="A382" t="s">
        <v>857</v>
      </c>
      <c r="B382">
        <v>7.4000000000000003E-3</v>
      </c>
      <c r="C382">
        <v>0</v>
      </c>
      <c r="D382">
        <v>7.0000000000000001E-3</v>
      </c>
      <c r="E382">
        <v>0</v>
      </c>
      <c r="F382">
        <v>1.5900000000000001E-2</v>
      </c>
      <c r="G382">
        <v>8.5000000000000006E-3</v>
      </c>
      <c r="H382">
        <v>5.1999999999999998E-3</v>
      </c>
      <c r="I382">
        <v>1.6999999999999999E-3</v>
      </c>
      <c r="J382">
        <v>0</v>
      </c>
      <c r="K382">
        <v>0</v>
      </c>
      <c r="L382">
        <v>0</v>
      </c>
    </row>
    <row r="383" spans="1:12" x14ac:dyDescent="0.3">
      <c r="A383" t="s">
        <v>858</v>
      </c>
      <c r="B383">
        <v>0</v>
      </c>
      <c r="C383">
        <v>0</v>
      </c>
      <c r="D383">
        <v>4.1999999999999997E-3</v>
      </c>
      <c r="E383">
        <v>0</v>
      </c>
      <c r="F383">
        <v>2.5999999999999999E-3</v>
      </c>
      <c r="G383">
        <v>0</v>
      </c>
      <c r="H383">
        <v>0</v>
      </c>
      <c r="I383">
        <v>8.9999999999999998E-4</v>
      </c>
      <c r="J383">
        <v>0</v>
      </c>
      <c r="K383">
        <v>0</v>
      </c>
      <c r="L383">
        <v>1.5E-3</v>
      </c>
    </row>
    <row r="384" spans="1:12" x14ac:dyDescent="0.3">
      <c r="A384" t="s">
        <v>859</v>
      </c>
      <c r="B384">
        <v>1.1999999999999999E-3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</row>
    <row r="385" spans="1:12" x14ac:dyDescent="0.3">
      <c r="A385" t="s">
        <v>860</v>
      </c>
      <c r="B385">
        <v>3.7000000000000002E-3</v>
      </c>
      <c r="C385">
        <v>0</v>
      </c>
      <c r="D385">
        <v>4.1999999999999997E-3</v>
      </c>
      <c r="E385">
        <v>0</v>
      </c>
      <c r="F385">
        <v>3.5000000000000001E-3</v>
      </c>
      <c r="G385">
        <v>3.5999999999999999E-3</v>
      </c>
      <c r="H385">
        <v>3.0999999999999999E-3</v>
      </c>
      <c r="I385">
        <v>2.5999999999999999E-3</v>
      </c>
      <c r="J385">
        <v>0</v>
      </c>
      <c r="K385">
        <v>0</v>
      </c>
      <c r="L385">
        <v>0</v>
      </c>
    </row>
    <row r="386" spans="1:12" x14ac:dyDescent="0.3">
      <c r="A386" t="s">
        <v>861</v>
      </c>
      <c r="B386">
        <v>0</v>
      </c>
      <c r="C386">
        <v>0</v>
      </c>
      <c r="D386">
        <v>1.4E-3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</row>
    <row r="387" spans="1:12" x14ac:dyDescent="0.3">
      <c r="A387" t="s">
        <v>862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6.9999999999999999E-4</v>
      </c>
    </row>
    <row r="388" spans="1:12" x14ac:dyDescent="0.3">
      <c r="A388" t="s">
        <v>863</v>
      </c>
      <c r="B388">
        <v>7.4000000000000003E-3</v>
      </c>
      <c r="C388">
        <v>0</v>
      </c>
      <c r="D388">
        <v>7.0000000000000001E-3</v>
      </c>
      <c r="E388">
        <v>0</v>
      </c>
      <c r="F388">
        <v>1.06E-2</v>
      </c>
      <c r="G388">
        <v>2.3999999999999998E-3</v>
      </c>
      <c r="H388">
        <v>0</v>
      </c>
      <c r="I388">
        <v>4.3E-3</v>
      </c>
      <c r="J388">
        <v>0</v>
      </c>
      <c r="K388">
        <v>0</v>
      </c>
      <c r="L388">
        <v>0</v>
      </c>
    </row>
    <row r="389" spans="1:12" x14ac:dyDescent="0.3">
      <c r="A389" t="s">
        <v>864</v>
      </c>
      <c r="B389">
        <v>0</v>
      </c>
      <c r="C389">
        <v>0</v>
      </c>
      <c r="D389">
        <v>1.4E-3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</row>
    <row r="390" spans="1:12" x14ac:dyDescent="0.3">
      <c r="A390" t="s">
        <v>865</v>
      </c>
      <c r="B390">
        <v>3.7000000000000002E-3</v>
      </c>
      <c r="C390">
        <v>0</v>
      </c>
      <c r="D390">
        <v>2.8E-3</v>
      </c>
      <c r="E390">
        <v>0</v>
      </c>
      <c r="F390">
        <v>0</v>
      </c>
      <c r="G390">
        <v>1.1999999999999999E-3</v>
      </c>
      <c r="H390">
        <v>3.0999999999999999E-3</v>
      </c>
      <c r="I390">
        <v>0</v>
      </c>
      <c r="J390">
        <v>0</v>
      </c>
      <c r="K390">
        <v>0</v>
      </c>
      <c r="L390">
        <v>6.9999999999999999E-4</v>
      </c>
    </row>
    <row r="391" spans="1:12" x14ac:dyDescent="0.3">
      <c r="A391" t="s">
        <v>866</v>
      </c>
      <c r="B391">
        <v>9.9000000000000008E-3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</row>
    <row r="392" spans="1:12" x14ac:dyDescent="0.3">
      <c r="A392" t="s">
        <v>867</v>
      </c>
      <c r="B392">
        <v>0</v>
      </c>
      <c r="C392">
        <v>1.1000000000000001E-3</v>
      </c>
      <c r="D392">
        <v>1.4E-3</v>
      </c>
      <c r="E392">
        <v>0</v>
      </c>
      <c r="F392">
        <v>1.8E-3</v>
      </c>
      <c r="G392">
        <v>0</v>
      </c>
      <c r="H392">
        <v>2.0999999999999999E-3</v>
      </c>
      <c r="I392">
        <v>0</v>
      </c>
      <c r="J392">
        <v>0</v>
      </c>
      <c r="K392">
        <v>0</v>
      </c>
      <c r="L392">
        <v>0</v>
      </c>
    </row>
    <row r="393" spans="1:12" x14ac:dyDescent="0.3">
      <c r="A393" t="s">
        <v>868</v>
      </c>
      <c r="B393">
        <v>1.1999999999999999E-3</v>
      </c>
      <c r="C393">
        <v>1.1000000000000001E-3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8.9999999999999998E-4</v>
      </c>
      <c r="J393">
        <v>0</v>
      </c>
      <c r="K393">
        <v>0</v>
      </c>
      <c r="L393">
        <v>0</v>
      </c>
    </row>
    <row r="394" spans="1:12" x14ac:dyDescent="0.3">
      <c r="A394" t="s">
        <v>869</v>
      </c>
      <c r="B394">
        <v>0</v>
      </c>
      <c r="C394">
        <v>3.15E-2</v>
      </c>
      <c r="D394">
        <v>1.4E-3</v>
      </c>
      <c r="E394">
        <v>2.5399999999999999E-2</v>
      </c>
      <c r="F394">
        <v>0</v>
      </c>
      <c r="G394">
        <v>1.1999999999999999E-3</v>
      </c>
      <c r="H394">
        <v>2.0999999999999999E-3</v>
      </c>
      <c r="I394">
        <v>0</v>
      </c>
      <c r="J394">
        <v>1.6799999999999999E-2</v>
      </c>
      <c r="K394">
        <v>8.5000000000000006E-3</v>
      </c>
      <c r="L394">
        <v>3.6600000000000001E-2</v>
      </c>
    </row>
    <row r="395" spans="1:12" x14ac:dyDescent="0.3">
      <c r="A395" t="s">
        <v>870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6.9999999999999999E-4</v>
      </c>
    </row>
    <row r="396" spans="1:12" x14ac:dyDescent="0.3">
      <c r="A396" t="s">
        <v>871</v>
      </c>
      <c r="B396">
        <v>4.2099999999999999E-2</v>
      </c>
      <c r="C396">
        <v>5.4000000000000003E-3</v>
      </c>
      <c r="D396">
        <v>4.4499999999999998E-2</v>
      </c>
      <c r="E396">
        <v>0.1142</v>
      </c>
      <c r="F396">
        <v>7.1300000000000002E-2</v>
      </c>
      <c r="G396">
        <v>2.4299999999999999E-2</v>
      </c>
      <c r="H396">
        <v>5.2600000000000001E-2</v>
      </c>
      <c r="I396">
        <v>9.3200000000000005E-2</v>
      </c>
      <c r="J396">
        <v>2.5999999999999999E-3</v>
      </c>
      <c r="K396">
        <v>7.1000000000000004E-3</v>
      </c>
      <c r="L396">
        <v>6.2899999999999998E-2</v>
      </c>
    </row>
    <row r="397" spans="1:12" x14ac:dyDescent="0.3">
      <c r="A397" t="s">
        <v>872</v>
      </c>
      <c r="B397">
        <v>0</v>
      </c>
      <c r="C397">
        <v>0</v>
      </c>
      <c r="D397">
        <v>0</v>
      </c>
      <c r="E397">
        <v>0</v>
      </c>
      <c r="F397">
        <v>8.9999999999999998E-4</v>
      </c>
      <c r="G397">
        <v>0</v>
      </c>
      <c r="H397">
        <v>4.1000000000000003E-3</v>
      </c>
      <c r="I397">
        <v>0</v>
      </c>
      <c r="J397">
        <v>0</v>
      </c>
      <c r="K397">
        <v>0</v>
      </c>
      <c r="L397">
        <v>0</v>
      </c>
    </row>
    <row r="398" spans="1:12" x14ac:dyDescent="0.3">
      <c r="A398" t="s">
        <v>873</v>
      </c>
      <c r="B398">
        <v>3.4700000000000002E-2</v>
      </c>
      <c r="C398">
        <v>0.70609999999999995</v>
      </c>
      <c r="D398">
        <v>0.22670000000000001</v>
      </c>
      <c r="E398">
        <v>0.65629999999999999</v>
      </c>
      <c r="F398">
        <v>9.7000000000000003E-3</v>
      </c>
      <c r="G398">
        <v>3.5200000000000002E-2</v>
      </c>
      <c r="H398">
        <v>5.16E-2</v>
      </c>
      <c r="I398">
        <v>3.4200000000000001E-2</v>
      </c>
      <c r="J398">
        <v>0.73050000000000004</v>
      </c>
      <c r="K398">
        <v>0.77229999999999999</v>
      </c>
      <c r="L398">
        <v>0.68410000000000004</v>
      </c>
    </row>
    <row r="399" spans="1:12" x14ac:dyDescent="0.3">
      <c r="A399" t="s">
        <v>874</v>
      </c>
      <c r="B399">
        <v>2.5000000000000001E-3</v>
      </c>
      <c r="C399">
        <v>6.4999999999999997E-3</v>
      </c>
      <c r="D399">
        <v>7.0000000000000001E-3</v>
      </c>
      <c r="E399">
        <v>0</v>
      </c>
      <c r="F399">
        <v>8.9999999999999998E-4</v>
      </c>
      <c r="G399">
        <v>2.3999999999999998E-3</v>
      </c>
      <c r="H399">
        <v>2.0999999999999999E-3</v>
      </c>
      <c r="I399">
        <v>0</v>
      </c>
      <c r="J399">
        <v>0</v>
      </c>
      <c r="K399">
        <v>3.1899999999999998E-2</v>
      </c>
      <c r="L399">
        <v>0</v>
      </c>
    </row>
    <row r="400" spans="1:12" x14ac:dyDescent="0.3">
      <c r="A400" t="s">
        <v>875</v>
      </c>
      <c r="B400">
        <v>2.8500000000000001E-2</v>
      </c>
      <c r="C400">
        <v>0.88959999999999995</v>
      </c>
      <c r="D400">
        <v>9.8799999999999999E-2</v>
      </c>
      <c r="E400">
        <v>1.5259</v>
      </c>
      <c r="F400">
        <v>4.7600000000000003E-2</v>
      </c>
      <c r="G400">
        <v>1.8200000000000001E-2</v>
      </c>
      <c r="H400">
        <v>5.1999999999999998E-3</v>
      </c>
      <c r="I400">
        <v>1.7100000000000001E-2</v>
      </c>
      <c r="J400">
        <v>1.8075000000000001</v>
      </c>
      <c r="K400">
        <v>0.45169999999999999</v>
      </c>
      <c r="L400">
        <v>1.9156</v>
      </c>
    </row>
    <row r="401" spans="1:12" x14ac:dyDescent="0.3">
      <c r="A401" t="s">
        <v>876</v>
      </c>
      <c r="B401">
        <v>0.1004</v>
      </c>
      <c r="C401">
        <v>1.5771999999999999</v>
      </c>
      <c r="D401">
        <v>0.3296</v>
      </c>
      <c r="E401">
        <v>1.3944000000000001</v>
      </c>
      <c r="F401">
        <v>0.21490000000000001</v>
      </c>
      <c r="G401">
        <v>0.14449999999999999</v>
      </c>
      <c r="H401">
        <v>0.15160000000000001</v>
      </c>
      <c r="I401">
        <v>0.15989999999999999</v>
      </c>
      <c r="J401">
        <v>0.72009999999999996</v>
      </c>
      <c r="K401">
        <v>0.60209999999999997</v>
      </c>
      <c r="L401">
        <v>1.2226999999999999</v>
      </c>
    </row>
    <row r="402" spans="1:12" x14ac:dyDescent="0.3">
      <c r="A402" t="s">
        <v>877</v>
      </c>
      <c r="B402">
        <v>0</v>
      </c>
      <c r="C402">
        <v>1.1000000000000001E-3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</row>
    <row r="403" spans="1:12" x14ac:dyDescent="0.3">
      <c r="A403" t="s">
        <v>878</v>
      </c>
      <c r="B403">
        <v>0</v>
      </c>
      <c r="C403">
        <v>5.4000000000000003E-3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1.2999999999999999E-3</v>
      </c>
      <c r="K403">
        <v>0</v>
      </c>
      <c r="L403">
        <v>0</v>
      </c>
    </row>
    <row r="404" spans="1:12" x14ac:dyDescent="0.3">
      <c r="A404" t="s">
        <v>879</v>
      </c>
      <c r="B404">
        <v>9.9000000000000008E-3</v>
      </c>
      <c r="C404">
        <v>0</v>
      </c>
      <c r="D404">
        <v>4.1999999999999997E-3</v>
      </c>
      <c r="E404">
        <v>0</v>
      </c>
      <c r="F404">
        <v>1.8E-3</v>
      </c>
      <c r="G404">
        <v>0</v>
      </c>
      <c r="H404">
        <v>5.1999999999999998E-3</v>
      </c>
      <c r="I404">
        <v>3.3999999999999998E-3</v>
      </c>
      <c r="J404">
        <v>0</v>
      </c>
      <c r="K404">
        <v>2.0999999999999999E-3</v>
      </c>
      <c r="L404">
        <v>0</v>
      </c>
    </row>
    <row r="405" spans="1:12" x14ac:dyDescent="0.3">
      <c r="A405" t="s">
        <v>880</v>
      </c>
      <c r="B405">
        <v>0</v>
      </c>
      <c r="C405">
        <v>0</v>
      </c>
      <c r="D405">
        <v>1.4E-3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</row>
    <row r="406" spans="1:12" x14ac:dyDescent="0.3">
      <c r="A406" t="s">
        <v>881</v>
      </c>
      <c r="B406">
        <v>0</v>
      </c>
      <c r="C406">
        <v>0</v>
      </c>
      <c r="D406">
        <v>4.1999999999999997E-3</v>
      </c>
      <c r="E406">
        <v>0</v>
      </c>
      <c r="F406">
        <v>0</v>
      </c>
      <c r="G406">
        <v>1.1999999999999999E-3</v>
      </c>
      <c r="H406">
        <v>1E-3</v>
      </c>
      <c r="I406">
        <v>0</v>
      </c>
      <c r="J406">
        <v>1.2999999999999999E-3</v>
      </c>
      <c r="K406">
        <v>0</v>
      </c>
      <c r="L406">
        <v>0</v>
      </c>
    </row>
    <row r="407" spans="1:12" x14ac:dyDescent="0.3">
      <c r="A407" t="s">
        <v>882</v>
      </c>
      <c r="B407">
        <v>0</v>
      </c>
      <c r="C407">
        <v>0</v>
      </c>
      <c r="D407">
        <v>2.8E-3</v>
      </c>
      <c r="E407">
        <v>0</v>
      </c>
      <c r="F407">
        <v>8.9999999999999998E-4</v>
      </c>
      <c r="G407">
        <v>4.8999999999999998E-3</v>
      </c>
      <c r="H407">
        <v>1E-3</v>
      </c>
      <c r="I407">
        <v>1.6999999999999999E-3</v>
      </c>
      <c r="J407">
        <v>0</v>
      </c>
      <c r="K407">
        <v>0</v>
      </c>
      <c r="L407">
        <v>0</v>
      </c>
    </row>
    <row r="408" spans="1:12" x14ac:dyDescent="0.3">
      <c r="A408" t="s">
        <v>883</v>
      </c>
      <c r="B408">
        <v>2.5000000000000001E-3</v>
      </c>
      <c r="C408">
        <v>1.1000000000000001E-3</v>
      </c>
      <c r="D408">
        <v>4.1999999999999997E-3</v>
      </c>
      <c r="E408">
        <v>0</v>
      </c>
      <c r="F408">
        <v>6.1999999999999998E-3</v>
      </c>
      <c r="G408">
        <v>1.1999999999999999E-3</v>
      </c>
      <c r="H408">
        <v>0</v>
      </c>
      <c r="I408">
        <v>4.3E-3</v>
      </c>
      <c r="J408">
        <v>0</v>
      </c>
      <c r="K408">
        <v>0</v>
      </c>
      <c r="L408">
        <v>1.5E-3</v>
      </c>
    </row>
    <row r="409" spans="1:12" x14ac:dyDescent="0.3">
      <c r="A409" t="s">
        <v>884</v>
      </c>
      <c r="B409">
        <v>0</v>
      </c>
      <c r="C409">
        <v>0</v>
      </c>
      <c r="D409">
        <v>0</v>
      </c>
      <c r="E409">
        <v>0</v>
      </c>
      <c r="F409">
        <v>8.9999999999999998E-4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</row>
    <row r="410" spans="1:12" x14ac:dyDescent="0.3">
      <c r="A410" t="s">
        <v>885</v>
      </c>
      <c r="B410">
        <v>7.4000000000000003E-3</v>
      </c>
      <c r="C410">
        <v>3.3E-3</v>
      </c>
      <c r="D410">
        <v>4.1999999999999997E-3</v>
      </c>
      <c r="E410">
        <v>2.3E-3</v>
      </c>
      <c r="F410">
        <v>1.4999999999999999E-2</v>
      </c>
      <c r="G410">
        <v>3.5999999999999999E-3</v>
      </c>
      <c r="H410">
        <v>2.0999999999999999E-3</v>
      </c>
      <c r="I410">
        <v>3.3999999999999998E-3</v>
      </c>
      <c r="J410">
        <v>0</v>
      </c>
      <c r="K410">
        <v>4.3E-3</v>
      </c>
      <c r="L410">
        <v>0</v>
      </c>
    </row>
    <row r="411" spans="1:12" x14ac:dyDescent="0.3">
      <c r="A411" t="s">
        <v>886</v>
      </c>
      <c r="B411">
        <v>5.0000000000000001E-3</v>
      </c>
      <c r="C411">
        <v>1.41E-2</v>
      </c>
      <c r="D411">
        <v>8.3000000000000001E-3</v>
      </c>
      <c r="E411">
        <v>9.1999999999999998E-3</v>
      </c>
      <c r="F411">
        <v>2.64E-2</v>
      </c>
      <c r="G411">
        <v>1.1999999999999999E-3</v>
      </c>
      <c r="H411">
        <v>4.1000000000000003E-3</v>
      </c>
      <c r="I411">
        <v>0</v>
      </c>
      <c r="J411">
        <v>5.1999999999999998E-3</v>
      </c>
      <c r="K411">
        <v>0</v>
      </c>
      <c r="L411">
        <v>4.4000000000000003E-3</v>
      </c>
    </row>
    <row r="412" spans="1:12" x14ac:dyDescent="0.3">
      <c r="A412" t="s">
        <v>887</v>
      </c>
      <c r="B412">
        <v>1.1999999999999999E-3</v>
      </c>
      <c r="C412">
        <v>6.4999999999999997E-3</v>
      </c>
      <c r="D412">
        <v>1.4E-3</v>
      </c>
      <c r="E412">
        <v>0</v>
      </c>
      <c r="F412">
        <v>2.8199999999999999E-2</v>
      </c>
      <c r="G412">
        <v>1.1999999999999999E-3</v>
      </c>
      <c r="H412">
        <v>1E-3</v>
      </c>
      <c r="I412">
        <v>2.5999999999999999E-3</v>
      </c>
      <c r="J412">
        <v>9.1000000000000004E-3</v>
      </c>
      <c r="K412">
        <v>0</v>
      </c>
      <c r="L412">
        <v>0</v>
      </c>
    </row>
    <row r="413" spans="1:12" x14ac:dyDescent="0.3">
      <c r="A413" t="s">
        <v>888</v>
      </c>
      <c r="B413">
        <v>0</v>
      </c>
      <c r="C413">
        <v>0</v>
      </c>
      <c r="D413">
        <v>0</v>
      </c>
      <c r="E413">
        <v>1.1999999999999999E-3</v>
      </c>
      <c r="F413">
        <v>8.9999999999999998E-4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2.2000000000000001E-3</v>
      </c>
    </row>
    <row r="414" spans="1:12" x14ac:dyDescent="0.3">
      <c r="A414" t="s">
        <v>889</v>
      </c>
      <c r="B414">
        <v>0</v>
      </c>
      <c r="C414">
        <v>0</v>
      </c>
      <c r="D414">
        <v>1.4E-3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</row>
    <row r="415" spans="1:12" x14ac:dyDescent="0.3">
      <c r="A415" t="s">
        <v>890</v>
      </c>
      <c r="B415">
        <v>4.7100000000000003E-2</v>
      </c>
      <c r="C415">
        <v>0.15529999999999999</v>
      </c>
      <c r="D415">
        <v>7.0900000000000005E-2</v>
      </c>
      <c r="E415">
        <v>0.1938</v>
      </c>
      <c r="F415">
        <v>8.0199999999999994E-2</v>
      </c>
      <c r="G415">
        <v>5.3400000000000003E-2</v>
      </c>
      <c r="H415">
        <v>6.9099999999999995E-2</v>
      </c>
      <c r="I415">
        <v>9.2399999999999996E-2</v>
      </c>
      <c r="J415">
        <v>0.25080000000000002</v>
      </c>
      <c r="K415">
        <v>0.112</v>
      </c>
      <c r="L415">
        <v>0.2276</v>
      </c>
    </row>
    <row r="416" spans="1:12" x14ac:dyDescent="0.3">
      <c r="A416" t="s">
        <v>891</v>
      </c>
      <c r="B416">
        <v>8.6999999999999994E-3</v>
      </c>
      <c r="C416">
        <v>9.7999999999999997E-3</v>
      </c>
      <c r="D416">
        <v>4.3099999999999999E-2</v>
      </c>
      <c r="E416">
        <v>2.5399999999999999E-2</v>
      </c>
      <c r="F416">
        <v>2.47E-2</v>
      </c>
      <c r="G416">
        <v>1.5800000000000002E-2</v>
      </c>
      <c r="H416">
        <v>1.34E-2</v>
      </c>
      <c r="I416">
        <v>1.9699999999999999E-2</v>
      </c>
      <c r="J416">
        <v>1.4200000000000001E-2</v>
      </c>
      <c r="K416">
        <v>4.3E-3</v>
      </c>
      <c r="L416">
        <v>2.0500000000000001E-2</v>
      </c>
    </row>
    <row r="417" spans="1:12" x14ac:dyDescent="0.3">
      <c r="A417" t="s">
        <v>892</v>
      </c>
      <c r="B417">
        <v>5.0000000000000001E-3</v>
      </c>
      <c r="C417">
        <v>3.3E-3</v>
      </c>
      <c r="D417">
        <v>1.4E-3</v>
      </c>
      <c r="E417">
        <v>0</v>
      </c>
      <c r="F417">
        <v>1.41E-2</v>
      </c>
      <c r="G417">
        <v>0</v>
      </c>
      <c r="H417">
        <v>2.0999999999999999E-3</v>
      </c>
      <c r="I417">
        <v>1.6999999999999999E-3</v>
      </c>
      <c r="J417">
        <v>2.5999999999999999E-3</v>
      </c>
      <c r="K417">
        <v>0</v>
      </c>
      <c r="L417">
        <v>0</v>
      </c>
    </row>
    <row r="418" spans="1:12" x14ac:dyDescent="0.3">
      <c r="A418" t="s">
        <v>893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6.9999999999999999E-4</v>
      </c>
    </row>
    <row r="419" spans="1:12" x14ac:dyDescent="0.3">
      <c r="A419" t="s">
        <v>894</v>
      </c>
      <c r="B419">
        <v>0.1338</v>
      </c>
      <c r="C419">
        <v>0.5464</v>
      </c>
      <c r="D419">
        <v>0.2072</v>
      </c>
      <c r="E419">
        <v>0.26179999999999998</v>
      </c>
      <c r="F419">
        <v>0.32940000000000003</v>
      </c>
      <c r="G419">
        <v>8.3799999999999999E-2</v>
      </c>
      <c r="H419">
        <v>0.1825</v>
      </c>
      <c r="I419">
        <v>0.14280000000000001</v>
      </c>
      <c r="J419">
        <v>0.50549999999999995</v>
      </c>
      <c r="K419">
        <v>0.2135</v>
      </c>
      <c r="L419">
        <v>0.2422</v>
      </c>
    </row>
    <row r="420" spans="1:12" x14ac:dyDescent="0.3">
      <c r="A420" t="s">
        <v>895</v>
      </c>
      <c r="B420">
        <v>1.1999999999999999E-3</v>
      </c>
      <c r="C420">
        <v>5.4000000000000003E-3</v>
      </c>
      <c r="D420">
        <v>0</v>
      </c>
      <c r="E420">
        <v>0</v>
      </c>
      <c r="F420">
        <v>7.0000000000000001E-3</v>
      </c>
      <c r="G420">
        <v>1.1999999999999999E-3</v>
      </c>
      <c r="H420">
        <v>1E-3</v>
      </c>
      <c r="I420">
        <v>8.9999999999999998E-4</v>
      </c>
      <c r="J420">
        <v>1.2999999999999999E-3</v>
      </c>
      <c r="K420">
        <v>6.9999999999999999E-4</v>
      </c>
      <c r="L420">
        <v>0</v>
      </c>
    </row>
    <row r="421" spans="1:12" x14ac:dyDescent="0.3">
      <c r="A421" t="s">
        <v>896</v>
      </c>
      <c r="B421">
        <v>9.9000000000000008E-3</v>
      </c>
      <c r="C421">
        <v>1.1000000000000001E-3</v>
      </c>
      <c r="D421">
        <v>2.3599999999999999E-2</v>
      </c>
      <c r="E421">
        <v>1.1999999999999999E-3</v>
      </c>
      <c r="F421">
        <v>1.7600000000000001E-2</v>
      </c>
      <c r="G421">
        <v>8.5000000000000006E-3</v>
      </c>
      <c r="H421">
        <v>1.9599999999999999E-2</v>
      </c>
      <c r="I421">
        <v>1.11E-2</v>
      </c>
      <c r="J421">
        <v>0</v>
      </c>
      <c r="K421">
        <v>0</v>
      </c>
      <c r="L421">
        <v>6.9999999999999999E-4</v>
      </c>
    </row>
    <row r="422" spans="1:12" x14ac:dyDescent="0.3">
      <c r="A422" t="s">
        <v>897</v>
      </c>
      <c r="B422">
        <v>1.1999999999999999E-3</v>
      </c>
      <c r="C422">
        <v>4.8899999999999999E-2</v>
      </c>
      <c r="D422">
        <v>9.7000000000000003E-3</v>
      </c>
      <c r="E422">
        <v>0.128</v>
      </c>
      <c r="F422">
        <v>3.5000000000000001E-3</v>
      </c>
      <c r="G422">
        <v>2.3999999999999998E-3</v>
      </c>
      <c r="H422">
        <v>0</v>
      </c>
      <c r="I422">
        <v>8.9999999999999998E-4</v>
      </c>
      <c r="J422">
        <v>0.16550000000000001</v>
      </c>
      <c r="K422">
        <v>4.1099999999999998E-2</v>
      </c>
      <c r="L422">
        <v>0.11559999999999999</v>
      </c>
    </row>
    <row r="423" spans="1:12" x14ac:dyDescent="0.3">
      <c r="A423" t="s">
        <v>898</v>
      </c>
      <c r="B423">
        <v>3.7000000000000002E-3</v>
      </c>
      <c r="C423">
        <v>0</v>
      </c>
      <c r="D423">
        <v>0</v>
      </c>
      <c r="E423">
        <v>0</v>
      </c>
      <c r="F423">
        <v>1.8E-3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1.5E-3</v>
      </c>
    </row>
    <row r="424" spans="1:12" x14ac:dyDescent="0.3">
      <c r="A424" t="s">
        <v>899</v>
      </c>
      <c r="B424">
        <v>5.0000000000000001E-3</v>
      </c>
      <c r="C424">
        <v>1.09E-2</v>
      </c>
      <c r="D424">
        <v>1.11E-2</v>
      </c>
      <c r="E424">
        <v>3.5000000000000001E-3</v>
      </c>
      <c r="F424">
        <v>2.5499999999999998E-2</v>
      </c>
      <c r="G424">
        <v>9.7000000000000003E-3</v>
      </c>
      <c r="H424">
        <v>3.0999999999999999E-3</v>
      </c>
      <c r="I424">
        <v>1.6999999999999999E-3</v>
      </c>
      <c r="J424">
        <v>1.03E-2</v>
      </c>
      <c r="K424">
        <v>1.49E-2</v>
      </c>
      <c r="L424">
        <v>6.9999999999999999E-4</v>
      </c>
    </row>
    <row r="425" spans="1:12" x14ac:dyDescent="0.3">
      <c r="A425" t="s">
        <v>900</v>
      </c>
      <c r="B425">
        <v>0</v>
      </c>
      <c r="C425">
        <v>0</v>
      </c>
      <c r="D425">
        <v>0</v>
      </c>
      <c r="E425">
        <v>0</v>
      </c>
      <c r="F425">
        <v>8.9999999999999998E-4</v>
      </c>
      <c r="G425">
        <v>0</v>
      </c>
      <c r="H425">
        <v>0</v>
      </c>
      <c r="I425">
        <v>8.9999999999999998E-4</v>
      </c>
      <c r="J425">
        <v>0</v>
      </c>
      <c r="K425">
        <v>0</v>
      </c>
      <c r="L425">
        <v>0</v>
      </c>
    </row>
    <row r="426" spans="1:12" x14ac:dyDescent="0.3">
      <c r="A426" t="s">
        <v>901</v>
      </c>
      <c r="B426">
        <v>1.12E-2</v>
      </c>
      <c r="C426">
        <v>3.7999999999999999E-2</v>
      </c>
      <c r="D426">
        <v>1.5299999999999999E-2</v>
      </c>
      <c r="E426">
        <v>1.2699999999999999E-2</v>
      </c>
      <c r="F426">
        <v>8.9999999999999998E-4</v>
      </c>
      <c r="G426">
        <v>2.3999999999999998E-3</v>
      </c>
      <c r="H426">
        <v>1E-3</v>
      </c>
      <c r="I426">
        <v>2.0500000000000001E-2</v>
      </c>
      <c r="J426">
        <v>5.04E-2</v>
      </c>
      <c r="K426">
        <v>0.42409999999999998</v>
      </c>
      <c r="L426">
        <v>8.0000000000000002E-3</v>
      </c>
    </row>
    <row r="427" spans="1:12" x14ac:dyDescent="0.3">
      <c r="A427" t="s">
        <v>902</v>
      </c>
      <c r="B427">
        <v>9.4200000000000006E-2</v>
      </c>
      <c r="C427">
        <v>0.34329999999999999</v>
      </c>
      <c r="D427">
        <v>0.249</v>
      </c>
      <c r="E427">
        <v>0.2203</v>
      </c>
      <c r="F427">
        <v>0.17</v>
      </c>
      <c r="G427">
        <v>7.6499999999999999E-2</v>
      </c>
      <c r="H427">
        <v>0.1991</v>
      </c>
      <c r="I427">
        <v>0.248</v>
      </c>
      <c r="J427">
        <v>0.2379</v>
      </c>
      <c r="K427">
        <v>8.7900000000000006E-2</v>
      </c>
      <c r="L427">
        <v>0.19980000000000001</v>
      </c>
    </row>
    <row r="428" spans="1:12" x14ac:dyDescent="0.3">
      <c r="A428" t="s">
        <v>903</v>
      </c>
      <c r="B428">
        <v>5.0000000000000001E-3</v>
      </c>
      <c r="C428">
        <v>1.09E-2</v>
      </c>
      <c r="D428">
        <v>2.8E-3</v>
      </c>
      <c r="E428">
        <v>0</v>
      </c>
      <c r="F428">
        <v>1.9400000000000001E-2</v>
      </c>
      <c r="G428">
        <v>4.8999999999999998E-3</v>
      </c>
      <c r="H428">
        <v>3.0999999999999999E-3</v>
      </c>
      <c r="I428">
        <v>0</v>
      </c>
      <c r="J428">
        <v>5.1999999999999998E-3</v>
      </c>
      <c r="K428">
        <v>6.4000000000000003E-3</v>
      </c>
      <c r="L428">
        <v>5.4899999999999997E-2</v>
      </c>
    </row>
    <row r="429" spans="1:12" x14ac:dyDescent="0.3">
      <c r="A429" t="s">
        <v>904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6.9999999999999999E-4</v>
      </c>
      <c r="L429">
        <v>0</v>
      </c>
    </row>
    <row r="430" spans="1:12" x14ac:dyDescent="0.3">
      <c r="A430" t="s">
        <v>905</v>
      </c>
      <c r="B430">
        <v>1.3458000000000001</v>
      </c>
      <c r="C430">
        <v>2.0268999999999999</v>
      </c>
      <c r="D430">
        <v>2.5245000000000002</v>
      </c>
      <c r="E430">
        <v>1.7450000000000001</v>
      </c>
      <c r="F430">
        <v>1.8822000000000001</v>
      </c>
      <c r="G430">
        <v>1.3028999999999999</v>
      </c>
      <c r="H430">
        <v>1.6677</v>
      </c>
      <c r="I430">
        <v>2.4514</v>
      </c>
      <c r="J430">
        <v>1.2554000000000001</v>
      </c>
      <c r="K430">
        <v>1.3274999999999999</v>
      </c>
      <c r="L430">
        <v>1.7325999999999999</v>
      </c>
    </row>
    <row r="431" spans="1:12" x14ac:dyDescent="0.3">
      <c r="A431" t="s">
        <v>906</v>
      </c>
      <c r="B431">
        <v>3.3500000000000002E-2</v>
      </c>
      <c r="C431">
        <v>0.2162</v>
      </c>
      <c r="D431">
        <v>7.2300000000000003E-2</v>
      </c>
      <c r="E431">
        <v>0.1361</v>
      </c>
      <c r="F431">
        <v>4.3999999999999997E-2</v>
      </c>
      <c r="G431">
        <v>2.4299999999999999E-2</v>
      </c>
      <c r="H431">
        <v>3.61E-2</v>
      </c>
      <c r="I431">
        <v>5.1299999999999998E-2</v>
      </c>
      <c r="J431">
        <v>0.15640000000000001</v>
      </c>
      <c r="K431">
        <v>7.9399999999999998E-2</v>
      </c>
      <c r="L431">
        <v>0.10829999999999999</v>
      </c>
    </row>
    <row r="432" spans="1:12" x14ac:dyDescent="0.3">
      <c r="A432" t="s">
        <v>907</v>
      </c>
      <c r="B432">
        <v>0</v>
      </c>
      <c r="C432">
        <v>0</v>
      </c>
      <c r="D432">
        <v>1.4E-3</v>
      </c>
      <c r="E432">
        <v>0</v>
      </c>
      <c r="F432">
        <v>0</v>
      </c>
      <c r="G432">
        <v>2.3999999999999998E-3</v>
      </c>
      <c r="H432">
        <v>0</v>
      </c>
      <c r="I432">
        <v>0</v>
      </c>
      <c r="J432">
        <v>0</v>
      </c>
      <c r="K432">
        <v>0</v>
      </c>
      <c r="L432">
        <v>6.9999999999999999E-4</v>
      </c>
    </row>
    <row r="433" spans="1:12" x14ac:dyDescent="0.3">
      <c r="A433" t="s">
        <v>908</v>
      </c>
      <c r="B433">
        <v>1.1999999999999999E-3</v>
      </c>
      <c r="C433">
        <v>5.9700000000000003E-2</v>
      </c>
      <c r="D433">
        <v>9.7000000000000003E-3</v>
      </c>
      <c r="E433">
        <v>9.5699999999999993E-2</v>
      </c>
      <c r="F433">
        <v>2.5999999999999999E-3</v>
      </c>
      <c r="G433">
        <v>0</v>
      </c>
      <c r="H433">
        <v>3.0999999999999999E-3</v>
      </c>
      <c r="I433">
        <v>8.9999999999999998E-4</v>
      </c>
      <c r="J433">
        <v>0.14349999999999999</v>
      </c>
      <c r="K433">
        <v>2.69E-2</v>
      </c>
      <c r="L433">
        <v>0.12659999999999999</v>
      </c>
    </row>
    <row r="434" spans="1:12" x14ac:dyDescent="0.3">
      <c r="A434" t="s">
        <v>909</v>
      </c>
      <c r="B434">
        <v>4.0899999999999999E-2</v>
      </c>
      <c r="C434">
        <v>0</v>
      </c>
      <c r="D434">
        <v>1.95E-2</v>
      </c>
      <c r="E434">
        <v>0</v>
      </c>
      <c r="F434">
        <v>7.0000000000000001E-3</v>
      </c>
      <c r="G434">
        <v>2.7900000000000001E-2</v>
      </c>
      <c r="H434">
        <v>1.1299999999999999E-2</v>
      </c>
      <c r="I434">
        <v>2.1399999999999999E-2</v>
      </c>
      <c r="J434">
        <v>0</v>
      </c>
      <c r="K434">
        <v>0</v>
      </c>
      <c r="L434">
        <v>0</v>
      </c>
    </row>
    <row r="435" spans="1:12" x14ac:dyDescent="0.3">
      <c r="A435" t="s">
        <v>910</v>
      </c>
      <c r="B435">
        <v>6.1999999999999998E-3</v>
      </c>
      <c r="C435">
        <v>0</v>
      </c>
      <c r="D435">
        <v>5.5999999999999999E-3</v>
      </c>
      <c r="E435">
        <v>0</v>
      </c>
      <c r="F435">
        <v>2.5999999999999999E-3</v>
      </c>
      <c r="G435">
        <v>2.3999999999999998E-3</v>
      </c>
      <c r="H435">
        <v>9.2999999999999992E-3</v>
      </c>
      <c r="I435">
        <v>9.4000000000000004E-3</v>
      </c>
      <c r="J435">
        <v>1.2999999999999999E-3</v>
      </c>
      <c r="K435">
        <v>0</v>
      </c>
      <c r="L435">
        <v>6.9999999999999999E-4</v>
      </c>
    </row>
    <row r="436" spans="1:12" x14ac:dyDescent="0.3">
      <c r="A436" t="s">
        <v>911</v>
      </c>
      <c r="B436">
        <v>1.12E-2</v>
      </c>
      <c r="C436">
        <v>0</v>
      </c>
      <c r="D436">
        <v>2.8E-3</v>
      </c>
      <c r="E436">
        <v>0</v>
      </c>
      <c r="F436">
        <v>3.5000000000000001E-3</v>
      </c>
      <c r="G436">
        <v>3.5999999999999999E-3</v>
      </c>
      <c r="H436">
        <v>2.0999999999999999E-3</v>
      </c>
      <c r="I436">
        <v>3.3999999999999998E-3</v>
      </c>
      <c r="J436">
        <v>0</v>
      </c>
      <c r="K436">
        <v>0</v>
      </c>
      <c r="L436">
        <v>0</v>
      </c>
    </row>
    <row r="437" spans="1:12" x14ac:dyDescent="0.3">
      <c r="A437" t="s">
        <v>912</v>
      </c>
      <c r="B437">
        <v>2.5000000000000001E-3</v>
      </c>
      <c r="C437">
        <v>0</v>
      </c>
      <c r="D437">
        <v>0</v>
      </c>
      <c r="E437">
        <v>2.7699999999999999E-2</v>
      </c>
      <c r="F437">
        <v>0</v>
      </c>
      <c r="G437">
        <v>0</v>
      </c>
      <c r="H437">
        <v>0</v>
      </c>
      <c r="I437">
        <v>0</v>
      </c>
      <c r="J437">
        <v>1.2999999999999999E-3</v>
      </c>
      <c r="K437">
        <v>0</v>
      </c>
      <c r="L437">
        <v>0</v>
      </c>
    </row>
    <row r="438" spans="1:12" x14ac:dyDescent="0.3">
      <c r="A438" t="s">
        <v>913</v>
      </c>
      <c r="B438">
        <v>0</v>
      </c>
      <c r="C438">
        <v>0</v>
      </c>
      <c r="D438">
        <v>0</v>
      </c>
      <c r="E438">
        <v>0</v>
      </c>
      <c r="F438">
        <v>8.9999999999999998E-4</v>
      </c>
      <c r="G438">
        <v>0</v>
      </c>
      <c r="H438">
        <v>2.0999999999999999E-3</v>
      </c>
      <c r="I438">
        <v>0</v>
      </c>
      <c r="J438">
        <v>0</v>
      </c>
      <c r="K438">
        <v>0</v>
      </c>
      <c r="L438">
        <v>1.5E-3</v>
      </c>
    </row>
    <row r="439" spans="1:12" x14ac:dyDescent="0.3">
      <c r="A439" t="s">
        <v>914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1.1999999999999999E-3</v>
      </c>
      <c r="H439">
        <v>0</v>
      </c>
      <c r="I439">
        <v>0</v>
      </c>
      <c r="J439">
        <v>0</v>
      </c>
      <c r="K439">
        <v>0</v>
      </c>
      <c r="L439">
        <v>0</v>
      </c>
    </row>
    <row r="440" spans="1:12" x14ac:dyDescent="0.3">
      <c r="A440" t="s">
        <v>915</v>
      </c>
      <c r="B440">
        <v>3.7000000000000002E-3</v>
      </c>
      <c r="C440">
        <v>0</v>
      </c>
      <c r="D440">
        <v>0</v>
      </c>
      <c r="E440">
        <v>0</v>
      </c>
      <c r="F440">
        <v>3.5000000000000001E-3</v>
      </c>
      <c r="G440">
        <v>0</v>
      </c>
      <c r="H440">
        <v>0</v>
      </c>
      <c r="I440">
        <v>0</v>
      </c>
      <c r="J440">
        <v>1.2999999999999999E-3</v>
      </c>
      <c r="K440">
        <v>5.7000000000000002E-3</v>
      </c>
      <c r="L440">
        <v>0</v>
      </c>
    </row>
    <row r="441" spans="1:12" x14ac:dyDescent="0.3">
      <c r="A441" t="s">
        <v>916</v>
      </c>
      <c r="B441">
        <v>1.9800000000000002E-2</v>
      </c>
      <c r="C441">
        <v>4.6699999999999998E-2</v>
      </c>
      <c r="D441">
        <v>4.7300000000000002E-2</v>
      </c>
      <c r="E441">
        <v>0.1176</v>
      </c>
      <c r="F441">
        <v>2.7300000000000001E-2</v>
      </c>
      <c r="G441">
        <v>1.7000000000000001E-2</v>
      </c>
      <c r="H441">
        <v>2.8899999999999999E-2</v>
      </c>
      <c r="I441">
        <v>3.5900000000000001E-2</v>
      </c>
      <c r="J441">
        <v>0.1086</v>
      </c>
      <c r="K441">
        <v>4.6800000000000001E-2</v>
      </c>
      <c r="L441">
        <v>0.1229</v>
      </c>
    </row>
    <row r="442" spans="1:12" x14ac:dyDescent="0.3">
      <c r="A442" t="s">
        <v>917</v>
      </c>
      <c r="B442">
        <v>0</v>
      </c>
      <c r="C442">
        <v>0</v>
      </c>
      <c r="D442">
        <v>0</v>
      </c>
      <c r="E442">
        <v>0</v>
      </c>
      <c r="F442">
        <v>8.9999999999999998E-4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</row>
    <row r="443" spans="1:12" x14ac:dyDescent="0.3">
      <c r="A443" t="s">
        <v>918</v>
      </c>
      <c r="B443">
        <v>3.7000000000000002E-3</v>
      </c>
      <c r="C443">
        <v>0.1336</v>
      </c>
      <c r="D443">
        <v>2.0899999999999998E-2</v>
      </c>
      <c r="E443">
        <v>0.1246</v>
      </c>
      <c r="F443">
        <v>2.5999999999999999E-3</v>
      </c>
      <c r="G443">
        <v>2.3999999999999998E-3</v>
      </c>
      <c r="H443">
        <v>1E-3</v>
      </c>
      <c r="I443">
        <v>8.9999999999999998E-4</v>
      </c>
      <c r="J443">
        <v>0.10340000000000001</v>
      </c>
      <c r="K443">
        <v>0.11559999999999999</v>
      </c>
      <c r="L443">
        <v>0.14560000000000001</v>
      </c>
    </row>
    <row r="444" spans="1:12" x14ac:dyDescent="0.3">
      <c r="A444" t="s">
        <v>919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1.1999999999999999E-3</v>
      </c>
      <c r="H444">
        <v>0</v>
      </c>
      <c r="I444">
        <v>0</v>
      </c>
      <c r="J444">
        <v>7.7999999999999996E-3</v>
      </c>
      <c r="K444">
        <v>0</v>
      </c>
      <c r="L444">
        <v>1.5E-3</v>
      </c>
    </row>
    <row r="445" spans="1:12" x14ac:dyDescent="0.3">
      <c r="A445" t="s">
        <v>920</v>
      </c>
      <c r="B445">
        <v>0</v>
      </c>
      <c r="C445">
        <v>6.4999999999999997E-3</v>
      </c>
      <c r="D445">
        <v>0</v>
      </c>
      <c r="E445">
        <v>3.5000000000000001E-3</v>
      </c>
      <c r="F445">
        <v>1.06E-2</v>
      </c>
      <c r="G445">
        <v>0</v>
      </c>
      <c r="H445">
        <v>0</v>
      </c>
      <c r="I445">
        <v>8.9999999999999998E-4</v>
      </c>
      <c r="J445">
        <v>1.2999999999999999E-3</v>
      </c>
      <c r="K445">
        <v>1.4E-3</v>
      </c>
      <c r="L445">
        <v>5.1000000000000004E-3</v>
      </c>
    </row>
    <row r="446" spans="1:12" x14ac:dyDescent="0.3">
      <c r="A446" t="s">
        <v>921</v>
      </c>
      <c r="B446">
        <v>0</v>
      </c>
      <c r="C446">
        <v>1.1000000000000001E-3</v>
      </c>
      <c r="D446">
        <v>1.4E-3</v>
      </c>
      <c r="E446">
        <v>1.1999999999999999E-3</v>
      </c>
      <c r="F446">
        <v>8.9999999999999998E-4</v>
      </c>
      <c r="G446">
        <v>0</v>
      </c>
      <c r="H446">
        <v>0</v>
      </c>
      <c r="I446">
        <v>1.6999999999999999E-3</v>
      </c>
      <c r="J446">
        <v>3.8999999999999998E-3</v>
      </c>
      <c r="K446">
        <v>1.21E-2</v>
      </c>
      <c r="L446">
        <v>0</v>
      </c>
    </row>
    <row r="447" spans="1:12" x14ac:dyDescent="0.3">
      <c r="A447" t="s">
        <v>922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6.9999999999999999E-4</v>
      </c>
      <c r="L447">
        <v>0</v>
      </c>
    </row>
    <row r="448" spans="1:12" x14ac:dyDescent="0.3">
      <c r="A448" t="s">
        <v>923</v>
      </c>
      <c r="B448">
        <v>1.1999999999999999E-3</v>
      </c>
      <c r="C448">
        <v>2.8199999999999999E-2</v>
      </c>
      <c r="D448">
        <v>1.67E-2</v>
      </c>
      <c r="E448">
        <v>2.3E-3</v>
      </c>
      <c r="F448">
        <v>8.9999999999999998E-4</v>
      </c>
      <c r="G448">
        <v>4.8999999999999998E-3</v>
      </c>
      <c r="H448">
        <v>8.3000000000000001E-3</v>
      </c>
      <c r="I448">
        <v>2.5999999999999999E-3</v>
      </c>
      <c r="J448">
        <v>9.1000000000000004E-3</v>
      </c>
      <c r="K448">
        <v>8.9399999999999993E-2</v>
      </c>
      <c r="L448">
        <v>0</v>
      </c>
    </row>
    <row r="449" spans="1:12" x14ac:dyDescent="0.3">
      <c r="A449" t="s">
        <v>924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6.9999999999999999E-4</v>
      </c>
    </row>
    <row r="450" spans="1:12" x14ac:dyDescent="0.3">
      <c r="A450" t="s">
        <v>925</v>
      </c>
      <c r="B450">
        <v>0.13009999999999999</v>
      </c>
      <c r="C450">
        <v>0.60719999999999996</v>
      </c>
      <c r="D450">
        <v>0.29899999999999999</v>
      </c>
      <c r="E450">
        <v>0.4879</v>
      </c>
      <c r="F450">
        <v>4.4900000000000002E-2</v>
      </c>
      <c r="G450">
        <v>6.9199999999999998E-2</v>
      </c>
      <c r="H450">
        <v>6.7000000000000004E-2</v>
      </c>
      <c r="I450">
        <v>0.1103</v>
      </c>
      <c r="J450">
        <v>0.66200000000000003</v>
      </c>
      <c r="K450">
        <v>1.2806999999999999</v>
      </c>
      <c r="L450">
        <v>0.3483</v>
      </c>
    </row>
    <row r="451" spans="1:12" x14ac:dyDescent="0.3">
      <c r="A451" t="s">
        <v>926</v>
      </c>
      <c r="B451">
        <v>3.7000000000000002E-3</v>
      </c>
      <c r="C451">
        <v>0</v>
      </c>
      <c r="D451">
        <v>2.8E-3</v>
      </c>
      <c r="E451">
        <v>0</v>
      </c>
      <c r="F451">
        <v>2.5999999999999999E-3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</row>
    <row r="452" spans="1:12" x14ac:dyDescent="0.3">
      <c r="A452" t="s">
        <v>927</v>
      </c>
      <c r="B452">
        <v>0</v>
      </c>
      <c r="C452">
        <v>0</v>
      </c>
      <c r="D452">
        <v>0</v>
      </c>
      <c r="E452">
        <v>2.3E-3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1.5E-3</v>
      </c>
    </row>
    <row r="453" spans="1:12" x14ac:dyDescent="0.3">
      <c r="A453" t="s">
        <v>928</v>
      </c>
      <c r="B453">
        <v>4.9599999999999998E-2</v>
      </c>
      <c r="C453">
        <v>7.17E-2</v>
      </c>
      <c r="D453">
        <v>9.0399999999999994E-2</v>
      </c>
      <c r="E453">
        <v>2.6499999999999999E-2</v>
      </c>
      <c r="F453">
        <v>5.9900000000000002E-2</v>
      </c>
      <c r="G453">
        <v>3.7600000000000001E-2</v>
      </c>
      <c r="H453">
        <v>4.3299999999999998E-2</v>
      </c>
      <c r="I453">
        <v>4.8800000000000003E-2</v>
      </c>
      <c r="J453">
        <v>2.7199999999999998E-2</v>
      </c>
      <c r="K453">
        <v>2.5499999999999998E-2</v>
      </c>
      <c r="L453">
        <v>2.2700000000000001E-2</v>
      </c>
    </row>
    <row r="454" spans="1:12" x14ac:dyDescent="0.3">
      <c r="A454" t="s">
        <v>929</v>
      </c>
      <c r="B454">
        <v>0</v>
      </c>
      <c r="C454">
        <v>2.2000000000000001E-3</v>
      </c>
      <c r="D454">
        <v>0</v>
      </c>
      <c r="E454">
        <v>0</v>
      </c>
      <c r="F454">
        <v>3.5000000000000001E-3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</row>
    <row r="455" spans="1:12" x14ac:dyDescent="0.3">
      <c r="A455" t="s">
        <v>930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1E-3</v>
      </c>
      <c r="I455">
        <v>0</v>
      </c>
      <c r="J455">
        <v>0</v>
      </c>
      <c r="K455">
        <v>0</v>
      </c>
      <c r="L455">
        <v>0</v>
      </c>
    </row>
    <row r="456" spans="1:12" x14ac:dyDescent="0.3">
      <c r="A456" t="s">
        <v>931</v>
      </c>
      <c r="B456">
        <v>6.3200000000000006E-2</v>
      </c>
      <c r="C456">
        <v>6.4999999999999997E-3</v>
      </c>
      <c r="D456">
        <v>1.8100000000000002E-2</v>
      </c>
      <c r="E456">
        <v>0</v>
      </c>
      <c r="F456">
        <v>2.7300000000000001E-2</v>
      </c>
      <c r="G456">
        <v>6.0699999999999997E-2</v>
      </c>
      <c r="H456">
        <v>2.9899999999999999E-2</v>
      </c>
      <c r="I456">
        <v>8.5500000000000007E-2</v>
      </c>
      <c r="J456">
        <v>3.8999999999999998E-3</v>
      </c>
      <c r="K456">
        <v>6.4000000000000003E-3</v>
      </c>
      <c r="L456">
        <v>5.8999999999999999E-3</v>
      </c>
    </row>
    <row r="457" spans="1:12" x14ac:dyDescent="0.3">
      <c r="A457" t="s">
        <v>932</v>
      </c>
      <c r="B457">
        <v>0.95050000000000001</v>
      </c>
      <c r="C457">
        <v>1.6305000000000001</v>
      </c>
      <c r="D457">
        <v>1.3951</v>
      </c>
      <c r="E457">
        <v>1.3829</v>
      </c>
      <c r="F457">
        <v>1.3</v>
      </c>
      <c r="G457">
        <v>0.89490000000000003</v>
      </c>
      <c r="H457">
        <v>1.0778000000000001</v>
      </c>
      <c r="I457">
        <v>1.3214999999999999</v>
      </c>
      <c r="J457">
        <v>1.6704000000000001</v>
      </c>
      <c r="K457">
        <v>1.0467</v>
      </c>
      <c r="L457">
        <v>1.6448</v>
      </c>
    </row>
    <row r="458" spans="1:12" x14ac:dyDescent="0.3">
      <c r="A458" t="s">
        <v>933</v>
      </c>
      <c r="B458">
        <v>0.1648</v>
      </c>
      <c r="C458">
        <v>3.9100000000000003E-2</v>
      </c>
      <c r="D458">
        <v>0.38109999999999999</v>
      </c>
      <c r="E458">
        <v>0.22140000000000001</v>
      </c>
      <c r="F458">
        <v>0.67290000000000005</v>
      </c>
      <c r="G458">
        <v>0.25130000000000002</v>
      </c>
      <c r="H458">
        <v>0.4466</v>
      </c>
      <c r="I458">
        <v>0.42080000000000001</v>
      </c>
      <c r="J458">
        <v>4.0099999999999997E-2</v>
      </c>
      <c r="K458">
        <v>9.2200000000000004E-2</v>
      </c>
      <c r="L458">
        <v>0.19900000000000001</v>
      </c>
    </row>
    <row r="459" spans="1:12" x14ac:dyDescent="0.3">
      <c r="A459" t="s">
        <v>934</v>
      </c>
      <c r="B459">
        <v>0.20200000000000001</v>
      </c>
      <c r="C459">
        <v>0.35949999999999999</v>
      </c>
      <c r="D459">
        <v>0.26569999999999999</v>
      </c>
      <c r="E459">
        <v>6.3399999999999998E-2</v>
      </c>
      <c r="F459">
        <v>0.34089999999999998</v>
      </c>
      <c r="G459">
        <v>0.1409</v>
      </c>
      <c r="H459">
        <v>0.27639999999999998</v>
      </c>
      <c r="I459">
        <v>0.31990000000000002</v>
      </c>
      <c r="J459">
        <v>0.2185</v>
      </c>
      <c r="K459">
        <v>0.36099999999999999</v>
      </c>
      <c r="L459">
        <v>5.2699999999999997E-2</v>
      </c>
    </row>
    <row r="460" spans="1:12" x14ac:dyDescent="0.3">
      <c r="A460" t="s">
        <v>935</v>
      </c>
      <c r="B460">
        <v>3.7000000000000002E-3</v>
      </c>
      <c r="C460">
        <v>1.1000000000000001E-3</v>
      </c>
      <c r="D460">
        <v>5.5999999999999999E-3</v>
      </c>
      <c r="E460">
        <v>3.5000000000000001E-3</v>
      </c>
      <c r="F460">
        <v>7.9000000000000008E-3</v>
      </c>
      <c r="G460">
        <v>4.8999999999999998E-3</v>
      </c>
      <c r="H460">
        <v>1.8599999999999998E-2</v>
      </c>
      <c r="I460">
        <v>6.7999999999999996E-3</v>
      </c>
      <c r="J460">
        <v>0</v>
      </c>
      <c r="K460">
        <v>3.5000000000000001E-3</v>
      </c>
      <c r="L460">
        <v>2.8999999999999998E-3</v>
      </c>
    </row>
    <row r="461" spans="1:12" x14ac:dyDescent="0.3">
      <c r="A461" t="s">
        <v>936</v>
      </c>
      <c r="B461">
        <v>0.36430000000000001</v>
      </c>
      <c r="C461">
        <v>2.1700000000000001E-2</v>
      </c>
      <c r="D461">
        <v>0.4854</v>
      </c>
      <c r="E461">
        <v>6.9199999999999998E-2</v>
      </c>
      <c r="F461">
        <v>0.70730000000000004</v>
      </c>
      <c r="G461">
        <v>0.3145</v>
      </c>
      <c r="H461">
        <v>0.43830000000000002</v>
      </c>
      <c r="I461">
        <v>0.40799999999999997</v>
      </c>
      <c r="J461">
        <v>1.8100000000000002E-2</v>
      </c>
      <c r="K461">
        <v>3.4000000000000002E-2</v>
      </c>
      <c r="L461">
        <v>4.3900000000000002E-2</v>
      </c>
    </row>
    <row r="462" spans="1:12" x14ac:dyDescent="0.3">
      <c r="A462" t="s">
        <v>937</v>
      </c>
      <c r="B462">
        <v>0</v>
      </c>
      <c r="C462">
        <v>0</v>
      </c>
      <c r="D462">
        <v>0</v>
      </c>
      <c r="E462">
        <v>0</v>
      </c>
      <c r="F462">
        <v>8.9999999999999998E-4</v>
      </c>
      <c r="G462">
        <v>2.3999999999999998E-3</v>
      </c>
      <c r="H462">
        <v>0</v>
      </c>
      <c r="I462">
        <v>0</v>
      </c>
      <c r="J462">
        <v>0</v>
      </c>
      <c r="K462">
        <v>0</v>
      </c>
      <c r="L462">
        <v>0</v>
      </c>
    </row>
    <row r="463" spans="1:12" x14ac:dyDescent="0.3">
      <c r="A463" t="s">
        <v>938</v>
      </c>
      <c r="B463">
        <v>0</v>
      </c>
      <c r="C463">
        <v>0</v>
      </c>
      <c r="D463">
        <v>1.4E-3</v>
      </c>
      <c r="E463">
        <v>0</v>
      </c>
      <c r="F463">
        <v>8.9999999999999998E-4</v>
      </c>
      <c r="G463">
        <v>1.1999999999999999E-3</v>
      </c>
      <c r="H463">
        <v>2.0999999999999999E-3</v>
      </c>
      <c r="I463">
        <v>8.9999999999999998E-4</v>
      </c>
      <c r="J463">
        <v>0</v>
      </c>
      <c r="K463">
        <v>0</v>
      </c>
      <c r="L463">
        <v>0</v>
      </c>
    </row>
    <row r="464" spans="1:12" x14ac:dyDescent="0.3">
      <c r="A464" t="s">
        <v>939</v>
      </c>
      <c r="B464">
        <v>1.1999999999999999E-3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</row>
    <row r="465" spans="1:12" x14ac:dyDescent="0.3">
      <c r="A465" t="s">
        <v>940</v>
      </c>
      <c r="B465">
        <v>1.1999999999999999E-3</v>
      </c>
      <c r="C465">
        <v>0</v>
      </c>
      <c r="D465">
        <v>0</v>
      </c>
      <c r="E465">
        <v>0</v>
      </c>
      <c r="F465">
        <v>0</v>
      </c>
      <c r="G465">
        <v>1.1999999999999999E-3</v>
      </c>
      <c r="H465">
        <v>1E-3</v>
      </c>
      <c r="I465">
        <v>1.6999999999999999E-3</v>
      </c>
      <c r="J465">
        <v>1.2999999999999999E-3</v>
      </c>
      <c r="K465">
        <v>0</v>
      </c>
      <c r="L465">
        <v>0</v>
      </c>
    </row>
    <row r="466" spans="1:12" x14ac:dyDescent="0.3">
      <c r="A466" t="s">
        <v>941</v>
      </c>
      <c r="B466">
        <v>0</v>
      </c>
      <c r="C466">
        <v>0</v>
      </c>
      <c r="D466">
        <v>1.4E-3</v>
      </c>
      <c r="E466">
        <v>0</v>
      </c>
      <c r="F466">
        <v>0</v>
      </c>
      <c r="G466">
        <v>1.1999999999999999E-3</v>
      </c>
      <c r="H466">
        <v>1E-3</v>
      </c>
      <c r="I466">
        <v>0</v>
      </c>
      <c r="J466">
        <v>0</v>
      </c>
      <c r="K466">
        <v>0</v>
      </c>
      <c r="L466">
        <v>0</v>
      </c>
    </row>
    <row r="467" spans="1:12" x14ac:dyDescent="0.3">
      <c r="A467" t="s">
        <v>942</v>
      </c>
      <c r="B467">
        <v>1.1999999999999999E-3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1E-3</v>
      </c>
      <c r="I467">
        <v>0</v>
      </c>
      <c r="J467">
        <v>0</v>
      </c>
      <c r="K467">
        <v>0</v>
      </c>
      <c r="L467">
        <v>6.9999999999999999E-4</v>
      </c>
    </row>
    <row r="468" spans="1:12" x14ac:dyDescent="0.3">
      <c r="A468" t="s">
        <v>943</v>
      </c>
      <c r="B468">
        <v>0</v>
      </c>
      <c r="C468">
        <v>0</v>
      </c>
      <c r="D468">
        <v>9.7000000000000003E-3</v>
      </c>
      <c r="E468">
        <v>0</v>
      </c>
      <c r="F468">
        <v>8.9999999999999998E-4</v>
      </c>
      <c r="G468">
        <v>0</v>
      </c>
      <c r="H468">
        <v>0</v>
      </c>
      <c r="I468">
        <v>6.0000000000000001E-3</v>
      </c>
      <c r="J468">
        <v>0</v>
      </c>
      <c r="K468">
        <v>0</v>
      </c>
      <c r="L468">
        <v>0</v>
      </c>
    </row>
    <row r="469" spans="1:12" x14ac:dyDescent="0.3">
      <c r="A469" t="s">
        <v>944</v>
      </c>
      <c r="B469">
        <v>0</v>
      </c>
      <c r="C469">
        <v>0</v>
      </c>
      <c r="D469">
        <v>0</v>
      </c>
      <c r="E469">
        <v>0</v>
      </c>
      <c r="F469">
        <v>4.4000000000000003E-3</v>
      </c>
      <c r="G469">
        <v>1.1999999999999999E-3</v>
      </c>
      <c r="H469">
        <v>2.0999999999999999E-3</v>
      </c>
      <c r="I469">
        <v>0</v>
      </c>
      <c r="J469">
        <v>0</v>
      </c>
      <c r="K469">
        <v>6.9999999999999999E-4</v>
      </c>
      <c r="L469">
        <v>0</v>
      </c>
    </row>
    <row r="470" spans="1:12" x14ac:dyDescent="0.3">
      <c r="A470" t="s">
        <v>945</v>
      </c>
      <c r="B470">
        <v>2.5000000000000001E-3</v>
      </c>
      <c r="C470">
        <v>2.2000000000000001E-3</v>
      </c>
      <c r="D470">
        <v>1.11E-2</v>
      </c>
      <c r="E470">
        <v>0</v>
      </c>
      <c r="F470">
        <v>1.06E-2</v>
      </c>
      <c r="G470">
        <v>4.8999999999999998E-3</v>
      </c>
      <c r="H470">
        <v>9.2999999999999992E-3</v>
      </c>
      <c r="I470">
        <v>6.7999999999999996E-3</v>
      </c>
      <c r="J470">
        <v>0</v>
      </c>
      <c r="K470">
        <v>0</v>
      </c>
      <c r="L470">
        <v>2.8999999999999998E-3</v>
      </c>
    </row>
    <row r="471" spans="1:12" x14ac:dyDescent="0.3">
      <c r="A471" t="s">
        <v>946</v>
      </c>
      <c r="B471">
        <v>2.5000000000000001E-3</v>
      </c>
      <c r="C471">
        <v>0</v>
      </c>
      <c r="D471">
        <v>1.4E-3</v>
      </c>
      <c r="E471">
        <v>3.5000000000000001E-3</v>
      </c>
      <c r="F471">
        <v>3.5000000000000001E-3</v>
      </c>
      <c r="G471">
        <v>2.3999999999999998E-3</v>
      </c>
      <c r="H471">
        <v>0</v>
      </c>
      <c r="I471">
        <v>0</v>
      </c>
      <c r="J471">
        <v>3.8999999999999998E-3</v>
      </c>
      <c r="K471">
        <v>2.8E-3</v>
      </c>
      <c r="L471">
        <v>0</v>
      </c>
    </row>
    <row r="472" spans="1:12" x14ac:dyDescent="0.3">
      <c r="A472" t="s">
        <v>947</v>
      </c>
      <c r="B472">
        <v>1.12E-2</v>
      </c>
      <c r="C472">
        <v>2.2000000000000001E-3</v>
      </c>
      <c r="D472">
        <v>2.23E-2</v>
      </c>
      <c r="E472">
        <v>0</v>
      </c>
      <c r="F472">
        <v>2.1999999999999999E-2</v>
      </c>
      <c r="G472">
        <v>8.5000000000000006E-3</v>
      </c>
      <c r="H472">
        <v>1.1299999999999999E-2</v>
      </c>
      <c r="I472">
        <v>2.5700000000000001E-2</v>
      </c>
      <c r="J472">
        <v>0</v>
      </c>
      <c r="K472">
        <v>0</v>
      </c>
      <c r="L472">
        <v>0</v>
      </c>
    </row>
    <row r="473" spans="1:12" x14ac:dyDescent="0.3">
      <c r="A473" t="s">
        <v>948</v>
      </c>
      <c r="B473">
        <v>1.1999999999999999E-3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</row>
    <row r="474" spans="1:12" x14ac:dyDescent="0.3">
      <c r="A474" t="s">
        <v>949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1.1999999999999999E-3</v>
      </c>
      <c r="H474">
        <v>0</v>
      </c>
      <c r="I474">
        <v>0</v>
      </c>
      <c r="J474">
        <v>0</v>
      </c>
      <c r="K474">
        <v>0</v>
      </c>
      <c r="L474">
        <v>0</v>
      </c>
    </row>
    <row r="475" spans="1:12" x14ac:dyDescent="0.3">
      <c r="A475" t="s">
        <v>950</v>
      </c>
      <c r="B475">
        <v>2.5000000000000001E-3</v>
      </c>
      <c r="C475">
        <v>0</v>
      </c>
      <c r="D475">
        <v>0</v>
      </c>
      <c r="E475">
        <v>0</v>
      </c>
      <c r="F475">
        <v>2.5999999999999999E-3</v>
      </c>
      <c r="G475">
        <v>1.1999999999999999E-3</v>
      </c>
      <c r="H475">
        <v>1E-3</v>
      </c>
      <c r="I475">
        <v>0</v>
      </c>
      <c r="J475">
        <v>0</v>
      </c>
      <c r="K475">
        <v>0</v>
      </c>
      <c r="L475">
        <v>0</v>
      </c>
    </row>
    <row r="476" spans="1:12" x14ac:dyDescent="0.3">
      <c r="A476" t="s">
        <v>951</v>
      </c>
      <c r="B476">
        <v>0</v>
      </c>
      <c r="C476">
        <v>0</v>
      </c>
      <c r="D476">
        <v>4.1999999999999997E-3</v>
      </c>
      <c r="E476">
        <v>0</v>
      </c>
      <c r="F476">
        <v>7.0000000000000001E-3</v>
      </c>
      <c r="G476">
        <v>1.1999999999999999E-3</v>
      </c>
      <c r="H476">
        <v>3.0999999999999999E-3</v>
      </c>
      <c r="I476">
        <v>5.1000000000000004E-3</v>
      </c>
      <c r="J476">
        <v>0</v>
      </c>
      <c r="K476">
        <v>0</v>
      </c>
      <c r="L476">
        <v>0</v>
      </c>
    </row>
    <row r="477" spans="1:12" x14ac:dyDescent="0.3">
      <c r="A477" t="s">
        <v>952</v>
      </c>
      <c r="B477">
        <v>1.7299999999999999E-2</v>
      </c>
      <c r="C477">
        <v>0</v>
      </c>
      <c r="D477">
        <v>5.1499999999999997E-2</v>
      </c>
      <c r="E477">
        <v>0</v>
      </c>
      <c r="F477">
        <v>6.08E-2</v>
      </c>
      <c r="G477">
        <v>3.04E-2</v>
      </c>
      <c r="H477">
        <v>4.6399999999999997E-2</v>
      </c>
      <c r="I477">
        <v>3.0800000000000001E-2</v>
      </c>
      <c r="J477">
        <v>2.5999999999999999E-3</v>
      </c>
      <c r="K477">
        <v>3.5000000000000001E-3</v>
      </c>
      <c r="L477">
        <v>0</v>
      </c>
    </row>
    <row r="478" spans="1:12" x14ac:dyDescent="0.3">
      <c r="A478" t="s">
        <v>953</v>
      </c>
      <c r="B478">
        <v>1.1999999999999999E-3</v>
      </c>
      <c r="C478">
        <v>0</v>
      </c>
      <c r="D478">
        <v>2.8E-3</v>
      </c>
      <c r="E478">
        <v>2.3E-3</v>
      </c>
      <c r="F478">
        <v>3.5000000000000001E-3</v>
      </c>
      <c r="G478">
        <v>0</v>
      </c>
      <c r="H478">
        <v>5.1999999999999998E-3</v>
      </c>
      <c r="I478">
        <v>1.6999999999999999E-3</v>
      </c>
      <c r="J478">
        <v>0</v>
      </c>
      <c r="K478">
        <v>0</v>
      </c>
      <c r="L478">
        <v>0</v>
      </c>
    </row>
    <row r="479" spans="1:12" x14ac:dyDescent="0.3">
      <c r="A479" t="s">
        <v>954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6.9999999999999999E-4</v>
      </c>
    </row>
    <row r="480" spans="1:12" x14ac:dyDescent="0.3">
      <c r="A480" t="s">
        <v>955</v>
      </c>
      <c r="B480">
        <v>0</v>
      </c>
      <c r="C480">
        <v>0</v>
      </c>
      <c r="D480">
        <v>1.4E-3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3.8999999999999998E-3</v>
      </c>
      <c r="K480">
        <v>0</v>
      </c>
      <c r="L480">
        <v>0</v>
      </c>
    </row>
    <row r="481" spans="1:12" x14ac:dyDescent="0.3">
      <c r="A481" t="s">
        <v>956</v>
      </c>
      <c r="B481">
        <v>0</v>
      </c>
      <c r="C481">
        <v>0</v>
      </c>
      <c r="D481">
        <v>0</v>
      </c>
      <c r="E481">
        <v>1.1999999999999999E-3</v>
      </c>
      <c r="F481">
        <v>0</v>
      </c>
      <c r="G481">
        <v>0</v>
      </c>
      <c r="H481">
        <v>0</v>
      </c>
      <c r="I481">
        <v>8.9999999999999998E-4</v>
      </c>
      <c r="J481">
        <v>0</v>
      </c>
      <c r="K481">
        <v>0</v>
      </c>
      <c r="L481">
        <v>0</v>
      </c>
    </row>
    <row r="482" spans="1:12" x14ac:dyDescent="0.3">
      <c r="A482" t="s">
        <v>957</v>
      </c>
      <c r="B482">
        <v>1.24E-2</v>
      </c>
      <c r="C482">
        <v>1.1000000000000001E-3</v>
      </c>
      <c r="D482">
        <v>7.0000000000000001E-3</v>
      </c>
      <c r="E482">
        <v>9.1999999999999998E-3</v>
      </c>
      <c r="F482">
        <v>4.4000000000000003E-3</v>
      </c>
      <c r="G482">
        <v>3.1600000000000003E-2</v>
      </c>
      <c r="H482">
        <v>4.1000000000000003E-3</v>
      </c>
      <c r="I482">
        <v>1.2E-2</v>
      </c>
      <c r="J482">
        <v>9.1000000000000004E-3</v>
      </c>
      <c r="K482">
        <v>0</v>
      </c>
      <c r="L482">
        <v>1.5E-3</v>
      </c>
    </row>
    <row r="483" spans="1:12" x14ac:dyDescent="0.3">
      <c r="A483" t="s">
        <v>958</v>
      </c>
      <c r="B483">
        <v>0.20319999999999999</v>
      </c>
      <c r="C483">
        <v>0.14230000000000001</v>
      </c>
      <c r="D483">
        <v>0.185</v>
      </c>
      <c r="E483">
        <v>0.2641</v>
      </c>
      <c r="F483">
        <v>0.14799999999999999</v>
      </c>
      <c r="G483">
        <v>0.4456</v>
      </c>
      <c r="H483">
        <v>0.19389999999999999</v>
      </c>
      <c r="I483">
        <v>0.29249999999999998</v>
      </c>
      <c r="J483">
        <v>0.31030000000000002</v>
      </c>
      <c r="K483">
        <v>0.1993</v>
      </c>
      <c r="L483">
        <v>0.3629</v>
      </c>
    </row>
    <row r="484" spans="1:12" x14ac:dyDescent="0.3">
      <c r="A484" t="s">
        <v>959</v>
      </c>
      <c r="B484">
        <v>0</v>
      </c>
      <c r="C484">
        <v>0</v>
      </c>
      <c r="D484">
        <v>0</v>
      </c>
      <c r="E484">
        <v>6.8999999999999999E-3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</row>
    <row r="485" spans="1:12" x14ac:dyDescent="0.3">
      <c r="A485" t="s">
        <v>960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1.2999999999999999E-3</v>
      </c>
      <c r="K485">
        <v>0</v>
      </c>
      <c r="L485">
        <v>0</v>
      </c>
    </row>
    <row r="486" spans="1:12" x14ac:dyDescent="0.3">
      <c r="A486" t="s">
        <v>961</v>
      </c>
      <c r="B486">
        <v>7.4000000000000003E-3</v>
      </c>
      <c r="C486">
        <v>0</v>
      </c>
      <c r="D486">
        <v>5.5999999999999999E-3</v>
      </c>
      <c r="E486">
        <v>2.3E-3</v>
      </c>
      <c r="F486">
        <v>5.3E-3</v>
      </c>
      <c r="G486">
        <v>2.06E-2</v>
      </c>
      <c r="H486">
        <v>7.1999999999999998E-3</v>
      </c>
      <c r="I486">
        <v>8.6E-3</v>
      </c>
      <c r="J486">
        <v>5.1999999999999998E-3</v>
      </c>
      <c r="K486">
        <v>4.3E-3</v>
      </c>
      <c r="L486">
        <v>6.6E-3</v>
      </c>
    </row>
    <row r="487" spans="1:12" x14ac:dyDescent="0.3">
      <c r="A487" t="s">
        <v>962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1.1999999999999999E-3</v>
      </c>
      <c r="H487">
        <v>0</v>
      </c>
      <c r="I487">
        <v>0</v>
      </c>
      <c r="J487">
        <v>0</v>
      </c>
      <c r="K487">
        <v>0</v>
      </c>
      <c r="L487">
        <v>0</v>
      </c>
    </row>
    <row r="488" spans="1:12" x14ac:dyDescent="0.3">
      <c r="A488" t="s">
        <v>963</v>
      </c>
      <c r="B488">
        <v>0</v>
      </c>
      <c r="C488">
        <v>0</v>
      </c>
      <c r="D488">
        <v>0</v>
      </c>
      <c r="E488">
        <v>0</v>
      </c>
      <c r="F488">
        <v>8.9999999999999998E-4</v>
      </c>
      <c r="G488">
        <v>1.1999999999999999E-3</v>
      </c>
      <c r="H488">
        <v>0</v>
      </c>
      <c r="I488">
        <v>0</v>
      </c>
      <c r="J488">
        <v>0</v>
      </c>
      <c r="K488">
        <v>1.4E-3</v>
      </c>
      <c r="L488">
        <v>6.9999999999999999E-4</v>
      </c>
    </row>
    <row r="489" spans="1:12" x14ac:dyDescent="0.3">
      <c r="A489" t="s">
        <v>964</v>
      </c>
      <c r="B489">
        <v>9.9000000000000008E-3</v>
      </c>
      <c r="C489">
        <v>3.04E-2</v>
      </c>
      <c r="D489">
        <v>8.3000000000000001E-3</v>
      </c>
      <c r="E489">
        <v>2.3E-3</v>
      </c>
      <c r="F489">
        <v>0</v>
      </c>
      <c r="G489">
        <v>3.5999999999999999E-3</v>
      </c>
      <c r="H489">
        <v>4.1000000000000003E-3</v>
      </c>
      <c r="I489">
        <v>1.6999999999999999E-3</v>
      </c>
      <c r="J489">
        <v>3.8800000000000001E-2</v>
      </c>
      <c r="K489">
        <v>7.1000000000000004E-3</v>
      </c>
      <c r="L489">
        <v>2.2000000000000001E-3</v>
      </c>
    </row>
    <row r="490" spans="1:12" x14ac:dyDescent="0.3">
      <c r="A490" t="s">
        <v>965</v>
      </c>
      <c r="B490">
        <v>0</v>
      </c>
      <c r="C490">
        <v>0</v>
      </c>
      <c r="D490">
        <v>1.4E-3</v>
      </c>
      <c r="E490">
        <v>4.5999999999999999E-3</v>
      </c>
      <c r="F490">
        <v>2.5999999999999999E-3</v>
      </c>
      <c r="G490">
        <v>2.3999999999999998E-3</v>
      </c>
      <c r="H490">
        <v>0</v>
      </c>
      <c r="I490">
        <v>0</v>
      </c>
      <c r="J490">
        <v>2.5999999999999999E-3</v>
      </c>
      <c r="K490">
        <v>0</v>
      </c>
      <c r="L490">
        <v>8.8000000000000005E-3</v>
      </c>
    </row>
    <row r="491" spans="1:12" x14ac:dyDescent="0.3">
      <c r="A491" t="s">
        <v>966</v>
      </c>
      <c r="B491">
        <v>0</v>
      </c>
      <c r="C491">
        <v>0</v>
      </c>
      <c r="D491">
        <v>1.4E-3</v>
      </c>
      <c r="E491">
        <v>0</v>
      </c>
      <c r="F491">
        <v>8.9999999999999998E-4</v>
      </c>
      <c r="G491">
        <v>1.1999999999999999E-3</v>
      </c>
      <c r="H491">
        <v>1E-3</v>
      </c>
      <c r="I491">
        <v>8.9999999999999998E-4</v>
      </c>
      <c r="J491">
        <v>0</v>
      </c>
      <c r="K491">
        <v>0</v>
      </c>
      <c r="L491">
        <v>0</v>
      </c>
    </row>
    <row r="492" spans="1:12" x14ac:dyDescent="0.3">
      <c r="A492" t="s">
        <v>967</v>
      </c>
      <c r="B492">
        <v>0</v>
      </c>
      <c r="C492">
        <v>0</v>
      </c>
      <c r="D492">
        <v>0</v>
      </c>
      <c r="E492">
        <v>1.1999999999999999E-3</v>
      </c>
      <c r="F492">
        <v>0</v>
      </c>
      <c r="G492">
        <v>0</v>
      </c>
      <c r="H492">
        <v>0</v>
      </c>
      <c r="I492">
        <v>8.9999999999999998E-4</v>
      </c>
      <c r="J492">
        <v>0</v>
      </c>
      <c r="K492">
        <v>0</v>
      </c>
      <c r="L492">
        <v>0</v>
      </c>
    </row>
    <row r="493" spans="1:12" x14ac:dyDescent="0.3">
      <c r="A493" t="s">
        <v>968</v>
      </c>
      <c r="B493">
        <v>19.1038</v>
      </c>
      <c r="C493">
        <v>8.9430999999999994</v>
      </c>
      <c r="D493">
        <v>19.575500000000002</v>
      </c>
      <c r="E493">
        <v>15.5404</v>
      </c>
      <c r="F493">
        <v>17.5717</v>
      </c>
      <c r="G493">
        <v>16.772099999999998</v>
      </c>
      <c r="H493">
        <v>18.538599999999999</v>
      </c>
      <c r="I493">
        <v>17.6629</v>
      </c>
      <c r="J493">
        <v>8.9713999999999992</v>
      </c>
      <c r="K493">
        <v>10.162699999999999</v>
      </c>
      <c r="L493">
        <v>16.3459</v>
      </c>
    </row>
    <row r="494" spans="1:12" x14ac:dyDescent="0.3">
      <c r="A494" t="s">
        <v>969</v>
      </c>
      <c r="B494">
        <v>1.9716</v>
      </c>
      <c r="C494">
        <v>0.90590000000000004</v>
      </c>
      <c r="D494">
        <v>2.0015000000000001</v>
      </c>
      <c r="E494">
        <v>1.6101000000000001</v>
      </c>
      <c r="F494">
        <v>1.6506000000000001</v>
      </c>
      <c r="G494">
        <v>1.6597999999999999</v>
      </c>
      <c r="H494">
        <v>2.2679</v>
      </c>
      <c r="I494">
        <v>1.9706999999999999</v>
      </c>
      <c r="J494">
        <v>0.82869999999999999</v>
      </c>
      <c r="K494">
        <v>1.0069999999999999</v>
      </c>
      <c r="L494">
        <v>1.5972999999999999</v>
      </c>
    </row>
    <row r="495" spans="1:12" x14ac:dyDescent="0.3">
      <c r="A495" t="s">
        <v>970</v>
      </c>
      <c r="B495">
        <v>0.15859999999999999</v>
      </c>
      <c r="C495">
        <v>0.05</v>
      </c>
      <c r="D495">
        <v>0.21840000000000001</v>
      </c>
      <c r="E495">
        <v>3.6900000000000002E-2</v>
      </c>
      <c r="F495">
        <v>0.111</v>
      </c>
      <c r="G495">
        <v>0.19789999999999999</v>
      </c>
      <c r="H495">
        <v>0.22789999999999999</v>
      </c>
      <c r="I495">
        <v>0.1018</v>
      </c>
      <c r="J495">
        <v>4.2700000000000002E-2</v>
      </c>
      <c r="K495">
        <v>2.4799999999999999E-2</v>
      </c>
      <c r="L495">
        <v>5.5599999999999997E-2</v>
      </c>
    </row>
    <row r="496" spans="1:12" x14ac:dyDescent="0.3">
      <c r="A496" t="s">
        <v>971</v>
      </c>
      <c r="B496">
        <v>4.3000999999999996</v>
      </c>
      <c r="C496">
        <v>0.62890000000000001</v>
      </c>
      <c r="D496">
        <v>3.0920000000000001</v>
      </c>
      <c r="E496">
        <v>1.6101000000000001</v>
      </c>
      <c r="F496">
        <v>3.5821999999999998</v>
      </c>
      <c r="G496">
        <v>3.5407000000000002</v>
      </c>
      <c r="H496">
        <v>3.3601000000000001</v>
      </c>
      <c r="I496">
        <v>3.0312999999999999</v>
      </c>
      <c r="J496">
        <v>1.4558</v>
      </c>
      <c r="K496">
        <v>0.48149999999999998</v>
      </c>
      <c r="L496">
        <v>2.0678000000000001</v>
      </c>
    </row>
    <row r="497" spans="1:12" x14ac:dyDescent="0.3">
      <c r="A497" t="s">
        <v>972</v>
      </c>
      <c r="B497">
        <v>0.96040000000000003</v>
      </c>
      <c r="C497">
        <v>0.14660000000000001</v>
      </c>
      <c r="D497">
        <v>0.41870000000000002</v>
      </c>
      <c r="E497">
        <v>0.2341</v>
      </c>
      <c r="F497">
        <v>0.84379999999999999</v>
      </c>
      <c r="G497">
        <v>0.72609999999999997</v>
      </c>
      <c r="H497">
        <v>0.42180000000000001</v>
      </c>
      <c r="I497">
        <v>0.59360000000000002</v>
      </c>
      <c r="J497">
        <v>0.1099</v>
      </c>
      <c r="K497">
        <v>0.16520000000000001</v>
      </c>
      <c r="L497">
        <v>0.24660000000000001</v>
      </c>
    </row>
    <row r="498" spans="1:12" x14ac:dyDescent="0.3">
      <c r="A498" t="s">
        <v>973</v>
      </c>
      <c r="B498">
        <v>0.3755</v>
      </c>
      <c r="C498">
        <v>8.1500000000000003E-2</v>
      </c>
      <c r="D498">
        <v>0.51880000000000004</v>
      </c>
      <c r="E498">
        <v>1.1014999999999999</v>
      </c>
      <c r="F498">
        <v>0.38229999999999997</v>
      </c>
      <c r="G498">
        <v>0.3594</v>
      </c>
      <c r="H498">
        <v>0.55589999999999995</v>
      </c>
      <c r="I498">
        <v>0.58850000000000002</v>
      </c>
      <c r="J498">
        <v>9.3100000000000002E-2</v>
      </c>
      <c r="K498">
        <v>0.17799999999999999</v>
      </c>
      <c r="L498">
        <v>1.0630999999999999</v>
      </c>
    </row>
    <row r="499" spans="1:12" x14ac:dyDescent="0.3">
      <c r="A499" t="s">
        <v>974</v>
      </c>
      <c r="B499">
        <v>0.63700000000000001</v>
      </c>
      <c r="C499">
        <v>3.3700000000000001E-2</v>
      </c>
      <c r="D499">
        <v>0.35049999999999998</v>
      </c>
      <c r="E499">
        <v>5.1900000000000002E-2</v>
      </c>
      <c r="F499">
        <v>0.48089999999999999</v>
      </c>
      <c r="G499">
        <v>0.43230000000000002</v>
      </c>
      <c r="H499">
        <v>0.41249999999999998</v>
      </c>
      <c r="I499">
        <v>0.38490000000000002</v>
      </c>
      <c r="J499">
        <v>6.4600000000000005E-2</v>
      </c>
      <c r="K499">
        <v>3.9699999999999999E-2</v>
      </c>
      <c r="L499">
        <v>7.3899999999999993E-2</v>
      </c>
    </row>
    <row r="500" spans="1:12" x14ac:dyDescent="0.3">
      <c r="A500" t="s">
        <v>975</v>
      </c>
      <c r="B500">
        <v>5.5800000000000002E-2</v>
      </c>
      <c r="C500">
        <v>2.2000000000000001E-3</v>
      </c>
      <c r="D500">
        <v>0.11409999999999999</v>
      </c>
      <c r="E500">
        <v>0</v>
      </c>
      <c r="F500">
        <v>0.17180000000000001</v>
      </c>
      <c r="G500">
        <v>5.8299999999999998E-2</v>
      </c>
      <c r="H500">
        <v>0.1134</v>
      </c>
      <c r="I500">
        <v>0.12659999999999999</v>
      </c>
      <c r="J500">
        <v>5.1999999999999998E-3</v>
      </c>
      <c r="K500">
        <v>1.4E-3</v>
      </c>
      <c r="L500">
        <v>6.9999999999999999E-4</v>
      </c>
    </row>
    <row r="501" spans="1:12" x14ac:dyDescent="0.3">
      <c r="A501" t="s">
        <v>976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6.0000000000000001E-3</v>
      </c>
      <c r="J501">
        <v>0</v>
      </c>
      <c r="K501">
        <v>0</v>
      </c>
      <c r="L501">
        <v>0</v>
      </c>
    </row>
    <row r="502" spans="1:12" x14ac:dyDescent="0.3">
      <c r="A502" t="s">
        <v>977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1E-3</v>
      </c>
      <c r="I502">
        <v>0</v>
      </c>
      <c r="J502">
        <v>0</v>
      </c>
      <c r="K502">
        <v>0</v>
      </c>
      <c r="L502">
        <v>0</v>
      </c>
    </row>
    <row r="503" spans="1:12" x14ac:dyDescent="0.3">
      <c r="A503" t="s">
        <v>978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8.9999999999999998E-4</v>
      </c>
      <c r="J503">
        <v>0</v>
      </c>
      <c r="K503">
        <v>6.9999999999999999E-4</v>
      </c>
      <c r="L503">
        <v>0</v>
      </c>
    </row>
    <row r="504" spans="1:12" x14ac:dyDescent="0.3">
      <c r="A504" t="s">
        <v>979</v>
      </c>
      <c r="B504">
        <v>0</v>
      </c>
      <c r="C504">
        <v>0</v>
      </c>
      <c r="D504">
        <v>1.95E-2</v>
      </c>
      <c r="E504">
        <v>0</v>
      </c>
      <c r="F504">
        <v>7.0000000000000001E-3</v>
      </c>
      <c r="G504">
        <v>1.5800000000000002E-2</v>
      </c>
      <c r="H504">
        <v>5.1999999999999998E-3</v>
      </c>
      <c r="I504">
        <v>0</v>
      </c>
      <c r="J504">
        <v>0</v>
      </c>
      <c r="K504">
        <v>0</v>
      </c>
      <c r="L504">
        <v>0</v>
      </c>
    </row>
    <row r="505" spans="1:12" x14ac:dyDescent="0.3">
      <c r="A505" t="s">
        <v>980</v>
      </c>
      <c r="B505">
        <v>3.7000000000000002E-3</v>
      </c>
      <c r="C505">
        <v>0</v>
      </c>
      <c r="D505">
        <v>1.4E-3</v>
      </c>
      <c r="E505">
        <v>0</v>
      </c>
      <c r="F505">
        <v>1.8499999999999999E-2</v>
      </c>
      <c r="G505">
        <v>7.3000000000000001E-3</v>
      </c>
      <c r="H505">
        <v>0</v>
      </c>
      <c r="I505">
        <v>0</v>
      </c>
      <c r="J505">
        <v>0</v>
      </c>
      <c r="K505">
        <v>0</v>
      </c>
      <c r="L505">
        <v>0</v>
      </c>
    </row>
    <row r="506" spans="1:12" x14ac:dyDescent="0.3">
      <c r="A506" t="s">
        <v>981</v>
      </c>
      <c r="B506">
        <v>1.12E-2</v>
      </c>
      <c r="C506">
        <v>2.2000000000000001E-3</v>
      </c>
      <c r="D506">
        <v>7.0000000000000001E-3</v>
      </c>
      <c r="E506">
        <v>0</v>
      </c>
      <c r="F506">
        <v>6.7799999999999999E-2</v>
      </c>
      <c r="G506">
        <v>3.5999999999999999E-3</v>
      </c>
      <c r="H506">
        <v>0</v>
      </c>
      <c r="I506">
        <v>0</v>
      </c>
      <c r="J506">
        <v>0</v>
      </c>
      <c r="K506">
        <v>0</v>
      </c>
      <c r="L506">
        <v>0</v>
      </c>
    </row>
    <row r="507" spans="1:12" x14ac:dyDescent="0.3">
      <c r="A507" t="s">
        <v>982</v>
      </c>
      <c r="B507">
        <v>0</v>
      </c>
      <c r="C507">
        <v>0</v>
      </c>
      <c r="D507">
        <v>1.4E-3</v>
      </c>
      <c r="E507">
        <v>0</v>
      </c>
      <c r="F507">
        <v>1.8E-3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</row>
    <row r="508" spans="1:12" x14ac:dyDescent="0.3">
      <c r="A508" t="s">
        <v>983</v>
      </c>
      <c r="B508">
        <v>3.3500000000000002E-2</v>
      </c>
      <c r="C508">
        <v>1.8499999999999999E-2</v>
      </c>
      <c r="D508">
        <v>9.7000000000000003E-3</v>
      </c>
      <c r="E508">
        <v>8.0999999999999996E-3</v>
      </c>
      <c r="F508">
        <v>2.64E-2</v>
      </c>
      <c r="G508">
        <v>4.4900000000000002E-2</v>
      </c>
      <c r="H508">
        <v>1.34E-2</v>
      </c>
      <c r="I508">
        <v>0.1351</v>
      </c>
      <c r="J508">
        <v>7.7999999999999996E-3</v>
      </c>
      <c r="K508">
        <v>4.82E-2</v>
      </c>
      <c r="L508">
        <v>1.46E-2</v>
      </c>
    </row>
    <row r="509" spans="1:12" x14ac:dyDescent="0.3">
      <c r="A509" t="s">
        <v>984</v>
      </c>
      <c r="B509">
        <v>3.7000000000000002E-3</v>
      </c>
      <c r="C509">
        <v>0</v>
      </c>
      <c r="D509">
        <v>1.4E-3</v>
      </c>
      <c r="E509">
        <v>0</v>
      </c>
      <c r="F509">
        <v>2.5999999999999999E-3</v>
      </c>
      <c r="G509">
        <v>3.5999999999999999E-3</v>
      </c>
      <c r="H509">
        <v>4.1000000000000003E-3</v>
      </c>
      <c r="I509">
        <v>2.5999999999999999E-3</v>
      </c>
      <c r="J509">
        <v>0</v>
      </c>
      <c r="K509">
        <v>6.9999999999999999E-4</v>
      </c>
      <c r="L509">
        <v>0</v>
      </c>
    </row>
    <row r="510" spans="1:12" x14ac:dyDescent="0.3">
      <c r="A510" t="s">
        <v>985</v>
      </c>
      <c r="B510">
        <v>7.4000000000000003E-3</v>
      </c>
      <c r="C510">
        <v>0</v>
      </c>
      <c r="D510">
        <v>0</v>
      </c>
      <c r="E510">
        <v>0</v>
      </c>
      <c r="F510">
        <v>1.67E-2</v>
      </c>
      <c r="G510">
        <v>1.1999999999999999E-3</v>
      </c>
      <c r="H510">
        <v>0</v>
      </c>
      <c r="I510">
        <v>0</v>
      </c>
      <c r="J510">
        <v>0</v>
      </c>
      <c r="K510">
        <v>0</v>
      </c>
      <c r="L510">
        <v>0</v>
      </c>
    </row>
    <row r="511" spans="1:12" x14ac:dyDescent="0.3">
      <c r="A511" t="s">
        <v>986</v>
      </c>
      <c r="B511">
        <v>0</v>
      </c>
      <c r="C511">
        <v>0</v>
      </c>
      <c r="D511">
        <v>1.4E-3</v>
      </c>
      <c r="E511">
        <v>0</v>
      </c>
      <c r="F511">
        <v>0</v>
      </c>
      <c r="G511">
        <v>0</v>
      </c>
      <c r="H511">
        <v>0</v>
      </c>
      <c r="I511">
        <v>8.9999999999999998E-4</v>
      </c>
      <c r="J511">
        <v>0</v>
      </c>
      <c r="K511">
        <v>6.9999999999999999E-4</v>
      </c>
      <c r="L511">
        <v>6.9999999999999999E-4</v>
      </c>
    </row>
    <row r="512" spans="1:12" x14ac:dyDescent="0.3">
      <c r="A512" t="s">
        <v>987</v>
      </c>
      <c r="B512">
        <v>0</v>
      </c>
      <c r="C512">
        <v>0</v>
      </c>
      <c r="D512">
        <v>0</v>
      </c>
      <c r="E512">
        <v>0</v>
      </c>
      <c r="F512">
        <v>1.8E-3</v>
      </c>
      <c r="G512">
        <v>0</v>
      </c>
      <c r="H512">
        <v>1E-3</v>
      </c>
      <c r="I512">
        <v>0</v>
      </c>
      <c r="J512">
        <v>0</v>
      </c>
      <c r="K512">
        <v>0</v>
      </c>
      <c r="L512">
        <v>0</v>
      </c>
    </row>
    <row r="513" spans="1:12" x14ac:dyDescent="0.3">
      <c r="A513" t="s">
        <v>988</v>
      </c>
      <c r="B513">
        <v>2.8500000000000001E-2</v>
      </c>
      <c r="C513">
        <v>9.7999999999999997E-3</v>
      </c>
      <c r="D513">
        <v>7.0000000000000001E-3</v>
      </c>
      <c r="E513">
        <v>1.04E-2</v>
      </c>
      <c r="F513">
        <v>6.3399999999999998E-2</v>
      </c>
      <c r="G513">
        <v>2.5499999999999998E-2</v>
      </c>
      <c r="H513">
        <v>2.06E-2</v>
      </c>
      <c r="I513">
        <v>0.10009999999999999</v>
      </c>
      <c r="J513">
        <v>1.2999999999999999E-3</v>
      </c>
      <c r="K513">
        <v>4.7500000000000001E-2</v>
      </c>
      <c r="L513">
        <v>2.4899999999999999E-2</v>
      </c>
    </row>
    <row r="514" spans="1:12" x14ac:dyDescent="0.3">
      <c r="A514" t="s">
        <v>989</v>
      </c>
      <c r="B514">
        <v>5.0000000000000001E-3</v>
      </c>
      <c r="C514">
        <v>0</v>
      </c>
      <c r="D514">
        <v>0</v>
      </c>
      <c r="E514">
        <v>0</v>
      </c>
      <c r="F514">
        <v>8.8000000000000005E-3</v>
      </c>
      <c r="G514">
        <v>1.1999999999999999E-3</v>
      </c>
      <c r="H514">
        <v>1E-3</v>
      </c>
      <c r="I514">
        <v>2.5999999999999999E-3</v>
      </c>
      <c r="J514">
        <v>0</v>
      </c>
      <c r="K514">
        <v>6.9999999999999999E-4</v>
      </c>
      <c r="L514">
        <v>6.9999999999999999E-4</v>
      </c>
    </row>
    <row r="515" spans="1:12" x14ac:dyDescent="0.3">
      <c r="A515" t="s">
        <v>990</v>
      </c>
      <c r="B515">
        <v>1.1999999999999999E-3</v>
      </c>
      <c r="C515">
        <v>2.2000000000000001E-3</v>
      </c>
      <c r="D515">
        <v>0</v>
      </c>
      <c r="E515">
        <v>0</v>
      </c>
      <c r="F515">
        <v>3.5000000000000001E-3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</row>
    <row r="516" spans="1:12" x14ac:dyDescent="0.3">
      <c r="A516" t="s">
        <v>991</v>
      </c>
      <c r="B516">
        <v>2.5000000000000001E-3</v>
      </c>
      <c r="C516">
        <v>0</v>
      </c>
      <c r="D516">
        <v>0</v>
      </c>
      <c r="E516">
        <v>1.15E-2</v>
      </c>
      <c r="F516">
        <v>8.8000000000000005E-3</v>
      </c>
      <c r="G516">
        <v>2.3999999999999998E-3</v>
      </c>
      <c r="H516">
        <v>5.1999999999999998E-3</v>
      </c>
      <c r="I516">
        <v>2.5999999999999999E-3</v>
      </c>
      <c r="J516">
        <v>0</v>
      </c>
      <c r="K516">
        <v>0</v>
      </c>
      <c r="L516">
        <v>6.9999999999999999E-4</v>
      </c>
    </row>
    <row r="517" spans="1:12" x14ac:dyDescent="0.3">
      <c r="A517" t="s">
        <v>992</v>
      </c>
      <c r="B517">
        <v>0.1227</v>
      </c>
      <c r="C517">
        <v>1.7399999999999999E-2</v>
      </c>
      <c r="D517">
        <v>0.26840000000000003</v>
      </c>
      <c r="E517">
        <v>8.1900000000000001E-2</v>
      </c>
      <c r="F517">
        <v>0.35060000000000002</v>
      </c>
      <c r="G517">
        <v>0.1542</v>
      </c>
      <c r="H517">
        <v>0.30009999999999998</v>
      </c>
      <c r="I517">
        <v>0.22500000000000001</v>
      </c>
      <c r="J517">
        <v>1.9400000000000001E-2</v>
      </c>
      <c r="K517">
        <v>1.1299999999999999E-2</v>
      </c>
      <c r="L517">
        <v>6.0699999999999997E-2</v>
      </c>
    </row>
    <row r="518" spans="1:12" x14ac:dyDescent="0.3">
      <c r="A518" t="s">
        <v>993</v>
      </c>
      <c r="B518">
        <v>1.1999999999999999E-3</v>
      </c>
      <c r="C518">
        <v>0</v>
      </c>
      <c r="D518">
        <v>0</v>
      </c>
      <c r="E518">
        <v>1.1999999999999999E-3</v>
      </c>
      <c r="F518">
        <v>8.9999999999999998E-4</v>
      </c>
      <c r="G518">
        <v>0</v>
      </c>
      <c r="H518">
        <v>1E-3</v>
      </c>
      <c r="I518">
        <v>8.9999999999999998E-4</v>
      </c>
      <c r="J518">
        <v>0</v>
      </c>
      <c r="K518">
        <v>0</v>
      </c>
      <c r="L518">
        <v>0</v>
      </c>
    </row>
    <row r="519" spans="1:12" x14ac:dyDescent="0.3">
      <c r="A519" t="s">
        <v>994</v>
      </c>
      <c r="B519">
        <v>6.1999999999999998E-3</v>
      </c>
      <c r="C519">
        <v>0</v>
      </c>
      <c r="D519">
        <v>7.0000000000000001E-3</v>
      </c>
      <c r="E519">
        <v>0</v>
      </c>
      <c r="F519">
        <v>2.5999999999999999E-3</v>
      </c>
      <c r="G519">
        <v>1.1999999999999999E-3</v>
      </c>
      <c r="H519">
        <v>1.03E-2</v>
      </c>
      <c r="I519">
        <v>1.6999999999999999E-3</v>
      </c>
      <c r="J519">
        <v>0</v>
      </c>
      <c r="K519">
        <v>0</v>
      </c>
      <c r="L519">
        <v>6.9999999999999999E-4</v>
      </c>
    </row>
    <row r="520" spans="1:12" x14ac:dyDescent="0.3">
      <c r="A520" t="s">
        <v>995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1.1999999999999999E-3</v>
      </c>
      <c r="H520">
        <v>2.0999999999999999E-3</v>
      </c>
      <c r="I520">
        <v>0</v>
      </c>
      <c r="J520">
        <v>0</v>
      </c>
      <c r="K520">
        <v>0</v>
      </c>
      <c r="L520">
        <v>0</v>
      </c>
    </row>
    <row r="521" spans="1:12" x14ac:dyDescent="0.3">
      <c r="A521" t="s">
        <v>996</v>
      </c>
      <c r="B521">
        <v>0.4325</v>
      </c>
      <c r="C521">
        <v>0.1173</v>
      </c>
      <c r="D521">
        <v>0.65649999999999997</v>
      </c>
      <c r="E521">
        <v>7.8399999999999997E-2</v>
      </c>
      <c r="F521">
        <v>0.93189999999999995</v>
      </c>
      <c r="G521">
        <v>0.46870000000000001</v>
      </c>
      <c r="H521">
        <v>0.69620000000000004</v>
      </c>
      <c r="I521">
        <v>0.57650000000000001</v>
      </c>
      <c r="J521">
        <v>9.8299999999999998E-2</v>
      </c>
      <c r="K521">
        <v>0.1191</v>
      </c>
      <c r="L521">
        <v>9.8000000000000004E-2</v>
      </c>
    </row>
    <row r="522" spans="1:12" x14ac:dyDescent="0.3">
      <c r="A522" t="s">
        <v>997</v>
      </c>
      <c r="B522">
        <v>0</v>
      </c>
      <c r="C522">
        <v>0</v>
      </c>
      <c r="D522">
        <v>0</v>
      </c>
      <c r="E522">
        <v>6.8999999999999999E-3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2.2000000000000001E-3</v>
      </c>
    </row>
    <row r="523" spans="1:12" x14ac:dyDescent="0.3">
      <c r="A523" t="s">
        <v>998</v>
      </c>
      <c r="B523">
        <v>8.6999999999999994E-3</v>
      </c>
      <c r="C523">
        <v>4.4499999999999998E-2</v>
      </c>
      <c r="D523">
        <v>8.3000000000000001E-3</v>
      </c>
      <c r="E523">
        <v>4.9599999999999998E-2</v>
      </c>
      <c r="F523">
        <v>1.8E-3</v>
      </c>
      <c r="G523">
        <v>1.1999999999999999E-3</v>
      </c>
      <c r="H523">
        <v>3.0999999999999999E-3</v>
      </c>
      <c r="I523">
        <v>8.9999999999999998E-4</v>
      </c>
      <c r="J523">
        <v>4.7800000000000002E-2</v>
      </c>
      <c r="K523">
        <v>5.0000000000000001E-3</v>
      </c>
      <c r="L523">
        <v>1.3899999999999999E-2</v>
      </c>
    </row>
    <row r="524" spans="1:12" x14ac:dyDescent="0.3">
      <c r="A524" t="s">
        <v>999</v>
      </c>
      <c r="B524">
        <v>0</v>
      </c>
      <c r="C524">
        <v>0</v>
      </c>
      <c r="D524">
        <v>0</v>
      </c>
      <c r="E524">
        <v>0</v>
      </c>
      <c r="F524">
        <v>1.8E-3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1.5E-3</v>
      </c>
    </row>
    <row r="525" spans="1:12" x14ac:dyDescent="0.3">
      <c r="A525" t="s">
        <v>1000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2.0999999999999999E-3</v>
      </c>
      <c r="L525">
        <v>0</v>
      </c>
    </row>
    <row r="526" spans="1:12" x14ac:dyDescent="0.3">
      <c r="A526" t="s">
        <v>1001</v>
      </c>
      <c r="B526">
        <v>1.1999999999999999E-3</v>
      </c>
      <c r="C526">
        <v>4.3E-3</v>
      </c>
      <c r="D526">
        <v>1.2500000000000001E-2</v>
      </c>
      <c r="E526">
        <v>7.4999999999999997E-2</v>
      </c>
      <c r="F526">
        <v>4.58E-2</v>
      </c>
      <c r="G526">
        <v>6.1000000000000004E-3</v>
      </c>
      <c r="H526">
        <v>7.1999999999999998E-3</v>
      </c>
      <c r="I526">
        <v>1.6999999999999999E-3</v>
      </c>
      <c r="J526">
        <v>1.2999999999999999E-3</v>
      </c>
      <c r="K526">
        <v>0</v>
      </c>
      <c r="L526">
        <v>1.9800000000000002E-2</v>
      </c>
    </row>
    <row r="527" spans="1:12" x14ac:dyDescent="0.3">
      <c r="A527" t="s">
        <v>1002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1E-3</v>
      </c>
      <c r="I527">
        <v>0</v>
      </c>
      <c r="J527">
        <v>0</v>
      </c>
      <c r="K527">
        <v>0</v>
      </c>
      <c r="L527">
        <v>0</v>
      </c>
    </row>
    <row r="528" spans="1:12" x14ac:dyDescent="0.3">
      <c r="A528" t="s">
        <v>1003</v>
      </c>
      <c r="B528">
        <v>0</v>
      </c>
      <c r="C528">
        <v>0</v>
      </c>
      <c r="D528">
        <v>1.4E-3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</row>
    <row r="529" spans="1:12" x14ac:dyDescent="0.3">
      <c r="A529" t="s">
        <v>1004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1.1999999999999999E-3</v>
      </c>
      <c r="H529">
        <v>0</v>
      </c>
      <c r="I529">
        <v>0</v>
      </c>
      <c r="J529">
        <v>0</v>
      </c>
      <c r="K529">
        <v>0</v>
      </c>
      <c r="L529">
        <v>0</v>
      </c>
    </row>
    <row r="530" spans="1:12" x14ac:dyDescent="0.3">
      <c r="A530" t="s">
        <v>1005</v>
      </c>
      <c r="B530">
        <v>5.0000000000000001E-3</v>
      </c>
      <c r="C530">
        <v>0</v>
      </c>
      <c r="D530">
        <v>1.11E-2</v>
      </c>
      <c r="E530">
        <v>0</v>
      </c>
      <c r="F530">
        <v>0</v>
      </c>
      <c r="G530">
        <v>2.3999999999999998E-3</v>
      </c>
      <c r="H530">
        <v>3.0999999999999999E-3</v>
      </c>
      <c r="I530">
        <v>0</v>
      </c>
      <c r="J530">
        <v>0</v>
      </c>
      <c r="K530">
        <v>1.4E-3</v>
      </c>
      <c r="L530">
        <v>0</v>
      </c>
    </row>
    <row r="531" spans="1:12" x14ac:dyDescent="0.3">
      <c r="A531" t="s">
        <v>1006</v>
      </c>
      <c r="B531">
        <v>0</v>
      </c>
      <c r="C531">
        <v>0</v>
      </c>
      <c r="D531">
        <v>1.4E-3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</row>
    <row r="532" spans="1:12" x14ac:dyDescent="0.3">
      <c r="A532" t="s">
        <v>1007</v>
      </c>
      <c r="B532">
        <v>0</v>
      </c>
      <c r="C532">
        <v>1.1000000000000001E-3</v>
      </c>
      <c r="D532">
        <v>0</v>
      </c>
      <c r="E532">
        <v>1.1999999999999999E-3</v>
      </c>
      <c r="F532">
        <v>1.8E-3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</row>
    <row r="533" spans="1:12" x14ac:dyDescent="0.3">
      <c r="A533" t="s">
        <v>1008</v>
      </c>
      <c r="B533">
        <v>0</v>
      </c>
      <c r="C533">
        <v>0</v>
      </c>
      <c r="D533">
        <v>0</v>
      </c>
      <c r="E533">
        <v>1.1999999999999999E-3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</row>
    <row r="534" spans="1:12" x14ac:dyDescent="0.3">
      <c r="A534" t="s">
        <v>1009</v>
      </c>
      <c r="B534">
        <v>0</v>
      </c>
      <c r="C534">
        <v>0</v>
      </c>
      <c r="D534">
        <v>1.4E-3</v>
      </c>
      <c r="E534">
        <v>0</v>
      </c>
      <c r="F534">
        <v>8.9999999999999998E-4</v>
      </c>
      <c r="G534">
        <v>1.1999999999999999E-3</v>
      </c>
      <c r="H534">
        <v>0</v>
      </c>
      <c r="I534">
        <v>0</v>
      </c>
      <c r="J534">
        <v>0</v>
      </c>
      <c r="K534">
        <v>0</v>
      </c>
      <c r="L534">
        <v>0</v>
      </c>
    </row>
    <row r="535" spans="1:12" x14ac:dyDescent="0.3">
      <c r="A535" t="s">
        <v>1010</v>
      </c>
      <c r="B535">
        <v>0</v>
      </c>
      <c r="C535">
        <v>0</v>
      </c>
      <c r="D535">
        <v>0</v>
      </c>
      <c r="E535">
        <v>0</v>
      </c>
      <c r="F535">
        <v>8.9999999999999998E-4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</row>
    <row r="536" spans="1:12" x14ac:dyDescent="0.3">
      <c r="A536" t="s">
        <v>1011</v>
      </c>
      <c r="B536">
        <v>0</v>
      </c>
      <c r="C536">
        <v>0</v>
      </c>
      <c r="D536">
        <v>0</v>
      </c>
      <c r="E536">
        <v>0</v>
      </c>
      <c r="F536">
        <v>4.4000000000000003E-3</v>
      </c>
      <c r="G536">
        <v>0</v>
      </c>
      <c r="H536">
        <v>3.0999999999999999E-3</v>
      </c>
      <c r="I536">
        <v>2.5999999999999999E-3</v>
      </c>
      <c r="J536">
        <v>0</v>
      </c>
      <c r="K536">
        <v>1.4E-3</v>
      </c>
      <c r="L536">
        <v>6.9999999999999999E-4</v>
      </c>
    </row>
    <row r="537" spans="1:12" x14ac:dyDescent="0.3">
      <c r="A537" t="s">
        <v>1012</v>
      </c>
      <c r="B537">
        <v>0</v>
      </c>
      <c r="C537">
        <v>0</v>
      </c>
      <c r="D537">
        <v>0</v>
      </c>
      <c r="E537">
        <v>0</v>
      </c>
      <c r="F537">
        <v>8.9999999999999998E-4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</row>
    <row r="538" spans="1:12" x14ac:dyDescent="0.3">
      <c r="A538" t="s">
        <v>1013</v>
      </c>
      <c r="B538">
        <v>0</v>
      </c>
      <c r="C538">
        <v>2.2000000000000001E-3</v>
      </c>
      <c r="D538">
        <v>0</v>
      </c>
      <c r="E538">
        <v>0</v>
      </c>
      <c r="F538">
        <v>8.9999999999999998E-4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</row>
    <row r="539" spans="1:12" x14ac:dyDescent="0.3">
      <c r="A539" t="s">
        <v>1014</v>
      </c>
      <c r="B539">
        <v>0</v>
      </c>
      <c r="C539">
        <v>1.1000000000000001E-3</v>
      </c>
      <c r="D539">
        <v>0</v>
      </c>
      <c r="E539">
        <v>0</v>
      </c>
      <c r="F539">
        <v>8.9999999999999998E-4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</row>
    <row r="540" spans="1:12" x14ac:dyDescent="0.3">
      <c r="A540" t="s">
        <v>1015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6.9999999999999999E-4</v>
      </c>
    </row>
    <row r="541" spans="1:12" x14ac:dyDescent="0.3">
      <c r="A541" t="s">
        <v>1016</v>
      </c>
      <c r="B541">
        <v>0</v>
      </c>
      <c r="C541">
        <v>0</v>
      </c>
      <c r="D541">
        <v>0</v>
      </c>
      <c r="E541">
        <v>0</v>
      </c>
      <c r="F541">
        <v>3.5000000000000001E-3</v>
      </c>
      <c r="G541">
        <v>0</v>
      </c>
      <c r="H541">
        <v>1E-3</v>
      </c>
      <c r="I541">
        <v>0</v>
      </c>
      <c r="J541">
        <v>0</v>
      </c>
      <c r="K541">
        <v>0</v>
      </c>
      <c r="L541">
        <v>0</v>
      </c>
    </row>
    <row r="542" spans="1:12" x14ac:dyDescent="0.3">
      <c r="A542" t="s">
        <v>1017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8.9999999999999998E-4</v>
      </c>
      <c r="J542">
        <v>0</v>
      </c>
      <c r="K542">
        <v>0</v>
      </c>
      <c r="L542">
        <v>0</v>
      </c>
    </row>
    <row r="543" spans="1:12" x14ac:dyDescent="0.3">
      <c r="A543" t="s">
        <v>1018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1E-3</v>
      </c>
      <c r="I543">
        <v>0</v>
      </c>
      <c r="J543">
        <v>0</v>
      </c>
      <c r="K543">
        <v>0</v>
      </c>
      <c r="L543">
        <v>0</v>
      </c>
    </row>
    <row r="544" spans="1:12" x14ac:dyDescent="0.3">
      <c r="A544" t="s">
        <v>1019</v>
      </c>
      <c r="B544">
        <v>0</v>
      </c>
      <c r="C544">
        <v>0</v>
      </c>
      <c r="D544">
        <v>0</v>
      </c>
      <c r="E544">
        <v>0</v>
      </c>
      <c r="F544">
        <v>1.8E-3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</row>
    <row r="545" spans="1:12" x14ac:dyDescent="0.3">
      <c r="A545" t="s">
        <v>1020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1.6999999999999999E-3</v>
      </c>
      <c r="J545">
        <v>0</v>
      </c>
      <c r="K545">
        <v>0</v>
      </c>
      <c r="L545">
        <v>0</v>
      </c>
    </row>
    <row r="546" spans="1:12" x14ac:dyDescent="0.3">
      <c r="A546" t="s">
        <v>1021</v>
      </c>
      <c r="B546">
        <v>3.7000000000000002E-3</v>
      </c>
      <c r="C546">
        <v>1.1000000000000001E-3</v>
      </c>
      <c r="D546">
        <v>8.3000000000000001E-3</v>
      </c>
      <c r="E546">
        <v>4.5999999999999999E-3</v>
      </c>
      <c r="F546">
        <v>2.5499999999999998E-2</v>
      </c>
      <c r="G546">
        <v>1.9400000000000001E-2</v>
      </c>
      <c r="H546">
        <v>1.24E-2</v>
      </c>
      <c r="I546">
        <v>2.5999999999999999E-3</v>
      </c>
      <c r="J546">
        <v>2.5999999999999999E-3</v>
      </c>
      <c r="K546">
        <v>4.3E-3</v>
      </c>
      <c r="L546">
        <v>2.8999999999999998E-3</v>
      </c>
    </row>
    <row r="547" spans="1:12" x14ac:dyDescent="0.3">
      <c r="A547" t="s">
        <v>1022</v>
      </c>
      <c r="B547">
        <v>0</v>
      </c>
      <c r="C547">
        <v>0</v>
      </c>
      <c r="D547">
        <v>0</v>
      </c>
      <c r="E547">
        <v>0</v>
      </c>
      <c r="F547">
        <v>8.9999999999999998E-4</v>
      </c>
      <c r="G547">
        <v>2.3999999999999998E-3</v>
      </c>
      <c r="H547">
        <v>0</v>
      </c>
      <c r="I547">
        <v>0</v>
      </c>
      <c r="J547">
        <v>0</v>
      </c>
      <c r="K547">
        <v>0</v>
      </c>
      <c r="L547">
        <v>0</v>
      </c>
    </row>
    <row r="548" spans="1:12" x14ac:dyDescent="0.3">
      <c r="A548" t="s">
        <v>1023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1.1999999999999999E-3</v>
      </c>
      <c r="H548">
        <v>0</v>
      </c>
      <c r="I548">
        <v>0</v>
      </c>
      <c r="J548">
        <v>0</v>
      </c>
      <c r="K548">
        <v>0</v>
      </c>
      <c r="L548">
        <v>0</v>
      </c>
    </row>
    <row r="549" spans="1:12" x14ac:dyDescent="0.3">
      <c r="A549" t="s">
        <v>1024</v>
      </c>
      <c r="B549">
        <v>0</v>
      </c>
      <c r="C549">
        <v>2.2000000000000001E-3</v>
      </c>
      <c r="D549">
        <v>2.8E-3</v>
      </c>
      <c r="E549">
        <v>0</v>
      </c>
      <c r="F549">
        <v>2.5999999999999999E-3</v>
      </c>
      <c r="G549">
        <v>1.1999999999999999E-3</v>
      </c>
      <c r="H549">
        <v>6.1999999999999998E-3</v>
      </c>
      <c r="I549">
        <v>0</v>
      </c>
      <c r="J549">
        <v>0</v>
      </c>
      <c r="K549">
        <v>0</v>
      </c>
      <c r="L549">
        <v>3.7000000000000002E-3</v>
      </c>
    </row>
    <row r="550" spans="1:12" x14ac:dyDescent="0.3">
      <c r="A550" t="s">
        <v>1025</v>
      </c>
      <c r="B550">
        <v>0</v>
      </c>
      <c r="C550">
        <v>0</v>
      </c>
      <c r="D550">
        <v>0</v>
      </c>
      <c r="E550">
        <v>0</v>
      </c>
      <c r="F550">
        <v>8.9999999999999998E-4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</row>
    <row r="551" spans="1:12" x14ac:dyDescent="0.3">
      <c r="A551" t="s">
        <v>1026</v>
      </c>
      <c r="B551">
        <v>0</v>
      </c>
      <c r="C551">
        <v>0</v>
      </c>
      <c r="D551">
        <v>1.4E-3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</row>
    <row r="552" spans="1:12" x14ac:dyDescent="0.3">
      <c r="A552" t="s">
        <v>1027</v>
      </c>
      <c r="B552">
        <v>2.8500000000000001E-2</v>
      </c>
      <c r="C552">
        <v>0</v>
      </c>
      <c r="D552">
        <v>6.1199999999999997E-2</v>
      </c>
      <c r="E552">
        <v>1.38E-2</v>
      </c>
      <c r="F552">
        <v>9.2499999999999999E-2</v>
      </c>
      <c r="G552">
        <v>2.7900000000000001E-2</v>
      </c>
      <c r="H552">
        <v>3.7100000000000001E-2</v>
      </c>
      <c r="I552">
        <v>2.3099999999999999E-2</v>
      </c>
      <c r="J552">
        <v>7.7999999999999996E-3</v>
      </c>
      <c r="K552">
        <v>0</v>
      </c>
      <c r="L552">
        <v>3.7000000000000002E-3</v>
      </c>
    </row>
    <row r="553" spans="1:12" x14ac:dyDescent="0.3">
      <c r="A553" t="s">
        <v>1028</v>
      </c>
      <c r="B553">
        <v>0</v>
      </c>
      <c r="C553">
        <v>0</v>
      </c>
      <c r="D553">
        <v>8.3000000000000001E-3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</row>
    <row r="554" spans="1:12" x14ac:dyDescent="0.3">
      <c r="A554" t="s">
        <v>1029</v>
      </c>
      <c r="B554">
        <v>0</v>
      </c>
      <c r="C554">
        <v>1.1000000000000001E-3</v>
      </c>
      <c r="D554">
        <v>1.4E-3</v>
      </c>
      <c r="E554">
        <v>0</v>
      </c>
      <c r="F554">
        <v>0</v>
      </c>
      <c r="G554">
        <v>0</v>
      </c>
      <c r="H554">
        <v>1E-3</v>
      </c>
      <c r="I554">
        <v>0</v>
      </c>
      <c r="J554">
        <v>1.2999999999999999E-3</v>
      </c>
      <c r="K554">
        <v>0</v>
      </c>
      <c r="L554">
        <v>6.9999999999999999E-4</v>
      </c>
    </row>
    <row r="555" spans="1:12" x14ac:dyDescent="0.3">
      <c r="A555" t="s">
        <v>1030</v>
      </c>
      <c r="B555">
        <v>0</v>
      </c>
      <c r="C555">
        <v>0</v>
      </c>
      <c r="D555">
        <v>0</v>
      </c>
      <c r="E555">
        <v>0</v>
      </c>
      <c r="F555">
        <v>3.5000000000000001E-3</v>
      </c>
      <c r="G555">
        <v>1.1999999999999999E-3</v>
      </c>
      <c r="H555">
        <v>2.0999999999999999E-3</v>
      </c>
      <c r="I555">
        <v>1.6999999999999999E-3</v>
      </c>
      <c r="J555">
        <v>0</v>
      </c>
      <c r="K555">
        <v>0</v>
      </c>
      <c r="L555">
        <v>0</v>
      </c>
    </row>
    <row r="556" spans="1:12" x14ac:dyDescent="0.3">
      <c r="A556" t="s">
        <v>1031</v>
      </c>
      <c r="B556">
        <v>3.7000000000000002E-3</v>
      </c>
      <c r="C556">
        <v>1.1000000000000001E-3</v>
      </c>
      <c r="D556">
        <v>1.2500000000000001E-2</v>
      </c>
      <c r="E556">
        <v>2.3E-3</v>
      </c>
      <c r="F556">
        <v>1.9400000000000001E-2</v>
      </c>
      <c r="G556">
        <v>2.3999999999999998E-3</v>
      </c>
      <c r="H556">
        <v>0</v>
      </c>
      <c r="I556">
        <v>5.1000000000000004E-3</v>
      </c>
      <c r="J556">
        <v>2.5999999999999999E-3</v>
      </c>
      <c r="K556">
        <v>0</v>
      </c>
      <c r="L556">
        <v>1.0200000000000001E-2</v>
      </c>
    </row>
    <row r="557" spans="1:12" x14ac:dyDescent="0.3">
      <c r="A557" t="s">
        <v>1032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2.0999999999999999E-3</v>
      </c>
      <c r="I557">
        <v>0</v>
      </c>
      <c r="J557">
        <v>0</v>
      </c>
      <c r="K557">
        <v>0</v>
      </c>
      <c r="L557">
        <v>0</v>
      </c>
    </row>
    <row r="558" spans="1:12" x14ac:dyDescent="0.3">
      <c r="A558" t="s">
        <v>1033</v>
      </c>
      <c r="B558">
        <v>2.4611000000000001</v>
      </c>
      <c r="C558">
        <v>0.10970000000000001</v>
      </c>
      <c r="D558">
        <v>2.0097999999999998</v>
      </c>
      <c r="E558">
        <v>2.7699999999999999E-2</v>
      </c>
      <c r="F558">
        <v>2.2292999999999998</v>
      </c>
      <c r="G558">
        <v>2.1905000000000001</v>
      </c>
      <c r="H558">
        <v>2.6175999999999999</v>
      </c>
      <c r="I558">
        <v>1.1760999999999999</v>
      </c>
      <c r="J558">
        <v>7.2400000000000006E-2</v>
      </c>
      <c r="K558">
        <v>6.6000000000000003E-2</v>
      </c>
      <c r="L558">
        <v>7.7600000000000002E-2</v>
      </c>
    </row>
    <row r="559" spans="1:12" x14ac:dyDescent="0.3">
      <c r="A559" t="s">
        <v>1034</v>
      </c>
      <c r="B559">
        <v>0</v>
      </c>
      <c r="C559">
        <v>8.4699999999999998E-2</v>
      </c>
      <c r="D559">
        <v>1.11E-2</v>
      </c>
      <c r="E559">
        <v>3.5000000000000001E-3</v>
      </c>
      <c r="F559">
        <v>6.1999999999999998E-3</v>
      </c>
      <c r="G559">
        <v>1.1999999999999999E-3</v>
      </c>
      <c r="H559">
        <v>1.1299999999999999E-2</v>
      </c>
      <c r="I559">
        <v>6.0000000000000001E-3</v>
      </c>
      <c r="J559">
        <v>6.3399999999999998E-2</v>
      </c>
      <c r="K559">
        <v>1.35E-2</v>
      </c>
      <c r="L559">
        <v>8.0000000000000002E-3</v>
      </c>
    </row>
    <row r="560" spans="1:12" x14ac:dyDescent="0.3">
      <c r="A560" t="s">
        <v>1035</v>
      </c>
      <c r="B560">
        <v>0</v>
      </c>
      <c r="C560">
        <v>0</v>
      </c>
      <c r="D560">
        <v>1.4E-3</v>
      </c>
      <c r="E560">
        <v>0</v>
      </c>
      <c r="F560">
        <v>0</v>
      </c>
      <c r="G560">
        <v>0</v>
      </c>
      <c r="H560">
        <v>2.0999999999999999E-3</v>
      </c>
      <c r="I560">
        <v>0</v>
      </c>
      <c r="J560">
        <v>0</v>
      </c>
      <c r="K560">
        <v>0</v>
      </c>
      <c r="L560">
        <v>0</v>
      </c>
    </row>
    <row r="561" spans="1:12" x14ac:dyDescent="0.3">
      <c r="A561" t="s">
        <v>1036</v>
      </c>
      <c r="B561">
        <v>2.5000000000000001E-3</v>
      </c>
      <c r="C561">
        <v>1.1000000000000001E-3</v>
      </c>
      <c r="D561">
        <v>4.1999999999999997E-3</v>
      </c>
      <c r="E561">
        <v>0</v>
      </c>
      <c r="F561">
        <v>2.5999999999999999E-3</v>
      </c>
      <c r="G561">
        <v>0</v>
      </c>
      <c r="H561">
        <v>0</v>
      </c>
      <c r="I561">
        <v>0</v>
      </c>
      <c r="J561">
        <v>3.8999999999999998E-3</v>
      </c>
      <c r="K561">
        <v>0</v>
      </c>
      <c r="L561">
        <v>6.9999999999999999E-4</v>
      </c>
    </row>
    <row r="562" spans="1:12" x14ac:dyDescent="0.3">
      <c r="A562" t="s">
        <v>1037</v>
      </c>
      <c r="B562">
        <v>0</v>
      </c>
      <c r="C562">
        <v>0</v>
      </c>
      <c r="D562">
        <v>0</v>
      </c>
      <c r="E562">
        <v>0</v>
      </c>
      <c r="F562">
        <v>8.9999999999999998E-4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</row>
    <row r="563" spans="1:12" x14ac:dyDescent="0.3">
      <c r="A563" t="s">
        <v>1038</v>
      </c>
      <c r="B563">
        <v>0</v>
      </c>
      <c r="C563">
        <v>2.2000000000000001E-3</v>
      </c>
      <c r="D563">
        <v>1.4E-3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</row>
    <row r="564" spans="1:12" x14ac:dyDescent="0.3">
      <c r="A564" t="s">
        <v>1039</v>
      </c>
      <c r="B564">
        <v>0</v>
      </c>
      <c r="C564">
        <v>0</v>
      </c>
      <c r="D564">
        <v>0</v>
      </c>
      <c r="E564">
        <v>0</v>
      </c>
      <c r="F564">
        <v>8.9999999999999998E-4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</row>
    <row r="565" spans="1:12" x14ac:dyDescent="0.3">
      <c r="A565" t="s">
        <v>1040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1E-3</v>
      </c>
      <c r="I565">
        <v>0</v>
      </c>
      <c r="J565">
        <v>0</v>
      </c>
      <c r="K565">
        <v>0</v>
      </c>
      <c r="L565">
        <v>0</v>
      </c>
    </row>
    <row r="566" spans="1:12" x14ac:dyDescent="0.3">
      <c r="A566" t="s">
        <v>1041</v>
      </c>
      <c r="B566">
        <v>0.14000000000000001</v>
      </c>
      <c r="C566">
        <v>0.10970000000000001</v>
      </c>
      <c r="D566">
        <v>0.1321</v>
      </c>
      <c r="E566">
        <v>9.2299999999999993E-2</v>
      </c>
      <c r="F566">
        <v>7.5700000000000003E-2</v>
      </c>
      <c r="G566">
        <v>0.17610000000000001</v>
      </c>
      <c r="H566">
        <v>0.1186</v>
      </c>
      <c r="I566">
        <v>0.10440000000000001</v>
      </c>
      <c r="J566">
        <v>0.10340000000000001</v>
      </c>
      <c r="K566">
        <v>0.12909999999999999</v>
      </c>
      <c r="L566">
        <v>7.5399999999999995E-2</v>
      </c>
    </row>
    <row r="567" spans="1:12" x14ac:dyDescent="0.3">
      <c r="A567" t="s">
        <v>1042</v>
      </c>
      <c r="B567">
        <v>0</v>
      </c>
      <c r="C567">
        <v>0</v>
      </c>
      <c r="D567">
        <v>1.4E-3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1.2999999999999999E-3</v>
      </c>
      <c r="K567">
        <v>0</v>
      </c>
      <c r="L567">
        <v>0</v>
      </c>
    </row>
    <row r="568" spans="1:12" x14ac:dyDescent="0.3">
      <c r="A568" t="s">
        <v>1043</v>
      </c>
      <c r="B568">
        <v>0</v>
      </c>
      <c r="C568">
        <v>0</v>
      </c>
      <c r="D568">
        <v>0</v>
      </c>
      <c r="E568">
        <v>0</v>
      </c>
      <c r="F568">
        <v>2.5999999999999999E-3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</row>
    <row r="569" spans="1:12" x14ac:dyDescent="0.3">
      <c r="A569" t="s">
        <v>1044</v>
      </c>
      <c r="B569">
        <v>0</v>
      </c>
      <c r="C569">
        <v>0</v>
      </c>
      <c r="D569">
        <v>0</v>
      </c>
      <c r="E569">
        <v>0</v>
      </c>
      <c r="F569">
        <v>8.9999999999999998E-4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</row>
    <row r="570" spans="1:12" x14ac:dyDescent="0.3">
      <c r="A570" t="s">
        <v>1045</v>
      </c>
      <c r="B570">
        <v>6.1999999999999998E-3</v>
      </c>
      <c r="C570">
        <v>5.4000000000000003E-3</v>
      </c>
      <c r="D570">
        <v>2.8E-3</v>
      </c>
      <c r="E570">
        <v>0</v>
      </c>
      <c r="F570">
        <v>1.8E-3</v>
      </c>
      <c r="G570">
        <v>4.8999999999999998E-3</v>
      </c>
      <c r="H570">
        <v>1E-3</v>
      </c>
      <c r="I570">
        <v>4.3E-3</v>
      </c>
      <c r="J570">
        <v>2.5999999999999999E-3</v>
      </c>
      <c r="K570">
        <v>8.1600000000000006E-2</v>
      </c>
      <c r="L570">
        <v>1.5E-3</v>
      </c>
    </row>
    <row r="571" spans="1:12" x14ac:dyDescent="0.3">
      <c r="A571" t="s">
        <v>1046</v>
      </c>
      <c r="B571">
        <v>2.5000000000000001E-3</v>
      </c>
      <c r="C571">
        <v>3.3E-3</v>
      </c>
      <c r="D571">
        <v>5.5999999999999999E-3</v>
      </c>
      <c r="E571">
        <v>1.4999999999999999E-2</v>
      </c>
      <c r="F571">
        <v>9.7000000000000003E-3</v>
      </c>
      <c r="G571">
        <v>1.21E-2</v>
      </c>
      <c r="H571">
        <v>1E-3</v>
      </c>
      <c r="I571">
        <v>0</v>
      </c>
      <c r="J571">
        <v>1.2999999999999999E-3</v>
      </c>
      <c r="K571">
        <v>3.4000000000000002E-2</v>
      </c>
      <c r="L571">
        <v>3.7000000000000002E-3</v>
      </c>
    </row>
    <row r="572" spans="1:12" x14ac:dyDescent="0.3">
      <c r="A572" t="s">
        <v>1047</v>
      </c>
      <c r="B572">
        <v>0.15989999999999999</v>
      </c>
      <c r="C572">
        <v>7.5999999999999998E-2</v>
      </c>
      <c r="D572">
        <v>0.1168</v>
      </c>
      <c r="E572">
        <v>3.2300000000000002E-2</v>
      </c>
      <c r="F572">
        <v>2.9899999999999999E-2</v>
      </c>
      <c r="G572">
        <v>9.5899999999999999E-2</v>
      </c>
      <c r="H572">
        <v>3.5099999999999999E-2</v>
      </c>
      <c r="I572">
        <v>2.8199999999999999E-2</v>
      </c>
      <c r="J572">
        <v>4.65E-2</v>
      </c>
      <c r="K572">
        <v>0.57579999999999998</v>
      </c>
      <c r="L572">
        <v>2.0500000000000001E-2</v>
      </c>
    </row>
    <row r="573" spans="1:12" x14ac:dyDescent="0.3">
      <c r="A573" t="s">
        <v>1048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8.9999999999999998E-4</v>
      </c>
      <c r="J573">
        <v>0</v>
      </c>
      <c r="K573">
        <v>0</v>
      </c>
      <c r="L573">
        <v>6.9999999999999999E-4</v>
      </c>
    </row>
    <row r="574" spans="1:12" x14ac:dyDescent="0.3">
      <c r="A574" t="s">
        <v>1049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1.6999999999999999E-3</v>
      </c>
      <c r="J574">
        <v>0</v>
      </c>
      <c r="K574">
        <v>0</v>
      </c>
      <c r="L574">
        <v>0</v>
      </c>
    </row>
    <row r="575" spans="1:12" x14ac:dyDescent="0.3">
      <c r="A575" t="s">
        <v>1050</v>
      </c>
      <c r="B575">
        <v>5.5800000000000002E-2</v>
      </c>
      <c r="C575">
        <v>2.3900000000000001E-2</v>
      </c>
      <c r="D575">
        <v>0.12520000000000001</v>
      </c>
      <c r="E575">
        <v>0.10150000000000001</v>
      </c>
      <c r="F575">
        <v>5.28E-2</v>
      </c>
      <c r="G575">
        <v>2.5499999999999998E-2</v>
      </c>
      <c r="H575">
        <v>3.4000000000000002E-2</v>
      </c>
      <c r="I575">
        <v>9.4000000000000004E-3</v>
      </c>
      <c r="J575">
        <v>3.49E-2</v>
      </c>
      <c r="K575">
        <v>8.5000000000000006E-3</v>
      </c>
      <c r="L575">
        <v>7.2400000000000006E-2</v>
      </c>
    </row>
    <row r="576" spans="1:12" x14ac:dyDescent="0.3">
      <c r="A576" t="s">
        <v>1051</v>
      </c>
      <c r="B576">
        <v>0</v>
      </c>
      <c r="C576">
        <v>1.1000000000000001E-3</v>
      </c>
      <c r="D576">
        <v>1.4E-3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6.9999999999999999E-4</v>
      </c>
    </row>
    <row r="577" spans="1:12" x14ac:dyDescent="0.3">
      <c r="A577" t="s">
        <v>1052</v>
      </c>
      <c r="B577">
        <v>1.1999999999999999E-3</v>
      </c>
      <c r="C577">
        <v>0</v>
      </c>
      <c r="D577">
        <v>1.4E-3</v>
      </c>
      <c r="E577">
        <v>6.2300000000000001E-2</v>
      </c>
      <c r="F577">
        <v>5.3E-3</v>
      </c>
      <c r="G577">
        <v>1.1999999999999999E-3</v>
      </c>
      <c r="H577">
        <v>0</v>
      </c>
      <c r="I577">
        <v>0</v>
      </c>
      <c r="J577">
        <v>1.2999999999999999E-3</v>
      </c>
      <c r="K577">
        <v>0</v>
      </c>
      <c r="L577">
        <v>6.6E-3</v>
      </c>
    </row>
    <row r="578" spans="1:12" x14ac:dyDescent="0.3">
      <c r="A578" t="s">
        <v>1053</v>
      </c>
      <c r="B578">
        <v>0.74229999999999996</v>
      </c>
      <c r="C578">
        <v>0.46710000000000002</v>
      </c>
      <c r="D578">
        <v>0.4632</v>
      </c>
      <c r="E578">
        <v>0.22489999999999999</v>
      </c>
      <c r="F578">
        <v>0.55310000000000004</v>
      </c>
      <c r="G578">
        <v>0.71760000000000002</v>
      </c>
      <c r="H578">
        <v>0.47339999999999999</v>
      </c>
      <c r="I578">
        <v>0.3755</v>
      </c>
      <c r="J578">
        <v>0.59470000000000001</v>
      </c>
      <c r="K578">
        <v>0.69</v>
      </c>
      <c r="L578">
        <v>0.1837</v>
      </c>
    </row>
    <row r="579" spans="1:12" x14ac:dyDescent="0.3">
      <c r="A579" t="s">
        <v>1054</v>
      </c>
      <c r="B579">
        <v>0</v>
      </c>
      <c r="C579">
        <v>0</v>
      </c>
      <c r="D579">
        <v>0</v>
      </c>
      <c r="E579">
        <v>0</v>
      </c>
      <c r="F579">
        <v>8.9999999999999998E-4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</row>
    <row r="580" spans="1:12" x14ac:dyDescent="0.3">
      <c r="A580" t="s">
        <v>1055</v>
      </c>
      <c r="B580">
        <v>3.2199999999999999E-2</v>
      </c>
      <c r="C580">
        <v>8.6999999999999994E-3</v>
      </c>
      <c r="D580">
        <v>7.0000000000000001E-3</v>
      </c>
      <c r="E580">
        <v>0</v>
      </c>
      <c r="F580">
        <v>2.0299999999999999E-2</v>
      </c>
      <c r="G580">
        <v>2.3999999999999998E-3</v>
      </c>
      <c r="H580">
        <v>1E-3</v>
      </c>
      <c r="I580">
        <v>2.9100000000000001E-2</v>
      </c>
      <c r="J580">
        <v>2.5999999999999999E-3</v>
      </c>
      <c r="K580">
        <v>4.3E-3</v>
      </c>
      <c r="L580">
        <v>0</v>
      </c>
    </row>
    <row r="581" spans="1:12" x14ac:dyDescent="0.3">
      <c r="A581" t="s">
        <v>1056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8.3000000000000001E-3</v>
      </c>
      <c r="I581">
        <v>0</v>
      </c>
      <c r="J581">
        <v>0</v>
      </c>
      <c r="K581">
        <v>0</v>
      </c>
      <c r="L581">
        <v>0</v>
      </c>
    </row>
    <row r="582" spans="1:12" x14ac:dyDescent="0.3">
      <c r="A582" t="s">
        <v>1057</v>
      </c>
      <c r="B582">
        <v>0</v>
      </c>
      <c r="C582">
        <v>0</v>
      </c>
      <c r="D582">
        <v>1.4E-3</v>
      </c>
      <c r="E582">
        <v>0</v>
      </c>
      <c r="F582">
        <v>8.9999999999999998E-4</v>
      </c>
      <c r="G582">
        <v>0</v>
      </c>
      <c r="H582">
        <v>0</v>
      </c>
      <c r="I582">
        <v>0</v>
      </c>
      <c r="J582">
        <v>2.1999999999999999E-2</v>
      </c>
      <c r="K582">
        <v>6.4000000000000003E-3</v>
      </c>
      <c r="L582">
        <v>0</v>
      </c>
    </row>
    <row r="583" spans="1:12" x14ac:dyDescent="0.3">
      <c r="A583" t="s">
        <v>1058</v>
      </c>
      <c r="B583">
        <v>1.49E-2</v>
      </c>
      <c r="C583">
        <v>9.5600000000000004E-2</v>
      </c>
      <c r="D583">
        <v>6.9500000000000006E-2</v>
      </c>
      <c r="E583">
        <v>1.1999999999999999E-3</v>
      </c>
      <c r="F583">
        <v>0.10390000000000001</v>
      </c>
      <c r="G583">
        <v>0.26229999999999998</v>
      </c>
      <c r="H583">
        <v>3.2000000000000001E-2</v>
      </c>
      <c r="I583">
        <v>0.1249</v>
      </c>
      <c r="J583">
        <v>1.55E-2</v>
      </c>
      <c r="K583">
        <v>1.9099999999999999E-2</v>
      </c>
      <c r="L583">
        <v>1.3899999999999999E-2</v>
      </c>
    </row>
    <row r="584" spans="1:12" x14ac:dyDescent="0.3">
      <c r="A584" t="s">
        <v>1059</v>
      </c>
      <c r="B584">
        <v>0</v>
      </c>
      <c r="C584">
        <v>0</v>
      </c>
      <c r="D584">
        <v>0</v>
      </c>
      <c r="E584">
        <v>1.1999999999999999E-3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</row>
    <row r="585" spans="1:12" x14ac:dyDescent="0.3">
      <c r="A585" t="s">
        <v>1060</v>
      </c>
      <c r="B585">
        <v>0</v>
      </c>
      <c r="C585">
        <v>0</v>
      </c>
      <c r="D585">
        <v>1.4E-3</v>
      </c>
      <c r="E585">
        <v>0</v>
      </c>
      <c r="F585">
        <v>0</v>
      </c>
      <c r="G585">
        <v>2.3999999999999998E-3</v>
      </c>
      <c r="H585">
        <v>0</v>
      </c>
      <c r="I585">
        <v>0</v>
      </c>
      <c r="J585">
        <v>0</v>
      </c>
      <c r="K585">
        <v>0</v>
      </c>
      <c r="L585">
        <v>0</v>
      </c>
    </row>
    <row r="586" spans="1:12" x14ac:dyDescent="0.3">
      <c r="A586" t="s">
        <v>1061</v>
      </c>
      <c r="B586">
        <v>0.14130000000000001</v>
      </c>
      <c r="C586">
        <v>0.1217</v>
      </c>
      <c r="D586">
        <v>0.1474</v>
      </c>
      <c r="E586">
        <v>8.77E-2</v>
      </c>
      <c r="F586">
        <v>0.1268</v>
      </c>
      <c r="G586">
        <v>0.1603</v>
      </c>
      <c r="H586">
        <v>0.13300000000000001</v>
      </c>
      <c r="I586">
        <v>0.1232</v>
      </c>
      <c r="J586">
        <v>8.9200000000000002E-2</v>
      </c>
      <c r="K586">
        <v>0.13120000000000001</v>
      </c>
      <c r="L586">
        <v>8.6300000000000002E-2</v>
      </c>
    </row>
    <row r="587" spans="1:12" x14ac:dyDescent="0.3">
      <c r="A587" t="s">
        <v>1062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1.2999999999999999E-3</v>
      </c>
      <c r="K587">
        <v>0</v>
      </c>
      <c r="L587">
        <v>0</v>
      </c>
    </row>
    <row r="588" spans="1:12" x14ac:dyDescent="0.3">
      <c r="A588" t="s">
        <v>1063</v>
      </c>
      <c r="B588">
        <v>1.7299999999999999E-2</v>
      </c>
      <c r="C588">
        <v>4.3400000000000001E-2</v>
      </c>
      <c r="D588">
        <v>2.0899999999999998E-2</v>
      </c>
      <c r="E588">
        <v>3.5000000000000001E-3</v>
      </c>
      <c r="F588">
        <v>3.5000000000000001E-3</v>
      </c>
      <c r="G588">
        <v>8.5000000000000006E-3</v>
      </c>
      <c r="H588">
        <v>0</v>
      </c>
      <c r="I588">
        <v>9.4000000000000004E-3</v>
      </c>
      <c r="J588">
        <v>6.4600000000000005E-2</v>
      </c>
      <c r="K588">
        <v>0.1014</v>
      </c>
      <c r="L588">
        <v>0</v>
      </c>
    </row>
    <row r="589" spans="1:12" x14ac:dyDescent="0.3">
      <c r="A589" t="s">
        <v>1064</v>
      </c>
      <c r="B589">
        <v>0</v>
      </c>
      <c r="C589">
        <v>4.3E-3</v>
      </c>
      <c r="D589">
        <v>1.4E-3</v>
      </c>
      <c r="E589">
        <v>3.5000000000000001E-3</v>
      </c>
      <c r="F589">
        <v>0</v>
      </c>
      <c r="G589">
        <v>1.1999999999999999E-3</v>
      </c>
      <c r="H589">
        <v>0</v>
      </c>
      <c r="I589">
        <v>0</v>
      </c>
      <c r="J589">
        <v>3.8999999999999998E-3</v>
      </c>
      <c r="K589">
        <v>0</v>
      </c>
      <c r="L589">
        <v>0</v>
      </c>
    </row>
    <row r="590" spans="1:12" x14ac:dyDescent="0.3">
      <c r="A590" t="s">
        <v>1065</v>
      </c>
      <c r="B590">
        <v>0</v>
      </c>
      <c r="C590">
        <v>0</v>
      </c>
      <c r="D590">
        <v>0</v>
      </c>
      <c r="E590">
        <v>0</v>
      </c>
      <c r="F590">
        <v>1.8E-3</v>
      </c>
      <c r="G590">
        <v>0</v>
      </c>
      <c r="H590">
        <v>0</v>
      </c>
      <c r="I590">
        <v>8.9999999999999998E-4</v>
      </c>
      <c r="J590">
        <v>0</v>
      </c>
      <c r="K590">
        <v>0</v>
      </c>
      <c r="L590">
        <v>0</v>
      </c>
    </row>
    <row r="591" spans="1:12" x14ac:dyDescent="0.3">
      <c r="A591" t="s">
        <v>1066</v>
      </c>
      <c r="B591">
        <v>1.3599999999999999E-2</v>
      </c>
      <c r="C591">
        <v>9.7999999999999997E-3</v>
      </c>
      <c r="D591">
        <v>4.4499999999999998E-2</v>
      </c>
      <c r="E591">
        <v>3.5799999999999998E-2</v>
      </c>
      <c r="F591">
        <v>4.3999999999999997E-2</v>
      </c>
      <c r="G591">
        <v>3.6400000000000002E-2</v>
      </c>
      <c r="H591">
        <v>5.8799999999999998E-2</v>
      </c>
      <c r="I591">
        <v>5.2200000000000003E-2</v>
      </c>
      <c r="J591">
        <v>1.03E-2</v>
      </c>
      <c r="K591">
        <v>4.3E-3</v>
      </c>
      <c r="L591">
        <v>3.7999999999999999E-2</v>
      </c>
    </row>
    <row r="592" spans="1:12" x14ac:dyDescent="0.3">
      <c r="A592" t="s">
        <v>1067</v>
      </c>
      <c r="B592">
        <v>0</v>
      </c>
      <c r="C592">
        <v>1.1000000000000001E-3</v>
      </c>
      <c r="D592">
        <v>0</v>
      </c>
      <c r="E592">
        <v>0</v>
      </c>
      <c r="F592">
        <v>8.9999999999999998E-4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6.9999999999999999E-4</v>
      </c>
    </row>
    <row r="593" spans="1:12" x14ac:dyDescent="0.3">
      <c r="A593" t="s">
        <v>1068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4.8999999999999998E-3</v>
      </c>
      <c r="H593">
        <v>1E-3</v>
      </c>
      <c r="I593">
        <v>6.0000000000000001E-3</v>
      </c>
      <c r="J593">
        <v>0</v>
      </c>
      <c r="K593">
        <v>2.8E-3</v>
      </c>
      <c r="L593">
        <v>6.9999999999999999E-4</v>
      </c>
    </row>
    <row r="594" spans="1:12" x14ac:dyDescent="0.3">
      <c r="A594" t="s">
        <v>1069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1.2999999999999999E-3</v>
      </c>
      <c r="K594">
        <v>0</v>
      </c>
      <c r="L594">
        <v>0</v>
      </c>
    </row>
    <row r="595" spans="1:12" x14ac:dyDescent="0.3">
      <c r="A595" t="s">
        <v>1070</v>
      </c>
      <c r="B595">
        <v>0</v>
      </c>
      <c r="C595">
        <v>0</v>
      </c>
      <c r="D595">
        <v>0</v>
      </c>
      <c r="E595">
        <v>0</v>
      </c>
      <c r="F595">
        <v>1.8E-3</v>
      </c>
      <c r="G595">
        <v>0</v>
      </c>
      <c r="H595">
        <v>0</v>
      </c>
      <c r="I595">
        <v>8.9999999999999998E-4</v>
      </c>
      <c r="J595">
        <v>0</v>
      </c>
      <c r="K595">
        <v>0</v>
      </c>
      <c r="L595">
        <v>0</v>
      </c>
    </row>
    <row r="596" spans="1:12" x14ac:dyDescent="0.3">
      <c r="A596" t="s">
        <v>1071</v>
      </c>
      <c r="B596">
        <v>1.1999999999999999E-3</v>
      </c>
      <c r="C596">
        <v>0</v>
      </c>
      <c r="D596">
        <v>1.4E-3</v>
      </c>
      <c r="E596">
        <v>0</v>
      </c>
      <c r="F596">
        <v>8.9999999999999998E-4</v>
      </c>
      <c r="G596">
        <v>1.1999999999999999E-3</v>
      </c>
      <c r="H596">
        <v>0</v>
      </c>
      <c r="I596">
        <v>2.5999999999999999E-3</v>
      </c>
      <c r="J596">
        <v>0</v>
      </c>
      <c r="K596">
        <v>0</v>
      </c>
      <c r="L596">
        <v>0</v>
      </c>
    </row>
    <row r="597" spans="1:12" x14ac:dyDescent="0.3">
      <c r="A597" t="s">
        <v>1072</v>
      </c>
      <c r="B597">
        <v>0</v>
      </c>
      <c r="C597">
        <v>0</v>
      </c>
      <c r="D597">
        <v>0</v>
      </c>
      <c r="E597">
        <v>0</v>
      </c>
      <c r="F597">
        <v>8.9999999999999998E-4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</row>
    <row r="598" spans="1:12" x14ac:dyDescent="0.3">
      <c r="A598" t="s">
        <v>1073</v>
      </c>
      <c r="B598">
        <v>8.6999999999999994E-3</v>
      </c>
      <c r="C598">
        <v>0</v>
      </c>
      <c r="D598">
        <v>0</v>
      </c>
      <c r="E598">
        <v>0</v>
      </c>
      <c r="F598">
        <v>0</v>
      </c>
      <c r="G598">
        <v>7.3000000000000001E-3</v>
      </c>
      <c r="H598">
        <v>1E-3</v>
      </c>
      <c r="I598">
        <v>3.3999999999999998E-3</v>
      </c>
      <c r="J598">
        <v>0</v>
      </c>
      <c r="K598">
        <v>0</v>
      </c>
      <c r="L598">
        <v>0</v>
      </c>
    </row>
    <row r="599" spans="1:12" x14ac:dyDescent="0.3">
      <c r="A599" t="s">
        <v>1074</v>
      </c>
      <c r="B599">
        <v>0</v>
      </c>
      <c r="C599">
        <v>0</v>
      </c>
      <c r="D599">
        <v>1.4E-3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</row>
    <row r="600" spans="1:12" x14ac:dyDescent="0.3">
      <c r="A600" t="s">
        <v>1075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3.5999999999999999E-3</v>
      </c>
      <c r="H600">
        <v>0</v>
      </c>
      <c r="I600">
        <v>2.5999999999999999E-3</v>
      </c>
      <c r="J600">
        <v>0</v>
      </c>
      <c r="K600">
        <v>0</v>
      </c>
      <c r="L600">
        <v>0</v>
      </c>
    </row>
    <row r="601" spans="1:12" x14ac:dyDescent="0.3">
      <c r="A601" t="s">
        <v>1076</v>
      </c>
      <c r="B601">
        <v>1.1999999999999999E-3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</row>
    <row r="602" spans="1:12" x14ac:dyDescent="0.3">
      <c r="A602" t="s">
        <v>1077</v>
      </c>
      <c r="B602">
        <v>0</v>
      </c>
      <c r="C602">
        <v>2.2000000000000001E-3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</row>
    <row r="603" spans="1:12" x14ac:dyDescent="0.3">
      <c r="A603" t="s">
        <v>1078</v>
      </c>
      <c r="B603">
        <v>0</v>
      </c>
      <c r="C603">
        <v>3.3E-3</v>
      </c>
      <c r="D603">
        <v>1.4E-3</v>
      </c>
      <c r="E603">
        <v>0</v>
      </c>
      <c r="F603">
        <v>0</v>
      </c>
      <c r="G603">
        <v>0</v>
      </c>
      <c r="H603">
        <v>2.0999999999999999E-3</v>
      </c>
      <c r="I603">
        <v>0</v>
      </c>
      <c r="J603">
        <v>0</v>
      </c>
      <c r="K603">
        <v>5.0000000000000001E-3</v>
      </c>
      <c r="L603">
        <v>0</v>
      </c>
    </row>
    <row r="604" spans="1:12" x14ac:dyDescent="0.3">
      <c r="A604" t="s">
        <v>1079</v>
      </c>
      <c r="B604">
        <v>0</v>
      </c>
      <c r="C604">
        <v>2.2000000000000001E-3</v>
      </c>
      <c r="D604">
        <v>2.8E-3</v>
      </c>
      <c r="E604">
        <v>0</v>
      </c>
      <c r="F604">
        <v>2.5999999999999999E-3</v>
      </c>
      <c r="G604">
        <v>0</v>
      </c>
      <c r="H604">
        <v>1E-3</v>
      </c>
      <c r="I604">
        <v>0</v>
      </c>
      <c r="J604">
        <v>0</v>
      </c>
      <c r="K604">
        <v>1.9900000000000001E-2</v>
      </c>
      <c r="L604">
        <v>0</v>
      </c>
    </row>
    <row r="605" spans="1:12" x14ac:dyDescent="0.3">
      <c r="A605" t="s">
        <v>1080</v>
      </c>
      <c r="B605">
        <v>7.4000000000000003E-3</v>
      </c>
      <c r="C605">
        <v>0</v>
      </c>
      <c r="D605">
        <v>2.8E-3</v>
      </c>
      <c r="E605">
        <v>1.2699999999999999E-2</v>
      </c>
      <c r="F605">
        <v>8.9999999999999998E-4</v>
      </c>
      <c r="G605">
        <v>2.06E-2</v>
      </c>
      <c r="H605">
        <v>0</v>
      </c>
      <c r="I605">
        <v>0</v>
      </c>
      <c r="J605">
        <v>0</v>
      </c>
      <c r="K605">
        <v>0</v>
      </c>
      <c r="L605">
        <v>1.5E-3</v>
      </c>
    </row>
    <row r="606" spans="1:12" x14ac:dyDescent="0.3">
      <c r="A606" t="s">
        <v>1081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6.9999999999999999E-4</v>
      </c>
      <c r="L606">
        <v>0</v>
      </c>
    </row>
    <row r="607" spans="1:12" x14ac:dyDescent="0.3">
      <c r="A607" t="s">
        <v>1082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8.9999999999999998E-4</v>
      </c>
      <c r="J607">
        <v>0</v>
      </c>
      <c r="K607">
        <v>0</v>
      </c>
      <c r="L607">
        <v>0</v>
      </c>
    </row>
    <row r="608" spans="1:12" x14ac:dyDescent="0.3">
      <c r="A608" t="s">
        <v>1083</v>
      </c>
      <c r="B608">
        <v>1.1999999999999999E-3</v>
      </c>
      <c r="C608">
        <v>0</v>
      </c>
      <c r="D608">
        <v>0</v>
      </c>
      <c r="E608">
        <v>1.1999999999999999E-3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</row>
    <row r="609" spans="1:12" x14ac:dyDescent="0.3">
      <c r="A609" t="s">
        <v>1084</v>
      </c>
      <c r="B609">
        <v>0</v>
      </c>
      <c r="C609">
        <v>1.1000000000000001E-3</v>
      </c>
      <c r="D609">
        <v>0</v>
      </c>
      <c r="E609">
        <v>0</v>
      </c>
      <c r="F609">
        <v>0</v>
      </c>
      <c r="G609">
        <v>1.1999999999999999E-3</v>
      </c>
      <c r="H609">
        <v>0</v>
      </c>
      <c r="I609">
        <v>0</v>
      </c>
      <c r="J609">
        <v>0</v>
      </c>
      <c r="K609">
        <v>6.9999999999999999E-4</v>
      </c>
      <c r="L609">
        <v>6.9999999999999999E-4</v>
      </c>
    </row>
    <row r="610" spans="1:12" x14ac:dyDescent="0.3">
      <c r="A610" t="s">
        <v>1085</v>
      </c>
      <c r="B610">
        <v>5.45E-2</v>
      </c>
      <c r="C610">
        <v>1.9599999999999999E-2</v>
      </c>
      <c r="D610">
        <v>4.3099999999999999E-2</v>
      </c>
      <c r="E610">
        <v>1.04E-2</v>
      </c>
      <c r="F610">
        <v>3.44E-2</v>
      </c>
      <c r="G610">
        <v>2.3099999999999999E-2</v>
      </c>
      <c r="H610">
        <v>5.2600000000000001E-2</v>
      </c>
      <c r="I610">
        <v>3.5099999999999999E-2</v>
      </c>
      <c r="J610">
        <v>1.03E-2</v>
      </c>
      <c r="K610">
        <v>2.3400000000000001E-2</v>
      </c>
      <c r="L610">
        <v>9.4999999999999998E-3</v>
      </c>
    </row>
    <row r="611" spans="1:12" x14ac:dyDescent="0.3">
      <c r="A611" t="s">
        <v>1086</v>
      </c>
      <c r="B611">
        <v>1.1999999999999999E-3</v>
      </c>
      <c r="C611">
        <v>2.2000000000000001E-3</v>
      </c>
      <c r="D611">
        <v>4.1999999999999997E-3</v>
      </c>
      <c r="E611">
        <v>0</v>
      </c>
      <c r="F611">
        <v>1.41E-2</v>
      </c>
      <c r="G611">
        <v>0</v>
      </c>
      <c r="H611">
        <v>0</v>
      </c>
      <c r="I611">
        <v>8.9999999999999998E-4</v>
      </c>
      <c r="J611">
        <v>0</v>
      </c>
      <c r="K611">
        <v>9.1999999999999998E-3</v>
      </c>
      <c r="L611">
        <v>0</v>
      </c>
    </row>
    <row r="612" spans="1:12" x14ac:dyDescent="0.3">
      <c r="A612" t="s">
        <v>1087</v>
      </c>
      <c r="B612">
        <v>2.5000000000000001E-3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2.0999999999999999E-3</v>
      </c>
      <c r="I612">
        <v>0</v>
      </c>
      <c r="J612">
        <v>0</v>
      </c>
      <c r="K612">
        <v>0</v>
      </c>
      <c r="L612">
        <v>0</v>
      </c>
    </row>
    <row r="613" spans="1:12" x14ac:dyDescent="0.3">
      <c r="A613" t="s">
        <v>1088</v>
      </c>
      <c r="B613">
        <v>0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4.4000000000000003E-3</v>
      </c>
    </row>
    <row r="614" spans="1:12" x14ac:dyDescent="0.3">
      <c r="A614" t="s">
        <v>1089</v>
      </c>
      <c r="B614">
        <v>0</v>
      </c>
      <c r="C614">
        <v>0</v>
      </c>
      <c r="D614">
        <v>0</v>
      </c>
      <c r="E614">
        <v>1.1999999999999999E-3</v>
      </c>
      <c r="F614">
        <v>6.1999999999999998E-3</v>
      </c>
      <c r="G614">
        <v>4.8999999999999998E-3</v>
      </c>
      <c r="H614">
        <v>0</v>
      </c>
      <c r="I614">
        <v>0</v>
      </c>
      <c r="J614">
        <v>0</v>
      </c>
      <c r="K614">
        <v>2.0999999999999999E-3</v>
      </c>
      <c r="L614">
        <v>6.9999999999999999E-4</v>
      </c>
    </row>
    <row r="615" spans="1:12" x14ac:dyDescent="0.3">
      <c r="A615" t="s">
        <v>1090</v>
      </c>
      <c r="B615">
        <v>1.1999999999999999E-3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</row>
    <row r="616" spans="1:12" x14ac:dyDescent="0.3">
      <c r="A616" t="s">
        <v>1091</v>
      </c>
      <c r="B616">
        <v>2.5000000000000001E-3</v>
      </c>
      <c r="C616">
        <v>0</v>
      </c>
      <c r="D616">
        <v>0</v>
      </c>
      <c r="E616">
        <v>4.5999999999999999E-3</v>
      </c>
      <c r="F616">
        <v>8.9999999999999998E-4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</row>
    <row r="617" spans="1:12" x14ac:dyDescent="0.3">
      <c r="A617" t="s">
        <v>1092</v>
      </c>
      <c r="B617">
        <v>0</v>
      </c>
      <c r="C617">
        <v>2.2000000000000001E-3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4.3E-3</v>
      </c>
      <c r="L617">
        <v>0</v>
      </c>
    </row>
    <row r="618" spans="1:12" x14ac:dyDescent="0.3">
      <c r="A618" t="s">
        <v>1093</v>
      </c>
      <c r="B618">
        <v>1.1999999999999999E-3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</row>
    <row r="619" spans="1:12" x14ac:dyDescent="0.3">
      <c r="A619" t="s">
        <v>1094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1.1999999999999999E-3</v>
      </c>
      <c r="H619">
        <v>0</v>
      </c>
      <c r="I619">
        <v>0</v>
      </c>
      <c r="J619">
        <v>0</v>
      </c>
      <c r="K619">
        <v>0</v>
      </c>
      <c r="L619">
        <v>0</v>
      </c>
    </row>
    <row r="620" spans="1:12" x14ac:dyDescent="0.3">
      <c r="A620" t="s">
        <v>1095</v>
      </c>
      <c r="B620">
        <v>3.7000000000000002E-3</v>
      </c>
      <c r="C620">
        <v>4.3E-3</v>
      </c>
      <c r="D620">
        <v>4.1999999999999997E-3</v>
      </c>
      <c r="E620">
        <v>1.4999999999999999E-2</v>
      </c>
      <c r="F620">
        <v>0</v>
      </c>
      <c r="G620">
        <v>0</v>
      </c>
      <c r="H620">
        <v>1E-3</v>
      </c>
      <c r="I620">
        <v>8.9999999999999998E-4</v>
      </c>
      <c r="J620">
        <v>0</v>
      </c>
      <c r="K620">
        <v>0</v>
      </c>
      <c r="L620">
        <v>1.5E-3</v>
      </c>
    </row>
    <row r="621" spans="1:12" x14ac:dyDescent="0.3">
      <c r="A621" t="s">
        <v>1096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6.9999999999999999E-4</v>
      </c>
      <c r="L621">
        <v>0</v>
      </c>
    </row>
    <row r="622" spans="1:12" x14ac:dyDescent="0.3">
      <c r="A622" t="s">
        <v>1097</v>
      </c>
      <c r="B622">
        <v>1.1999999999999999E-3</v>
      </c>
      <c r="C622">
        <v>7.7100000000000002E-2</v>
      </c>
      <c r="D622">
        <v>1.67E-2</v>
      </c>
      <c r="E622">
        <v>2.3E-3</v>
      </c>
      <c r="F622">
        <v>1.06E-2</v>
      </c>
      <c r="G622">
        <v>0</v>
      </c>
      <c r="H622">
        <v>1.03E-2</v>
      </c>
      <c r="I622">
        <v>1.2E-2</v>
      </c>
      <c r="J622">
        <v>6.4999999999999997E-3</v>
      </c>
      <c r="K622">
        <v>0.2283</v>
      </c>
      <c r="L622">
        <v>0</v>
      </c>
    </row>
    <row r="623" spans="1:12" x14ac:dyDescent="0.3">
      <c r="A623" t="s">
        <v>1098</v>
      </c>
      <c r="B623">
        <v>2.5000000000000001E-3</v>
      </c>
      <c r="C623">
        <v>0</v>
      </c>
      <c r="D623">
        <v>0</v>
      </c>
      <c r="E623">
        <v>0</v>
      </c>
      <c r="F623">
        <v>0</v>
      </c>
      <c r="G623">
        <v>4.8999999999999998E-3</v>
      </c>
      <c r="H623">
        <v>2.0999999999999999E-3</v>
      </c>
      <c r="I623">
        <v>0</v>
      </c>
      <c r="J623">
        <v>0</v>
      </c>
      <c r="K623">
        <v>7.7999999999999996E-3</v>
      </c>
      <c r="L623">
        <v>0</v>
      </c>
    </row>
    <row r="624" spans="1:12" x14ac:dyDescent="0.3">
      <c r="A624" t="s">
        <v>1099</v>
      </c>
      <c r="B624">
        <v>0</v>
      </c>
      <c r="C624">
        <v>0</v>
      </c>
      <c r="D624">
        <v>0</v>
      </c>
      <c r="E624">
        <v>0</v>
      </c>
      <c r="F624">
        <v>8.9999999999999998E-4</v>
      </c>
      <c r="G624">
        <v>1.1999999999999999E-3</v>
      </c>
      <c r="H624">
        <v>0</v>
      </c>
      <c r="I624">
        <v>0</v>
      </c>
      <c r="J624">
        <v>0</v>
      </c>
      <c r="K624">
        <v>0</v>
      </c>
      <c r="L624">
        <v>0</v>
      </c>
    </row>
    <row r="625" spans="1:12" x14ac:dyDescent="0.3">
      <c r="A625" t="s">
        <v>1100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6.9999999999999999E-4</v>
      </c>
      <c r="L625">
        <v>0</v>
      </c>
    </row>
    <row r="626" spans="1:12" x14ac:dyDescent="0.3">
      <c r="A626" t="s">
        <v>1101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5.0000000000000001E-3</v>
      </c>
      <c r="L626">
        <v>0</v>
      </c>
    </row>
    <row r="627" spans="1:12" x14ac:dyDescent="0.3">
      <c r="A627" t="s">
        <v>1102</v>
      </c>
      <c r="B627">
        <v>0</v>
      </c>
      <c r="C627">
        <v>0</v>
      </c>
      <c r="D627">
        <v>2.8E-3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2.8E-3</v>
      </c>
      <c r="L627">
        <v>0</v>
      </c>
    </row>
    <row r="628" spans="1:12" x14ac:dyDescent="0.3">
      <c r="A628" t="s">
        <v>1103</v>
      </c>
      <c r="B628">
        <v>1.1999999999999999E-3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</row>
    <row r="629" spans="1:12" x14ac:dyDescent="0.3">
      <c r="A629" t="s">
        <v>1104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1.1999999999999999E-3</v>
      </c>
      <c r="H629">
        <v>0</v>
      </c>
      <c r="I629">
        <v>0</v>
      </c>
      <c r="J629">
        <v>0</v>
      </c>
      <c r="K629">
        <v>0</v>
      </c>
      <c r="L629">
        <v>0</v>
      </c>
    </row>
    <row r="630" spans="1:12" x14ac:dyDescent="0.3">
      <c r="A630" t="s">
        <v>1105</v>
      </c>
      <c r="B630">
        <v>1.1999999999999999E-3</v>
      </c>
      <c r="C630">
        <v>1.1000000000000001E-3</v>
      </c>
      <c r="D630">
        <v>0</v>
      </c>
      <c r="E630">
        <v>0</v>
      </c>
      <c r="F630">
        <v>0</v>
      </c>
      <c r="G630">
        <v>1.1999999999999999E-3</v>
      </c>
      <c r="H630">
        <v>0</v>
      </c>
      <c r="I630">
        <v>1.6999999999999999E-3</v>
      </c>
      <c r="J630">
        <v>0</v>
      </c>
      <c r="K630">
        <v>0</v>
      </c>
      <c r="L630">
        <v>0</v>
      </c>
    </row>
    <row r="631" spans="1:12" x14ac:dyDescent="0.3">
      <c r="A631" t="s">
        <v>1106</v>
      </c>
      <c r="B631">
        <v>2.35E-2</v>
      </c>
      <c r="C631">
        <v>4.1300000000000003E-2</v>
      </c>
      <c r="D631">
        <v>6.4000000000000001E-2</v>
      </c>
      <c r="E631">
        <v>3.8100000000000002E-2</v>
      </c>
      <c r="F631">
        <v>4.6699999999999998E-2</v>
      </c>
      <c r="G631">
        <v>1.21E-2</v>
      </c>
      <c r="H631">
        <v>4.5400000000000003E-2</v>
      </c>
      <c r="I631">
        <v>1.37E-2</v>
      </c>
      <c r="J631">
        <v>3.8800000000000001E-2</v>
      </c>
      <c r="K631">
        <v>1.84E-2</v>
      </c>
      <c r="L631">
        <v>3.2199999999999999E-2</v>
      </c>
    </row>
    <row r="632" spans="1:12" x14ac:dyDescent="0.3">
      <c r="A632" t="s">
        <v>1107</v>
      </c>
      <c r="B632">
        <v>3.7000000000000002E-3</v>
      </c>
      <c r="C632">
        <v>1.7399999999999999E-2</v>
      </c>
      <c r="D632">
        <v>9.7000000000000003E-3</v>
      </c>
      <c r="E632">
        <v>0</v>
      </c>
      <c r="F632">
        <v>3.5000000000000001E-3</v>
      </c>
      <c r="G632">
        <v>6.1000000000000004E-3</v>
      </c>
      <c r="H632">
        <v>2.6800000000000001E-2</v>
      </c>
      <c r="I632">
        <v>2.9899999999999999E-2</v>
      </c>
      <c r="J632">
        <v>1.2999999999999999E-3</v>
      </c>
      <c r="K632">
        <v>7.7999999999999996E-3</v>
      </c>
      <c r="L632">
        <v>0</v>
      </c>
    </row>
    <row r="633" spans="1:12" x14ac:dyDescent="0.3">
      <c r="A633" t="s">
        <v>1108</v>
      </c>
      <c r="B633">
        <v>0</v>
      </c>
      <c r="C633">
        <v>0</v>
      </c>
      <c r="D633">
        <v>0</v>
      </c>
      <c r="E633">
        <v>2.3E-3</v>
      </c>
      <c r="F633">
        <v>0</v>
      </c>
      <c r="G633">
        <v>0</v>
      </c>
      <c r="H633">
        <v>0</v>
      </c>
      <c r="I633">
        <v>0</v>
      </c>
      <c r="J633">
        <v>3.8999999999999998E-3</v>
      </c>
      <c r="K633">
        <v>0</v>
      </c>
      <c r="L633">
        <v>3.7000000000000002E-3</v>
      </c>
    </row>
    <row r="634" spans="1:12" x14ac:dyDescent="0.3">
      <c r="A634" t="s">
        <v>1109</v>
      </c>
      <c r="B634">
        <v>5.33E-2</v>
      </c>
      <c r="C634">
        <v>5.4300000000000001E-2</v>
      </c>
      <c r="D634">
        <v>5.2900000000000003E-2</v>
      </c>
      <c r="E634">
        <v>1.7299999999999999E-2</v>
      </c>
      <c r="F634">
        <v>5.28E-2</v>
      </c>
      <c r="G634">
        <v>5.3400000000000003E-2</v>
      </c>
      <c r="H634">
        <v>7.7399999999999997E-2</v>
      </c>
      <c r="I634">
        <v>5.4699999999999999E-2</v>
      </c>
      <c r="J634">
        <v>1.1599999999999999E-2</v>
      </c>
      <c r="K634">
        <v>3.0499999999999999E-2</v>
      </c>
      <c r="L634">
        <v>1.3899999999999999E-2</v>
      </c>
    </row>
    <row r="635" spans="1:12" x14ac:dyDescent="0.3">
      <c r="A635" t="s">
        <v>1110</v>
      </c>
      <c r="B635">
        <v>3.5900000000000001E-2</v>
      </c>
      <c r="C635">
        <v>2.8199999999999999E-2</v>
      </c>
      <c r="D635">
        <v>4.3099999999999999E-2</v>
      </c>
      <c r="E635">
        <v>4.6100000000000002E-2</v>
      </c>
      <c r="F635">
        <v>4.7600000000000003E-2</v>
      </c>
      <c r="G635">
        <v>2.06E-2</v>
      </c>
      <c r="H635">
        <v>2.58E-2</v>
      </c>
      <c r="I635">
        <v>1.11E-2</v>
      </c>
      <c r="J635">
        <v>2.5899999999999999E-2</v>
      </c>
      <c r="K635">
        <v>1.77E-2</v>
      </c>
      <c r="L635">
        <v>1.9800000000000002E-2</v>
      </c>
    </row>
    <row r="636" spans="1:12" x14ac:dyDescent="0.3">
      <c r="A636" t="s">
        <v>1111</v>
      </c>
      <c r="B636">
        <v>1.1413</v>
      </c>
      <c r="C636">
        <v>1.0166999999999999</v>
      </c>
      <c r="D636">
        <v>1.1599999999999999</v>
      </c>
      <c r="E636">
        <v>0.6966</v>
      </c>
      <c r="F636">
        <v>1.2419</v>
      </c>
      <c r="G636">
        <v>0.95320000000000005</v>
      </c>
      <c r="H636">
        <v>1.3954</v>
      </c>
      <c r="I636">
        <v>0.9657</v>
      </c>
      <c r="J636">
        <v>0.7137</v>
      </c>
      <c r="K636">
        <v>0.76590000000000003</v>
      </c>
      <c r="L636">
        <v>0.54510000000000003</v>
      </c>
    </row>
    <row r="637" spans="1:12" x14ac:dyDescent="0.3">
      <c r="A637" t="s">
        <v>1112</v>
      </c>
      <c r="B637">
        <v>5.0000000000000001E-3</v>
      </c>
      <c r="C637">
        <v>0</v>
      </c>
      <c r="D637">
        <v>0</v>
      </c>
      <c r="E637">
        <v>0</v>
      </c>
      <c r="F637">
        <v>8.9999999999999998E-4</v>
      </c>
      <c r="G637">
        <v>0</v>
      </c>
      <c r="H637">
        <v>1E-3</v>
      </c>
      <c r="I637">
        <v>0</v>
      </c>
      <c r="J637">
        <v>0</v>
      </c>
      <c r="K637">
        <v>0</v>
      </c>
      <c r="L637">
        <v>0</v>
      </c>
    </row>
    <row r="638" spans="1:12" x14ac:dyDescent="0.3">
      <c r="A638" t="s">
        <v>1113</v>
      </c>
      <c r="B638">
        <v>8.6999999999999994E-3</v>
      </c>
      <c r="C638">
        <v>7.6E-3</v>
      </c>
      <c r="D638">
        <v>2.8E-3</v>
      </c>
      <c r="E638">
        <v>1.7299999999999999E-2</v>
      </c>
      <c r="F638">
        <v>5.7299999999999997E-2</v>
      </c>
      <c r="G638">
        <v>1.09E-2</v>
      </c>
      <c r="H638">
        <v>7.1999999999999998E-3</v>
      </c>
      <c r="I638">
        <v>6.7999999999999996E-3</v>
      </c>
      <c r="J638">
        <v>5.1999999999999998E-3</v>
      </c>
      <c r="K638">
        <v>6.9999999999999999E-4</v>
      </c>
      <c r="L638">
        <v>2.0500000000000001E-2</v>
      </c>
    </row>
    <row r="639" spans="1:12" x14ac:dyDescent="0.3">
      <c r="A639" t="s">
        <v>1114</v>
      </c>
      <c r="B639">
        <v>4.4600000000000001E-2</v>
      </c>
      <c r="C639">
        <v>1.09E-2</v>
      </c>
      <c r="D639">
        <v>8.6199999999999999E-2</v>
      </c>
      <c r="E639">
        <v>6.8999999999999999E-3</v>
      </c>
      <c r="F639">
        <v>0.14180000000000001</v>
      </c>
      <c r="G639">
        <v>1.9400000000000001E-2</v>
      </c>
      <c r="H639">
        <v>4.1300000000000003E-2</v>
      </c>
      <c r="I639">
        <v>2.5700000000000001E-2</v>
      </c>
      <c r="J639">
        <v>1.6799999999999999E-2</v>
      </c>
      <c r="K639">
        <v>2.0999999999999999E-3</v>
      </c>
      <c r="L639">
        <v>2.8999999999999998E-3</v>
      </c>
    </row>
    <row r="640" spans="1:12" x14ac:dyDescent="0.3">
      <c r="A640" t="s">
        <v>1115</v>
      </c>
      <c r="B640">
        <v>0</v>
      </c>
      <c r="C640">
        <v>0</v>
      </c>
      <c r="D640">
        <v>7.0000000000000001E-3</v>
      </c>
      <c r="E640">
        <v>0</v>
      </c>
      <c r="F640">
        <v>5.3E-3</v>
      </c>
      <c r="G640">
        <v>0</v>
      </c>
      <c r="H640">
        <v>0</v>
      </c>
      <c r="I640">
        <v>0</v>
      </c>
      <c r="J640">
        <v>2.5999999999999999E-3</v>
      </c>
      <c r="K640">
        <v>0</v>
      </c>
      <c r="L640">
        <v>6.9999999999999999E-4</v>
      </c>
    </row>
    <row r="641" spans="1:12" x14ac:dyDescent="0.3">
      <c r="A641" t="s">
        <v>1116</v>
      </c>
      <c r="B641">
        <v>1.1999999999999999E-3</v>
      </c>
      <c r="C641">
        <v>0</v>
      </c>
      <c r="D641">
        <v>2.8E-3</v>
      </c>
      <c r="E641">
        <v>0</v>
      </c>
      <c r="F641">
        <v>6.1999999999999998E-3</v>
      </c>
      <c r="G641">
        <v>2.3999999999999998E-3</v>
      </c>
      <c r="H641">
        <v>2.0999999999999999E-3</v>
      </c>
      <c r="I641">
        <v>2.5999999999999999E-3</v>
      </c>
      <c r="J641">
        <v>2.5999999999999999E-3</v>
      </c>
      <c r="K641">
        <v>0</v>
      </c>
      <c r="L641">
        <v>1.5E-3</v>
      </c>
    </row>
    <row r="642" spans="1:12" x14ac:dyDescent="0.3">
      <c r="A642" t="s">
        <v>1117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2.5999999999999999E-3</v>
      </c>
      <c r="K642">
        <v>0</v>
      </c>
      <c r="L642">
        <v>0</v>
      </c>
    </row>
    <row r="643" spans="1:12" x14ac:dyDescent="0.3">
      <c r="A643" t="s">
        <v>1118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8.9999999999999998E-4</v>
      </c>
      <c r="J643">
        <v>0</v>
      </c>
      <c r="K643">
        <v>0</v>
      </c>
      <c r="L643">
        <v>0</v>
      </c>
    </row>
    <row r="644" spans="1:12" x14ac:dyDescent="0.3">
      <c r="A644" t="s">
        <v>1119</v>
      </c>
      <c r="B644">
        <v>0</v>
      </c>
      <c r="C644">
        <v>0</v>
      </c>
      <c r="D644">
        <v>0</v>
      </c>
      <c r="E644">
        <v>0</v>
      </c>
      <c r="F644">
        <v>5.3E-3</v>
      </c>
      <c r="G644">
        <v>1.1999999999999999E-3</v>
      </c>
      <c r="H644">
        <v>1E-3</v>
      </c>
      <c r="I644">
        <v>0</v>
      </c>
      <c r="J644">
        <v>0</v>
      </c>
      <c r="K644">
        <v>0</v>
      </c>
      <c r="L644">
        <v>0</v>
      </c>
    </row>
    <row r="645" spans="1:12" x14ac:dyDescent="0.3">
      <c r="A645" t="s">
        <v>1120</v>
      </c>
      <c r="B645">
        <v>0</v>
      </c>
      <c r="C645">
        <v>0</v>
      </c>
      <c r="D645">
        <v>0</v>
      </c>
      <c r="E645">
        <v>0</v>
      </c>
      <c r="F645">
        <v>8.9999999999999998E-4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</row>
    <row r="646" spans="1:12" x14ac:dyDescent="0.3">
      <c r="A646" t="s">
        <v>1121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1E-3</v>
      </c>
      <c r="I646">
        <v>0</v>
      </c>
      <c r="J646">
        <v>0</v>
      </c>
      <c r="K646">
        <v>1.4E-3</v>
      </c>
      <c r="L646">
        <v>0</v>
      </c>
    </row>
    <row r="647" spans="1:12" x14ac:dyDescent="0.3">
      <c r="A647" t="s">
        <v>1122</v>
      </c>
      <c r="B647">
        <v>1.1999999999999999E-3</v>
      </c>
      <c r="C647">
        <v>0</v>
      </c>
      <c r="D647">
        <v>8.3000000000000001E-3</v>
      </c>
      <c r="E647">
        <v>0</v>
      </c>
      <c r="F647">
        <v>0</v>
      </c>
      <c r="G647">
        <v>0</v>
      </c>
      <c r="H647">
        <v>0</v>
      </c>
      <c r="I647">
        <v>3.3999999999999998E-3</v>
      </c>
      <c r="J647">
        <v>0</v>
      </c>
      <c r="K647">
        <v>1.4E-3</v>
      </c>
      <c r="L647">
        <v>0</v>
      </c>
    </row>
    <row r="648" spans="1:12" x14ac:dyDescent="0.3">
      <c r="A648" t="s">
        <v>1123</v>
      </c>
      <c r="B648">
        <v>0</v>
      </c>
      <c r="C648">
        <v>1.1000000000000001E-3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1.2999999999999999E-3</v>
      </c>
      <c r="K648">
        <v>0</v>
      </c>
      <c r="L648">
        <v>0</v>
      </c>
    </row>
    <row r="649" spans="1:12" x14ac:dyDescent="0.3">
      <c r="A649" t="s">
        <v>1124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1.55E-2</v>
      </c>
      <c r="K649">
        <v>0</v>
      </c>
      <c r="L649">
        <v>0</v>
      </c>
    </row>
    <row r="650" spans="1:12" x14ac:dyDescent="0.3">
      <c r="A650" t="s">
        <v>1125</v>
      </c>
      <c r="B650">
        <v>1.1999999999999999E-3</v>
      </c>
      <c r="C650">
        <v>0</v>
      </c>
      <c r="D650">
        <v>1.4E-3</v>
      </c>
      <c r="E650">
        <v>0</v>
      </c>
      <c r="F650">
        <v>0</v>
      </c>
      <c r="G650">
        <v>0</v>
      </c>
      <c r="H650">
        <v>1E-3</v>
      </c>
      <c r="I650">
        <v>8.9999999999999998E-4</v>
      </c>
      <c r="J650">
        <v>1.2999999999999999E-3</v>
      </c>
      <c r="K650">
        <v>0</v>
      </c>
      <c r="L650">
        <v>1.5E-3</v>
      </c>
    </row>
    <row r="651" spans="1:12" x14ac:dyDescent="0.3">
      <c r="A651" t="s">
        <v>1126</v>
      </c>
      <c r="B651">
        <v>0</v>
      </c>
      <c r="C651">
        <v>0</v>
      </c>
      <c r="D651">
        <v>1.4E-3</v>
      </c>
      <c r="E651">
        <v>2.3E-3</v>
      </c>
      <c r="F651">
        <v>0</v>
      </c>
      <c r="G651">
        <v>0</v>
      </c>
      <c r="H651">
        <v>0</v>
      </c>
      <c r="I651">
        <v>0</v>
      </c>
      <c r="J651">
        <v>2.5999999999999999E-3</v>
      </c>
      <c r="K651">
        <v>0</v>
      </c>
      <c r="L651">
        <v>0</v>
      </c>
    </row>
    <row r="652" spans="1:12" x14ac:dyDescent="0.3">
      <c r="A652" t="s">
        <v>1127</v>
      </c>
      <c r="B652">
        <v>0</v>
      </c>
      <c r="C652">
        <v>0</v>
      </c>
      <c r="D652">
        <v>0</v>
      </c>
      <c r="E652">
        <v>0</v>
      </c>
      <c r="F652">
        <v>2.5999999999999999E-3</v>
      </c>
      <c r="G652">
        <v>0</v>
      </c>
      <c r="H652">
        <v>0</v>
      </c>
      <c r="I652">
        <v>0</v>
      </c>
      <c r="J652">
        <v>2.5999999999999999E-3</v>
      </c>
      <c r="K652">
        <v>0</v>
      </c>
      <c r="L652">
        <v>0</v>
      </c>
    </row>
    <row r="653" spans="1:12" x14ac:dyDescent="0.3">
      <c r="A653" t="s">
        <v>1128</v>
      </c>
      <c r="B653">
        <v>0</v>
      </c>
      <c r="C653">
        <v>0</v>
      </c>
      <c r="D653">
        <v>0</v>
      </c>
      <c r="E653">
        <v>0</v>
      </c>
      <c r="F653">
        <v>8.9999999999999998E-4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</row>
    <row r="654" spans="1:12" x14ac:dyDescent="0.3">
      <c r="A654" t="s">
        <v>1129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1E-3</v>
      </c>
      <c r="I654">
        <v>0</v>
      </c>
      <c r="J654">
        <v>0</v>
      </c>
      <c r="K654">
        <v>0</v>
      </c>
      <c r="L654">
        <v>0</v>
      </c>
    </row>
    <row r="655" spans="1:12" x14ac:dyDescent="0.3">
      <c r="A655" t="s">
        <v>1130</v>
      </c>
      <c r="B655">
        <v>1.9800000000000002E-2</v>
      </c>
      <c r="C655">
        <v>1.6299999999999999E-2</v>
      </c>
      <c r="D655">
        <v>4.5900000000000003E-2</v>
      </c>
      <c r="E655">
        <v>1.61E-2</v>
      </c>
      <c r="F655">
        <v>7.9000000000000008E-3</v>
      </c>
      <c r="G655">
        <v>4.8999999999999998E-3</v>
      </c>
      <c r="H655">
        <v>5.9799999999999999E-2</v>
      </c>
      <c r="I655">
        <v>8.9999999999999998E-4</v>
      </c>
      <c r="J655">
        <v>3.7499999999999999E-2</v>
      </c>
      <c r="K655">
        <v>9.1999999999999998E-3</v>
      </c>
      <c r="L655">
        <v>2.8999999999999998E-3</v>
      </c>
    </row>
    <row r="656" spans="1:12" x14ac:dyDescent="0.3">
      <c r="A656" t="s">
        <v>1131</v>
      </c>
      <c r="B656">
        <v>0</v>
      </c>
      <c r="C656">
        <v>0</v>
      </c>
      <c r="D656">
        <v>0</v>
      </c>
      <c r="E656">
        <v>1.1999999999999999E-3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</row>
    <row r="657" spans="1:12" x14ac:dyDescent="0.3">
      <c r="A657" t="s">
        <v>1132</v>
      </c>
      <c r="B657">
        <v>9.0499999999999997E-2</v>
      </c>
      <c r="C657">
        <v>4.5600000000000002E-2</v>
      </c>
      <c r="D657">
        <v>6.1199999999999997E-2</v>
      </c>
      <c r="E657">
        <v>2.7699999999999999E-2</v>
      </c>
      <c r="F657">
        <v>9.6000000000000002E-2</v>
      </c>
      <c r="G657">
        <v>6.1899999999999997E-2</v>
      </c>
      <c r="H657">
        <v>7.3200000000000001E-2</v>
      </c>
      <c r="I657">
        <v>6.0699999999999997E-2</v>
      </c>
      <c r="J657">
        <v>2.1999999999999999E-2</v>
      </c>
      <c r="K657">
        <v>6.6000000000000003E-2</v>
      </c>
      <c r="L657">
        <v>1.54E-2</v>
      </c>
    </row>
    <row r="658" spans="1:12" x14ac:dyDescent="0.3">
      <c r="A658" t="s">
        <v>1133</v>
      </c>
      <c r="B658">
        <v>0.4536</v>
      </c>
      <c r="C658">
        <v>0.48449999999999999</v>
      </c>
      <c r="D658">
        <v>0.42280000000000001</v>
      </c>
      <c r="E658">
        <v>0.14879999999999999</v>
      </c>
      <c r="F658">
        <v>0.23960000000000001</v>
      </c>
      <c r="G658">
        <v>0.39340000000000003</v>
      </c>
      <c r="H658">
        <v>0.32490000000000002</v>
      </c>
      <c r="I658">
        <v>0.3473</v>
      </c>
      <c r="J658">
        <v>0.5081</v>
      </c>
      <c r="K658">
        <v>0.4531</v>
      </c>
      <c r="L658">
        <v>9.8799999999999999E-2</v>
      </c>
    </row>
    <row r="659" spans="1:12" x14ac:dyDescent="0.3">
      <c r="A659" t="s">
        <v>1134</v>
      </c>
      <c r="B659">
        <v>4.4600000000000001E-2</v>
      </c>
      <c r="C659">
        <v>0.73650000000000004</v>
      </c>
      <c r="D659">
        <v>0.1419</v>
      </c>
      <c r="E659">
        <v>7.2700000000000001E-2</v>
      </c>
      <c r="F659">
        <v>4.7600000000000003E-2</v>
      </c>
      <c r="G659">
        <v>2.5499999999999998E-2</v>
      </c>
      <c r="H659">
        <v>4.9500000000000002E-2</v>
      </c>
      <c r="I659">
        <v>4.7899999999999998E-2</v>
      </c>
      <c r="J659">
        <v>0.7964</v>
      </c>
      <c r="K659">
        <v>0.156</v>
      </c>
      <c r="L659">
        <v>8.7800000000000003E-2</v>
      </c>
    </row>
    <row r="660" spans="1:12" x14ac:dyDescent="0.3">
      <c r="A660" t="s">
        <v>1135</v>
      </c>
      <c r="B660">
        <v>1.3599999999999999E-2</v>
      </c>
      <c r="C660">
        <v>0.20749999999999999</v>
      </c>
      <c r="D660">
        <v>2.7799999999999998E-2</v>
      </c>
      <c r="E660">
        <v>1.9599999999999999E-2</v>
      </c>
      <c r="F660">
        <v>1.4999999999999999E-2</v>
      </c>
      <c r="G660">
        <v>4.8999999999999998E-3</v>
      </c>
      <c r="H660">
        <v>1.9599999999999999E-2</v>
      </c>
      <c r="I660">
        <v>6.7999999999999996E-3</v>
      </c>
      <c r="J660">
        <v>0.2288</v>
      </c>
      <c r="K660">
        <v>3.2599999999999997E-2</v>
      </c>
      <c r="L660">
        <v>1.7600000000000001E-2</v>
      </c>
    </row>
    <row r="661" spans="1:12" x14ac:dyDescent="0.3">
      <c r="A661" t="s">
        <v>1136</v>
      </c>
      <c r="B661">
        <v>0.18090000000000001</v>
      </c>
      <c r="C661">
        <v>3.2164000000000001</v>
      </c>
      <c r="D661">
        <v>0.67459999999999998</v>
      </c>
      <c r="E661">
        <v>0.35410000000000003</v>
      </c>
      <c r="F661">
        <v>0.23780000000000001</v>
      </c>
      <c r="G661">
        <v>0.15179999999999999</v>
      </c>
      <c r="H661">
        <v>0.2094</v>
      </c>
      <c r="I661">
        <v>0.20699999999999999</v>
      </c>
      <c r="J661">
        <v>3.7261000000000002</v>
      </c>
      <c r="K661">
        <v>0.62970000000000004</v>
      </c>
      <c r="L661">
        <v>0.29409999999999997</v>
      </c>
    </row>
    <row r="662" spans="1:12" x14ac:dyDescent="0.3">
      <c r="A662" t="s">
        <v>1137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1.1999999999999999E-3</v>
      </c>
      <c r="H662">
        <v>0</v>
      </c>
      <c r="I662">
        <v>0</v>
      </c>
      <c r="J662">
        <v>0</v>
      </c>
      <c r="K662">
        <v>0</v>
      </c>
      <c r="L662">
        <v>6.9999999999999999E-4</v>
      </c>
    </row>
    <row r="663" spans="1:12" x14ac:dyDescent="0.3">
      <c r="A663" t="s">
        <v>1138</v>
      </c>
      <c r="B663">
        <v>2.5000000000000001E-3</v>
      </c>
      <c r="C663">
        <v>0</v>
      </c>
      <c r="D663">
        <v>1.4E-3</v>
      </c>
      <c r="E663">
        <v>6.8999999999999999E-3</v>
      </c>
      <c r="F663">
        <v>4.4000000000000003E-3</v>
      </c>
      <c r="G663">
        <v>1.1999999999999999E-3</v>
      </c>
      <c r="H663">
        <v>3.0999999999999999E-3</v>
      </c>
      <c r="I663">
        <v>0</v>
      </c>
      <c r="J663">
        <v>0</v>
      </c>
      <c r="K663">
        <v>6.9999999999999999E-4</v>
      </c>
      <c r="L663">
        <v>1.6799999999999999E-2</v>
      </c>
    </row>
    <row r="664" spans="1:12" x14ac:dyDescent="0.3">
      <c r="A664" t="s">
        <v>1139</v>
      </c>
      <c r="B664">
        <v>0.1177</v>
      </c>
      <c r="C664">
        <v>8.6999999999999994E-3</v>
      </c>
      <c r="D664">
        <v>5.4199999999999998E-2</v>
      </c>
      <c r="E664">
        <v>0.105</v>
      </c>
      <c r="F664">
        <v>6.08E-2</v>
      </c>
      <c r="G664">
        <v>6.1899999999999997E-2</v>
      </c>
      <c r="H664">
        <v>9.4899999999999998E-2</v>
      </c>
      <c r="I664">
        <v>9.9199999999999997E-2</v>
      </c>
      <c r="J664">
        <v>1.29E-2</v>
      </c>
      <c r="K664">
        <v>5.74E-2</v>
      </c>
      <c r="L664">
        <v>0.13539999999999999</v>
      </c>
    </row>
    <row r="665" spans="1:12" x14ac:dyDescent="0.3">
      <c r="A665" t="s">
        <v>1140</v>
      </c>
      <c r="B665">
        <v>6.1676000000000002</v>
      </c>
      <c r="C665">
        <v>3.363</v>
      </c>
      <c r="D665">
        <v>5.1574</v>
      </c>
      <c r="E665">
        <v>1.7035</v>
      </c>
      <c r="F665">
        <v>4.1872999999999996</v>
      </c>
      <c r="G665">
        <v>4.9504000000000001</v>
      </c>
      <c r="H665">
        <v>4.5461999999999998</v>
      </c>
      <c r="I665">
        <v>5.1817000000000002</v>
      </c>
      <c r="J665">
        <v>3.1882999999999999</v>
      </c>
      <c r="K665">
        <v>5.0640000000000001</v>
      </c>
      <c r="L665">
        <v>1.6543000000000001</v>
      </c>
    </row>
    <row r="666" spans="1:12" x14ac:dyDescent="0.3">
      <c r="A666" t="s">
        <v>1141</v>
      </c>
      <c r="B666">
        <v>4.2099999999999999E-2</v>
      </c>
      <c r="C666">
        <v>1.7399999999999999E-2</v>
      </c>
      <c r="D666">
        <v>1.11E-2</v>
      </c>
      <c r="E666">
        <v>0.03</v>
      </c>
      <c r="F666">
        <v>1.06E-2</v>
      </c>
      <c r="G666">
        <v>1.9400000000000001E-2</v>
      </c>
      <c r="H666">
        <v>3.0999999999999999E-3</v>
      </c>
      <c r="I666">
        <v>5.1000000000000004E-3</v>
      </c>
      <c r="J666">
        <v>3.1E-2</v>
      </c>
      <c r="K666">
        <v>1.84E-2</v>
      </c>
      <c r="L666">
        <v>6.9500000000000006E-2</v>
      </c>
    </row>
    <row r="667" spans="1:12" x14ac:dyDescent="0.3">
      <c r="A667" t="s">
        <v>1142</v>
      </c>
      <c r="B667">
        <v>5.0000000000000001E-3</v>
      </c>
      <c r="C667">
        <v>3.3E-3</v>
      </c>
      <c r="D667">
        <v>1.4E-3</v>
      </c>
      <c r="E667">
        <v>1.15E-2</v>
      </c>
      <c r="F667">
        <v>0</v>
      </c>
      <c r="G667">
        <v>0</v>
      </c>
      <c r="H667">
        <v>0</v>
      </c>
      <c r="I667">
        <v>9.4000000000000004E-3</v>
      </c>
      <c r="J667">
        <v>1.29E-2</v>
      </c>
      <c r="K667">
        <v>5.7000000000000002E-3</v>
      </c>
      <c r="L667">
        <v>2.8999999999999998E-3</v>
      </c>
    </row>
    <row r="668" spans="1:12" x14ac:dyDescent="0.3">
      <c r="A668" t="s">
        <v>1143</v>
      </c>
      <c r="B668">
        <v>0</v>
      </c>
      <c r="C668">
        <v>3.3E-3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3.8999999999999998E-3</v>
      </c>
      <c r="K668">
        <v>2.0999999999999999E-3</v>
      </c>
      <c r="L668">
        <v>1.5E-3</v>
      </c>
    </row>
    <row r="669" spans="1:12" x14ac:dyDescent="0.3">
      <c r="A669" t="s">
        <v>1144</v>
      </c>
      <c r="B669">
        <v>1.24E-2</v>
      </c>
      <c r="C669">
        <v>4.02E-2</v>
      </c>
      <c r="D669">
        <v>2.5000000000000001E-2</v>
      </c>
      <c r="E669">
        <v>1.1999999999999999E-3</v>
      </c>
      <c r="F669">
        <v>2.5999999999999999E-3</v>
      </c>
      <c r="G669">
        <v>0</v>
      </c>
      <c r="H669">
        <v>1.55E-2</v>
      </c>
      <c r="I669">
        <v>1.03E-2</v>
      </c>
      <c r="J669">
        <v>1.9400000000000001E-2</v>
      </c>
      <c r="K669">
        <v>0.1021</v>
      </c>
      <c r="L669">
        <v>1.5E-3</v>
      </c>
    </row>
    <row r="670" spans="1:12" x14ac:dyDescent="0.3">
      <c r="A670" t="s">
        <v>1145</v>
      </c>
      <c r="B670">
        <v>3.4700000000000002E-2</v>
      </c>
      <c r="C670">
        <v>7.3899999999999993E-2</v>
      </c>
      <c r="D670">
        <v>6.54E-2</v>
      </c>
      <c r="E670">
        <v>3.5799999999999998E-2</v>
      </c>
      <c r="F670">
        <v>3.2599999999999997E-2</v>
      </c>
      <c r="G670">
        <v>0.14449999999999999</v>
      </c>
      <c r="H670">
        <v>8.77E-2</v>
      </c>
      <c r="I670">
        <v>5.0500000000000003E-2</v>
      </c>
      <c r="J670">
        <v>0.1202</v>
      </c>
      <c r="K670">
        <v>0.1042</v>
      </c>
      <c r="L670">
        <v>3.3700000000000001E-2</v>
      </c>
    </row>
    <row r="671" spans="1:12" x14ac:dyDescent="0.3">
      <c r="A671" t="s">
        <v>1146</v>
      </c>
      <c r="B671">
        <v>0</v>
      </c>
      <c r="C671">
        <v>0</v>
      </c>
      <c r="D671">
        <v>0</v>
      </c>
      <c r="E671">
        <v>0</v>
      </c>
      <c r="F671">
        <v>2.5999999999999999E-3</v>
      </c>
      <c r="G671">
        <v>0</v>
      </c>
      <c r="H671">
        <v>5.1999999999999998E-3</v>
      </c>
      <c r="I671">
        <v>2.5999999999999999E-3</v>
      </c>
      <c r="J671">
        <v>0</v>
      </c>
      <c r="K671">
        <v>3.1199999999999999E-2</v>
      </c>
      <c r="L671">
        <v>0</v>
      </c>
    </row>
    <row r="672" spans="1:12" x14ac:dyDescent="0.3">
      <c r="A672" t="s">
        <v>1147</v>
      </c>
      <c r="B672">
        <v>0</v>
      </c>
      <c r="C672">
        <v>0</v>
      </c>
      <c r="D672">
        <v>0</v>
      </c>
      <c r="E672">
        <v>0</v>
      </c>
      <c r="F672">
        <v>8.9999999999999998E-4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</row>
    <row r="673" spans="1:12" x14ac:dyDescent="0.3">
      <c r="A673" t="s">
        <v>1148</v>
      </c>
      <c r="B673">
        <v>8.6999999999999994E-3</v>
      </c>
      <c r="C673">
        <v>0</v>
      </c>
      <c r="D673">
        <v>4.1999999999999997E-3</v>
      </c>
      <c r="E673">
        <v>0</v>
      </c>
      <c r="F673">
        <v>1.8E-3</v>
      </c>
      <c r="G673">
        <v>3.5999999999999999E-3</v>
      </c>
      <c r="H673">
        <v>1.24E-2</v>
      </c>
      <c r="I673">
        <v>4.3E-3</v>
      </c>
      <c r="J673">
        <v>3.8999999999999998E-3</v>
      </c>
      <c r="K673">
        <v>3.5000000000000001E-3</v>
      </c>
      <c r="L673">
        <v>0</v>
      </c>
    </row>
    <row r="674" spans="1:12" x14ac:dyDescent="0.3">
      <c r="A674" t="s">
        <v>1149</v>
      </c>
      <c r="B674">
        <v>1.1999999999999999E-3</v>
      </c>
      <c r="C674">
        <v>0</v>
      </c>
      <c r="D674">
        <v>4.1999999999999997E-3</v>
      </c>
      <c r="E674">
        <v>0</v>
      </c>
      <c r="F674">
        <v>4.4000000000000003E-3</v>
      </c>
      <c r="G674">
        <v>4.8999999999999998E-3</v>
      </c>
      <c r="H674">
        <v>5.1999999999999998E-3</v>
      </c>
      <c r="I674">
        <v>4.3E-3</v>
      </c>
      <c r="J674">
        <v>1.2999999999999999E-3</v>
      </c>
      <c r="K674">
        <v>1.4E-3</v>
      </c>
      <c r="L674">
        <v>0</v>
      </c>
    </row>
    <row r="675" spans="1:12" x14ac:dyDescent="0.3">
      <c r="A675" t="s">
        <v>1150</v>
      </c>
      <c r="B675">
        <v>8.6999999999999994E-3</v>
      </c>
      <c r="C675">
        <v>3.6900000000000002E-2</v>
      </c>
      <c r="D675">
        <v>2.3599999999999999E-2</v>
      </c>
      <c r="E675">
        <v>1.1999999999999999E-3</v>
      </c>
      <c r="F675">
        <v>1.15E-2</v>
      </c>
      <c r="G675">
        <v>1.09E-2</v>
      </c>
      <c r="H675">
        <v>1.8599999999999998E-2</v>
      </c>
      <c r="I675">
        <v>6.0000000000000001E-3</v>
      </c>
      <c r="J675">
        <v>6.4999999999999997E-3</v>
      </c>
      <c r="K675">
        <v>0</v>
      </c>
      <c r="L675">
        <v>2.2000000000000001E-3</v>
      </c>
    </row>
    <row r="676" spans="1:12" x14ac:dyDescent="0.3">
      <c r="A676" t="s">
        <v>1151</v>
      </c>
      <c r="B676">
        <v>0</v>
      </c>
      <c r="C676">
        <v>1.41E-2</v>
      </c>
      <c r="D676">
        <v>2.8E-3</v>
      </c>
      <c r="E676">
        <v>5.7999999999999996E-3</v>
      </c>
      <c r="F676">
        <v>8.8000000000000005E-3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3.7000000000000002E-3</v>
      </c>
    </row>
    <row r="677" spans="1:12" x14ac:dyDescent="0.3">
      <c r="A677" t="s">
        <v>1152</v>
      </c>
      <c r="B677">
        <v>0</v>
      </c>
      <c r="C677">
        <v>0</v>
      </c>
      <c r="D677">
        <v>0</v>
      </c>
      <c r="E677">
        <v>0</v>
      </c>
      <c r="F677">
        <v>4.4000000000000003E-3</v>
      </c>
      <c r="G677">
        <v>0</v>
      </c>
      <c r="H677">
        <v>0</v>
      </c>
      <c r="I677">
        <v>8.9999999999999998E-4</v>
      </c>
      <c r="J677">
        <v>0</v>
      </c>
      <c r="K677">
        <v>0</v>
      </c>
      <c r="L677">
        <v>0</v>
      </c>
    </row>
    <row r="678" spans="1:12" x14ac:dyDescent="0.3">
      <c r="A678" t="s">
        <v>1153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1.1999999999999999E-3</v>
      </c>
      <c r="H678">
        <v>0</v>
      </c>
      <c r="I678">
        <v>0</v>
      </c>
      <c r="J678">
        <v>0</v>
      </c>
      <c r="K678">
        <v>0</v>
      </c>
      <c r="L678">
        <v>0</v>
      </c>
    </row>
    <row r="679" spans="1:12" x14ac:dyDescent="0.3">
      <c r="A679" t="s">
        <v>1154</v>
      </c>
      <c r="B679">
        <v>1.12E-2</v>
      </c>
      <c r="C679">
        <v>5.4000000000000003E-3</v>
      </c>
      <c r="D679">
        <v>4.7300000000000002E-2</v>
      </c>
      <c r="E679">
        <v>0</v>
      </c>
      <c r="F679">
        <v>7.22E-2</v>
      </c>
      <c r="G679">
        <v>1.5800000000000002E-2</v>
      </c>
      <c r="H679">
        <v>2.7799999999999998E-2</v>
      </c>
      <c r="I679">
        <v>2.8199999999999999E-2</v>
      </c>
      <c r="J679">
        <v>2.5999999999999999E-3</v>
      </c>
      <c r="K679">
        <v>6.9999999999999999E-4</v>
      </c>
      <c r="L679">
        <v>0</v>
      </c>
    </row>
    <row r="680" spans="1:12" x14ac:dyDescent="0.3">
      <c r="A680" t="s">
        <v>1155</v>
      </c>
      <c r="B680">
        <v>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2.0999999999999999E-3</v>
      </c>
      <c r="I680">
        <v>0</v>
      </c>
      <c r="J680">
        <v>0</v>
      </c>
      <c r="K680">
        <v>0</v>
      </c>
      <c r="L680">
        <v>0</v>
      </c>
    </row>
    <row r="681" spans="1:12" x14ac:dyDescent="0.3">
      <c r="A681" t="s">
        <v>1156</v>
      </c>
      <c r="B681">
        <v>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1E-3</v>
      </c>
      <c r="I681">
        <v>0</v>
      </c>
      <c r="J681">
        <v>0</v>
      </c>
      <c r="K681">
        <v>0</v>
      </c>
      <c r="L681">
        <v>0</v>
      </c>
    </row>
    <row r="682" spans="1:12" x14ac:dyDescent="0.3">
      <c r="A682" t="s">
        <v>1157</v>
      </c>
      <c r="B682">
        <v>0</v>
      </c>
      <c r="C682">
        <v>2.2000000000000001E-3</v>
      </c>
      <c r="D682">
        <v>0</v>
      </c>
      <c r="E682">
        <v>0</v>
      </c>
      <c r="F682">
        <v>1.8E-3</v>
      </c>
      <c r="G682">
        <v>0</v>
      </c>
      <c r="H682">
        <v>1E-3</v>
      </c>
      <c r="I682">
        <v>0</v>
      </c>
      <c r="J682">
        <v>0</v>
      </c>
      <c r="K682">
        <v>0</v>
      </c>
      <c r="L682">
        <v>6.9999999999999999E-4</v>
      </c>
    </row>
    <row r="683" spans="1:12" x14ac:dyDescent="0.3">
      <c r="A683" t="s">
        <v>1158</v>
      </c>
      <c r="B683">
        <v>1.1999999999999999E-3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</row>
    <row r="684" spans="1:12" x14ac:dyDescent="0.3">
      <c r="A684" t="s">
        <v>1159</v>
      </c>
      <c r="B684">
        <v>0.93189999999999995</v>
      </c>
      <c r="C684">
        <v>0.62239999999999995</v>
      </c>
      <c r="D684">
        <v>0.434</v>
      </c>
      <c r="E684">
        <v>0.99650000000000005</v>
      </c>
      <c r="F684">
        <v>1.0719000000000001</v>
      </c>
      <c r="G684">
        <v>0.6472</v>
      </c>
      <c r="H684">
        <v>0.55489999999999995</v>
      </c>
      <c r="I684">
        <v>0.44309999999999999</v>
      </c>
      <c r="J684">
        <v>0.39169999999999999</v>
      </c>
      <c r="K684">
        <v>0.11559999999999999</v>
      </c>
      <c r="L684">
        <v>0.72</v>
      </c>
    </row>
    <row r="685" spans="1:12" x14ac:dyDescent="0.3">
      <c r="A685" t="s">
        <v>1160</v>
      </c>
      <c r="B685">
        <v>0</v>
      </c>
      <c r="C685">
        <v>0</v>
      </c>
      <c r="D685">
        <v>0</v>
      </c>
      <c r="E685">
        <v>0</v>
      </c>
      <c r="F685">
        <v>8.9999999999999998E-4</v>
      </c>
      <c r="G685">
        <v>0</v>
      </c>
      <c r="H685">
        <v>1E-3</v>
      </c>
      <c r="I685">
        <v>2.5999999999999999E-3</v>
      </c>
      <c r="J685">
        <v>0</v>
      </c>
      <c r="K685">
        <v>0</v>
      </c>
      <c r="L685">
        <v>0</v>
      </c>
    </row>
    <row r="686" spans="1:12" x14ac:dyDescent="0.3">
      <c r="A686" t="s">
        <v>1161</v>
      </c>
      <c r="B686">
        <v>0</v>
      </c>
      <c r="C686">
        <v>1.1000000000000001E-3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6.9999999999999999E-4</v>
      </c>
    </row>
    <row r="687" spans="1:12" x14ac:dyDescent="0.3">
      <c r="A687" t="s">
        <v>1162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1.1999999999999999E-3</v>
      </c>
      <c r="H687">
        <v>0</v>
      </c>
      <c r="I687">
        <v>0</v>
      </c>
      <c r="J687">
        <v>0</v>
      </c>
      <c r="K687">
        <v>0</v>
      </c>
      <c r="L687">
        <v>0</v>
      </c>
    </row>
    <row r="688" spans="1:12" x14ac:dyDescent="0.3">
      <c r="A688" t="s">
        <v>1163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1.2999999999999999E-3</v>
      </c>
      <c r="K688">
        <v>0</v>
      </c>
      <c r="L688">
        <v>0</v>
      </c>
    </row>
    <row r="689" spans="1:12" x14ac:dyDescent="0.3">
      <c r="A689" t="s">
        <v>1164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1.1999999999999999E-3</v>
      </c>
      <c r="H689">
        <v>0</v>
      </c>
      <c r="I689">
        <v>0</v>
      </c>
      <c r="J689">
        <v>0</v>
      </c>
      <c r="K689">
        <v>0</v>
      </c>
      <c r="L689">
        <v>0</v>
      </c>
    </row>
    <row r="690" spans="1:12" x14ac:dyDescent="0.3">
      <c r="A690" t="s">
        <v>1165</v>
      </c>
      <c r="B690">
        <v>1.1999999999999999E-3</v>
      </c>
      <c r="C690">
        <v>0</v>
      </c>
      <c r="D690">
        <v>0</v>
      </c>
      <c r="E690">
        <v>0</v>
      </c>
      <c r="F690">
        <v>8.9999999999999998E-4</v>
      </c>
      <c r="G690">
        <v>0</v>
      </c>
      <c r="H690">
        <v>0</v>
      </c>
      <c r="I690">
        <v>0</v>
      </c>
      <c r="J690">
        <v>0</v>
      </c>
      <c r="K690">
        <v>6.9999999999999999E-4</v>
      </c>
      <c r="L690">
        <v>0</v>
      </c>
    </row>
    <row r="691" spans="1:12" x14ac:dyDescent="0.3">
      <c r="A691" t="s">
        <v>1166</v>
      </c>
      <c r="B691">
        <v>0</v>
      </c>
      <c r="C691">
        <v>0</v>
      </c>
      <c r="D691">
        <v>0</v>
      </c>
      <c r="E691">
        <v>0</v>
      </c>
      <c r="F691">
        <v>8.9999999999999998E-4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</row>
    <row r="692" spans="1:12" x14ac:dyDescent="0.3">
      <c r="A692" t="s">
        <v>1167</v>
      </c>
      <c r="B692">
        <v>0</v>
      </c>
      <c r="C692">
        <v>0</v>
      </c>
      <c r="D692">
        <v>1.11E-2</v>
      </c>
      <c r="E692">
        <v>1.1999999999999999E-3</v>
      </c>
      <c r="F692">
        <v>0</v>
      </c>
      <c r="G692">
        <v>2.3999999999999998E-3</v>
      </c>
      <c r="H692">
        <v>0</v>
      </c>
      <c r="I692">
        <v>0</v>
      </c>
      <c r="J692">
        <v>0</v>
      </c>
      <c r="K692">
        <v>6.9999999999999999E-4</v>
      </c>
      <c r="L692">
        <v>6.9999999999999999E-4</v>
      </c>
    </row>
    <row r="693" spans="1:12" x14ac:dyDescent="0.3">
      <c r="A693" t="s">
        <v>1168</v>
      </c>
      <c r="B693">
        <v>0</v>
      </c>
      <c r="C693">
        <v>0</v>
      </c>
      <c r="D693">
        <v>1.4E-3</v>
      </c>
      <c r="E693">
        <v>2.3E-3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</row>
    <row r="694" spans="1:12" x14ac:dyDescent="0.3">
      <c r="A694" t="s">
        <v>1169</v>
      </c>
      <c r="B694">
        <v>0</v>
      </c>
      <c r="C694">
        <v>0</v>
      </c>
      <c r="D694">
        <v>0</v>
      </c>
      <c r="E694">
        <v>1.1999999999999999E-3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</row>
    <row r="695" spans="1:12" x14ac:dyDescent="0.3">
      <c r="A695" t="s">
        <v>1170</v>
      </c>
      <c r="B695">
        <v>0</v>
      </c>
      <c r="C695">
        <v>0</v>
      </c>
      <c r="D695">
        <v>1.4E-3</v>
      </c>
      <c r="E695">
        <v>0</v>
      </c>
      <c r="F695">
        <v>0</v>
      </c>
      <c r="G695">
        <v>0</v>
      </c>
      <c r="H695">
        <v>2.0999999999999999E-3</v>
      </c>
      <c r="I695">
        <v>0</v>
      </c>
      <c r="J695">
        <v>0</v>
      </c>
      <c r="K695">
        <v>0</v>
      </c>
      <c r="L695">
        <v>0</v>
      </c>
    </row>
    <row r="696" spans="1:12" x14ac:dyDescent="0.3">
      <c r="A696" t="s">
        <v>1171</v>
      </c>
      <c r="B696">
        <v>0</v>
      </c>
      <c r="C696">
        <v>0</v>
      </c>
      <c r="D696">
        <v>0</v>
      </c>
      <c r="E696">
        <v>0</v>
      </c>
      <c r="F696">
        <v>1.8E-3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</row>
    <row r="697" spans="1:12" x14ac:dyDescent="0.3">
      <c r="A697" t="s">
        <v>1172</v>
      </c>
      <c r="B697">
        <v>0</v>
      </c>
      <c r="C697">
        <v>0</v>
      </c>
      <c r="D697">
        <v>0</v>
      </c>
      <c r="E697">
        <v>0</v>
      </c>
      <c r="F697">
        <v>8.9999999999999998E-4</v>
      </c>
      <c r="G697">
        <v>0</v>
      </c>
      <c r="H697">
        <v>0</v>
      </c>
      <c r="I697">
        <v>0</v>
      </c>
      <c r="J697">
        <v>0</v>
      </c>
      <c r="K697">
        <v>1.4E-3</v>
      </c>
      <c r="L697">
        <v>0</v>
      </c>
    </row>
    <row r="698" spans="1:12" x14ac:dyDescent="0.3">
      <c r="A698" t="s">
        <v>1173</v>
      </c>
      <c r="B698">
        <v>0</v>
      </c>
      <c r="C698">
        <v>6.4999999999999997E-3</v>
      </c>
      <c r="D698">
        <v>4.1999999999999997E-3</v>
      </c>
      <c r="E698">
        <v>6.8999999999999999E-3</v>
      </c>
      <c r="F698">
        <v>7.0000000000000001E-3</v>
      </c>
      <c r="G698">
        <v>4.8999999999999998E-3</v>
      </c>
      <c r="H698">
        <v>4.1000000000000003E-3</v>
      </c>
      <c r="I698">
        <v>1.6999999999999999E-3</v>
      </c>
      <c r="J698">
        <v>1.6799999999999999E-2</v>
      </c>
      <c r="K698">
        <v>1.5599999999999999E-2</v>
      </c>
      <c r="L698">
        <v>1.46E-2</v>
      </c>
    </row>
    <row r="699" spans="1:12" x14ac:dyDescent="0.3">
      <c r="A699" t="s">
        <v>1174</v>
      </c>
      <c r="B699">
        <v>0</v>
      </c>
      <c r="C699">
        <v>1.1000000000000001E-3</v>
      </c>
      <c r="D699">
        <v>0</v>
      </c>
      <c r="E699">
        <v>1.1999999999999999E-3</v>
      </c>
      <c r="F699">
        <v>0</v>
      </c>
      <c r="G699">
        <v>3.5999999999999999E-3</v>
      </c>
      <c r="H699">
        <v>1E-3</v>
      </c>
      <c r="I699">
        <v>0</v>
      </c>
      <c r="J699">
        <v>0</v>
      </c>
      <c r="K699">
        <v>2.0999999999999999E-3</v>
      </c>
      <c r="L699">
        <v>0</v>
      </c>
    </row>
    <row r="700" spans="1:12" x14ac:dyDescent="0.3">
      <c r="A700" t="s">
        <v>1175</v>
      </c>
      <c r="B700">
        <v>0</v>
      </c>
      <c r="C700">
        <v>2.2000000000000001E-3</v>
      </c>
      <c r="D700">
        <v>1.4E-3</v>
      </c>
      <c r="E700">
        <v>3.5000000000000001E-3</v>
      </c>
      <c r="F700">
        <v>5.3E-3</v>
      </c>
      <c r="G700">
        <v>1.09E-2</v>
      </c>
      <c r="H700">
        <v>1.24E-2</v>
      </c>
      <c r="I700">
        <v>0</v>
      </c>
      <c r="J700">
        <v>1.29E-2</v>
      </c>
      <c r="K700">
        <v>2.0999999999999999E-3</v>
      </c>
      <c r="L700">
        <v>2.8999999999999998E-3</v>
      </c>
    </row>
    <row r="701" spans="1:12" x14ac:dyDescent="0.3">
      <c r="A701" t="s">
        <v>1176</v>
      </c>
      <c r="B701">
        <v>6.3200000000000006E-2</v>
      </c>
      <c r="C701">
        <v>5.4000000000000003E-3</v>
      </c>
      <c r="D701">
        <v>7.0900000000000005E-2</v>
      </c>
      <c r="E701">
        <v>2.3E-3</v>
      </c>
      <c r="F701">
        <v>0.15240000000000001</v>
      </c>
      <c r="G701">
        <v>5.7099999999999998E-2</v>
      </c>
      <c r="H701">
        <v>9.0800000000000006E-2</v>
      </c>
      <c r="I701">
        <v>6.1600000000000002E-2</v>
      </c>
      <c r="J701">
        <v>6.4999999999999997E-3</v>
      </c>
      <c r="K701">
        <v>2.8E-3</v>
      </c>
      <c r="L701">
        <v>2.2000000000000001E-3</v>
      </c>
    </row>
    <row r="702" spans="1:12" x14ac:dyDescent="0.3">
      <c r="A702" t="s">
        <v>1177</v>
      </c>
      <c r="B702">
        <v>2.5000000000000001E-3</v>
      </c>
      <c r="C702">
        <v>0</v>
      </c>
      <c r="D702">
        <v>0</v>
      </c>
      <c r="E702">
        <v>1.1999999999999999E-3</v>
      </c>
      <c r="F702">
        <v>3.5000000000000001E-3</v>
      </c>
      <c r="G702">
        <v>4.8999999999999998E-3</v>
      </c>
      <c r="H702">
        <v>0</v>
      </c>
      <c r="I702">
        <v>0</v>
      </c>
      <c r="J702">
        <v>0</v>
      </c>
      <c r="K702">
        <v>0</v>
      </c>
      <c r="L702">
        <v>0</v>
      </c>
    </row>
    <row r="703" spans="1:12" x14ac:dyDescent="0.3">
      <c r="A703" t="s">
        <v>1178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8.9999999999999998E-4</v>
      </c>
      <c r="J703">
        <v>0</v>
      </c>
      <c r="K703">
        <v>0</v>
      </c>
      <c r="L703">
        <v>0</v>
      </c>
    </row>
    <row r="704" spans="1:12" x14ac:dyDescent="0.3">
      <c r="A704" t="s">
        <v>1179</v>
      </c>
      <c r="B704">
        <v>2.5000000000000001E-3</v>
      </c>
      <c r="C704">
        <v>2.2000000000000001E-3</v>
      </c>
      <c r="D704">
        <v>1.4E-3</v>
      </c>
      <c r="E704">
        <v>0</v>
      </c>
      <c r="F704">
        <v>3.5000000000000001E-3</v>
      </c>
      <c r="G704">
        <v>0</v>
      </c>
      <c r="H704">
        <v>0</v>
      </c>
      <c r="I704">
        <v>2.5999999999999999E-3</v>
      </c>
      <c r="J704">
        <v>2.5999999999999999E-3</v>
      </c>
      <c r="K704">
        <v>0</v>
      </c>
      <c r="L704">
        <v>0</v>
      </c>
    </row>
    <row r="705" spans="1:12" x14ac:dyDescent="0.3">
      <c r="A705" t="s">
        <v>1180</v>
      </c>
      <c r="B705">
        <v>0</v>
      </c>
      <c r="C705">
        <v>0</v>
      </c>
      <c r="D705">
        <v>0</v>
      </c>
      <c r="E705">
        <v>0</v>
      </c>
      <c r="F705">
        <v>8.9999999999999998E-4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6.9999999999999999E-4</v>
      </c>
    </row>
    <row r="706" spans="1:12" x14ac:dyDescent="0.3">
      <c r="A706" t="s">
        <v>1181</v>
      </c>
      <c r="B706">
        <v>0</v>
      </c>
      <c r="C706">
        <v>0</v>
      </c>
      <c r="D706">
        <v>0</v>
      </c>
      <c r="E706">
        <v>0</v>
      </c>
      <c r="F706">
        <v>1.8E-3</v>
      </c>
      <c r="G706">
        <v>0</v>
      </c>
      <c r="H706">
        <v>1E-3</v>
      </c>
      <c r="I706">
        <v>0</v>
      </c>
      <c r="J706">
        <v>0</v>
      </c>
      <c r="K706">
        <v>0</v>
      </c>
      <c r="L706">
        <v>0</v>
      </c>
    </row>
    <row r="707" spans="1:12" x14ac:dyDescent="0.3">
      <c r="A707" t="s">
        <v>1182</v>
      </c>
      <c r="B707">
        <v>3.7000000000000002E-3</v>
      </c>
      <c r="C707">
        <v>0</v>
      </c>
      <c r="D707">
        <v>2.8E-3</v>
      </c>
      <c r="E707">
        <v>0</v>
      </c>
      <c r="F707">
        <v>4.4000000000000003E-3</v>
      </c>
      <c r="G707">
        <v>0</v>
      </c>
      <c r="H707">
        <v>1E-3</v>
      </c>
      <c r="I707">
        <v>3.3999999999999998E-3</v>
      </c>
      <c r="J707">
        <v>0</v>
      </c>
      <c r="K707">
        <v>0</v>
      </c>
      <c r="L707">
        <v>6.9999999999999999E-4</v>
      </c>
    </row>
    <row r="708" spans="1:12" x14ac:dyDescent="0.3">
      <c r="A708" t="s">
        <v>1183</v>
      </c>
      <c r="B708">
        <v>1.1999999999999999E-3</v>
      </c>
      <c r="C708">
        <v>1.1000000000000001E-3</v>
      </c>
      <c r="D708">
        <v>1.3899999999999999E-2</v>
      </c>
      <c r="E708">
        <v>0</v>
      </c>
      <c r="F708">
        <v>4.4000000000000003E-3</v>
      </c>
      <c r="G708">
        <v>4.8999999999999998E-3</v>
      </c>
      <c r="H708">
        <v>6.1999999999999998E-3</v>
      </c>
      <c r="I708">
        <v>8.9999999999999998E-4</v>
      </c>
      <c r="J708">
        <v>0</v>
      </c>
      <c r="K708">
        <v>2.0999999999999999E-3</v>
      </c>
      <c r="L708">
        <v>0</v>
      </c>
    </row>
    <row r="709" spans="1:12" x14ac:dyDescent="0.3">
      <c r="A709" t="s">
        <v>1184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6.9999999999999999E-4</v>
      </c>
    </row>
    <row r="710" spans="1:12" x14ac:dyDescent="0.3">
      <c r="A710" t="s">
        <v>1185</v>
      </c>
      <c r="B710">
        <v>1.3599999999999999E-2</v>
      </c>
      <c r="C710">
        <v>5.4000000000000003E-3</v>
      </c>
      <c r="D710">
        <v>3.6200000000000003E-2</v>
      </c>
      <c r="E710">
        <v>0</v>
      </c>
      <c r="F710">
        <v>2.5999999999999999E-3</v>
      </c>
      <c r="G710">
        <v>2.4299999999999999E-2</v>
      </c>
      <c r="H710">
        <v>1.8599999999999998E-2</v>
      </c>
      <c r="I710">
        <v>1.37E-2</v>
      </c>
      <c r="J710">
        <v>0</v>
      </c>
      <c r="K710">
        <v>0</v>
      </c>
      <c r="L710">
        <v>6.9999999999999999E-4</v>
      </c>
    </row>
    <row r="711" spans="1:12" x14ac:dyDescent="0.3">
      <c r="A711" t="s">
        <v>1186</v>
      </c>
      <c r="B711">
        <v>0</v>
      </c>
      <c r="C711">
        <v>0</v>
      </c>
      <c r="D711">
        <v>1.4E-3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</row>
    <row r="712" spans="1:12" x14ac:dyDescent="0.3">
      <c r="A712" t="s">
        <v>1187</v>
      </c>
      <c r="B712">
        <v>3.2199999999999999E-2</v>
      </c>
      <c r="C712">
        <v>2.2000000000000001E-3</v>
      </c>
      <c r="D712">
        <v>7.6499999999999999E-2</v>
      </c>
      <c r="E712">
        <v>2.3E-3</v>
      </c>
      <c r="F712">
        <v>6.25E-2</v>
      </c>
      <c r="G712">
        <v>5.9499999999999997E-2</v>
      </c>
      <c r="H712">
        <v>5.7799999999999997E-2</v>
      </c>
      <c r="I712">
        <v>4.02E-2</v>
      </c>
      <c r="J712">
        <v>2.5999999999999999E-3</v>
      </c>
      <c r="K712">
        <v>1.4E-3</v>
      </c>
      <c r="L712">
        <v>1.5E-3</v>
      </c>
    </row>
    <row r="713" spans="1:12" x14ac:dyDescent="0.3">
      <c r="A713" t="s">
        <v>1188</v>
      </c>
      <c r="B713">
        <v>6.9400000000000003E-2</v>
      </c>
      <c r="C713">
        <v>0.1173</v>
      </c>
      <c r="D713">
        <v>7.3700000000000002E-2</v>
      </c>
      <c r="E713">
        <v>0.3276</v>
      </c>
      <c r="F713">
        <v>3.1699999999999999E-2</v>
      </c>
      <c r="G713">
        <v>4.3700000000000003E-2</v>
      </c>
      <c r="H713">
        <v>7.6300000000000007E-2</v>
      </c>
      <c r="I713">
        <v>4.36E-2</v>
      </c>
      <c r="J713">
        <v>6.8500000000000005E-2</v>
      </c>
      <c r="K713">
        <v>0.1305</v>
      </c>
      <c r="L713">
        <v>0.4778</v>
      </c>
    </row>
    <row r="714" spans="1:12" x14ac:dyDescent="0.3">
      <c r="A714" t="s">
        <v>1189</v>
      </c>
      <c r="B714">
        <v>3.7000000000000002E-3</v>
      </c>
      <c r="C714">
        <v>4.3E-3</v>
      </c>
      <c r="D714">
        <v>5.5999999999999999E-3</v>
      </c>
      <c r="E714">
        <v>0</v>
      </c>
      <c r="F714">
        <v>6.1999999999999998E-3</v>
      </c>
      <c r="G714">
        <v>1.1999999999999999E-3</v>
      </c>
      <c r="H714">
        <v>0</v>
      </c>
      <c r="I714">
        <v>4.3E-3</v>
      </c>
      <c r="J714">
        <v>1.55E-2</v>
      </c>
      <c r="K714">
        <v>0</v>
      </c>
      <c r="L714">
        <v>0</v>
      </c>
    </row>
    <row r="715" spans="1:12" x14ac:dyDescent="0.3">
      <c r="A715" t="s">
        <v>1190</v>
      </c>
      <c r="B715">
        <v>0</v>
      </c>
      <c r="C715">
        <v>0</v>
      </c>
      <c r="D715">
        <v>0</v>
      </c>
      <c r="E715">
        <v>0</v>
      </c>
      <c r="F715">
        <v>2.29E-2</v>
      </c>
      <c r="G715">
        <v>1.1999999999999999E-3</v>
      </c>
      <c r="H715">
        <v>0</v>
      </c>
      <c r="I715">
        <v>0</v>
      </c>
      <c r="J715">
        <v>1.2999999999999999E-3</v>
      </c>
      <c r="K715">
        <v>0</v>
      </c>
      <c r="L715">
        <v>6.9999999999999999E-4</v>
      </c>
    </row>
    <row r="716" spans="1:12" x14ac:dyDescent="0.3">
      <c r="A716" t="s">
        <v>1191</v>
      </c>
      <c r="B716">
        <v>0</v>
      </c>
      <c r="C716">
        <v>3.3E-3</v>
      </c>
      <c r="D716">
        <v>0</v>
      </c>
      <c r="E716">
        <v>1.8499999999999999E-2</v>
      </c>
      <c r="F716">
        <v>0</v>
      </c>
      <c r="G716">
        <v>0</v>
      </c>
      <c r="H716">
        <v>0</v>
      </c>
      <c r="I716">
        <v>0</v>
      </c>
      <c r="J716">
        <v>5.1999999999999998E-3</v>
      </c>
      <c r="K716">
        <v>0</v>
      </c>
      <c r="L716">
        <v>2.8500000000000001E-2</v>
      </c>
    </row>
    <row r="717" spans="1:12" x14ac:dyDescent="0.3">
      <c r="A717" t="s">
        <v>1192</v>
      </c>
      <c r="B717">
        <v>0</v>
      </c>
      <c r="C717">
        <v>0</v>
      </c>
      <c r="D717">
        <v>4.1999999999999997E-3</v>
      </c>
      <c r="E717">
        <v>1.1999999999999999E-3</v>
      </c>
      <c r="F717">
        <v>8.9999999999999998E-4</v>
      </c>
      <c r="G717">
        <v>0</v>
      </c>
      <c r="H717">
        <v>0</v>
      </c>
      <c r="I717">
        <v>0</v>
      </c>
      <c r="J717">
        <v>1.2999999999999999E-3</v>
      </c>
      <c r="K717">
        <v>1.4E-3</v>
      </c>
      <c r="L717">
        <v>0</v>
      </c>
    </row>
    <row r="718" spans="1:12" x14ac:dyDescent="0.3">
      <c r="A718" t="s">
        <v>1193</v>
      </c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1E-3</v>
      </c>
      <c r="I718">
        <v>8.9999999999999998E-4</v>
      </c>
      <c r="J718">
        <v>0</v>
      </c>
      <c r="K718">
        <v>1.4E-3</v>
      </c>
      <c r="L718">
        <v>0</v>
      </c>
    </row>
    <row r="719" spans="1:12" x14ac:dyDescent="0.3">
      <c r="A719" t="s">
        <v>1194</v>
      </c>
      <c r="B719">
        <v>1.1999999999999999E-3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</row>
    <row r="720" spans="1:12" x14ac:dyDescent="0.3">
      <c r="A720" t="s">
        <v>1195</v>
      </c>
      <c r="B720">
        <v>0</v>
      </c>
      <c r="C720">
        <v>0</v>
      </c>
      <c r="D720">
        <v>0</v>
      </c>
      <c r="E720">
        <v>4.5999999999999999E-3</v>
      </c>
      <c r="F720">
        <v>0</v>
      </c>
      <c r="G720">
        <v>0</v>
      </c>
      <c r="H720">
        <v>2.0999999999999999E-3</v>
      </c>
      <c r="I720">
        <v>0</v>
      </c>
      <c r="J720">
        <v>0</v>
      </c>
      <c r="K720">
        <v>0</v>
      </c>
      <c r="L720">
        <v>0</v>
      </c>
    </row>
    <row r="721" spans="1:12" x14ac:dyDescent="0.3">
      <c r="A721" t="s">
        <v>1196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6.9999999999999999E-4</v>
      </c>
    </row>
    <row r="722" spans="1:12" x14ac:dyDescent="0.3">
      <c r="A722" t="s">
        <v>1197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1.1999999999999999E-3</v>
      </c>
      <c r="H722">
        <v>0</v>
      </c>
      <c r="I722">
        <v>0</v>
      </c>
      <c r="J722">
        <v>0</v>
      </c>
      <c r="K722">
        <v>0</v>
      </c>
      <c r="L722">
        <v>0</v>
      </c>
    </row>
    <row r="723" spans="1:12" x14ac:dyDescent="0.3">
      <c r="A723" t="s">
        <v>1198</v>
      </c>
      <c r="B723">
        <v>1.1999999999999999E-3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1.6999999999999999E-3</v>
      </c>
      <c r="J723">
        <v>0</v>
      </c>
      <c r="K723">
        <v>0</v>
      </c>
      <c r="L723">
        <v>0</v>
      </c>
    </row>
    <row r="724" spans="1:12" x14ac:dyDescent="0.3">
      <c r="A724" t="s">
        <v>1199</v>
      </c>
      <c r="B724">
        <v>0</v>
      </c>
      <c r="C724">
        <v>0</v>
      </c>
      <c r="D724">
        <v>0</v>
      </c>
      <c r="E724">
        <v>2.3E-3</v>
      </c>
      <c r="F724">
        <v>0</v>
      </c>
      <c r="G724">
        <v>0</v>
      </c>
      <c r="H724">
        <v>0</v>
      </c>
      <c r="I724">
        <v>8.9999999999999998E-4</v>
      </c>
      <c r="J724">
        <v>0</v>
      </c>
      <c r="K724">
        <v>0</v>
      </c>
      <c r="L724">
        <v>0</v>
      </c>
    </row>
    <row r="725" spans="1:12" x14ac:dyDescent="0.3">
      <c r="A725" t="s">
        <v>1200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1.2999999999999999E-3</v>
      </c>
      <c r="K725">
        <v>0</v>
      </c>
      <c r="L725">
        <v>0</v>
      </c>
    </row>
    <row r="726" spans="1:12" x14ac:dyDescent="0.3">
      <c r="A726" t="s">
        <v>1201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4.3E-3</v>
      </c>
      <c r="J726">
        <v>0</v>
      </c>
      <c r="K726">
        <v>0</v>
      </c>
      <c r="L726">
        <v>0</v>
      </c>
    </row>
    <row r="727" spans="1:12" x14ac:dyDescent="0.3">
      <c r="A727" t="s">
        <v>1202</v>
      </c>
      <c r="B727">
        <v>0</v>
      </c>
      <c r="C727">
        <v>0</v>
      </c>
      <c r="D727">
        <v>1.4E-3</v>
      </c>
      <c r="E727">
        <v>8.3000000000000004E-2</v>
      </c>
      <c r="F727">
        <v>8.9999999999999998E-4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0.13830000000000001</v>
      </c>
    </row>
    <row r="728" spans="1:12" x14ac:dyDescent="0.3">
      <c r="A728" t="s">
        <v>1203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1.1999999999999999E-3</v>
      </c>
      <c r="H728">
        <v>0</v>
      </c>
      <c r="I728">
        <v>0</v>
      </c>
      <c r="J728">
        <v>0</v>
      </c>
      <c r="K728">
        <v>0</v>
      </c>
      <c r="L728">
        <v>0</v>
      </c>
    </row>
    <row r="729" spans="1:12" x14ac:dyDescent="0.3">
      <c r="A729" t="s">
        <v>1204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1.6999999999999999E-3</v>
      </c>
      <c r="J729">
        <v>0</v>
      </c>
      <c r="K729">
        <v>0</v>
      </c>
      <c r="L729">
        <v>0</v>
      </c>
    </row>
    <row r="730" spans="1:12" x14ac:dyDescent="0.3">
      <c r="A730" t="s">
        <v>1205</v>
      </c>
      <c r="B730">
        <v>1.1999999999999999E-3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2.0999999999999999E-3</v>
      </c>
      <c r="I730">
        <v>0</v>
      </c>
      <c r="J730">
        <v>0</v>
      </c>
      <c r="K730">
        <v>0</v>
      </c>
      <c r="L730">
        <v>0</v>
      </c>
    </row>
    <row r="731" spans="1:12" x14ac:dyDescent="0.3">
      <c r="A731" t="s">
        <v>1206</v>
      </c>
      <c r="B731">
        <v>7.4000000000000003E-3</v>
      </c>
      <c r="C731">
        <v>0.11509999999999999</v>
      </c>
      <c r="D731">
        <v>9.3200000000000005E-2</v>
      </c>
      <c r="E731">
        <v>2.1899999999999999E-2</v>
      </c>
      <c r="F731">
        <v>2.1100000000000001E-2</v>
      </c>
      <c r="G731">
        <v>3.5999999999999999E-3</v>
      </c>
      <c r="H731">
        <v>0.1454</v>
      </c>
      <c r="I731">
        <v>6.7999999999999996E-3</v>
      </c>
      <c r="J731">
        <v>4.3999999999999997E-2</v>
      </c>
      <c r="K731">
        <v>0.17230000000000001</v>
      </c>
      <c r="L731">
        <v>2.0500000000000001E-2</v>
      </c>
    </row>
    <row r="732" spans="1:12" x14ac:dyDescent="0.3">
      <c r="A732" t="s">
        <v>1207</v>
      </c>
      <c r="B732">
        <v>2.1100000000000001E-2</v>
      </c>
      <c r="C732">
        <v>7.0599999999999996E-2</v>
      </c>
      <c r="D732">
        <v>8.0699999999999994E-2</v>
      </c>
      <c r="E732">
        <v>2.0799999999999999E-2</v>
      </c>
      <c r="F732">
        <v>2.5499999999999998E-2</v>
      </c>
      <c r="G732">
        <v>7.3000000000000001E-3</v>
      </c>
      <c r="H732">
        <v>8.8700000000000001E-2</v>
      </c>
      <c r="I732">
        <v>1.37E-2</v>
      </c>
      <c r="J732">
        <v>1.9400000000000001E-2</v>
      </c>
      <c r="K732">
        <v>8.7900000000000006E-2</v>
      </c>
      <c r="L732">
        <v>1.0999999999999999E-2</v>
      </c>
    </row>
    <row r="733" spans="1:12" x14ac:dyDescent="0.3">
      <c r="A733" t="s">
        <v>1208</v>
      </c>
      <c r="B733">
        <v>0.20200000000000001</v>
      </c>
      <c r="C733">
        <v>2.1040999999999999</v>
      </c>
      <c r="D733">
        <v>2.6427</v>
      </c>
      <c r="E733">
        <v>0.73009999999999997</v>
      </c>
      <c r="F733">
        <v>0.25190000000000001</v>
      </c>
      <c r="G733">
        <v>0.1129</v>
      </c>
      <c r="H733">
        <v>4.1378000000000004</v>
      </c>
      <c r="I733">
        <v>0.26769999999999999</v>
      </c>
      <c r="J733">
        <v>0.43180000000000002</v>
      </c>
      <c r="K733">
        <v>4.4611999999999998</v>
      </c>
      <c r="L733">
        <v>0.53269999999999995</v>
      </c>
    </row>
    <row r="734" spans="1:12" x14ac:dyDescent="0.3">
      <c r="A734" t="s">
        <v>1209</v>
      </c>
      <c r="B734">
        <v>0</v>
      </c>
      <c r="C734">
        <v>0</v>
      </c>
      <c r="D734">
        <v>0</v>
      </c>
      <c r="E734">
        <v>0</v>
      </c>
      <c r="F734">
        <v>8.9999999999999998E-4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</row>
    <row r="735" spans="1:12" x14ac:dyDescent="0.3">
      <c r="A735" t="s">
        <v>1210</v>
      </c>
      <c r="B735">
        <v>0</v>
      </c>
      <c r="C735">
        <v>0</v>
      </c>
      <c r="D735">
        <v>0</v>
      </c>
      <c r="E735">
        <v>0</v>
      </c>
      <c r="F735">
        <v>1.8E-3</v>
      </c>
      <c r="G735">
        <v>2.3999999999999998E-3</v>
      </c>
      <c r="H735">
        <v>0</v>
      </c>
      <c r="I735">
        <v>0</v>
      </c>
      <c r="J735">
        <v>0</v>
      </c>
      <c r="K735">
        <v>1.4E-3</v>
      </c>
      <c r="L735">
        <v>0</v>
      </c>
    </row>
    <row r="736" spans="1:12" x14ac:dyDescent="0.3">
      <c r="A736" t="s">
        <v>1211</v>
      </c>
      <c r="B736">
        <v>0</v>
      </c>
      <c r="C736">
        <v>2.2000000000000001E-3</v>
      </c>
      <c r="D736">
        <v>7.0000000000000001E-3</v>
      </c>
      <c r="E736">
        <v>0</v>
      </c>
      <c r="F736">
        <v>2.5999999999999999E-3</v>
      </c>
      <c r="G736">
        <v>1.1999999999999999E-3</v>
      </c>
      <c r="H736">
        <v>3.0999999999999999E-3</v>
      </c>
      <c r="I736">
        <v>0</v>
      </c>
      <c r="J736">
        <v>0</v>
      </c>
      <c r="K736">
        <v>0</v>
      </c>
      <c r="L736">
        <v>0</v>
      </c>
    </row>
    <row r="737" spans="1:12" x14ac:dyDescent="0.3">
      <c r="A737" t="s">
        <v>1212</v>
      </c>
      <c r="B737">
        <v>0</v>
      </c>
      <c r="C737">
        <v>0</v>
      </c>
      <c r="D737">
        <v>2.8E-3</v>
      </c>
      <c r="E737">
        <v>0</v>
      </c>
      <c r="F737">
        <v>2.5999999999999999E-3</v>
      </c>
      <c r="G737">
        <v>2.3999999999999998E-3</v>
      </c>
      <c r="H737">
        <v>0</v>
      </c>
      <c r="I737">
        <v>8.9999999999999998E-4</v>
      </c>
      <c r="J737">
        <v>0</v>
      </c>
      <c r="K737">
        <v>0</v>
      </c>
      <c r="L737">
        <v>0</v>
      </c>
    </row>
    <row r="738" spans="1:12" x14ac:dyDescent="0.3">
      <c r="A738" t="s">
        <v>1213</v>
      </c>
      <c r="B738">
        <v>0</v>
      </c>
      <c r="C738">
        <v>0</v>
      </c>
      <c r="D738">
        <v>1.4E-3</v>
      </c>
      <c r="E738">
        <v>0</v>
      </c>
      <c r="F738">
        <v>2.5999999999999999E-3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</row>
    <row r="739" spans="1:12" x14ac:dyDescent="0.3">
      <c r="A739" t="s">
        <v>1214</v>
      </c>
      <c r="B739">
        <v>0.85880000000000001</v>
      </c>
      <c r="C739">
        <v>0.74729999999999996</v>
      </c>
      <c r="D739">
        <v>1.0570999999999999</v>
      </c>
      <c r="E739">
        <v>0.46250000000000002</v>
      </c>
      <c r="F739">
        <v>0.83409999999999995</v>
      </c>
      <c r="G739">
        <v>0.50270000000000004</v>
      </c>
      <c r="H739">
        <v>1.2562</v>
      </c>
      <c r="I739">
        <v>0.49009999999999998</v>
      </c>
      <c r="J739">
        <v>0.81710000000000005</v>
      </c>
      <c r="K739">
        <v>0.50560000000000005</v>
      </c>
      <c r="L739">
        <v>0.30580000000000002</v>
      </c>
    </row>
    <row r="740" spans="1:12" x14ac:dyDescent="0.3">
      <c r="A740" t="s">
        <v>1215</v>
      </c>
      <c r="B740">
        <v>3.7000000000000002E-3</v>
      </c>
      <c r="C740">
        <v>0</v>
      </c>
      <c r="D740">
        <v>1.4E-3</v>
      </c>
      <c r="E740">
        <v>1.1999999999999999E-3</v>
      </c>
      <c r="F740">
        <v>2.9100000000000001E-2</v>
      </c>
      <c r="G740">
        <v>2.3999999999999998E-3</v>
      </c>
      <c r="H740">
        <v>4.1000000000000003E-3</v>
      </c>
      <c r="I740">
        <v>7.7000000000000002E-3</v>
      </c>
      <c r="J740">
        <v>0</v>
      </c>
      <c r="K740">
        <v>0</v>
      </c>
      <c r="L740">
        <v>3.7000000000000002E-3</v>
      </c>
    </row>
    <row r="741" spans="1:12" x14ac:dyDescent="0.3">
      <c r="A741" t="s">
        <v>1216</v>
      </c>
      <c r="B741">
        <v>0</v>
      </c>
      <c r="C741">
        <v>1.2999999999999999E-2</v>
      </c>
      <c r="D741">
        <v>0</v>
      </c>
      <c r="E741">
        <v>5.7999999999999996E-3</v>
      </c>
      <c r="F741">
        <v>0</v>
      </c>
      <c r="G741">
        <v>1.1999999999999999E-3</v>
      </c>
      <c r="H741">
        <v>2.2700000000000001E-2</v>
      </c>
      <c r="I741">
        <v>0</v>
      </c>
      <c r="J741">
        <v>1.29E-2</v>
      </c>
      <c r="K741">
        <v>3.1899999999999998E-2</v>
      </c>
      <c r="L741">
        <v>2.8999999999999998E-3</v>
      </c>
    </row>
    <row r="742" spans="1:12" x14ac:dyDescent="0.3">
      <c r="A742" t="s">
        <v>1217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6.9999999999999999E-4</v>
      </c>
      <c r="L742">
        <v>0</v>
      </c>
    </row>
    <row r="743" spans="1:12" x14ac:dyDescent="0.3">
      <c r="A743" t="s">
        <v>1218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1E-3</v>
      </c>
      <c r="I743">
        <v>0</v>
      </c>
      <c r="J743">
        <v>0</v>
      </c>
      <c r="K743">
        <v>0</v>
      </c>
      <c r="L743">
        <v>0</v>
      </c>
    </row>
    <row r="744" spans="1:12" x14ac:dyDescent="0.3">
      <c r="A744" t="s">
        <v>1219</v>
      </c>
      <c r="B744">
        <v>1.1999999999999999E-3</v>
      </c>
      <c r="C744">
        <v>0</v>
      </c>
      <c r="D744">
        <v>0</v>
      </c>
      <c r="E744">
        <v>0</v>
      </c>
      <c r="F744">
        <v>8.9999999999999998E-4</v>
      </c>
      <c r="G744">
        <v>0</v>
      </c>
      <c r="H744">
        <v>1E-3</v>
      </c>
      <c r="I744">
        <v>2.5999999999999999E-3</v>
      </c>
      <c r="J744">
        <v>2.5999999999999999E-3</v>
      </c>
      <c r="K744">
        <v>6.9999999999999999E-4</v>
      </c>
      <c r="L744">
        <v>0</v>
      </c>
    </row>
    <row r="745" spans="1:12" x14ac:dyDescent="0.3">
      <c r="A745" t="s">
        <v>1220</v>
      </c>
      <c r="B745">
        <v>0</v>
      </c>
      <c r="C745">
        <v>0</v>
      </c>
      <c r="D745">
        <v>0</v>
      </c>
      <c r="E745">
        <v>0</v>
      </c>
      <c r="F745">
        <v>8.9999999999999998E-4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</row>
    <row r="746" spans="1:12" x14ac:dyDescent="0.3">
      <c r="A746" t="s">
        <v>1221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8.9999999999999998E-4</v>
      </c>
      <c r="J746">
        <v>0</v>
      </c>
      <c r="K746">
        <v>0</v>
      </c>
      <c r="L746">
        <v>0</v>
      </c>
    </row>
    <row r="747" spans="1:12" x14ac:dyDescent="0.3">
      <c r="A747" t="s">
        <v>1222</v>
      </c>
      <c r="B747">
        <v>1.24E-2</v>
      </c>
      <c r="C747">
        <v>1.1000000000000001E-3</v>
      </c>
      <c r="D747">
        <v>1.11E-2</v>
      </c>
      <c r="E747">
        <v>1.04E-2</v>
      </c>
      <c r="F747">
        <v>7.9000000000000008E-3</v>
      </c>
      <c r="G747">
        <v>1.8200000000000001E-2</v>
      </c>
      <c r="H747">
        <v>1.9599999999999999E-2</v>
      </c>
      <c r="I747">
        <v>3.5900000000000001E-2</v>
      </c>
      <c r="J747">
        <v>0</v>
      </c>
      <c r="K747">
        <v>1.6299999999999999E-2</v>
      </c>
      <c r="L747">
        <v>3.7000000000000002E-3</v>
      </c>
    </row>
    <row r="748" spans="1:12" x14ac:dyDescent="0.3">
      <c r="A748" t="s">
        <v>1223</v>
      </c>
      <c r="B748">
        <v>2.23E-2</v>
      </c>
      <c r="C748">
        <v>6.4999999999999997E-3</v>
      </c>
      <c r="D748">
        <v>1.2500000000000001E-2</v>
      </c>
      <c r="E748">
        <v>1.1999999999999999E-3</v>
      </c>
      <c r="F748">
        <v>1.7600000000000001E-2</v>
      </c>
      <c r="G748">
        <v>1.46E-2</v>
      </c>
      <c r="H748">
        <v>2.06E-2</v>
      </c>
      <c r="I748">
        <v>2.3099999999999999E-2</v>
      </c>
      <c r="J748">
        <v>1.2999999999999999E-3</v>
      </c>
      <c r="K748">
        <v>1.06E-2</v>
      </c>
      <c r="L748">
        <v>1.5E-3</v>
      </c>
    </row>
    <row r="749" spans="1:12" x14ac:dyDescent="0.3">
      <c r="A749" t="s">
        <v>1224</v>
      </c>
      <c r="B749">
        <v>1.1999999999999999E-3</v>
      </c>
      <c r="C749">
        <v>0</v>
      </c>
      <c r="D749">
        <v>0</v>
      </c>
      <c r="E749">
        <v>0</v>
      </c>
      <c r="F749">
        <v>0</v>
      </c>
      <c r="G749">
        <v>4.8999999999999998E-3</v>
      </c>
      <c r="H749">
        <v>1E-3</v>
      </c>
      <c r="I749">
        <v>8.9999999999999998E-4</v>
      </c>
      <c r="J749">
        <v>0</v>
      </c>
      <c r="K749">
        <v>6.9999999999999999E-4</v>
      </c>
      <c r="L749">
        <v>6.9999999999999999E-4</v>
      </c>
    </row>
    <row r="750" spans="1:12" x14ac:dyDescent="0.3">
      <c r="A750" t="s">
        <v>1225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1E-3</v>
      </c>
      <c r="I750">
        <v>0</v>
      </c>
      <c r="J750">
        <v>0</v>
      </c>
      <c r="K750">
        <v>0</v>
      </c>
      <c r="L750">
        <v>0</v>
      </c>
    </row>
    <row r="751" spans="1:12" x14ac:dyDescent="0.3">
      <c r="A751" t="s">
        <v>1226</v>
      </c>
      <c r="B751">
        <v>0</v>
      </c>
      <c r="C751">
        <v>0</v>
      </c>
      <c r="D751">
        <v>2.8E-3</v>
      </c>
      <c r="E751">
        <v>6.4600000000000005E-2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1.61E-2</v>
      </c>
    </row>
    <row r="752" spans="1:12" x14ac:dyDescent="0.3">
      <c r="A752" t="s">
        <v>1227</v>
      </c>
      <c r="B752">
        <v>0</v>
      </c>
      <c r="C752">
        <v>2.2000000000000001E-3</v>
      </c>
      <c r="D752">
        <v>0</v>
      </c>
      <c r="E752">
        <v>0</v>
      </c>
      <c r="F752">
        <v>2.5999999999999999E-3</v>
      </c>
      <c r="G752">
        <v>0</v>
      </c>
      <c r="H752">
        <v>0</v>
      </c>
      <c r="I752">
        <v>2.5999999999999999E-3</v>
      </c>
      <c r="J752">
        <v>0</v>
      </c>
      <c r="K752">
        <v>6.9999999999999999E-4</v>
      </c>
      <c r="L752">
        <v>6.9999999999999999E-4</v>
      </c>
    </row>
    <row r="753" spans="1:12" x14ac:dyDescent="0.3">
      <c r="A753" t="s">
        <v>1228</v>
      </c>
      <c r="B753">
        <v>0</v>
      </c>
      <c r="C753">
        <v>0</v>
      </c>
      <c r="D753">
        <v>0</v>
      </c>
      <c r="E753">
        <v>1.1999999999999999E-3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6.9999999999999999E-4</v>
      </c>
    </row>
    <row r="754" spans="1:12" x14ac:dyDescent="0.3">
      <c r="A754" t="s">
        <v>1229</v>
      </c>
      <c r="B754">
        <v>0</v>
      </c>
      <c r="C754">
        <v>0</v>
      </c>
      <c r="D754">
        <v>0</v>
      </c>
      <c r="E754">
        <v>1.1999999999999999E-3</v>
      </c>
      <c r="F754">
        <v>0</v>
      </c>
      <c r="G754">
        <v>0</v>
      </c>
      <c r="H754">
        <v>5.1999999999999998E-3</v>
      </c>
      <c r="I754">
        <v>0</v>
      </c>
      <c r="J754">
        <v>1.2999999999999999E-3</v>
      </c>
      <c r="K754">
        <v>0</v>
      </c>
      <c r="L754">
        <v>0</v>
      </c>
    </row>
    <row r="755" spans="1:12" x14ac:dyDescent="0.3">
      <c r="A755" t="s">
        <v>1230</v>
      </c>
      <c r="B755">
        <v>0</v>
      </c>
      <c r="C755">
        <v>0</v>
      </c>
      <c r="D755">
        <v>0</v>
      </c>
      <c r="E755">
        <v>1.1999999999999999E-3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6.9999999999999999E-4</v>
      </c>
    </row>
    <row r="756" spans="1:12" x14ac:dyDescent="0.3">
      <c r="A756" t="s">
        <v>1231</v>
      </c>
      <c r="B756">
        <v>8.4452999999999996</v>
      </c>
      <c r="C756">
        <v>6.7228000000000003</v>
      </c>
      <c r="D756">
        <v>7.2298999999999998</v>
      </c>
      <c r="E756">
        <v>4.4278000000000004</v>
      </c>
      <c r="F756">
        <v>3.8041</v>
      </c>
      <c r="G756">
        <v>9.0192999999999994</v>
      </c>
      <c r="H756">
        <v>7.8352000000000004</v>
      </c>
      <c r="I756">
        <v>5.4793000000000003</v>
      </c>
      <c r="J756">
        <v>8.0457000000000001</v>
      </c>
      <c r="K756">
        <v>9.1402000000000001</v>
      </c>
      <c r="L756">
        <v>4.0835999999999997</v>
      </c>
    </row>
    <row r="757" spans="1:12" x14ac:dyDescent="0.3">
      <c r="A757" t="s">
        <v>1232</v>
      </c>
      <c r="B757">
        <v>2.5000000000000001E-3</v>
      </c>
      <c r="C757">
        <v>1.1000000000000001E-3</v>
      </c>
      <c r="D757">
        <v>0</v>
      </c>
      <c r="E757">
        <v>1.4999999999999999E-2</v>
      </c>
      <c r="F757">
        <v>0</v>
      </c>
      <c r="G757">
        <v>4.8999999999999998E-3</v>
      </c>
      <c r="H757">
        <v>0</v>
      </c>
      <c r="I757">
        <v>0</v>
      </c>
      <c r="J757">
        <v>7.7999999999999996E-3</v>
      </c>
      <c r="K757">
        <v>6.9999999999999999E-4</v>
      </c>
      <c r="L757">
        <v>6.9999999999999999E-4</v>
      </c>
    </row>
    <row r="758" spans="1:12" x14ac:dyDescent="0.3">
      <c r="A758" t="s">
        <v>1233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6.9999999999999999E-4</v>
      </c>
    </row>
    <row r="759" spans="1:12" x14ac:dyDescent="0.3">
      <c r="A759" t="s">
        <v>1234</v>
      </c>
      <c r="B759">
        <v>1.3123</v>
      </c>
      <c r="C759">
        <v>0.75929999999999997</v>
      </c>
      <c r="D759">
        <v>1.2198</v>
      </c>
      <c r="E759">
        <v>0.752</v>
      </c>
      <c r="F759">
        <v>1.5740000000000001</v>
      </c>
      <c r="G759">
        <v>1.1402000000000001</v>
      </c>
      <c r="H759">
        <v>1.5387999999999999</v>
      </c>
      <c r="I759">
        <v>1.425</v>
      </c>
      <c r="J759">
        <v>0.55979999999999996</v>
      </c>
      <c r="K759">
        <v>0.48220000000000002</v>
      </c>
      <c r="L759">
        <v>0.59409999999999996</v>
      </c>
    </row>
    <row r="760" spans="1:12" x14ac:dyDescent="0.3">
      <c r="A760" t="s">
        <v>1235</v>
      </c>
      <c r="B760">
        <v>0</v>
      </c>
      <c r="C760">
        <v>0</v>
      </c>
      <c r="D760">
        <v>0</v>
      </c>
      <c r="E760">
        <v>0</v>
      </c>
      <c r="F760">
        <v>1.8E-3</v>
      </c>
      <c r="G760">
        <v>0</v>
      </c>
      <c r="H760">
        <v>0</v>
      </c>
      <c r="I760">
        <v>8.9999999999999998E-4</v>
      </c>
      <c r="J760">
        <v>1.2999999999999999E-3</v>
      </c>
      <c r="K760">
        <v>0</v>
      </c>
      <c r="L760">
        <v>0</v>
      </c>
    </row>
    <row r="761" spans="1:12" x14ac:dyDescent="0.3">
      <c r="A761" t="s">
        <v>1236</v>
      </c>
      <c r="B761">
        <v>0</v>
      </c>
      <c r="C761">
        <v>0</v>
      </c>
      <c r="D761">
        <v>0</v>
      </c>
      <c r="E761">
        <v>1.1999999999999999E-3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5.1000000000000004E-3</v>
      </c>
    </row>
    <row r="762" spans="1:12" x14ac:dyDescent="0.3">
      <c r="A762" t="s">
        <v>1237</v>
      </c>
      <c r="B762">
        <v>0</v>
      </c>
      <c r="C762">
        <v>2.2000000000000001E-3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</row>
    <row r="763" spans="1:12" x14ac:dyDescent="0.3">
      <c r="A763" t="s">
        <v>1238</v>
      </c>
      <c r="B763">
        <v>0</v>
      </c>
      <c r="C763">
        <v>0</v>
      </c>
      <c r="D763">
        <v>0</v>
      </c>
      <c r="E763">
        <v>0</v>
      </c>
      <c r="F763">
        <v>8.9999999999999998E-4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</row>
    <row r="764" spans="1:12" x14ac:dyDescent="0.3">
      <c r="A764" t="s">
        <v>1239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6.9999999999999999E-4</v>
      </c>
    </row>
    <row r="765" spans="1:12" x14ac:dyDescent="0.3">
      <c r="A765" t="s">
        <v>1240</v>
      </c>
      <c r="B765">
        <v>1.61E-2</v>
      </c>
      <c r="C765">
        <v>0</v>
      </c>
      <c r="D765">
        <v>1.4E-3</v>
      </c>
      <c r="E765">
        <v>0</v>
      </c>
      <c r="F765">
        <v>2.5999999999999999E-3</v>
      </c>
      <c r="G765">
        <v>4.8999999999999998E-3</v>
      </c>
      <c r="H765">
        <v>1E-3</v>
      </c>
      <c r="I765">
        <v>8.9999999999999998E-4</v>
      </c>
      <c r="J765">
        <v>1.2999999999999999E-3</v>
      </c>
      <c r="K765">
        <v>0</v>
      </c>
      <c r="L765">
        <v>1.5E-3</v>
      </c>
    </row>
    <row r="766" spans="1:12" x14ac:dyDescent="0.3">
      <c r="A766" t="s">
        <v>1241</v>
      </c>
      <c r="B766">
        <v>1.12E-2</v>
      </c>
      <c r="C766">
        <v>3.15E-2</v>
      </c>
      <c r="D766">
        <v>2.23E-2</v>
      </c>
      <c r="E766">
        <v>1.1999999999999999E-3</v>
      </c>
      <c r="F766">
        <v>0</v>
      </c>
      <c r="G766">
        <v>1.21E-2</v>
      </c>
      <c r="H766">
        <v>2.0999999999999999E-3</v>
      </c>
      <c r="I766">
        <v>2.5700000000000001E-2</v>
      </c>
      <c r="J766">
        <v>3.8999999999999998E-3</v>
      </c>
      <c r="K766">
        <v>0.82969999999999999</v>
      </c>
      <c r="L766">
        <v>0</v>
      </c>
    </row>
    <row r="767" spans="1:12" x14ac:dyDescent="0.3">
      <c r="A767" t="s">
        <v>1242</v>
      </c>
      <c r="B767">
        <v>0</v>
      </c>
      <c r="C767">
        <v>1.1000000000000001E-3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</row>
    <row r="768" spans="1:12" x14ac:dyDescent="0.3">
      <c r="A768" t="s">
        <v>1243</v>
      </c>
      <c r="B768">
        <v>0</v>
      </c>
      <c r="C768">
        <v>1.1000000000000001E-3</v>
      </c>
      <c r="D768">
        <v>0</v>
      </c>
      <c r="E768">
        <v>0</v>
      </c>
      <c r="F768">
        <v>8.9999999999999998E-4</v>
      </c>
      <c r="G768">
        <v>0</v>
      </c>
      <c r="H768">
        <v>0</v>
      </c>
      <c r="I768">
        <v>0</v>
      </c>
      <c r="J768">
        <v>2.5999999999999999E-3</v>
      </c>
      <c r="K768">
        <v>0</v>
      </c>
      <c r="L768">
        <v>0</v>
      </c>
    </row>
    <row r="769" spans="1:12" x14ac:dyDescent="0.3">
      <c r="A769" t="s">
        <v>1244</v>
      </c>
      <c r="B769">
        <v>1.1999999999999999E-3</v>
      </c>
      <c r="C769">
        <v>8.6999999999999994E-3</v>
      </c>
      <c r="D769">
        <v>1.4E-3</v>
      </c>
      <c r="E769">
        <v>4.5999999999999999E-3</v>
      </c>
      <c r="F769">
        <v>0</v>
      </c>
      <c r="G769">
        <v>2.3999999999999998E-3</v>
      </c>
      <c r="H769">
        <v>3.0999999999999999E-3</v>
      </c>
      <c r="I769">
        <v>8.9999999999999998E-4</v>
      </c>
      <c r="J769">
        <v>1.03E-2</v>
      </c>
      <c r="K769">
        <v>2.8E-3</v>
      </c>
      <c r="L769">
        <v>8.8000000000000005E-3</v>
      </c>
    </row>
    <row r="770" spans="1:12" x14ac:dyDescent="0.3">
      <c r="A770" t="s">
        <v>1245</v>
      </c>
      <c r="B770">
        <v>0</v>
      </c>
      <c r="C770">
        <v>0</v>
      </c>
      <c r="D770">
        <v>0</v>
      </c>
      <c r="E770">
        <v>0</v>
      </c>
      <c r="F770">
        <v>8.9999999999999998E-4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</row>
    <row r="771" spans="1:12" x14ac:dyDescent="0.3">
      <c r="A771" t="s">
        <v>1246</v>
      </c>
      <c r="B771">
        <v>0</v>
      </c>
      <c r="C771">
        <v>0</v>
      </c>
      <c r="D771">
        <v>4.1999999999999997E-3</v>
      </c>
      <c r="E771">
        <v>0</v>
      </c>
      <c r="F771">
        <v>1.8E-3</v>
      </c>
      <c r="G771">
        <v>1.1999999999999999E-3</v>
      </c>
      <c r="H771">
        <v>7.1999999999999998E-3</v>
      </c>
      <c r="I771">
        <v>0</v>
      </c>
      <c r="J771">
        <v>0</v>
      </c>
      <c r="K771">
        <v>0</v>
      </c>
      <c r="L771">
        <v>0</v>
      </c>
    </row>
    <row r="772" spans="1:12" x14ac:dyDescent="0.3">
      <c r="A772" t="s">
        <v>1247</v>
      </c>
      <c r="B772">
        <v>1.1999999999999999E-3</v>
      </c>
      <c r="C772">
        <v>0</v>
      </c>
      <c r="D772">
        <v>2.8E-3</v>
      </c>
      <c r="E772">
        <v>0</v>
      </c>
      <c r="F772">
        <v>8.9999999999999998E-4</v>
      </c>
      <c r="G772">
        <v>0</v>
      </c>
      <c r="H772">
        <v>1E-3</v>
      </c>
      <c r="I772">
        <v>8.9999999999999998E-4</v>
      </c>
      <c r="J772">
        <v>0</v>
      </c>
      <c r="K772">
        <v>0</v>
      </c>
      <c r="L772">
        <v>0</v>
      </c>
    </row>
    <row r="773" spans="1:12" x14ac:dyDescent="0.3">
      <c r="A773" t="s">
        <v>1248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3.5999999999999999E-3</v>
      </c>
      <c r="H773">
        <v>0</v>
      </c>
      <c r="I773">
        <v>0</v>
      </c>
      <c r="J773">
        <v>0</v>
      </c>
      <c r="K773">
        <v>0</v>
      </c>
      <c r="L773">
        <v>0</v>
      </c>
    </row>
    <row r="774" spans="1:12" x14ac:dyDescent="0.3">
      <c r="A774" t="s">
        <v>1249</v>
      </c>
      <c r="B774">
        <v>0</v>
      </c>
      <c r="C774">
        <v>0</v>
      </c>
      <c r="D774">
        <v>0</v>
      </c>
      <c r="E774">
        <v>0</v>
      </c>
      <c r="F774">
        <v>8.9999999999999998E-4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</row>
    <row r="775" spans="1:12" x14ac:dyDescent="0.3">
      <c r="A775" t="s">
        <v>1250</v>
      </c>
      <c r="B775">
        <v>0</v>
      </c>
      <c r="C775">
        <v>0</v>
      </c>
      <c r="D775">
        <v>0</v>
      </c>
      <c r="E775">
        <v>0</v>
      </c>
      <c r="F775">
        <v>8.9999999999999998E-4</v>
      </c>
      <c r="G775">
        <v>0</v>
      </c>
      <c r="H775">
        <v>0</v>
      </c>
      <c r="I775">
        <v>8.9999999999999998E-4</v>
      </c>
      <c r="J775">
        <v>0</v>
      </c>
      <c r="K775">
        <v>1.4E-3</v>
      </c>
      <c r="L775">
        <v>6.9999999999999999E-4</v>
      </c>
    </row>
    <row r="776" spans="1:12" x14ac:dyDescent="0.3">
      <c r="A776" t="s">
        <v>1251</v>
      </c>
      <c r="B776">
        <v>9.9000000000000008E-3</v>
      </c>
      <c r="C776">
        <v>8.6999999999999994E-3</v>
      </c>
      <c r="D776">
        <v>2.8E-3</v>
      </c>
      <c r="E776">
        <v>0</v>
      </c>
      <c r="F776">
        <v>2.1999999999999999E-2</v>
      </c>
      <c r="G776">
        <v>5.7099999999999998E-2</v>
      </c>
      <c r="H776">
        <v>2.0999999999999999E-3</v>
      </c>
      <c r="I776">
        <v>1.03E-2</v>
      </c>
      <c r="J776">
        <v>3.8999999999999998E-3</v>
      </c>
      <c r="K776">
        <v>1.4E-3</v>
      </c>
      <c r="L776">
        <v>2.2000000000000001E-3</v>
      </c>
    </row>
    <row r="777" spans="1:12" x14ac:dyDescent="0.3">
      <c r="A777" t="s">
        <v>1252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1.1999999999999999E-3</v>
      </c>
      <c r="H777">
        <v>0</v>
      </c>
      <c r="I777">
        <v>0</v>
      </c>
      <c r="J777">
        <v>0</v>
      </c>
      <c r="K777">
        <v>0</v>
      </c>
      <c r="L777">
        <v>0</v>
      </c>
    </row>
    <row r="778" spans="1:12" x14ac:dyDescent="0.3">
      <c r="A778" t="s">
        <v>1253</v>
      </c>
      <c r="B778">
        <v>0</v>
      </c>
      <c r="C778">
        <v>0</v>
      </c>
      <c r="D778">
        <v>1.4E-3</v>
      </c>
      <c r="E778">
        <v>0</v>
      </c>
      <c r="F778">
        <v>0</v>
      </c>
      <c r="G778">
        <v>0</v>
      </c>
      <c r="H778">
        <v>0</v>
      </c>
      <c r="I778">
        <v>5.1000000000000004E-3</v>
      </c>
      <c r="J778">
        <v>0</v>
      </c>
      <c r="K778">
        <v>0</v>
      </c>
      <c r="L778">
        <v>0</v>
      </c>
    </row>
    <row r="779" spans="1:12" x14ac:dyDescent="0.3">
      <c r="A779" t="s">
        <v>1254</v>
      </c>
      <c r="B779">
        <v>0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1E-3</v>
      </c>
      <c r="I779">
        <v>0</v>
      </c>
      <c r="J779">
        <v>0</v>
      </c>
      <c r="K779">
        <v>0</v>
      </c>
      <c r="L779">
        <v>0</v>
      </c>
    </row>
    <row r="780" spans="1:12" x14ac:dyDescent="0.3">
      <c r="A780" t="s">
        <v>1255</v>
      </c>
      <c r="B780">
        <v>3.4700000000000002E-2</v>
      </c>
      <c r="C780">
        <v>2.93E-2</v>
      </c>
      <c r="D780">
        <v>3.6200000000000003E-2</v>
      </c>
      <c r="E780">
        <v>3.2300000000000002E-2</v>
      </c>
      <c r="F780">
        <v>8.2799999999999999E-2</v>
      </c>
      <c r="G780">
        <v>6.4399999999999999E-2</v>
      </c>
      <c r="H780">
        <v>6.9099999999999995E-2</v>
      </c>
      <c r="I780">
        <v>3.5900000000000001E-2</v>
      </c>
      <c r="J780">
        <v>7.3700000000000002E-2</v>
      </c>
      <c r="K780">
        <v>3.6200000000000003E-2</v>
      </c>
      <c r="L780">
        <v>4.3200000000000002E-2</v>
      </c>
    </row>
    <row r="781" spans="1:12" x14ac:dyDescent="0.3">
      <c r="A781" t="s">
        <v>1256</v>
      </c>
      <c r="B781">
        <v>5.2492999999999999</v>
      </c>
      <c r="C781">
        <v>1.7195</v>
      </c>
      <c r="D781">
        <v>4.7652000000000001</v>
      </c>
      <c r="E781">
        <v>4.4138999999999999</v>
      </c>
      <c r="F781">
        <v>6.9054000000000002</v>
      </c>
      <c r="G781">
        <v>4.0021000000000004</v>
      </c>
      <c r="H781">
        <v>5.3878000000000004</v>
      </c>
      <c r="I781">
        <v>5.6932</v>
      </c>
      <c r="J781">
        <v>2.9788000000000001</v>
      </c>
      <c r="K781">
        <v>1.6707000000000001</v>
      </c>
      <c r="L781">
        <v>4.0228000000000002</v>
      </c>
    </row>
    <row r="782" spans="1:12" x14ac:dyDescent="0.3">
      <c r="A782" t="s">
        <v>1257</v>
      </c>
      <c r="B782">
        <v>0</v>
      </c>
      <c r="C782">
        <v>0</v>
      </c>
      <c r="D782">
        <v>1.4E-3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</row>
    <row r="783" spans="1:12" x14ac:dyDescent="0.3">
      <c r="A783" t="s">
        <v>1258</v>
      </c>
      <c r="B783">
        <v>0</v>
      </c>
      <c r="C783">
        <v>0</v>
      </c>
      <c r="D783">
        <v>0</v>
      </c>
      <c r="E783">
        <v>2.3E-3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</row>
    <row r="784" spans="1:12" x14ac:dyDescent="0.3">
      <c r="A784" t="s">
        <v>1259</v>
      </c>
      <c r="B784">
        <v>0</v>
      </c>
      <c r="C784">
        <v>2.2000000000000001E-3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</row>
    <row r="785" spans="1:12" x14ac:dyDescent="0.3">
      <c r="A785" t="s">
        <v>1260</v>
      </c>
      <c r="B785">
        <v>0.21929999999999999</v>
      </c>
      <c r="C785">
        <v>3.9100000000000003E-2</v>
      </c>
      <c r="D785">
        <v>0.20860000000000001</v>
      </c>
      <c r="E785">
        <v>3.5799999999999998E-2</v>
      </c>
      <c r="F785">
        <v>0.22550000000000001</v>
      </c>
      <c r="G785">
        <v>0.14449999999999999</v>
      </c>
      <c r="H785">
        <v>0.18559999999999999</v>
      </c>
      <c r="I785">
        <v>0.15229999999999999</v>
      </c>
      <c r="J785">
        <v>0.13700000000000001</v>
      </c>
      <c r="K785">
        <v>7.7999999999999996E-3</v>
      </c>
      <c r="L785">
        <v>3.95E-2</v>
      </c>
    </row>
    <row r="786" spans="1:12" x14ac:dyDescent="0.3">
      <c r="A786" t="s">
        <v>1261</v>
      </c>
      <c r="B786">
        <v>1.1999999999999999E-3</v>
      </c>
      <c r="C786">
        <v>4.1300000000000003E-2</v>
      </c>
      <c r="D786">
        <v>1.11E-2</v>
      </c>
      <c r="E786">
        <v>1.7299999999999999E-2</v>
      </c>
      <c r="F786">
        <v>2.1100000000000001E-2</v>
      </c>
      <c r="G786">
        <v>2.3999999999999998E-3</v>
      </c>
      <c r="H786">
        <v>7.1999999999999998E-3</v>
      </c>
      <c r="I786">
        <v>6.0000000000000001E-3</v>
      </c>
      <c r="J786">
        <v>1.1599999999999999E-2</v>
      </c>
      <c r="K786">
        <v>2.0999999999999999E-3</v>
      </c>
      <c r="L786">
        <v>1.3899999999999999E-2</v>
      </c>
    </row>
    <row r="787" spans="1:12" x14ac:dyDescent="0.3">
      <c r="A787" t="s">
        <v>1262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6.1999999999999998E-3</v>
      </c>
      <c r="I787">
        <v>0</v>
      </c>
      <c r="J787">
        <v>0</v>
      </c>
      <c r="K787">
        <v>0</v>
      </c>
      <c r="L787">
        <v>0</v>
      </c>
    </row>
    <row r="788" spans="1:12" x14ac:dyDescent="0.3">
      <c r="A788" t="s">
        <v>1263</v>
      </c>
      <c r="B788">
        <v>0</v>
      </c>
      <c r="C788">
        <v>0</v>
      </c>
      <c r="D788">
        <v>0</v>
      </c>
      <c r="E788">
        <v>0</v>
      </c>
      <c r="F788">
        <v>4.4000000000000003E-3</v>
      </c>
      <c r="G788">
        <v>1.1999999999999999E-3</v>
      </c>
      <c r="H788">
        <v>1E-3</v>
      </c>
      <c r="I788">
        <v>1.6999999999999999E-3</v>
      </c>
      <c r="J788">
        <v>0</v>
      </c>
      <c r="K788">
        <v>0</v>
      </c>
      <c r="L788">
        <v>0</v>
      </c>
    </row>
    <row r="789" spans="1:12" x14ac:dyDescent="0.3">
      <c r="A789" t="s">
        <v>1264</v>
      </c>
      <c r="B789">
        <v>2.7300000000000001E-2</v>
      </c>
      <c r="C789">
        <v>1.2999999999999999E-2</v>
      </c>
      <c r="D789">
        <v>4.0300000000000002E-2</v>
      </c>
      <c r="E789">
        <v>5.0700000000000002E-2</v>
      </c>
      <c r="F789">
        <v>5.7299999999999997E-2</v>
      </c>
      <c r="G789">
        <v>1.7000000000000001E-2</v>
      </c>
      <c r="H789">
        <v>1.1299999999999999E-2</v>
      </c>
      <c r="I789">
        <v>1.37E-2</v>
      </c>
      <c r="J789">
        <v>4.7800000000000002E-2</v>
      </c>
      <c r="K789">
        <v>1.4E-3</v>
      </c>
      <c r="L789">
        <v>4.24E-2</v>
      </c>
    </row>
    <row r="790" spans="1:12" x14ac:dyDescent="0.3">
      <c r="A790" t="s">
        <v>1265</v>
      </c>
      <c r="B790">
        <v>0</v>
      </c>
      <c r="C790">
        <v>0</v>
      </c>
      <c r="D790">
        <v>0</v>
      </c>
      <c r="E790">
        <v>0</v>
      </c>
      <c r="F790">
        <v>3.5000000000000001E-3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</row>
    <row r="791" spans="1:12" x14ac:dyDescent="0.3">
      <c r="A791" t="s">
        <v>1266</v>
      </c>
      <c r="B791">
        <v>0</v>
      </c>
      <c r="C791">
        <v>0</v>
      </c>
      <c r="D791">
        <v>0</v>
      </c>
      <c r="E791">
        <v>0</v>
      </c>
      <c r="F791">
        <v>8.9999999999999998E-4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</row>
    <row r="792" spans="1:12" x14ac:dyDescent="0.3">
      <c r="A792" t="s">
        <v>1267</v>
      </c>
      <c r="B792">
        <v>6.2790999999999997</v>
      </c>
      <c r="C792">
        <v>1.0667</v>
      </c>
      <c r="D792">
        <v>5.0907</v>
      </c>
      <c r="E792">
        <v>1.5213000000000001</v>
      </c>
      <c r="F792">
        <v>8.3515999999999995</v>
      </c>
      <c r="G792">
        <v>6.2957999999999998</v>
      </c>
      <c r="H792">
        <v>7.0967000000000002</v>
      </c>
      <c r="I792">
        <v>7.0403000000000002</v>
      </c>
      <c r="J792">
        <v>1.7182999999999999</v>
      </c>
      <c r="K792">
        <v>2.2046999999999999</v>
      </c>
      <c r="L792">
        <v>1.3302</v>
      </c>
    </row>
    <row r="793" spans="1:12" x14ac:dyDescent="0.3">
      <c r="A793" t="s">
        <v>1268</v>
      </c>
      <c r="B793">
        <v>0</v>
      </c>
      <c r="C793">
        <v>0</v>
      </c>
      <c r="D793">
        <v>0</v>
      </c>
      <c r="E793">
        <v>0</v>
      </c>
      <c r="F793">
        <v>1.8E-3</v>
      </c>
      <c r="G793">
        <v>0</v>
      </c>
      <c r="H793">
        <v>0</v>
      </c>
      <c r="I793">
        <v>8.9999999999999998E-4</v>
      </c>
      <c r="J793">
        <v>0</v>
      </c>
      <c r="K793">
        <v>0</v>
      </c>
      <c r="L793">
        <v>0</v>
      </c>
    </row>
    <row r="794" spans="1:12" x14ac:dyDescent="0.3">
      <c r="A794" t="s">
        <v>1269</v>
      </c>
      <c r="B794">
        <v>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1.9599999999999999E-2</v>
      </c>
      <c r="I794">
        <v>8.9999999999999998E-4</v>
      </c>
      <c r="J794">
        <v>0</v>
      </c>
      <c r="K794">
        <v>0</v>
      </c>
      <c r="L794">
        <v>0</v>
      </c>
    </row>
    <row r="795" spans="1:12" x14ac:dyDescent="0.3">
      <c r="A795" t="s">
        <v>1270</v>
      </c>
      <c r="B795">
        <v>1.1999999999999999E-3</v>
      </c>
      <c r="C795">
        <v>0</v>
      </c>
      <c r="D795">
        <v>4.1999999999999997E-3</v>
      </c>
      <c r="E795">
        <v>2.3E-3</v>
      </c>
      <c r="F795">
        <v>3.5000000000000001E-3</v>
      </c>
      <c r="G795">
        <v>0</v>
      </c>
      <c r="H795">
        <v>0</v>
      </c>
      <c r="I795">
        <v>1.6999999999999999E-3</v>
      </c>
      <c r="J795">
        <v>1.2999999999999999E-3</v>
      </c>
      <c r="K795">
        <v>0</v>
      </c>
      <c r="L795">
        <v>0</v>
      </c>
    </row>
    <row r="796" spans="1:12" x14ac:dyDescent="0.3">
      <c r="A796" t="s">
        <v>1271</v>
      </c>
      <c r="B796">
        <v>1.24E-2</v>
      </c>
      <c r="C796">
        <v>3.04E-2</v>
      </c>
      <c r="D796">
        <v>0</v>
      </c>
      <c r="E796">
        <v>5.5399999999999998E-2</v>
      </c>
      <c r="F796">
        <v>1.23E-2</v>
      </c>
      <c r="G796">
        <v>1.5800000000000002E-2</v>
      </c>
      <c r="H796">
        <v>4.1000000000000003E-3</v>
      </c>
      <c r="I796">
        <v>9.4000000000000004E-3</v>
      </c>
      <c r="J796">
        <v>9.1000000000000004E-3</v>
      </c>
      <c r="K796">
        <v>0</v>
      </c>
      <c r="L796">
        <v>2.8500000000000001E-2</v>
      </c>
    </row>
    <row r="797" spans="1:12" x14ac:dyDescent="0.3">
      <c r="A797" t="s">
        <v>1272</v>
      </c>
      <c r="B797">
        <v>5.0000000000000001E-3</v>
      </c>
      <c r="C797">
        <v>0</v>
      </c>
      <c r="D797">
        <v>8.3000000000000001E-3</v>
      </c>
      <c r="E797">
        <v>0</v>
      </c>
      <c r="F797">
        <v>0</v>
      </c>
      <c r="G797">
        <v>3.5999999999999999E-3</v>
      </c>
      <c r="H797">
        <v>1E-3</v>
      </c>
      <c r="I797">
        <v>0</v>
      </c>
      <c r="J797">
        <v>0</v>
      </c>
      <c r="K797">
        <v>0</v>
      </c>
      <c r="L797">
        <v>0</v>
      </c>
    </row>
    <row r="798" spans="1:12" x14ac:dyDescent="0.3">
      <c r="A798" t="s">
        <v>1273</v>
      </c>
      <c r="B798">
        <v>0.34200000000000003</v>
      </c>
      <c r="C798">
        <v>0.53010000000000002</v>
      </c>
      <c r="D798">
        <v>0.46870000000000001</v>
      </c>
      <c r="E798">
        <v>0.48559999999999998</v>
      </c>
      <c r="F798">
        <v>0.502</v>
      </c>
      <c r="G798">
        <v>0.18210000000000001</v>
      </c>
      <c r="H798">
        <v>0.33210000000000001</v>
      </c>
      <c r="I798">
        <v>0.1343</v>
      </c>
      <c r="J798">
        <v>0.23400000000000001</v>
      </c>
      <c r="K798">
        <v>0.1128</v>
      </c>
      <c r="L798">
        <v>0.36580000000000001</v>
      </c>
    </row>
    <row r="799" spans="1:12" x14ac:dyDescent="0.3">
      <c r="A799" t="s">
        <v>1274</v>
      </c>
      <c r="B799">
        <v>0.44490000000000002</v>
      </c>
      <c r="C799">
        <v>8.7999999999999995E-2</v>
      </c>
      <c r="D799">
        <v>0.42420000000000002</v>
      </c>
      <c r="E799">
        <v>9.11E-2</v>
      </c>
      <c r="F799">
        <v>0.54259999999999997</v>
      </c>
      <c r="G799">
        <v>0.4456</v>
      </c>
      <c r="H799">
        <v>0.55489999999999995</v>
      </c>
      <c r="I799">
        <v>0.50639999999999996</v>
      </c>
      <c r="J799">
        <v>0.10340000000000001</v>
      </c>
      <c r="K799">
        <v>0.17299999999999999</v>
      </c>
      <c r="L799">
        <v>5.0500000000000003E-2</v>
      </c>
    </row>
    <row r="800" spans="1:12" x14ac:dyDescent="0.3">
      <c r="A800" t="s">
        <v>1275</v>
      </c>
      <c r="B800">
        <v>8.6999999999999994E-3</v>
      </c>
      <c r="C800">
        <v>2.2000000000000001E-3</v>
      </c>
      <c r="D800">
        <v>2.3599999999999999E-2</v>
      </c>
      <c r="E800">
        <v>4.5999999999999999E-3</v>
      </c>
      <c r="F800">
        <v>4.58E-2</v>
      </c>
      <c r="G800">
        <v>1.21E-2</v>
      </c>
      <c r="H800">
        <v>2.3699999999999999E-2</v>
      </c>
      <c r="I800">
        <v>1.7100000000000001E-2</v>
      </c>
      <c r="J800">
        <v>3.8999999999999998E-3</v>
      </c>
      <c r="K800">
        <v>1.4E-3</v>
      </c>
      <c r="L800">
        <v>6.9999999999999999E-4</v>
      </c>
    </row>
    <row r="801" spans="1:12" x14ac:dyDescent="0.3">
      <c r="A801" t="s">
        <v>1276</v>
      </c>
      <c r="B801">
        <v>0</v>
      </c>
      <c r="C801">
        <v>0</v>
      </c>
      <c r="D801">
        <v>1.4E-3</v>
      </c>
      <c r="E801">
        <v>0</v>
      </c>
      <c r="F801">
        <v>0</v>
      </c>
      <c r="G801">
        <v>0</v>
      </c>
      <c r="H801">
        <v>1E-3</v>
      </c>
      <c r="I801">
        <v>0</v>
      </c>
      <c r="J801">
        <v>0</v>
      </c>
      <c r="K801">
        <v>0</v>
      </c>
      <c r="L801">
        <v>0</v>
      </c>
    </row>
    <row r="802" spans="1:12" x14ac:dyDescent="0.3">
      <c r="A802" t="s">
        <v>1277</v>
      </c>
      <c r="B802">
        <v>1.1999999999999999E-3</v>
      </c>
      <c r="C802">
        <v>0</v>
      </c>
      <c r="D802">
        <v>7.0000000000000001E-3</v>
      </c>
      <c r="E802">
        <v>1.1999999999999999E-3</v>
      </c>
      <c r="F802">
        <v>4.4000000000000003E-3</v>
      </c>
      <c r="G802">
        <v>6.1000000000000004E-3</v>
      </c>
      <c r="H802">
        <v>3.0999999999999999E-3</v>
      </c>
      <c r="I802">
        <v>0</v>
      </c>
      <c r="J802">
        <v>3.8999999999999998E-3</v>
      </c>
      <c r="K802">
        <v>2.0999999999999999E-3</v>
      </c>
      <c r="L802">
        <v>0</v>
      </c>
    </row>
    <row r="803" spans="1:12" x14ac:dyDescent="0.3">
      <c r="A803" t="s">
        <v>1278</v>
      </c>
      <c r="B803">
        <v>1.1999999999999999E-3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6.9999999999999999E-4</v>
      </c>
    </row>
    <row r="804" spans="1:12" x14ac:dyDescent="0.3">
      <c r="A804" t="s">
        <v>1279</v>
      </c>
      <c r="B804">
        <v>1.1999999999999999E-3</v>
      </c>
      <c r="C804">
        <v>0</v>
      </c>
      <c r="D804">
        <v>1.5299999999999999E-2</v>
      </c>
      <c r="E804">
        <v>1.1999999999999999E-3</v>
      </c>
      <c r="F804">
        <v>0</v>
      </c>
      <c r="G804">
        <v>0</v>
      </c>
      <c r="H804">
        <v>5.1999999999999998E-3</v>
      </c>
      <c r="I804">
        <v>1.6999999999999999E-3</v>
      </c>
      <c r="J804">
        <v>1.2999999999999999E-3</v>
      </c>
      <c r="K804">
        <v>1.4E-3</v>
      </c>
      <c r="L804">
        <v>5.1000000000000004E-3</v>
      </c>
    </row>
    <row r="805" spans="1:12" x14ac:dyDescent="0.3">
      <c r="A805" t="s">
        <v>1280</v>
      </c>
      <c r="B805">
        <v>1.1999999999999999E-3</v>
      </c>
      <c r="C805">
        <v>0</v>
      </c>
      <c r="D805">
        <v>0</v>
      </c>
      <c r="E805">
        <v>0</v>
      </c>
      <c r="F805">
        <v>1.8E-3</v>
      </c>
      <c r="G805">
        <v>0</v>
      </c>
      <c r="H805">
        <v>0</v>
      </c>
      <c r="I805">
        <v>0</v>
      </c>
      <c r="J805">
        <v>1.2999999999999999E-3</v>
      </c>
      <c r="K805">
        <v>0</v>
      </c>
      <c r="L805">
        <v>0</v>
      </c>
    </row>
    <row r="806" spans="1:12" x14ac:dyDescent="0.3">
      <c r="A806" t="s">
        <v>1281</v>
      </c>
      <c r="B806">
        <v>1.1999999999999999E-3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</row>
    <row r="807" spans="1:12" x14ac:dyDescent="0.3">
      <c r="A807" t="s">
        <v>1282</v>
      </c>
      <c r="B807">
        <v>5.0000000000000001E-3</v>
      </c>
      <c r="C807">
        <v>0</v>
      </c>
      <c r="D807">
        <v>0</v>
      </c>
      <c r="E807">
        <v>0</v>
      </c>
      <c r="F807">
        <v>5.3E-3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</row>
    <row r="808" spans="1:12" x14ac:dyDescent="0.3">
      <c r="A808" t="s">
        <v>1283</v>
      </c>
      <c r="B808">
        <v>0</v>
      </c>
      <c r="C808">
        <v>1.1000000000000001E-3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</row>
    <row r="809" spans="1:12" x14ac:dyDescent="0.3">
      <c r="A809" t="s">
        <v>1284</v>
      </c>
      <c r="B809">
        <v>0</v>
      </c>
      <c r="C809">
        <v>0</v>
      </c>
      <c r="D809">
        <v>0</v>
      </c>
      <c r="E809">
        <v>0</v>
      </c>
      <c r="F809">
        <v>0</v>
      </c>
      <c r="G809">
        <v>4.8999999999999998E-3</v>
      </c>
      <c r="H809">
        <v>0</v>
      </c>
      <c r="I809">
        <v>0</v>
      </c>
      <c r="J809">
        <v>0</v>
      </c>
      <c r="K809">
        <v>0</v>
      </c>
      <c r="L809">
        <v>0</v>
      </c>
    </row>
    <row r="810" spans="1:12" x14ac:dyDescent="0.3">
      <c r="A810" t="s">
        <v>1285</v>
      </c>
      <c r="B810">
        <v>0</v>
      </c>
      <c r="C810">
        <v>0</v>
      </c>
      <c r="D810">
        <v>2.8E-3</v>
      </c>
      <c r="E810">
        <v>0</v>
      </c>
      <c r="F810">
        <v>0</v>
      </c>
      <c r="G810">
        <v>2.3999999999999998E-3</v>
      </c>
      <c r="H810">
        <v>3.0999999999999999E-3</v>
      </c>
      <c r="I810">
        <v>0</v>
      </c>
      <c r="J810">
        <v>2.5999999999999999E-3</v>
      </c>
      <c r="K810">
        <v>1.4E-3</v>
      </c>
      <c r="L810">
        <v>0</v>
      </c>
    </row>
    <row r="811" spans="1:12" x14ac:dyDescent="0.3">
      <c r="A811" t="s">
        <v>1286</v>
      </c>
      <c r="B811">
        <v>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6.9999999999999999E-4</v>
      </c>
    </row>
    <row r="812" spans="1:12" x14ac:dyDescent="0.3">
      <c r="A812" t="s">
        <v>1287</v>
      </c>
      <c r="B812">
        <v>0</v>
      </c>
      <c r="C812">
        <v>1.1000000000000001E-3</v>
      </c>
      <c r="D812">
        <v>0</v>
      </c>
      <c r="E812">
        <v>0</v>
      </c>
      <c r="F812">
        <v>0</v>
      </c>
      <c r="G812">
        <v>0</v>
      </c>
      <c r="H812">
        <v>1E-3</v>
      </c>
      <c r="I812">
        <v>0</v>
      </c>
      <c r="J812">
        <v>1.2999999999999999E-3</v>
      </c>
      <c r="K812">
        <v>1.4E-3</v>
      </c>
      <c r="L812">
        <v>0</v>
      </c>
    </row>
    <row r="813" spans="1:12" x14ac:dyDescent="0.3">
      <c r="A813" t="s">
        <v>1288</v>
      </c>
      <c r="B813">
        <v>0</v>
      </c>
      <c r="C813">
        <v>0</v>
      </c>
      <c r="D813">
        <v>0</v>
      </c>
      <c r="E813">
        <v>0</v>
      </c>
      <c r="F813">
        <v>8.9999999999999998E-4</v>
      </c>
      <c r="G813">
        <v>2.3999999999999998E-3</v>
      </c>
      <c r="H813">
        <v>0</v>
      </c>
      <c r="I813">
        <v>0</v>
      </c>
      <c r="J813">
        <v>1.2999999999999999E-3</v>
      </c>
      <c r="K813">
        <v>0</v>
      </c>
      <c r="L813">
        <v>0</v>
      </c>
    </row>
    <row r="814" spans="1:12" x14ac:dyDescent="0.3">
      <c r="A814" t="s">
        <v>1289</v>
      </c>
      <c r="B814">
        <v>0</v>
      </c>
      <c r="C814">
        <v>1.1000000000000001E-3</v>
      </c>
      <c r="D814">
        <v>1.4E-3</v>
      </c>
      <c r="E814">
        <v>0</v>
      </c>
      <c r="F814">
        <v>1.8E-3</v>
      </c>
      <c r="G814">
        <v>0</v>
      </c>
      <c r="H814">
        <v>1E-3</v>
      </c>
      <c r="I814">
        <v>0</v>
      </c>
      <c r="J814">
        <v>0</v>
      </c>
      <c r="K814">
        <v>1.4E-3</v>
      </c>
      <c r="L814">
        <v>0</v>
      </c>
    </row>
    <row r="815" spans="1:12" x14ac:dyDescent="0.3">
      <c r="A815" t="s">
        <v>1290</v>
      </c>
      <c r="B815">
        <v>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8.9999999999999998E-4</v>
      </c>
      <c r="J815">
        <v>0</v>
      </c>
      <c r="K815">
        <v>0</v>
      </c>
      <c r="L815">
        <v>0</v>
      </c>
    </row>
    <row r="816" spans="1:12" x14ac:dyDescent="0.3">
      <c r="A816" t="s">
        <v>1291</v>
      </c>
      <c r="B816">
        <v>1.3599999999999999E-2</v>
      </c>
      <c r="C816">
        <v>2.2000000000000001E-3</v>
      </c>
      <c r="D816">
        <v>0</v>
      </c>
      <c r="E816">
        <v>2.3E-3</v>
      </c>
      <c r="F816">
        <v>4.4000000000000003E-3</v>
      </c>
      <c r="G816">
        <v>2.3999999999999998E-3</v>
      </c>
      <c r="H816">
        <v>1.1299999999999999E-2</v>
      </c>
      <c r="I816">
        <v>9.4000000000000004E-3</v>
      </c>
      <c r="J816">
        <v>0</v>
      </c>
      <c r="K816">
        <v>0</v>
      </c>
      <c r="L816">
        <v>4.4000000000000003E-3</v>
      </c>
    </row>
    <row r="817" spans="1:12" x14ac:dyDescent="0.3">
      <c r="A817" t="s">
        <v>1292</v>
      </c>
      <c r="B817">
        <v>0</v>
      </c>
      <c r="C817">
        <v>0</v>
      </c>
      <c r="D817">
        <v>1.4E-3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</row>
    <row r="818" spans="1:12" x14ac:dyDescent="0.3">
      <c r="A818" t="s">
        <v>1293</v>
      </c>
      <c r="B818">
        <v>0</v>
      </c>
      <c r="C818">
        <v>1.1000000000000001E-3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</row>
    <row r="819" spans="1:12" x14ac:dyDescent="0.3">
      <c r="A819" t="s">
        <v>1294</v>
      </c>
      <c r="B819">
        <v>1.1999999999999999E-3</v>
      </c>
      <c r="C819">
        <v>1.1000000000000001E-3</v>
      </c>
      <c r="D819">
        <v>0</v>
      </c>
      <c r="E819">
        <v>0</v>
      </c>
      <c r="F819">
        <v>0</v>
      </c>
      <c r="G819">
        <v>2.3999999999999998E-3</v>
      </c>
      <c r="H819">
        <v>0</v>
      </c>
      <c r="I819">
        <v>8.9999999999999998E-4</v>
      </c>
      <c r="J819">
        <v>0</v>
      </c>
      <c r="K819">
        <v>0</v>
      </c>
      <c r="L819">
        <v>1.5E-3</v>
      </c>
    </row>
    <row r="820" spans="1:12" x14ac:dyDescent="0.3">
      <c r="A820" t="s">
        <v>1295</v>
      </c>
      <c r="B820">
        <v>5.5800000000000002E-2</v>
      </c>
      <c r="C820">
        <v>2.2000000000000001E-3</v>
      </c>
      <c r="D820">
        <v>0.1099</v>
      </c>
      <c r="E820">
        <v>0</v>
      </c>
      <c r="F820">
        <v>0.2228</v>
      </c>
      <c r="G820">
        <v>8.5000000000000006E-2</v>
      </c>
      <c r="H820">
        <v>0.1207</v>
      </c>
      <c r="I820">
        <v>3.9300000000000002E-2</v>
      </c>
      <c r="J820">
        <v>6.4999999999999997E-3</v>
      </c>
      <c r="K820">
        <v>5.7000000000000002E-3</v>
      </c>
      <c r="L820">
        <v>4.4000000000000003E-3</v>
      </c>
    </row>
    <row r="821" spans="1:12" x14ac:dyDescent="0.3">
      <c r="A821" t="s">
        <v>1296</v>
      </c>
      <c r="B821">
        <v>0</v>
      </c>
      <c r="C821">
        <v>1.1000000000000001E-3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</row>
    <row r="822" spans="1:12" x14ac:dyDescent="0.3">
      <c r="A822" t="s">
        <v>1297</v>
      </c>
      <c r="B822">
        <v>0</v>
      </c>
      <c r="C822">
        <v>0</v>
      </c>
      <c r="D822">
        <v>0</v>
      </c>
      <c r="E822">
        <v>0</v>
      </c>
      <c r="F822">
        <v>8.9999999999999998E-4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</row>
    <row r="823" spans="1:12" x14ac:dyDescent="0.3">
      <c r="A823" t="s">
        <v>1298</v>
      </c>
      <c r="B823">
        <v>0</v>
      </c>
      <c r="C823">
        <v>0</v>
      </c>
      <c r="D823">
        <v>0</v>
      </c>
      <c r="E823">
        <v>0</v>
      </c>
      <c r="F823">
        <v>8.9999999999999998E-4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</row>
    <row r="824" spans="1:12" x14ac:dyDescent="0.3">
      <c r="A824" t="s">
        <v>1299</v>
      </c>
      <c r="B824">
        <v>0</v>
      </c>
      <c r="C824">
        <v>0</v>
      </c>
      <c r="D824">
        <v>0</v>
      </c>
      <c r="E824">
        <v>0</v>
      </c>
      <c r="F824">
        <v>8.9999999999999998E-4</v>
      </c>
      <c r="G824">
        <v>0</v>
      </c>
      <c r="H824">
        <v>9.2999999999999992E-3</v>
      </c>
      <c r="I824">
        <v>8.9999999999999998E-4</v>
      </c>
      <c r="J824">
        <v>0</v>
      </c>
      <c r="K824">
        <v>0</v>
      </c>
      <c r="L824">
        <v>0</v>
      </c>
    </row>
    <row r="825" spans="1:12" x14ac:dyDescent="0.3">
      <c r="A825" t="s">
        <v>1300</v>
      </c>
      <c r="B825">
        <v>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1E-3</v>
      </c>
      <c r="I825">
        <v>1.6999999999999999E-3</v>
      </c>
      <c r="J825">
        <v>0</v>
      </c>
      <c r="K825">
        <v>0</v>
      </c>
      <c r="L825">
        <v>0</v>
      </c>
    </row>
    <row r="826" spans="1:12" x14ac:dyDescent="0.3">
      <c r="A826" t="s">
        <v>1301</v>
      </c>
      <c r="B826">
        <v>1.1999999999999999E-3</v>
      </c>
      <c r="C826">
        <v>0</v>
      </c>
      <c r="D826">
        <v>0</v>
      </c>
      <c r="E826">
        <v>5.8799999999999998E-2</v>
      </c>
      <c r="F826">
        <v>0</v>
      </c>
      <c r="G826">
        <v>0</v>
      </c>
      <c r="H826">
        <v>1E-3</v>
      </c>
      <c r="I826">
        <v>0</v>
      </c>
      <c r="J826">
        <v>5.1999999999999998E-3</v>
      </c>
      <c r="K826">
        <v>0</v>
      </c>
      <c r="L826">
        <v>3.5099999999999999E-2</v>
      </c>
    </row>
    <row r="827" spans="1:12" x14ac:dyDescent="0.3">
      <c r="A827" t="s">
        <v>1302</v>
      </c>
      <c r="B827">
        <v>1.24E-2</v>
      </c>
      <c r="C827">
        <v>1.0059</v>
      </c>
      <c r="D827">
        <v>0.1113</v>
      </c>
      <c r="E827">
        <v>1.5501</v>
      </c>
      <c r="F827">
        <v>8.9999999999999998E-4</v>
      </c>
      <c r="G827">
        <v>7.3000000000000001E-3</v>
      </c>
      <c r="H827">
        <v>5.3600000000000002E-2</v>
      </c>
      <c r="I827">
        <v>1.11E-2</v>
      </c>
      <c r="J827">
        <v>1.0576000000000001</v>
      </c>
      <c r="K827">
        <v>0.36380000000000001</v>
      </c>
      <c r="L827">
        <v>0.86919999999999997</v>
      </c>
    </row>
    <row r="828" spans="1:12" x14ac:dyDescent="0.3">
      <c r="A828" t="s">
        <v>1303</v>
      </c>
      <c r="B828">
        <v>1.61E-2</v>
      </c>
      <c r="C828">
        <v>4.3400000000000001E-2</v>
      </c>
      <c r="D828">
        <v>1.3899999999999999E-2</v>
      </c>
      <c r="E828">
        <v>1.9599999999999999E-2</v>
      </c>
      <c r="F828">
        <v>0.1462</v>
      </c>
      <c r="G828">
        <v>3.1600000000000003E-2</v>
      </c>
      <c r="H828">
        <v>3.09E-2</v>
      </c>
      <c r="I828">
        <v>2.4799999999999999E-2</v>
      </c>
      <c r="J828">
        <v>7.8899999999999998E-2</v>
      </c>
      <c r="K828">
        <v>1.4E-3</v>
      </c>
      <c r="L828">
        <v>7.3000000000000001E-3</v>
      </c>
    </row>
    <row r="829" spans="1:12" x14ac:dyDescent="0.3">
      <c r="A829" t="s">
        <v>1304</v>
      </c>
      <c r="B829">
        <v>9.9000000000000008E-3</v>
      </c>
      <c r="C829">
        <v>0</v>
      </c>
      <c r="D829">
        <v>1.67E-2</v>
      </c>
      <c r="E829">
        <v>4.5999999999999999E-3</v>
      </c>
      <c r="F829">
        <v>5.28E-2</v>
      </c>
      <c r="G829">
        <v>1.09E-2</v>
      </c>
      <c r="H829">
        <v>2.58E-2</v>
      </c>
      <c r="I829">
        <v>6.7999999999999996E-3</v>
      </c>
      <c r="J829">
        <v>1.2999999999999999E-3</v>
      </c>
      <c r="K829">
        <v>1.4E-3</v>
      </c>
      <c r="L829">
        <v>0</v>
      </c>
    </row>
    <row r="830" spans="1:12" x14ac:dyDescent="0.3">
      <c r="A830" t="s">
        <v>1305</v>
      </c>
      <c r="B830">
        <v>0</v>
      </c>
      <c r="C830">
        <v>2.2000000000000001E-3</v>
      </c>
      <c r="D830">
        <v>0</v>
      </c>
      <c r="E830">
        <v>2.3E-3</v>
      </c>
      <c r="F830">
        <v>1.8E-3</v>
      </c>
      <c r="G830">
        <v>4.8999999999999998E-3</v>
      </c>
      <c r="H830">
        <v>1E-3</v>
      </c>
      <c r="I830">
        <v>0</v>
      </c>
      <c r="J830">
        <v>6.4999999999999997E-3</v>
      </c>
      <c r="K830">
        <v>0</v>
      </c>
      <c r="L830">
        <v>0</v>
      </c>
    </row>
    <row r="831" spans="1:12" x14ac:dyDescent="0.3">
      <c r="A831" t="s">
        <v>1306</v>
      </c>
      <c r="B831">
        <v>0</v>
      </c>
      <c r="C831">
        <v>0</v>
      </c>
      <c r="D831">
        <v>0</v>
      </c>
      <c r="E831">
        <v>0</v>
      </c>
      <c r="F831">
        <v>1.7600000000000001E-2</v>
      </c>
      <c r="G831">
        <v>0</v>
      </c>
      <c r="H831">
        <v>6.1999999999999998E-3</v>
      </c>
      <c r="I831">
        <v>2.5999999999999999E-3</v>
      </c>
      <c r="J831">
        <v>0</v>
      </c>
      <c r="K831">
        <v>0</v>
      </c>
      <c r="L831">
        <v>0</v>
      </c>
    </row>
    <row r="832" spans="1:12" x14ac:dyDescent="0.3">
      <c r="A832" t="s">
        <v>1307</v>
      </c>
      <c r="B832">
        <v>0</v>
      </c>
      <c r="C832">
        <v>0</v>
      </c>
      <c r="D832">
        <v>0</v>
      </c>
      <c r="E832">
        <v>0</v>
      </c>
      <c r="F832">
        <v>1.8E-3</v>
      </c>
      <c r="G832">
        <v>1.1999999999999999E-3</v>
      </c>
      <c r="H832">
        <v>2.0999999999999999E-3</v>
      </c>
      <c r="I832">
        <v>0</v>
      </c>
      <c r="J832">
        <v>0</v>
      </c>
      <c r="K832">
        <v>0</v>
      </c>
      <c r="L832">
        <v>6.9999999999999999E-4</v>
      </c>
    </row>
    <row r="833" spans="1:12" x14ac:dyDescent="0.3">
      <c r="A833" t="s">
        <v>1308</v>
      </c>
      <c r="B833">
        <v>0</v>
      </c>
      <c r="C833">
        <v>0</v>
      </c>
      <c r="D833">
        <v>4.1999999999999997E-3</v>
      </c>
      <c r="E833">
        <v>0</v>
      </c>
      <c r="F833">
        <v>0</v>
      </c>
      <c r="G833">
        <v>0</v>
      </c>
      <c r="H833">
        <v>7.1999999999999998E-3</v>
      </c>
      <c r="I833">
        <v>0</v>
      </c>
      <c r="J833">
        <v>0</v>
      </c>
      <c r="K833">
        <v>0</v>
      </c>
      <c r="L833">
        <v>1.5E-3</v>
      </c>
    </row>
    <row r="834" spans="1:12" x14ac:dyDescent="0.3">
      <c r="A834" t="s">
        <v>1309</v>
      </c>
      <c r="B834">
        <v>6.1999999999999998E-3</v>
      </c>
      <c r="C834">
        <v>8.9920000000000009</v>
      </c>
      <c r="D834">
        <v>4.1999999999999997E-3</v>
      </c>
      <c r="E834">
        <v>1.1049</v>
      </c>
      <c r="F834">
        <v>2.5999999999999999E-3</v>
      </c>
      <c r="G834">
        <v>0</v>
      </c>
      <c r="H834">
        <v>4.1000000000000003E-3</v>
      </c>
      <c r="I834">
        <v>1.6299999999999999E-2</v>
      </c>
      <c r="J834">
        <v>6.5407000000000002</v>
      </c>
      <c r="K834">
        <v>1.4E-3</v>
      </c>
      <c r="L834">
        <v>0.22239999999999999</v>
      </c>
    </row>
    <row r="835" spans="1:12" x14ac:dyDescent="0.3">
      <c r="A835" t="s">
        <v>1310</v>
      </c>
      <c r="B835">
        <v>0</v>
      </c>
      <c r="C835">
        <v>4.3E-3</v>
      </c>
      <c r="D835">
        <v>0</v>
      </c>
      <c r="E835">
        <v>0</v>
      </c>
      <c r="F835">
        <v>8.9999999999999998E-4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</row>
    <row r="836" spans="1:12" x14ac:dyDescent="0.3">
      <c r="A836" t="s">
        <v>1311</v>
      </c>
      <c r="B836">
        <v>6.6900000000000001E-2</v>
      </c>
      <c r="C836">
        <v>0.1075</v>
      </c>
      <c r="D836">
        <v>8.0699999999999994E-2</v>
      </c>
      <c r="E836">
        <v>0.73119999999999996</v>
      </c>
      <c r="F836">
        <v>0.39279999999999998</v>
      </c>
      <c r="G836">
        <v>1.46E-2</v>
      </c>
      <c r="H836">
        <v>4.8500000000000001E-2</v>
      </c>
      <c r="I836">
        <v>4.36E-2</v>
      </c>
      <c r="J836">
        <v>0.17319999999999999</v>
      </c>
      <c r="K836">
        <v>1.1299999999999999E-2</v>
      </c>
      <c r="L836">
        <v>0.37019999999999997</v>
      </c>
    </row>
    <row r="837" spans="1:12" x14ac:dyDescent="0.3">
      <c r="A837" t="s">
        <v>1312</v>
      </c>
      <c r="B837">
        <v>3.9699999999999999E-2</v>
      </c>
      <c r="C837">
        <v>1.09E-2</v>
      </c>
      <c r="D837">
        <v>8.3500000000000005E-2</v>
      </c>
      <c r="E837">
        <v>0.1119</v>
      </c>
      <c r="F837">
        <v>4.4000000000000003E-3</v>
      </c>
      <c r="G837">
        <v>7.3000000000000001E-3</v>
      </c>
      <c r="H837">
        <v>5.1999999999999998E-3</v>
      </c>
      <c r="I837">
        <v>5.1000000000000004E-3</v>
      </c>
      <c r="J837">
        <v>6.3399999999999998E-2</v>
      </c>
      <c r="K837">
        <v>6.9999999999999999E-4</v>
      </c>
      <c r="L837">
        <v>2.8500000000000001E-2</v>
      </c>
    </row>
    <row r="838" spans="1:12" x14ac:dyDescent="0.3">
      <c r="A838" t="s">
        <v>1313</v>
      </c>
      <c r="B838">
        <v>0</v>
      </c>
      <c r="C838">
        <v>0</v>
      </c>
      <c r="D838">
        <v>0</v>
      </c>
      <c r="E838">
        <v>0</v>
      </c>
      <c r="F838">
        <v>8.9999999999999998E-4</v>
      </c>
      <c r="G838">
        <v>0</v>
      </c>
      <c r="H838">
        <v>1E-3</v>
      </c>
      <c r="I838">
        <v>0</v>
      </c>
      <c r="J838">
        <v>0</v>
      </c>
      <c r="K838">
        <v>0</v>
      </c>
      <c r="L838">
        <v>0</v>
      </c>
    </row>
    <row r="839" spans="1:12" x14ac:dyDescent="0.3">
      <c r="A839" t="s">
        <v>1314</v>
      </c>
      <c r="B839">
        <v>0</v>
      </c>
      <c r="C839">
        <v>0</v>
      </c>
      <c r="D839">
        <v>0</v>
      </c>
      <c r="E839">
        <v>1.1999999999999999E-3</v>
      </c>
      <c r="F839">
        <v>0</v>
      </c>
      <c r="G839">
        <v>0</v>
      </c>
      <c r="H839">
        <v>2.0999999999999999E-3</v>
      </c>
      <c r="I839">
        <v>0</v>
      </c>
      <c r="J839">
        <v>5.1999999999999998E-3</v>
      </c>
      <c r="K839">
        <v>0</v>
      </c>
      <c r="L839">
        <v>2.8999999999999998E-3</v>
      </c>
    </row>
    <row r="840" spans="1:12" x14ac:dyDescent="0.3">
      <c r="A840" t="s">
        <v>1315</v>
      </c>
      <c r="B840">
        <v>1.1999999999999999E-3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</row>
    <row r="841" spans="1:12" x14ac:dyDescent="0.3">
      <c r="A841" t="s">
        <v>1316</v>
      </c>
      <c r="B841">
        <v>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6.9999999999999999E-4</v>
      </c>
    </row>
    <row r="842" spans="1:12" x14ac:dyDescent="0.3">
      <c r="A842" t="s">
        <v>1317</v>
      </c>
      <c r="B842">
        <v>0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6.9999999999999999E-4</v>
      </c>
    </row>
    <row r="843" spans="1:12" x14ac:dyDescent="0.3">
      <c r="A843" t="s">
        <v>1318</v>
      </c>
      <c r="B843">
        <v>0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1.4E-3</v>
      </c>
      <c r="L843">
        <v>0</v>
      </c>
    </row>
    <row r="844" spans="1:12" x14ac:dyDescent="0.3">
      <c r="A844" t="s">
        <v>1319</v>
      </c>
      <c r="B844">
        <v>0</v>
      </c>
      <c r="C844">
        <v>0</v>
      </c>
      <c r="D844">
        <v>0</v>
      </c>
      <c r="E844">
        <v>0</v>
      </c>
      <c r="F844">
        <v>0</v>
      </c>
      <c r="G844">
        <v>1.1999999999999999E-3</v>
      </c>
      <c r="H844">
        <v>0</v>
      </c>
      <c r="I844">
        <v>0</v>
      </c>
      <c r="J844">
        <v>0</v>
      </c>
      <c r="K844">
        <v>0</v>
      </c>
      <c r="L844">
        <v>0</v>
      </c>
    </row>
    <row r="845" spans="1:12" x14ac:dyDescent="0.3">
      <c r="A845" t="s">
        <v>1320</v>
      </c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8.9999999999999998E-4</v>
      </c>
      <c r="J845">
        <v>0</v>
      </c>
      <c r="K845">
        <v>0</v>
      </c>
      <c r="L845">
        <v>0</v>
      </c>
    </row>
    <row r="846" spans="1:12" x14ac:dyDescent="0.3">
      <c r="A846" t="s">
        <v>1321</v>
      </c>
      <c r="B846">
        <v>9.9000000000000008E-3</v>
      </c>
      <c r="C846">
        <v>1.1000000000000001E-3</v>
      </c>
      <c r="D846">
        <v>0</v>
      </c>
      <c r="E846">
        <v>0</v>
      </c>
      <c r="F846">
        <v>0</v>
      </c>
      <c r="G846">
        <v>2.6700000000000002E-2</v>
      </c>
      <c r="H846">
        <v>7.1999999999999998E-3</v>
      </c>
      <c r="I846">
        <v>1.03E-2</v>
      </c>
      <c r="J846">
        <v>0</v>
      </c>
      <c r="K846">
        <v>1.4E-3</v>
      </c>
      <c r="L846">
        <v>6.9999999999999999E-4</v>
      </c>
    </row>
    <row r="847" spans="1:12" x14ac:dyDescent="0.3">
      <c r="A847" t="s">
        <v>1322</v>
      </c>
      <c r="B847">
        <v>0</v>
      </c>
      <c r="C847">
        <v>0</v>
      </c>
      <c r="D847">
        <v>0</v>
      </c>
      <c r="E847">
        <v>1.1999999999999999E-3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</row>
    <row r="848" spans="1:12" x14ac:dyDescent="0.3">
      <c r="A848" t="s">
        <v>1323</v>
      </c>
      <c r="B848">
        <v>0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6.9999999999999999E-4</v>
      </c>
    </row>
    <row r="849" spans="1:12" x14ac:dyDescent="0.3">
      <c r="A849" t="s">
        <v>1324</v>
      </c>
      <c r="B849">
        <v>0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6.9999999999999999E-4</v>
      </c>
    </row>
    <row r="850" spans="1:12" x14ac:dyDescent="0.3">
      <c r="A850" t="s">
        <v>1325</v>
      </c>
      <c r="B850">
        <v>0</v>
      </c>
      <c r="C850">
        <v>0</v>
      </c>
      <c r="D850">
        <v>0</v>
      </c>
      <c r="E850">
        <v>2.3E-3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</row>
    <row r="851" spans="1:12" x14ac:dyDescent="0.3">
      <c r="A851" t="s">
        <v>1326</v>
      </c>
      <c r="B851">
        <v>1.1999999999999999E-3</v>
      </c>
      <c r="C851">
        <v>0</v>
      </c>
      <c r="D851">
        <v>0</v>
      </c>
      <c r="E851">
        <v>0</v>
      </c>
      <c r="F851">
        <v>8.9999999999999998E-4</v>
      </c>
      <c r="G851">
        <v>0</v>
      </c>
      <c r="H851">
        <v>0</v>
      </c>
      <c r="I851">
        <v>0</v>
      </c>
      <c r="J851">
        <v>0</v>
      </c>
      <c r="K851">
        <v>6.9999999999999999E-4</v>
      </c>
      <c r="L851">
        <v>0</v>
      </c>
    </row>
    <row r="852" spans="1:12" x14ac:dyDescent="0.3">
      <c r="A852" t="s">
        <v>1327</v>
      </c>
      <c r="B852">
        <v>0</v>
      </c>
      <c r="C852">
        <v>1.1000000000000001E-3</v>
      </c>
      <c r="D852">
        <v>0</v>
      </c>
      <c r="E852">
        <v>2.3E-3</v>
      </c>
      <c r="F852">
        <v>0</v>
      </c>
      <c r="G852">
        <v>0</v>
      </c>
      <c r="H852">
        <v>0</v>
      </c>
      <c r="I852">
        <v>8.9999999999999998E-4</v>
      </c>
      <c r="J852">
        <v>1.2999999999999999E-3</v>
      </c>
      <c r="K852">
        <v>0</v>
      </c>
      <c r="L852">
        <v>0</v>
      </c>
    </row>
    <row r="853" spans="1:12" x14ac:dyDescent="0.3">
      <c r="A853" t="s">
        <v>1328</v>
      </c>
      <c r="B853">
        <v>0</v>
      </c>
      <c r="C853">
        <v>0</v>
      </c>
      <c r="D853">
        <v>0</v>
      </c>
      <c r="E853">
        <v>1.1999999999999999E-3</v>
      </c>
      <c r="F853">
        <v>8.9999999999999998E-4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</row>
    <row r="854" spans="1:12" x14ac:dyDescent="0.3">
      <c r="A854" t="s">
        <v>1329</v>
      </c>
      <c r="B854">
        <v>0</v>
      </c>
      <c r="C854">
        <v>0</v>
      </c>
      <c r="D854">
        <v>2.8E-3</v>
      </c>
      <c r="E854">
        <v>2.3E-3</v>
      </c>
      <c r="F854">
        <v>1.8499999999999999E-2</v>
      </c>
      <c r="G854">
        <v>1.1999999999999999E-3</v>
      </c>
      <c r="H854">
        <v>1.03E-2</v>
      </c>
      <c r="I854">
        <v>1.6299999999999999E-2</v>
      </c>
      <c r="J854">
        <v>0</v>
      </c>
      <c r="K854">
        <v>6.9999999999999999E-4</v>
      </c>
      <c r="L854">
        <v>1.54E-2</v>
      </c>
    </row>
    <row r="855" spans="1:12" x14ac:dyDescent="0.3">
      <c r="A855" t="s">
        <v>1330</v>
      </c>
      <c r="B855">
        <v>0.31480000000000002</v>
      </c>
      <c r="C855">
        <v>7.8200000000000006E-2</v>
      </c>
      <c r="D855">
        <v>0.15720000000000001</v>
      </c>
      <c r="E855">
        <v>1.4999999999999999E-2</v>
      </c>
      <c r="F855">
        <v>0.43780000000000002</v>
      </c>
      <c r="G855">
        <v>0.54879999999999995</v>
      </c>
      <c r="H855">
        <v>0.10730000000000001</v>
      </c>
      <c r="I855">
        <v>0.89549999999999996</v>
      </c>
      <c r="J855">
        <v>2.5899999999999999E-2</v>
      </c>
      <c r="K855">
        <v>0.4078</v>
      </c>
      <c r="L855">
        <v>4.24E-2</v>
      </c>
    </row>
    <row r="856" spans="1:12" x14ac:dyDescent="0.3">
      <c r="A856" t="s">
        <v>1331</v>
      </c>
      <c r="B856">
        <v>0</v>
      </c>
      <c r="C856">
        <v>1.1000000000000001E-3</v>
      </c>
      <c r="D856">
        <v>0</v>
      </c>
      <c r="E856">
        <v>0</v>
      </c>
      <c r="F856">
        <v>3.5000000000000001E-3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1.5E-3</v>
      </c>
    </row>
    <row r="857" spans="1:12" x14ac:dyDescent="0.3">
      <c r="A857" t="s">
        <v>1332</v>
      </c>
      <c r="B857">
        <v>0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1.4E-3</v>
      </c>
      <c r="L857">
        <v>0</v>
      </c>
    </row>
    <row r="858" spans="1:12" x14ac:dyDescent="0.3">
      <c r="A858" t="s">
        <v>1333</v>
      </c>
      <c r="B858">
        <v>7.4000000000000003E-3</v>
      </c>
      <c r="C858">
        <v>0</v>
      </c>
      <c r="D858">
        <v>0</v>
      </c>
      <c r="E858">
        <v>0</v>
      </c>
      <c r="F858">
        <v>6.1999999999999998E-3</v>
      </c>
      <c r="G858">
        <v>6.3100000000000003E-2</v>
      </c>
      <c r="H858">
        <v>1E-3</v>
      </c>
      <c r="I858">
        <v>1.4500000000000001E-2</v>
      </c>
      <c r="J858">
        <v>0</v>
      </c>
      <c r="K858">
        <v>7.7999999999999996E-3</v>
      </c>
      <c r="L858">
        <v>4.4000000000000003E-3</v>
      </c>
    </row>
    <row r="859" spans="1:12" x14ac:dyDescent="0.3">
      <c r="A859" t="s">
        <v>1334</v>
      </c>
      <c r="B859">
        <v>0</v>
      </c>
      <c r="C859">
        <v>0</v>
      </c>
      <c r="D859">
        <v>0</v>
      </c>
      <c r="E859">
        <v>0</v>
      </c>
      <c r="F859">
        <v>0</v>
      </c>
      <c r="G859">
        <v>1.1999999999999999E-3</v>
      </c>
      <c r="H859">
        <v>1E-3</v>
      </c>
      <c r="I859">
        <v>0</v>
      </c>
      <c r="J859">
        <v>1.2999999999999999E-3</v>
      </c>
      <c r="K859">
        <v>1.21E-2</v>
      </c>
      <c r="L859">
        <v>0</v>
      </c>
    </row>
    <row r="860" spans="1:12" x14ac:dyDescent="0.3">
      <c r="A860" t="s">
        <v>1335</v>
      </c>
      <c r="B860">
        <v>0</v>
      </c>
      <c r="C860">
        <v>0</v>
      </c>
      <c r="D860">
        <v>1.4E-3</v>
      </c>
      <c r="E860">
        <v>0</v>
      </c>
      <c r="F860">
        <v>0</v>
      </c>
      <c r="G860">
        <v>3.5999999999999999E-3</v>
      </c>
      <c r="H860">
        <v>0</v>
      </c>
      <c r="I860">
        <v>1.6999999999999999E-3</v>
      </c>
      <c r="J860">
        <v>0</v>
      </c>
      <c r="K860">
        <v>3.5000000000000001E-3</v>
      </c>
      <c r="L860">
        <v>6.9999999999999999E-4</v>
      </c>
    </row>
    <row r="861" spans="1:12" x14ac:dyDescent="0.3">
      <c r="A861" t="s">
        <v>1336</v>
      </c>
      <c r="B861">
        <v>0</v>
      </c>
      <c r="C861">
        <v>0</v>
      </c>
      <c r="D861">
        <v>0</v>
      </c>
      <c r="E861">
        <v>0</v>
      </c>
      <c r="F861">
        <v>8.9999999999999998E-4</v>
      </c>
      <c r="G861">
        <v>0</v>
      </c>
      <c r="H861">
        <v>0</v>
      </c>
      <c r="I861">
        <v>0</v>
      </c>
      <c r="J861">
        <v>1.2999999999999999E-3</v>
      </c>
      <c r="K861">
        <v>6.9999999999999999E-4</v>
      </c>
      <c r="L861">
        <v>0</v>
      </c>
    </row>
    <row r="862" spans="1:12" x14ac:dyDescent="0.3">
      <c r="A862" t="s">
        <v>1337</v>
      </c>
      <c r="B862">
        <v>0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1.4E-3</v>
      </c>
      <c r="L862">
        <v>0</v>
      </c>
    </row>
    <row r="863" spans="1:12" x14ac:dyDescent="0.3">
      <c r="A863" t="s">
        <v>1338</v>
      </c>
      <c r="B863">
        <v>0</v>
      </c>
      <c r="C863">
        <v>2.2000000000000001E-3</v>
      </c>
      <c r="D863">
        <v>1.4E-3</v>
      </c>
      <c r="E863">
        <v>1.1999999999999999E-3</v>
      </c>
      <c r="F863">
        <v>0</v>
      </c>
      <c r="G863">
        <v>0</v>
      </c>
      <c r="H863">
        <v>0</v>
      </c>
      <c r="I863">
        <v>8.9999999999999998E-4</v>
      </c>
      <c r="J863">
        <v>0</v>
      </c>
      <c r="K863">
        <v>0</v>
      </c>
      <c r="L863">
        <v>0</v>
      </c>
    </row>
    <row r="864" spans="1:12" x14ac:dyDescent="0.3">
      <c r="A864" t="s">
        <v>1339</v>
      </c>
      <c r="B864">
        <v>0</v>
      </c>
      <c r="C864">
        <v>0</v>
      </c>
      <c r="D864">
        <v>0</v>
      </c>
      <c r="E864">
        <v>2.3E-3</v>
      </c>
      <c r="F864">
        <v>0</v>
      </c>
      <c r="G864">
        <v>7.3000000000000001E-3</v>
      </c>
      <c r="H864">
        <v>3.0999999999999999E-3</v>
      </c>
      <c r="I864">
        <v>1.6999999999999999E-3</v>
      </c>
      <c r="J864">
        <v>0</v>
      </c>
      <c r="K864">
        <v>6.9999999999999999E-4</v>
      </c>
      <c r="L864">
        <v>3.7000000000000002E-3</v>
      </c>
    </row>
    <row r="865" spans="1:12" x14ac:dyDescent="0.3">
      <c r="A865" t="s">
        <v>1340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8.9999999999999998E-4</v>
      </c>
      <c r="J865">
        <v>0</v>
      </c>
      <c r="K865">
        <v>0</v>
      </c>
      <c r="L865">
        <v>0</v>
      </c>
    </row>
    <row r="866" spans="1:12" x14ac:dyDescent="0.3">
      <c r="A866" t="s">
        <v>1341</v>
      </c>
      <c r="B866">
        <v>0</v>
      </c>
      <c r="C866">
        <v>0</v>
      </c>
      <c r="D866">
        <v>0</v>
      </c>
      <c r="E866">
        <v>2.3E-3</v>
      </c>
      <c r="F866">
        <v>0</v>
      </c>
      <c r="G866">
        <v>1.1999999999999999E-3</v>
      </c>
      <c r="H866">
        <v>0</v>
      </c>
      <c r="I866">
        <v>8.9999999999999998E-4</v>
      </c>
      <c r="J866">
        <v>0</v>
      </c>
      <c r="K866">
        <v>0</v>
      </c>
      <c r="L866">
        <v>1.5E-3</v>
      </c>
    </row>
    <row r="867" spans="1:12" x14ac:dyDescent="0.3">
      <c r="A867" t="s">
        <v>1342</v>
      </c>
      <c r="B867">
        <v>0</v>
      </c>
      <c r="C867">
        <v>0</v>
      </c>
      <c r="D867">
        <v>4.1999999999999997E-3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</row>
    <row r="868" spans="1:12" x14ac:dyDescent="0.3">
      <c r="A868" t="s">
        <v>1343</v>
      </c>
      <c r="B868">
        <v>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1E-3</v>
      </c>
      <c r="I868">
        <v>0</v>
      </c>
      <c r="J868">
        <v>0</v>
      </c>
      <c r="K868">
        <v>0</v>
      </c>
      <c r="L868">
        <v>0</v>
      </c>
    </row>
    <row r="869" spans="1:12" x14ac:dyDescent="0.3">
      <c r="A869" t="s">
        <v>1344</v>
      </c>
      <c r="B869">
        <v>3.7000000000000002E-3</v>
      </c>
      <c r="C869">
        <v>0</v>
      </c>
      <c r="D869">
        <v>0</v>
      </c>
      <c r="E869">
        <v>2.3E-3</v>
      </c>
      <c r="F869">
        <v>1.8E-3</v>
      </c>
      <c r="G869">
        <v>0</v>
      </c>
      <c r="H869">
        <v>2.0999999999999999E-3</v>
      </c>
      <c r="I869">
        <v>8.9999999999999998E-4</v>
      </c>
      <c r="J869">
        <v>0</v>
      </c>
      <c r="K869">
        <v>0</v>
      </c>
      <c r="L869">
        <v>2.2000000000000001E-3</v>
      </c>
    </row>
    <row r="870" spans="1:12" x14ac:dyDescent="0.3">
      <c r="A870" t="s">
        <v>1345</v>
      </c>
      <c r="B870">
        <v>1.1999999999999999E-3</v>
      </c>
      <c r="C870">
        <v>0</v>
      </c>
      <c r="D870">
        <v>0</v>
      </c>
      <c r="E870">
        <v>6.8999999999999999E-3</v>
      </c>
      <c r="F870">
        <v>0</v>
      </c>
      <c r="G870">
        <v>1.1999999999999999E-3</v>
      </c>
      <c r="H870">
        <v>0</v>
      </c>
      <c r="I870">
        <v>0</v>
      </c>
      <c r="J870">
        <v>0</v>
      </c>
      <c r="K870">
        <v>0</v>
      </c>
      <c r="L870">
        <v>1.5E-3</v>
      </c>
    </row>
    <row r="871" spans="1:12" x14ac:dyDescent="0.3">
      <c r="A871" t="s">
        <v>1346</v>
      </c>
      <c r="B871">
        <v>2.5000000000000001E-3</v>
      </c>
      <c r="C871">
        <v>0</v>
      </c>
      <c r="D871">
        <v>2.8E-3</v>
      </c>
      <c r="E871">
        <v>6.8999999999999999E-3</v>
      </c>
      <c r="F871">
        <v>0</v>
      </c>
      <c r="G871">
        <v>8.5000000000000006E-3</v>
      </c>
      <c r="H871">
        <v>4.1000000000000003E-3</v>
      </c>
      <c r="I871">
        <v>1.11E-2</v>
      </c>
      <c r="J871">
        <v>1.2999999999999999E-3</v>
      </c>
      <c r="K871">
        <v>3.5000000000000001E-3</v>
      </c>
      <c r="L871">
        <v>2.2700000000000001E-2</v>
      </c>
    </row>
    <row r="872" spans="1:12" x14ac:dyDescent="0.3">
      <c r="A872" t="s">
        <v>1347</v>
      </c>
      <c r="B872">
        <v>4.0899999999999999E-2</v>
      </c>
      <c r="C872">
        <v>0</v>
      </c>
      <c r="D872">
        <v>1.67E-2</v>
      </c>
      <c r="E872">
        <v>2.3E-3</v>
      </c>
      <c r="F872">
        <v>6.1999999999999998E-3</v>
      </c>
      <c r="G872">
        <v>5.0999999999999997E-2</v>
      </c>
      <c r="H872">
        <v>2.3699999999999999E-2</v>
      </c>
      <c r="I872">
        <v>8.6E-3</v>
      </c>
      <c r="J872">
        <v>0</v>
      </c>
      <c r="K872">
        <v>2.0999999999999999E-3</v>
      </c>
      <c r="L872">
        <v>1.0999999999999999E-2</v>
      </c>
    </row>
    <row r="873" spans="1:12" x14ac:dyDescent="0.3">
      <c r="A873" t="s">
        <v>1348</v>
      </c>
      <c r="B873">
        <v>0</v>
      </c>
      <c r="C873">
        <v>0</v>
      </c>
      <c r="D873">
        <v>1.4E-3</v>
      </c>
      <c r="E873">
        <v>4.5999999999999999E-3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6.9999999999999999E-4</v>
      </c>
      <c r="L873">
        <v>1.5E-3</v>
      </c>
    </row>
    <row r="874" spans="1:12" x14ac:dyDescent="0.3">
      <c r="A874" t="s">
        <v>1349</v>
      </c>
      <c r="B874">
        <v>0</v>
      </c>
      <c r="C874">
        <v>0</v>
      </c>
      <c r="D874">
        <v>0</v>
      </c>
      <c r="E874">
        <v>0</v>
      </c>
      <c r="F874">
        <v>0</v>
      </c>
      <c r="G874">
        <v>1.1999999999999999E-3</v>
      </c>
      <c r="H874">
        <v>0</v>
      </c>
      <c r="I874">
        <v>0</v>
      </c>
      <c r="J874">
        <v>0</v>
      </c>
      <c r="K874">
        <v>0</v>
      </c>
      <c r="L874">
        <v>0</v>
      </c>
    </row>
    <row r="875" spans="1:12" x14ac:dyDescent="0.3">
      <c r="A875" t="s">
        <v>1350</v>
      </c>
      <c r="B875">
        <v>0</v>
      </c>
      <c r="C875">
        <v>6.4999999999999997E-3</v>
      </c>
      <c r="D875">
        <v>0</v>
      </c>
      <c r="E875">
        <v>0</v>
      </c>
      <c r="F875">
        <v>8.9999999999999998E-4</v>
      </c>
      <c r="G875">
        <v>0</v>
      </c>
      <c r="H875">
        <v>0</v>
      </c>
      <c r="I875">
        <v>0</v>
      </c>
      <c r="J875">
        <v>2.5999999999999999E-3</v>
      </c>
      <c r="K875">
        <v>6.9999999999999999E-4</v>
      </c>
      <c r="L875">
        <v>2.2000000000000001E-3</v>
      </c>
    </row>
    <row r="876" spans="1:12" x14ac:dyDescent="0.3">
      <c r="A876" t="s">
        <v>1351</v>
      </c>
      <c r="B876">
        <v>1.1999999999999999E-3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</row>
    <row r="877" spans="1:12" x14ac:dyDescent="0.3">
      <c r="A877" t="s">
        <v>1352</v>
      </c>
      <c r="B877">
        <v>1.24E-2</v>
      </c>
      <c r="C877">
        <v>1.1000000000000001E-3</v>
      </c>
      <c r="D877">
        <v>5.5999999999999999E-3</v>
      </c>
      <c r="E877">
        <v>1.04E-2</v>
      </c>
      <c r="F877">
        <v>2.5999999999999999E-3</v>
      </c>
      <c r="G877">
        <v>0</v>
      </c>
      <c r="H877">
        <v>9.2999999999999992E-3</v>
      </c>
      <c r="I877">
        <v>1.6999999999999999E-3</v>
      </c>
      <c r="J877">
        <v>6.4999999999999997E-3</v>
      </c>
      <c r="K877">
        <v>0</v>
      </c>
      <c r="L877">
        <v>1.24E-2</v>
      </c>
    </row>
    <row r="878" spans="1:12" x14ac:dyDescent="0.3">
      <c r="A878" t="s">
        <v>1353</v>
      </c>
      <c r="B878">
        <v>0</v>
      </c>
      <c r="C878">
        <v>2.2000000000000001E-3</v>
      </c>
      <c r="D878">
        <v>0</v>
      </c>
      <c r="E878">
        <v>0</v>
      </c>
      <c r="F878">
        <v>0</v>
      </c>
      <c r="G878">
        <v>1.1999999999999999E-3</v>
      </c>
      <c r="H878">
        <v>0</v>
      </c>
      <c r="I878">
        <v>0</v>
      </c>
      <c r="J878">
        <v>0</v>
      </c>
      <c r="K878">
        <v>0</v>
      </c>
      <c r="L878">
        <v>0</v>
      </c>
    </row>
    <row r="879" spans="1:12" x14ac:dyDescent="0.3">
      <c r="A879" t="s">
        <v>1354</v>
      </c>
      <c r="B879">
        <v>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6.9999999999999999E-4</v>
      </c>
    </row>
    <row r="880" spans="1:12" x14ac:dyDescent="0.3">
      <c r="A880" t="s">
        <v>1355</v>
      </c>
      <c r="B880">
        <v>0</v>
      </c>
      <c r="C880">
        <v>1.1000000000000001E-3</v>
      </c>
      <c r="D880">
        <v>0</v>
      </c>
      <c r="E880">
        <v>3.5000000000000001E-3</v>
      </c>
      <c r="F880">
        <v>0</v>
      </c>
      <c r="G880">
        <v>0</v>
      </c>
      <c r="H880">
        <v>1E-3</v>
      </c>
      <c r="I880">
        <v>0</v>
      </c>
      <c r="J880">
        <v>0</v>
      </c>
      <c r="K880">
        <v>0</v>
      </c>
      <c r="L880">
        <v>6.9999999999999999E-4</v>
      </c>
    </row>
    <row r="881" spans="1:12" x14ac:dyDescent="0.3">
      <c r="A881" t="s">
        <v>1356</v>
      </c>
      <c r="B881">
        <v>1.1999999999999999E-3</v>
      </c>
      <c r="C881">
        <v>1.1000000000000001E-3</v>
      </c>
      <c r="D881">
        <v>2.8E-3</v>
      </c>
      <c r="E881">
        <v>1.15E-2</v>
      </c>
      <c r="F881">
        <v>8.9999999999999998E-4</v>
      </c>
      <c r="G881">
        <v>1.1999999999999999E-3</v>
      </c>
      <c r="H881">
        <v>2.0999999999999999E-3</v>
      </c>
      <c r="I881">
        <v>0</v>
      </c>
      <c r="J881">
        <v>5.1999999999999998E-3</v>
      </c>
      <c r="K881">
        <v>0</v>
      </c>
      <c r="L881">
        <v>2.8999999999999998E-3</v>
      </c>
    </row>
    <row r="882" spans="1:12" x14ac:dyDescent="0.3">
      <c r="A882" t="s">
        <v>1357</v>
      </c>
      <c r="B882">
        <v>1.1999999999999999E-3</v>
      </c>
      <c r="C882">
        <v>0</v>
      </c>
      <c r="D882">
        <v>2.8E-3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</row>
    <row r="883" spans="1:12" x14ac:dyDescent="0.3">
      <c r="A883" t="s">
        <v>1358</v>
      </c>
      <c r="B883">
        <v>0</v>
      </c>
      <c r="C883">
        <v>0</v>
      </c>
      <c r="D883">
        <v>0</v>
      </c>
      <c r="E883">
        <v>0</v>
      </c>
      <c r="F883">
        <v>8.9999999999999998E-4</v>
      </c>
      <c r="G883">
        <v>2.3999999999999998E-3</v>
      </c>
      <c r="H883">
        <v>0</v>
      </c>
      <c r="I883">
        <v>0</v>
      </c>
      <c r="J883">
        <v>0</v>
      </c>
      <c r="K883">
        <v>0</v>
      </c>
      <c r="L883">
        <v>0</v>
      </c>
    </row>
    <row r="884" spans="1:12" x14ac:dyDescent="0.3">
      <c r="A884" t="s">
        <v>1359</v>
      </c>
      <c r="B884">
        <v>0</v>
      </c>
      <c r="C884">
        <v>0</v>
      </c>
      <c r="D884">
        <v>2.8E-3</v>
      </c>
      <c r="E884">
        <v>2.3E-3</v>
      </c>
      <c r="F884">
        <v>8.9999999999999998E-4</v>
      </c>
      <c r="G884">
        <v>1.1999999999999999E-3</v>
      </c>
      <c r="H884">
        <v>0</v>
      </c>
      <c r="I884">
        <v>8.9999999999999998E-4</v>
      </c>
      <c r="J884">
        <v>0</v>
      </c>
      <c r="K884">
        <v>0</v>
      </c>
      <c r="L884">
        <v>0</v>
      </c>
    </row>
    <row r="885" spans="1:12" x14ac:dyDescent="0.3">
      <c r="A885" t="s">
        <v>1360</v>
      </c>
      <c r="B885">
        <v>1.1999999999999999E-3</v>
      </c>
      <c r="C885">
        <v>0</v>
      </c>
      <c r="D885">
        <v>0</v>
      </c>
      <c r="E885">
        <v>3.5000000000000001E-3</v>
      </c>
      <c r="F885">
        <v>8.9999999999999998E-4</v>
      </c>
      <c r="G885">
        <v>0</v>
      </c>
      <c r="H885">
        <v>2.0999999999999999E-3</v>
      </c>
      <c r="I885">
        <v>0</v>
      </c>
      <c r="J885">
        <v>0</v>
      </c>
      <c r="K885">
        <v>0</v>
      </c>
      <c r="L885">
        <v>8.0000000000000002E-3</v>
      </c>
    </row>
    <row r="886" spans="1:12" x14ac:dyDescent="0.3">
      <c r="A886" t="s">
        <v>1361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1E-3</v>
      </c>
      <c r="I886">
        <v>0</v>
      </c>
      <c r="J886">
        <v>0</v>
      </c>
      <c r="K886">
        <v>0</v>
      </c>
      <c r="L886">
        <v>0</v>
      </c>
    </row>
    <row r="887" spans="1:12" x14ac:dyDescent="0.3">
      <c r="A887" t="s">
        <v>1362</v>
      </c>
      <c r="B887">
        <v>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1.2999999999999999E-3</v>
      </c>
      <c r="K887">
        <v>0</v>
      </c>
      <c r="L887">
        <v>0</v>
      </c>
    </row>
    <row r="888" spans="1:12" x14ac:dyDescent="0.3">
      <c r="A888" t="s">
        <v>1363</v>
      </c>
      <c r="B888">
        <v>1.1999999999999999E-3</v>
      </c>
      <c r="C888">
        <v>1.1000000000000001E-3</v>
      </c>
      <c r="D888">
        <v>0</v>
      </c>
      <c r="E888">
        <v>3.5000000000000001E-3</v>
      </c>
      <c r="F888">
        <v>8.9999999999999998E-4</v>
      </c>
      <c r="G888">
        <v>0</v>
      </c>
      <c r="H888">
        <v>0</v>
      </c>
      <c r="I888">
        <v>0</v>
      </c>
      <c r="J888">
        <v>2.5999999999999999E-3</v>
      </c>
      <c r="K888">
        <v>5.7000000000000002E-3</v>
      </c>
      <c r="L888">
        <v>1.5E-3</v>
      </c>
    </row>
    <row r="889" spans="1:12" x14ac:dyDescent="0.3">
      <c r="A889" t="s">
        <v>1364</v>
      </c>
      <c r="B889">
        <v>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2.0999999999999999E-3</v>
      </c>
      <c r="L889">
        <v>0</v>
      </c>
    </row>
    <row r="890" spans="1:12" x14ac:dyDescent="0.3">
      <c r="A890" t="s">
        <v>1365</v>
      </c>
      <c r="B890">
        <v>0</v>
      </c>
      <c r="C890">
        <v>0</v>
      </c>
      <c r="D890">
        <v>0</v>
      </c>
      <c r="E890">
        <v>1.1999999999999999E-3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</row>
    <row r="891" spans="1:12" x14ac:dyDescent="0.3">
      <c r="A891" t="s">
        <v>1366</v>
      </c>
      <c r="B891">
        <v>0</v>
      </c>
      <c r="C891">
        <v>0</v>
      </c>
      <c r="D891">
        <v>0</v>
      </c>
      <c r="E891">
        <v>1.1999999999999999E-3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</row>
    <row r="892" spans="1:12" x14ac:dyDescent="0.3">
      <c r="A892" t="s">
        <v>1367</v>
      </c>
      <c r="B892">
        <v>0.34570000000000001</v>
      </c>
      <c r="C892">
        <v>0.50080000000000002</v>
      </c>
      <c r="D892">
        <v>0.66759999999999997</v>
      </c>
      <c r="E892">
        <v>1.369</v>
      </c>
      <c r="F892">
        <v>0.18410000000000001</v>
      </c>
      <c r="G892">
        <v>0.15060000000000001</v>
      </c>
      <c r="H892">
        <v>0.48470000000000002</v>
      </c>
      <c r="I892">
        <v>8.9800000000000005E-2</v>
      </c>
      <c r="J892">
        <v>0.28570000000000001</v>
      </c>
      <c r="K892">
        <v>0.80279999999999996</v>
      </c>
      <c r="L892">
        <v>1.1246</v>
      </c>
    </row>
    <row r="893" spans="1:12" x14ac:dyDescent="0.3">
      <c r="A893" t="s">
        <v>1368</v>
      </c>
      <c r="B893">
        <v>0</v>
      </c>
      <c r="C893">
        <v>0</v>
      </c>
      <c r="D893">
        <v>0</v>
      </c>
      <c r="E893">
        <v>0</v>
      </c>
      <c r="F893">
        <v>8.9999999999999998E-4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1.5E-3</v>
      </c>
    </row>
    <row r="894" spans="1:12" x14ac:dyDescent="0.3">
      <c r="A894" t="s">
        <v>1369</v>
      </c>
      <c r="B894">
        <v>0</v>
      </c>
      <c r="C894">
        <v>0</v>
      </c>
      <c r="D894">
        <v>0</v>
      </c>
      <c r="E894">
        <v>0</v>
      </c>
      <c r="F894">
        <v>8.9999999999999998E-4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</row>
    <row r="895" spans="1:12" x14ac:dyDescent="0.3">
      <c r="A895" t="s">
        <v>1370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8.9999999999999998E-4</v>
      </c>
      <c r="J895">
        <v>0</v>
      </c>
      <c r="K895">
        <v>4.3E-3</v>
      </c>
      <c r="L895">
        <v>0</v>
      </c>
    </row>
    <row r="896" spans="1:12" x14ac:dyDescent="0.3">
      <c r="A896" t="s">
        <v>1371</v>
      </c>
      <c r="B896">
        <v>2.9700000000000001E-2</v>
      </c>
      <c r="C896">
        <v>4.3E-3</v>
      </c>
      <c r="D896">
        <v>1.3899999999999999E-2</v>
      </c>
      <c r="E896">
        <v>4.5999999999999999E-3</v>
      </c>
      <c r="F896">
        <v>1.06E-2</v>
      </c>
      <c r="G896">
        <v>1.46E-2</v>
      </c>
      <c r="H896">
        <v>5.1999999999999998E-3</v>
      </c>
      <c r="I896">
        <v>4.3E-3</v>
      </c>
      <c r="J896">
        <v>5.1999999999999998E-3</v>
      </c>
      <c r="K896">
        <v>9.1999999999999998E-3</v>
      </c>
      <c r="L896">
        <v>1.0999999999999999E-2</v>
      </c>
    </row>
    <row r="897" spans="1:12" x14ac:dyDescent="0.3">
      <c r="A897" t="s">
        <v>1372</v>
      </c>
      <c r="B897">
        <v>0</v>
      </c>
      <c r="C897">
        <v>0</v>
      </c>
      <c r="D897">
        <v>1.4E-3</v>
      </c>
      <c r="E897">
        <v>1.1999999999999999E-3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5.7000000000000002E-3</v>
      </c>
      <c r="L897">
        <v>1.5E-3</v>
      </c>
    </row>
    <row r="898" spans="1:12" x14ac:dyDescent="0.3">
      <c r="A898" t="s">
        <v>1373</v>
      </c>
      <c r="B898">
        <v>2.5000000000000001E-3</v>
      </c>
      <c r="C898">
        <v>1.1000000000000001E-3</v>
      </c>
      <c r="D898">
        <v>5.5999999999999999E-3</v>
      </c>
      <c r="E898">
        <v>5.7999999999999996E-3</v>
      </c>
      <c r="F898">
        <v>1.8E-3</v>
      </c>
      <c r="G898">
        <v>3.5999999999999999E-3</v>
      </c>
      <c r="H898">
        <v>0</v>
      </c>
      <c r="I898">
        <v>2.5999999999999999E-3</v>
      </c>
      <c r="J898">
        <v>0</v>
      </c>
      <c r="K898">
        <v>6.9999999999999999E-4</v>
      </c>
      <c r="L898">
        <v>0</v>
      </c>
    </row>
    <row r="899" spans="1:12" x14ac:dyDescent="0.3">
      <c r="A899" t="s">
        <v>1374</v>
      </c>
      <c r="B899">
        <v>0</v>
      </c>
      <c r="C899">
        <v>1.1000000000000001E-3</v>
      </c>
      <c r="D899">
        <v>2.8E-3</v>
      </c>
      <c r="E899">
        <v>2.3E-3</v>
      </c>
      <c r="F899">
        <v>3.5000000000000001E-3</v>
      </c>
      <c r="G899">
        <v>7.3000000000000001E-3</v>
      </c>
      <c r="H899">
        <v>9.2999999999999992E-3</v>
      </c>
      <c r="I899">
        <v>4.3E-3</v>
      </c>
      <c r="J899">
        <v>2.5999999999999999E-3</v>
      </c>
      <c r="K899">
        <v>7.7999999999999996E-3</v>
      </c>
      <c r="L899">
        <v>1.5E-3</v>
      </c>
    </row>
    <row r="900" spans="1:12" x14ac:dyDescent="0.3">
      <c r="A900" t="s">
        <v>1375</v>
      </c>
      <c r="B900">
        <v>7.4000000000000003E-3</v>
      </c>
      <c r="C900">
        <v>0</v>
      </c>
      <c r="D900">
        <v>0</v>
      </c>
      <c r="E900">
        <v>1.1999999999999999E-3</v>
      </c>
      <c r="F900">
        <v>0</v>
      </c>
      <c r="G900">
        <v>1.1999999999999999E-3</v>
      </c>
      <c r="H900">
        <v>2.0999999999999999E-3</v>
      </c>
      <c r="I900">
        <v>0</v>
      </c>
      <c r="J900">
        <v>0</v>
      </c>
      <c r="K900">
        <v>1.4E-3</v>
      </c>
      <c r="L900">
        <v>1.5E-3</v>
      </c>
    </row>
    <row r="901" spans="1:12" x14ac:dyDescent="0.3">
      <c r="A901" t="s">
        <v>1376</v>
      </c>
      <c r="B901">
        <v>1.1999999999999999E-3</v>
      </c>
      <c r="C901">
        <v>2.2000000000000001E-3</v>
      </c>
      <c r="D901">
        <v>0</v>
      </c>
      <c r="E901">
        <v>4.5999999999999999E-3</v>
      </c>
      <c r="F901">
        <v>0</v>
      </c>
      <c r="G901">
        <v>0</v>
      </c>
      <c r="H901">
        <v>1E-3</v>
      </c>
      <c r="I901">
        <v>8.9999999999999998E-4</v>
      </c>
      <c r="J901">
        <v>0</v>
      </c>
      <c r="K901">
        <v>2.0999999999999999E-3</v>
      </c>
      <c r="L901">
        <v>2.8999999999999998E-3</v>
      </c>
    </row>
    <row r="902" spans="1:12" x14ac:dyDescent="0.3">
      <c r="A902" t="s">
        <v>1377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1.1999999999999999E-3</v>
      </c>
      <c r="H902">
        <v>0</v>
      </c>
      <c r="I902">
        <v>0</v>
      </c>
      <c r="J902">
        <v>1.2999999999999999E-3</v>
      </c>
      <c r="K902">
        <v>0</v>
      </c>
      <c r="L902">
        <v>0</v>
      </c>
    </row>
    <row r="903" spans="1:12" x14ac:dyDescent="0.3">
      <c r="A903" t="s">
        <v>1378</v>
      </c>
      <c r="B903">
        <v>2.35E-2</v>
      </c>
      <c r="C903">
        <v>3.04E-2</v>
      </c>
      <c r="D903">
        <v>5.7000000000000002E-2</v>
      </c>
      <c r="E903">
        <v>0.12920000000000001</v>
      </c>
      <c r="F903">
        <v>2.3800000000000002E-2</v>
      </c>
      <c r="G903">
        <v>9.7000000000000003E-3</v>
      </c>
      <c r="H903">
        <v>3.7100000000000001E-2</v>
      </c>
      <c r="I903">
        <v>6.0000000000000001E-3</v>
      </c>
      <c r="J903">
        <v>3.7499999999999999E-2</v>
      </c>
      <c r="K903">
        <v>4.6800000000000001E-2</v>
      </c>
      <c r="L903">
        <v>7.8299999999999995E-2</v>
      </c>
    </row>
    <row r="904" spans="1:12" x14ac:dyDescent="0.3">
      <c r="A904" t="s">
        <v>1379</v>
      </c>
      <c r="B904">
        <v>0</v>
      </c>
      <c r="C904">
        <v>0</v>
      </c>
      <c r="D904">
        <v>0</v>
      </c>
      <c r="E904">
        <v>1.1999999999999999E-3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</row>
    <row r="905" spans="1:12" x14ac:dyDescent="0.3">
      <c r="A905" t="s">
        <v>1380</v>
      </c>
      <c r="B905">
        <v>0</v>
      </c>
      <c r="C905">
        <v>0</v>
      </c>
      <c r="D905">
        <v>0</v>
      </c>
      <c r="E905">
        <v>0</v>
      </c>
      <c r="F905">
        <v>4.4000000000000003E-3</v>
      </c>
      <c r="G905">
        <v>0</v>
      </c>
      <c r="H905">
        <v>6.1999999999999998E-3</v>
      </c>
      <c r="I905">
        <v>0</v>
      </c>
      <c r="J905">
        <v>0</v>
      </c>
      <c r="K905">
        <v>0</v>
      </c>
      <c r="L905">
        <v>0</v>
      </c>
    </row>
    <row r="906" spans="1:12" x14ac:dyDescent="0.3">
      <c r="A906" t="s">
        <v>1381</v>
      </c>
      <c r="B906">
        <v>0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3.5000000000000001E-3</v>
      </c>
      <c r="L906">
        <v>0</v>
      </c>
    </row>
    <row r="907" spans="1:12" x14ac:dyDescent="0.3">
      <c r="A907" t="s">
        <v>1382</v>
      </c>
      <c r="B907">
        <v>6.1999999999999998E-3</v>
      </c>
      <c r="C907">
        <v>0</v>
      </c>
      <c r="D907">
        <v>0</v>
      </c>
      <c r="E907">
        <v>0</v>
      </c>
      <c r="F907">
        <v>4.4000000000000003E-3</v>
      </c>
      <c r="G907">
        <v>1.1999999999999999E-3</v>
      </c>
      <c r="H907">
        <v>3.0999999999999999E-3</v>
      </c>
      <c r="I907">
        <v>2.5999999999999999E-3</v>
      </c>
      <c r="J907">
        <v>0</v>
      </c>
      <c r="K907">
        <v>0</v>
      </c>
      <c r="L907">
        <v>0</v>
      </c>
    </row>
    <row r="908" spans="1:12" x14ac:dyDescent="0.3">
      <c r="A908" t="s">
        <v>1383</v>
      </c>
      <c r="B908">
        <v>3.9699999999999999E-2</v>
      </c>
      <c r="C908">
        <v>1.8499999999999999E-2</v>
      </c>
      <c r="D908">
        <v>9.7000000000000003E-3</v>
      </c>
      <c r="E908">
        <v>1.7299999999999999E-2</v>
      </c>
      <c r="F908">
        <v>9.7000000000000003E-3</v>
      </c>
      <c r="G908">
        <v>2.3099999999999999E-2</v>
      </c>
      <c r="H908">
        <v>4.4299999999999999E-2</v>
      </c>
      <c r="I908">
        <v>1.4500000000000001E-2</v>
      </c>
      <c r="J908">
        <v>5.1999999999999998E-3</v>
      </c>
      <c r="K908">
        <v>1.2800000000000001E-2</v>
      </c>
      <c r="L908">
        <v>1.24E-2</v>
      </c>
    </row>
    <row r="909" spans="1:12" x14ac:dyDescent="0.3">
      <c r="A909" t="s">
        <v>1384</v>
      </c>
      <c r="B909">
        <v>0</v>
      </c>
      <c r="C909">
        <v>0</v>
      </c>
      <c r="D909">
        <v>0</v>
      </c>
      <c r="E909">
        <v>1.1999999999999999E-3</v>
      </c>
      <c r="F909">
        <v>1.8E-3</v>
      </c>
      <c r="G909">
        <v>1.1999999999999999E-3</v>
      </c>
      <c r="H909">
        <v>0</v>
      </c>
      <c r="I909">
        <v>0</v>
      </c>
      <c r="J909">
        <v>0</v>
      </c>
      <c r="K909">
        <v>0</v>
      </c>
      <c r="L909">
        <v>6.9999999999999999E-4</v>
      </c>
    </row>
    <row r="910" spans="1:12" x14ac:dyDescent="0.3">
      <c r="A910" t="s">
        <v>1385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1E-3</v>
      </c>
      <c r="I910">
        <v>0</v>
      </c>
      <c r="J910">
        <v>0</v>
      </c>
      <c r="K910">
        <v>0</v>
      </c>
      <c r="L910">
        <v>0</v>
      </c>
    </row>
    <row r="911" spans="1:12" x14ac:dyDescent="0.3">
      <c r="A911" t="s">
        <v>1386</v>
      </c>
      <c r="B911">
        <v>3.2199999999999999E-2</v>
      </c>
      <c r="C911">
        <v>1.1000000000000001E-3</v>
      </c>
      <c r="D911">
        <v>9.7000000000000003E-3</v>
      </c>
      <c r="E911">
        <v>2.1899999999999999E-2</v>
      </c>
      <c r="F911">
        <v>4.4000000000000003E-3</v>
      </c>
      <c r="G911">
        <v>1.8200000000000001E-2</v>
      </c>
      <c r="H911">
        <v>6.1999999999999998E-3</v>
      </c>
      <c r="I911">
        <v>1.6999999999999999E-3</v>
      </c>
      <c r="J911">
        <v>1.9400000000000001E-2</v>
      </c>
      <c r="K911">
        <v>1.77E-2</v>
      </c>
      <c r="L911">
        <v>1.46E-2</v>
      </c>
    </row>
    <row r="912" spans="1:12" x14ac:dyDescent="0.3">
      <c r="A912" t="s">
        <v>1387</v>
      </c>
      <c r="B912">
        <v>1.1999999999999999E-3</v>
      </c>
      <c r="C912">
        <v>2.2000000000000001E-3</v>
      </c>
      <c r="D912">
        <v>0</v>
      </c>
      <c r="E912">
        <v>0</v>
      </c>
      <c r="F912">
        <v>8.9999999999999998E-4</v>
      </c>
      <c r="G912">
        <v>0</v>
      </c>
      <c r="H912">
        <v>1E-3</v>
      </c>
      <c r="I912">
        <v>0</v>
      </c>
      <c r="J912">
        <v>0</v>
      </c>
      <c r="K912">
        <v>0</v>
      </c>
      <c r="L912">
        <v>0</v>
      </c>
    </row>
    <row r="913" spans="1:12" x14ac:dyDescent="0.3">
      <c r="A913" t="s">
        <v>1388</v>
      </c>
      <c r="B913">
        <v>6.6900000000000001E-2</v>
      </c>
      <c r="C913">
        <v>1.1000000000000001E-3</v>
      </c>
      <c r="D913">
        <v>2.8E-3</v>
      </c>
      <c r="E913">
        <v>1.04E-2</v>
      </c>
      <c r="F913">
        <v>5.3E-3</v>
      </c>
      <c r="G913">
        <v>1.46E-2</v>
      </c>
      <c r="H913">
        <v>8.3000000000000001E-3</v>
      </c>
      <c r="I913">
        <v>2.5999999999999999E-3</v>
      </c>
      <c r="J913">
        <v>2.5999999999999999E-3</v>
      </c>
      <c r="K913">
        <v>7.7999999999999996E-3</v>
      </c>
      <c r="L913">
        <v>2.8999999999999998E-3</v>
      </c>
    </row>
    <row r="914" spans="1:12" x14ac:dyDescent="0.3">
      <c r="A914" t="s">
        <v>1389</v>
      </c>
      <c r="B914">
        <v>0</v>
      </c>
      <c r="C914">
        <v>0</v>
      </c>
      <c r="D914">
        <v>0</v>
      </c>
      <c r="E914">
        <v>0</v>
      </c>
      <c r="F914">
        <v>8.9999999999999998E-4</v>
      </c>
      <c r="G914">
        <v>0</v>
      </c>
      <c r="H914">
        <v>0</v>
      </c>
      <c r="I914">
        <v>0</v>
      </c>
      <c r="J914">
        <v>1.2999999999999999E-3</v>
      </c>
      <c r="K914">
        <v>2.8E-3</v>
      </c>
      <c r="L914">
        <v>0</v>
      </c>
    </row>
    <row r="915" spans="1:12" x14ac:dyDescent="0.3">
      <c r="A915" t="s">
        <v>1390</v>
      </c>
      <c r="B915">
        <v>0</v>
      </c>
      <c r="C915">
        <v>0</v>
      </c>
      <c r="D915">
        <v>0</v>
      </c>
      <c r="E915">
        <v>1.1999999999999999E-3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</row>
    <row r="916" spans="1:12" x14ac:dyDescent="0.3">
      <c r="A916" t="s">
        <v>1391</v>
      </c>
      <c r="B916">
        <v>1.1999999999999999E-3</v>
      </c>
      <c r="C916">
        <v>3.3E-3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1.2999999999999999E-3</v>
      </c>
      <c r="K916">
        <v>1.77E-2</v>
      </c>
      <c r="L916">
        <v>0</v>
      </c>
    </row>
    <row r="917" spans="1:12" x14ac:dyDescent="0.3">
      <c r="A917" t="s">
        <v>1392</v>
      </c>
      <c r="B917">
        <v>0</v>
      </c>
      <c r="C917">
        <v>0</v>
      </c>
      <c r="D917">
        <v>0</v>
      </c>
      <c r="E917">
        <v>6.8999999999999999E-3</v>
      </c>
      <c r="F917">
        <v>0</v>
      </c>
      <c r="G917">
        <v>0</v>
      </c>
      <c r="H917">
        <v>0</v>
      </c>
      <c r="I917">
        <v>0</v>
      </c>
      <c r="J917">
        <v>1.2999999999999999E-3</v>
      </c>
      <c r="K917">
        <v>0</v>
      </c>
      <c r="L917">
        <v>8.0000000000000002E-3</v>
      </c>
    </row>
    <row r="918" spans="1:12" x14ac:dyDescent="0.3">
      <c r="A918" t="s">
        <v>1393</v>
      </c>
      <c r="B918">
        <v>0</v>
      </c>
      <c r="C918">
        <v>0</v>
      </c>
      <c r="D918">
        <v>0</v>
      </c>
      <c r="E918">
        <v>4.5999999999999999E-3</v>
      </c>
      <c r="F918">
        <v>0</v>
      </c>
      <c r="G918">
        <v>0</v>
      </c>
      <c r="H918">
        <v>0</v>
      </c>
      <c r="I918">
        <v>0</v>
      </c>
      <c r="J918">
        <v>3.49E-2</v>
      </c>
      <c r="K918">
        <v>0</v>
      </c>
      <c r="L918">
        <v>3.5099999999999999E-2</v>
      </c>
    </row>
    <row r="919" spans="1:12" x14ac:dyDescent="0.3">
      <c r="A919" t="s">
        <v>1394</v>
      </c>
      <c r="B919">
        <v>0</v>
      </c>
      <c r="C919">
        <v>0</v>
      </c>
      <c r="D919">
        <v>2.8E-3</v>
      </c>
      <c r="E919">
        <v>0</v>
      </c>
      <c r="F919">
        <v>8.9999999999999998E-4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1.5E-3</v>
      </c>
    </row>
    <row r="920" spans="1:12" x14ac:dyDescent="0.3">
      <c r="A920" t="s">
        <v>1395</v>
      </c>
      <c r="B920">
        <v>0</v>
      </c>
      <c r="C920">
        <v>0</v>
      </c>
      <c r="D920">
        <v>0</v>
      </c>
      <c r="E920">
        <v>2.3E-3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6.9999999999999999E-4</v>
      </c>
    </row>
    <row r="921" spans="1:12" x14ac:dyDescent="0.3">
      <c r="A921" t="s">
        <v>1396</v>
      </c>
      <c r="B921">
        <v>0</v>
      </c>
      <c r="C921">
        <v>7.6E-3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</row>
    <row r="922" spans="1:12" x14ac:dyDescent="0.3">
      <c r="A922" t="s">
        <v>1397</v>
      </c>
      <c r="B922">
        <v>0</v>
      </c>
      <c r="C922">
        <v>0</v>
      </c>
      <c r="D922">
        <v>0</v>
      </c>
      <c r="E922">
        <v>0</v>
      </c>
      <c r="F922">
        <v>8.9999999999999998E-4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</row>
    <row r="923" spans="1:12" x14ac:dyDescent="0.3">
      <c r="A923" t="s">
        <v>1398</v>
      </c>
      <c r="B923">
        <v>0</v>
      </c>
      <c r="C923">
        <v>1.1000000000000001E-3</v>
      </c>
      <c r="D923">
        <v>1.4E-3</v>
      </c>
      <c r="E923">
        <v>3.5000000000000001E-3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</row>
    <row r="924" spans="1:12" x14ac:dyDescent="0.3">
      <c r="A924" t="s">
        <v>1399</v>
      </c>
      <c r="B924">
        <v>0</v>
      </c>
      <c r="C924">
        <v>0</v>
      </c>
      <c r="D924">
        <v>0</v>
      </c>
      <c r="E924">
        <v>0</v>
      </c>
      <c r="F924">
        <v>4.4000000000000003E-3</v>
      </c>
      <c r="G924">
        <v>4.8999999999999998E-3</v>
      </c>
      <c r="H924">
        <v>0</v>
      </c>
      <c r="I924">
        <v>0</v>
      </c>
      <c r="J924">
        <v>2.5999999999999999E-3</v>
      </c>
      <c r="K924">
        <v>0</v>
      </c>
      <c r="L924">
        <v>0</v>
      </c>
    </row>
    <row r="925" spans="1:12" x14ac:dyDescent="0.3">
      <c r="A925" t="s">
        <v>1400</v>
      </c>
      <c r="B925">
        <v>0</v>
      </c>
      <c r="C925">
        <v>2.2000000000000001E-3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</row>
    <row r="926" spans="1:12" x14ac:dyDescent="0.3">
      <c r="A926" t="s">
        <v>1401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1.09E-2</v>
      </c>
      <c r="H926">
        <v>0</v>
      </c>
      <c r="I926">
        <v>0</v>
      </c>
      <c r="J926">
        <v>1.03E-2</v>
      </c>
      <c r="K926">
        <v>0</v>
      </c>
      <c r="L926">
        <v>0</v>
      </c>
    </row>
    <row r="927" spans="1:12" x14ac:dyDescent="0.3">
      <c r="A927" t="s">
        <v>1402</v>
      </c>
      <c r="B927">
        <v>0</v>
      </c>
      <c r="C927">
        <v>0</v>
      </c>
      <c r="D927">
        <v>0</v>
      </c>
      <c r="E927">
        <v>1.1999999999999999E-3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6.9999999999999999E-4</v>
      </c>
    </row>
    <row r="928" spans="1:12" x14ac:dyDescent="0.3">
      <c r="A928" t="s">
        <v>1403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6.9999999999999999E-4</v>
      </c>
    </row>
    <row r="929" spans="1:12" x14ac:dyDescent="0.3">
      <c r="A929" t="s">
        <v>1404</v>
      </c>
      <c r="B929">
        <v>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1E-3</v>
      </c>
      <c r="I929">
        <v>0</v>
      </c>
      <c r="J929">
        <v>0</v>
      </c>
      <c r="K929">
        <v>0</v>
      </c>
      <c r="L929">
        <v>0</v>
      </c>
    </row>
    <row r="930" spans="1:12" x14ac:dyDescent="0.3">
      <c r="A930" t="s">
        <v>1405</v>
      </c>
      <c r="B930">
        <v>7.4000000000000003E-3</v>
      </c>
      <c r="C930">
        <v>0</v>
      </c>
      <c r="D930">
        <v>0</v>
      </c>
      <c r="E930">
        <v>0</v>
      </c>
      <c r="F930">
        <v>0</v>
      </c>
      <c r="G930">
        <v>1.1999999999999999E-3</v>
      </c>
      <c r="H930">
        <v>0</v>
      </c>
      <c r="I930">
        <v>0</v>
      </c>
      <c r="J930">
        <v>0</v>
      </c>
      <c r="K930">
        <v>0</v>
      </c>
      <c r="L930">
        <v>0</v>
      </c>
    </row>
    <row r="931" spans="1:12" x14ac:dyDescent="0.3">
      <c r="A931" t="s">
        <v>1406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2.3999999999999998E-3</v>
      </c>
      <c r="H931">
        <v>0</v>
      </c>
      <c r="I931">
        <v>0</v>
      </c>
      <c r="J931">
        <v>0</v>
      </c>
      <c r="K931">
        <v>0</v>
      </c>
      <c r="L931">
        <v>0</v>
      </c>
    </row>
    <row r="932" spans="1:12" x14ac:dyDescent="0.3">
      <c r="A932" t="s">
        <v>1407</v>
      </c>
      <c r="B932">
        <v>0</v>
      </c>
      <c r="C932">
        <v>1.1000000000000001E-3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</row>
    <row r="933" spans="1:12" x14ac:dyDescent="0.3">
      <c r="A933" t="s">
        <v>1408</v>
      </c>
      <c r="B933">
        <v>2.5000000000000001E-3</v>
      </c>
      <c r="C933">
        <v>1.1000000000000001E-3</v>
      </c>
      <c r="D933">
        <v>2.8E-3</v>
      </c>
      <c r="E933">
        <v>1.1999999999999999E-3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</row>
    <row r="934" spans="1:12" x14ac:dyDescent="0.3">
      <c r="A934" t="s">
        <v>1409</v>
      </c>
      <c r="B934">
        <v>0</v>
      </c>
      <c r="C934">
        <v>2.2000000000000001E-3</v>
      </c>
      <c r="D934">
        <v>1.4E-3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</row>
    <row r="935" spans="1:12" x14ac:dyDescent="0.3">
      <c r="A935" t="s">
        <v>1410</v>
      </c>
      <c r="B935">
        <v>7.4000000000000003E-3</v>
      </c>
      <c r="C935">
        <v>5.4000000000000003E-3</v>
      </c>
      <c r="D935">
        <v>8.3000000000000001E-3</v>
      </c>
      <c r="E935">
        <v>2.1899999999999999E-2</v>
      </c>
      <c r="F935">
        <v>7.9000000000000008E-3</v>
      </c>
      <c r="G935">
        <v>8.5000000000000006E-3</v>
      </c>
      <c r="H935">
        <v>1.8599999999999998E-2</v>
      </c>
      <c r="I935">
        <v>5.1000000000000004E-3</v>
      </c>
      <c r="J935">
        <v>2.3300000000000001E-2</v>
      </c>
      <c r="K935">
        <v>2.1299999999999999E-2</v>
      </c>
      <c r="L935">
        <v>1.46E-2</v>
      </c>
    </row>
    <row r="936" spans="1:12" x14ac:dyDescent="0.3">
      <c r="A936" t="s">
        <v>1411</v>
      </c>
      <c r="B936">
        <v>8.6999999999999994E-3</v>
      </c>
      <c r="C936">
        <v>8.6999999999999994E-3</v>
      </c>
      <c r="D936">
        <v>1.3899999999999999E-2</v>
      </c>
      <c r="E936">
        <v>2.7699999999999999E-2</v>
      </c>
      <c r="F936">
        <v>2.5999999999999999E-3</v>
      </c>
      <c r="G936">
        <v>6.1000000000000004E-3</v>
      </c>
      <c r="H936">
        <v>2.4799999999999999E-2</v>
      </c>
      <c r="I936">
        <v>3.3999999999999998E-3</v>
      </c>
      <c r="J936">
        <v>7.4999999999999997E-2</v>
      </c>
      <c r="K936">
        <v>2.7699999999999999E-2</v>
      </c>
      <c r="L936">
        <v>1.32E-2</v>
      </c>
    </row>
    <row r="937" spans="1:12" x14ac:dyDescent="0.3">
      <c r="A937" t="s">
        <v>1412</v>
      </c>
      <c r="B937">
        <v>0</v>
      </c>
      <c r="C937">
        <v>1.1000000000000001E-3</v>
      </c>
      <c r="D937">
        <v>0</v>
      </c>
      <c r="E937">
        <v>2.3E-3</v>
      </c>
      <c r="F937">
        <v>8.9999999999999998E-4</v>
      </c>
      <c r="G937">
        <v>0</v>
      </c>
      <c r="H937">
        <v>1E-3</v>
      </c>
      <c r="I937">
        <v>0</v>
      </c>
      <c r="J937">
        <v>1.29E-2</v>
      </c>
      <c r="K937">
        <v>6.9999999999999999E-4</v>
      </c>
      <c r="L937">
        <v>5.8999999999999999E-3</v>
      </c>
    </row>
    <row r="938" spans="1:12" x14ac:dyDescent="0.3">
      <c r="A938" t="s">
        <v>1413</v>
      </c>
      <c r="B938">
        <v>0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6.9999999999999999E-4</v>
      </c>
    </row>
    <row r="939" spans="1:12" x14ac:dyDescent="0.3">
      <c r="A939" t="s">
        <v>1414</v>
      </c>
      <c r="B939">
        <v>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3.3999999999999998E-3</v>
      </c>
      <c r="J939">
        <v>0</v>
      </c>
      <c r="K939">
        <v>0</v>
      </c>
      <c r="L939">
        <v>6.9999999999999999E-4</v>
      </c>
    </row>
    <row r="940" spans="1:12" x14ac:dyDescent="0.3">
      <c r="A940" t="s">
        <v>1415</v>
      </c>
      <c r="B940">
        <v>2.5000000000000001E-3</v>
      </c>
      <c r="C940">
        <v>2.2000000000000001E-3</v>
      </c>
      <c r="D940">
        <v>5.5999999999999999E-3</v>
      </c>
      <c r="E940">
        <v>4.5999999999999999E-3</v>
      </c>
      <c r="F940">
        <v>1.32E-2</v>
      </c>
      <c r="G940">
        <v>2.4299999999999999E-2</v>
      </c>
      <c r="H940">
        <v>2.0999999999999999E-3</v>
      </c>
      <c r="I940">
        <v>4.3E-3</v>
      </c>
      <c r="J940">
        <v>2.5999999999999999E-3</v>
      </c>
      <c r="K940">
        <v>9.1999999999999998E-3</v>
      </c>
      <c r="L940">
        <v>2.8999999999999998E-3</v>
      </c>
    </row>
    <row r="941" spans="1:12" x14ac:dyDescent="0.3">
      <c r="A941" t="s">
        <v>1416</v>
      </c>
      <c r="B941">
        <v>0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2.0999999999999999E-3</v>
      </c>
      <c r="I941">
        <v>0</v>
      </c>
      <c r="J941">
        <v>0</v>
      </c>
      <c r="K941">
        <v>0</v>
      </c>
      <c r="L941">
        <v>0</v>
      </c>
    </row>
    <row r="942" spans="1:12" x14ac:dyDescent="0.3">
      <c r="A942" t="s">
        <v>1417</v>
      </c>
      <c r="B942">
        <v>0</v>
      </c>
      <c r="C942">
        <v>0</v>
      </c>
      <c r="D942">
        <v>1.4E-3</v>
      </c>
      <c r="E942">
        <v>2.3E-3</v>
      </c>
      <c r="F942">
        <v>0</v>
      </c>
      <c r="G942">
        <v>0</v>
      </c>
      <c r="H942">
        <v>0</v>
      </c>
      <c r="I942">
        <v>0</v>
      </c>
      <c r="J942">
        <v>1.2999999999999999E-3</v>
      </c>
      <c r="K942">
        <v>0</v>
      </c>
      <c r="L942">
        <v>1.5E-3</v>
      </c>
    </row>
    <row r="943" spans="1:12" x14ac:dyDescent="0.3">
      <c r="A943" t="s">
        <v>1418</v>
      </c>
      <c r="B943">
        <v>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6.9999999999999999E-4</v>
      </c>
    </row>
    <row r="944" spans="1:12" x14ac:dyDescent="0.3">
      <c r="A944" t="s">
        <v>1419</v>
      </c>
      <c r="B944">
        <v>0</v>
      </c>
      <c r="C944">
        <v>0</v>
      </c>
      <c r="D944">
        <v>0</v>
      </c>
      <c r="E944">
        <v>0</v>
      </c>
      <c r="F944">
        <v>7.0000000000000001E-3</v>
      </c>
      <c r="G944">
        <v>7.3000000000000001E-3</v>
      </c>
      <c r="H944">
        <v>6.1999999999999998E-3</v>
      </c>
      <c r="I944">
        <v>8.9999999999999998E-4</v>
      </c>
      <c r="J944">
        <v>2.5999999999999999E-3</v>
      </c>
      <c r="K944">
        <v>1.4E-3</v>
      </c>
      <c r="L944">
        <v>6.9999999999999999E-4</v>
      </c>
    </row>
    <row r="945" spans="1:12" x14ac:dyDescent="0.3">
      <c r="A945" t="s">
        <v>1420</v>
      </c>
      <c r="B945">
        <v>0</v>
      </c>
      <c r="C945">
        <v>1.1000000000000001E-3</v>
      </c>
      <c r="D945">
        <v>0</v>
      </c>
      <c r="E945">
        <v>6.8999999999999999E-3</v>
      </c>
      <c r="F945">
        <v>5.3E-3</v>
      </c>
      <c r="G945">
        <v>0</v>
      </c>
      <c r="H945">
        <v>2.0999999999999999E-3</v>
      </c>
      <c r="I945">
        <v>1.6999999999999999E-3</v>
      </c>
      <c r="J945">
        <v>3.8999999999999998E-3</v>
      </c>
      <c r="K945">
        <v>0</v>
      </c>
      <c r="L945">
        <v>2.8999999999999998E-3</v>
      </c>
    </row>
    <row r="946" spans="1:12" x14ac:dyDescent="0.3">
      <c r="A946" t="s">
        <v>1421</v>
      </c>
      <c r="B946">
        <v>1.7299999999999999E-2</v>
      </c>
      <c r="C946">
        <v>0</v>
      </c>
      <c r="D946">
        <v>1.4E-3</v>
      </c>
      <c r="E946">
        <v>0</v>
      </c>
      <c r="F946">
        <v>1.5900000000000001E-2</v>
      </c>
      <c r="G946">
        <v>8.6199999999999999E-2</v>
      </c>
      <c r="H946">
        <v>0</v>
      </c>
      <c r="I946">
        <v>8.9999999999999998E-4</v>
      </c>
      <c r="J946">
        <v>2.5999999999999999E-3</v>
      </c>
      <c r="K946">
        <v>9.9299999999999999E-2</v>
      </c>
      <c r="L946">
        <v>4.4000000000000003E-3</v>
      </c>
    </row>
    <row r="947" spans="1:12" x14ac:dyDescent="0.3">
      <c r="A947" t="s">
        <v>1422</v>
      </c>
      <c r="B947">
        <v>2.5000000000000001E-3</v>
      </c>
      <c r="C947">
        <v>1.1000000000000001E-3</v>
      </c>
      <c r="D947">
        <v>1.4E-3</v>
      </c>
      <c r="E947">
        <v>1.1999999999999999E-3</v>
      </c>
      <c r="F947">
        <v>3.5000000000000001E-3</v>
      </c>
      <c r="G947">
        <v>4.8999999999999998E-3</v>
      </c>
      <c r="H947">
        <v>3.0999999999999999E-3</v>
      </c>
      <c r="I947">
        <v>1.6999999999999999E-3</v>
      </c>
      <c r="J947">
        <v>0</v>
      </c>
      <c r="K947">
        <v>0</v>
      </c>
      <c r="L947">
        <v>0</v>
      </c>
    </row>
    <row r="948" spans="1:12" x14ac:dyDescent="0.3">
      <c r="A948" t="s">
        <v>1423</v>
      </c>
      <c r="B948">
        <v>0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1.2999999999999999E-3</v>
      </c>
      <c r="K948">
        <v>0</v>
      </c>
      <c r="L948">
        <v>0</v>
      </c>
    </row>
    <row r="949" spans="1:12" x14ac:dyDescent="0.3">
      <c r="A949" t="s">
        <v>1424</v>
      </c>
      <c r="B949">
        <v>0</v>
      </c>
      <c r="C949">
        <v>0</v>
      </c>
      <c r="D949">
        <v>0</v>
      </c>
      <c r="E949">
        <v>0</v>
      </c>
      <c r="F949">
        <v>8.9999999999999998E-4</v>
      </c>
      <c r="G949">
        <v>1.1999999999999999E-3</v>
      </c>
      <c r="H949">
        <v>0</v>
      </c>
      <c r="I949">
        <v>8.9999999999999998E-4</v>
      </c>
      <c r="J949">
        <v>0</v>
      </c>
      <c r="K949">
        <v>0</v>
      </c>
      <c r="L949">
        <v>0</v>
      </c>
    </row>
    <row r="950" spans="1:12" x14ac:dyDescent="0.3">
      <c r="A950" t="s">
        <v>1425</v>
      </c>
      <c r="B950">
        <v>0</v>
      </c>
      <c r="C950">
        <v>0</v>
      </c>
      <c r="D950">
        <v>0</v>
      </c>
      <c r="E950">
        <v>1.1999999999999999E-3</v>
      </c>
      <c r="F950">
        <v>3.5000000000000001E-3</v>
      </c>
      <c r="G950">
        <v>3.1600000000000003E-2</v>
      </c>
      <c r="H950">
        <v>0</v>
      </c>
      <c r="I950">
        <v>6.7999999999999996E-3</v>
      </c>
      <c r="J950">
        <v>2.5999999999999999E-3</v>
      </c>
      <c r="K950">
        <v>4.3E-3</v>
      </c>
      <c r="L950">
        <v>6.9999999999999999E-4</v>
      </c>
    </row>
    <row r="951" spans="1:12" x14ac:dyDescent="0.3">
      <c r="A951" t="s">
        <v>1426</v>
      </c>
      <c r="B951">
        <v>0</v>
      </c>
      <c r="C951">
        <v>0</v>
      </c>
      <c r="D951">
        <v>0</v>
      </c>
      <c r="E951">
        <v>0</v>
      </c>
      <c r="F951">
        <v>0</v>
      </c>
      <c r="G951">
        <v>1.1999999999999999E-3</v>
      </c>
      <c r="H951">
        <v>0</v>
      </c>
      <c r="I951">
        <v>1.6999999999999999E-3</v>
      </c>
      <c r="J951">
        <v>0</v>
      </c>
      <c r="K951">
        <v>0</v>
      </c>
      <c r="L951">
        <v>0</v>
      </c>
    </row>
    <row r="952" spans="1:12" x14ac:dyDescent="0.3">
      <c r="A952" t="s">
        <v>1427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1.1999999999999999E-3</v>
      </c>
      <c r="H952">
        <v>1E-3</v>
      </c>
      <c r="I952">
        <v>8.9999999999999998E-4</v>
      </c>
      <c r="J952">
        <v>0</v>
      </c>
      <c r="K952">
        <v>0</v>
      </c>
      <c r="L952">
        <v>0</v>
      </c>
    </row>
    <row r="953" spans="1:12" x14ac:dyDescent="0.3">
      <c r="A953" t="s">
        <v>1428</v>
      </c>
      <c r="B953">
        <v>7.4000000000000003E-3</v>
      </c>
      <c r="C953">
        <v>0</v>
      </c>
      <c r="D953">
        <v>2.8E-3</v>
      </c>
      <c r="E953">
        <v>0</v>
      </c>
      <c r="F953">
        <v>1.8E-3</v>
      </c>
      <c r="G953">
        <v>1.7000000000000001E-2</v>
      </c>
      <c r="H953">
        <v>1E-3</v>
      </c>
      <c r="I953">
        <v>3.3999999999999998E-3</v>
      </c>
      <c r="J953">
        <v>0</v>
      </c>
      <c r="K953">
        <v>0</v>
      </c>
      <c r="L953">
        <v>0</v>
      </c>
    </row>
    <row r="954" spans="1:12" x14ac:dyDescent="0.3">
      <c r="A954" t="s">
        <v>1429</v>
      </c>
      <c r="B954">
        <v>2.5000000000000001E-3</v>
      </c>
      <c r="C954">
        <v>0</v>
      </c>
      <c r="D954">
        <v>0</v>
      </c>
      <c r="E954">
        <v>0</v>
      </c>
      <c r="F954">
        <v>0</v>
      </c>
      <c r="G954">
        <v>1.21E-2</v>
      </c>
      <c r="H954">
        <v>0</v>
      </c>
      <c r="I954">
        <v>4.3E-3</v>
      </c>
      <c r="J954">
        <v>0</v>
      </c>
      <c r="K954">
        <v>1.4E-3</v>
      </c>
      <c r="L954">
        <v>1.5E-3</v>
      </c>
    </row>
    <row r="955" spans="1:12" x14ac:dyDescent="0.3">
      <c r="A955" t="s">
        <v>1430</v>
      </c>
      <c r="B955">
        <v>3.2199999999999999E-2</v>
      </c>
      <c r="C955">
        <v>0</v>
      </c>
      <c r="D955">
        <v>0</v>
      </c>
      <c r="E955">
        <v>0</v>
      </c>
      <c r="F955">
        <v>4.4000000000000003E-3</v>
      </c>
      <c r="G955">
        <v>7.0400000000000004E-2</v>
      </c>
      <c r="H955">
        <v>0</v>
      </c>
      <c r="I955">
        <v>2.0500000000000001E-2</v>
      </c>
      <c r="J955">
        <v>0</v>
      </c>
      <c r="K955">
        <v>1.5599999999999999E-2</v>
      </c>
      <c r="L955">
        <v>6.6E-3</v>
      </c>
    </row>
    <row r="956" spans="1:12" x14ac:dyDescent="0.3">
      <c r="A956" t="s">
        <v>1431</v>
      </c>
      <c r="B956">
        <v>0</v>
      </c>
      <c r="C956">
        <v>0</v>
      </c>
      <c r="D956">
        <v>0</v>
      </c>
      <c r="E956">
        <v>1.1999999999999999E-3</v>
      </c>
      <c r="F956">
        <v>1.8E-3</v>
      </c>
      <c r="G956">
        <v>1.1999999999999999E-3</v>
      </c>
      <c r="H956">
        <v>0</v>
      </c>
      <c r="I956">
        <v>8.9999999999999998E-4</v>
      </c>
      <c r="J956">
        <v>3.8999999999999998E-3</v>
      </c>
      <c r="K956">
        <v>1.4E-3</v>
      </c>
      <c r="L956">
        <v>0</v>
      </c>
    </row>
    <row r="957" spans="1:12" x14ac:dyDescent="0.3">
      <c r="A957" t="s">
        <v>1432</v>
      </c>
      <c r="B957">
        <v>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6.9999999999999999E-4</v>
      </c>
    </row>
    <row r="958" spans="1:12" x14ac:dyDescent="0.3">
      <c r="A958" t="s">
        <v>1433</v>
      </c>
      <c r="B958">
        <v>0</v>
      </c>
      <c r="C958">
        <v>2.2000000000000001E-3</v>
      </c>
      <c r="D958">
        <v>0</v>
      </c>
      <c r="E958">
        <v>0</v>
      </c>
      <c r="F958">
        <v>0</v>
      </c>
      <c r="G958">
        <v>2.3999999999999998E-3</v>
      </c>
      <c r="H958">
        <v>1E-3</v>
      </c>
      <c r="I958">
        <v>8.9999999999999998E-4</v>
      </c>
      <c r="J958">
        <v>0</v>
      </c>
      <c r="K958">
        <v>6.9999999999999999E-4</v>
      </c>
      <c r="L958">
        <v>2.2000000000000001E-3</v>
      </c>
    </row>
    <row r="959" spans="1:12" x14ac:dyDescent="0.3">
      <c r="A959" t="s">
        <v>1434</v>
      </c>
      <c r="B959">
        <v>0</v>
      </c>
      <c r="C959">
        <v>1.7399999999999999E-2</v>
      </c>
      <c r="D959">
        <v>2.8E-3</v>
      </c>
      <c r="E959">
        <v>3.5000000000000001E-3</v>
      </c>
      <c r="F959">
        <v>0</v>
      </c>
      <c r="G959">
        <v>7.3000000000000001E-3</v>
      </c>
      <c r="H959">
        <v>5.1999999999999998E-3</v>
      </c>
      <c r="I959">
        <v>1.6999999999999999E-3</v>
      </c>
      <c r="J959">
        <v>2.3300000000000001E-2</v>
      </c>
      <c r="K959">
        <v>0</v>
      </c>
      <c r="L959">
        <v>2.0500000000000001E-2</v>
      </c>
    </row>
    <row r="960" spans="1:12" x14ac:dyDescent="0.3">
      <c r="A960" t="s">
        <v>1435</v>
      </c>
      <c r="B960">
        <v>1.1999999999999999E-3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2.0999999999999999E-3</v>
      </c>
      <c r="I960">
        <v>8.9999999999999998E-4</v>
      </c>
      <c r="J960">
        <v>2.5999999999999999E-3</v>
      </c>
      <c r="K960">
        <v>0</v>
      </c>
      <c r="L960">
        <v>0</v>
      </c>
    </row>
    <row r="961" spans="1:12" x14ac:dyDescent="0.3">
      <c r="A961" t="s">
        <v>1436</v>
      </c>
      <c r="B961">
        <v>0</v>
      </c>
      <c r="C961">
        <v>0</v>
      </c>
      <c r="D961">
        <v>1.4E-3</v>
      </c>
      <c r="E961">
        <v>4.5999999999999999E-3</v>
      </c>
      <c r="F961">
        <v>0</v>
      </c>
      <c r="G961">
        <v>3.6400000000000002E-2</v>
      </c>
      <c r="H961">
        <v>0</v>
      </c>
      <c r="I961">
        <v>5.1000000000000004E-3</v>
      </c>
      <c r="J961">
        <v>2.5999999999999999E-3</v>
      </c>
      <c r="K961">
        <v>5.7000000000000002E-3</v>
      </c>
      <c r="L961">
        <v>4.4000000000000003E-3</v>
      </c>
    </row>
    <row r="962" spans="1:12" x14ac:dyDescent="0.3">
      <c r="A962" t="s">
        <v>1437</v>
      </c>
      <c r="B962">
        <v>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6.9999999999999999E-4</v>
      </c>
    </row>
    <row r="963" spans="1:12" x14ac:dyDescent="0.3">
      <c r="A963" t="s">
        <v>1438</v>
      </c>
      <c r="B963">
        <v>0</v>
      </c>
      <c r="C963">
        <v>0</v>
      </c>
      <c r="D963">
        <v>0</v>
      </c>
      <c r="E963">
        <v>2.3E-3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1.4E-3</v>
      </c>
      <c r="L963">
        <v>6.9999999999999999E-4</v>
      </c>
    </row>
    <row r="964" spans="1:12" x14ac:dyDescent="0.3">
      <c r="A964" t="s">
        <v>1439</v>
      </c>
      <c r="B964">
        <v>0</v>
      </c>
      <c r="C964">
        <v>4.3E-3</v>
      </c>
      <c r="D964">
        <v>0</v>
      </c>
      <c r="E964">
        <v>1.1999999999999999E-3</v>
      </c>
      <c r="F964">
        <v>2.5999999999999999E-3</v>
      </c>
      <c r="G964">
        <v>2.3999999999999998E-3</v>
      </c>
      <c r="H964">
        <v>0</v>
      </c>
      <c r="I964">
        <v>8.9999999999999998E-4</v>
      </c>
      <c r="J964">
        <v>2.5999999999999999E-3</v>
      </c>
      <c r="K964">
        <v>0</v>
      </c>
      <c r="L964">
        <v>2.2000000000000001E-3</v>
      </c>
    </row>
    <row r="965" spans="1:12" x14ac:dyDescent="0.3">
      <c r="A965" t="s">
        <v>1440</v>
      </c>
      <c r="B965">
        <v>0</v>
      </c>
      <c r="C965">
        <v>0</v>
      </c>
      <c r="D965">
        <v>0</v>
      </c>
      <c r="E965">
        <v>0</v>
      </c>
      <c r="F965">
        <v>1.8E-3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</row>
    <row r="966" spans="1:12" x14ac:dyDescent="0.3">
      <c r="A966" t="s">
        <v>1441</v>
      </c>
      <c r="B966">
        <v>2.5000000000000001E-3</v>
      </c>
      <c r="C966">
        <v>5.4000000000000003E-3</v>
      </c>
      <c r="D966">
        <v>2.3599999999999999E-2</v>
      </c>
      <c r="E966">
        <v>1.15E-2</v>
      </c>
      <c r="F966">
        <v>1.23E-2</v>
      </c>
      <c r="G966">
        <v>6.6799999999999998E-2</v>
      </c>
      <c r="H966">
        <v>2.6800000000000001E-2</v>
      </c>
      <c r="I966">
        <v>1.2E-2</v>
      </c>
      <c r="J966">
        <v>2.5999999999999999E-3</v>
      </c>
      <c r="K966">
        <v>3.7600000000000001E-2</v>
      </c>
      <c r="L966">
        <v>1.9800000000000002E-2</v>
      </c>
    </row>
    <row r="967" spans="1:12" x14ac:dyDescent="0.3">
      <c r="A967" t="s">
        <v>1442</v>
      </c>
      <c r="B967">
        <v>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6.9999999999999999E-4</v>
      </c>
      <c r="L967">
        <v>0</v>
      </c>
    </row>
    <row r="968" spans="1:12" x14ac:dyDescent="0.3">
      <c r="A968" t="s">
        <v>1443</v>
      </c>
      <c r="B968">
        <v>0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6.9999999999999999E-4</v>
      </c>
      <c r="L968">
        <v>0</v>
      </c>
    </row>
    <row r="969" spans="1:12" x14ac:dyDescent="0.3">
      <c r="A969" t="s">
        <v>1444</v>
      </c>
      <c r="B969">
        <v>1.1999999999999999E-3</v>
      </c>
      <c r="C969">
        <v>1.1000000000000001E-3</v>
      </c>
      <c r="D969">
        <v>0</v>
      </c>
      <c r="E969">
        <v>0</v>
      </c>
      <c r="F969">
        <v>0</v>
      </c>
      <c r="G969">
        <v>0</v>
      </c>
      <c r="H969">
        <v>1E-3</v>
      </c>
      <c r="I969">
        <v>1.6999999999999999E-3</v>
      </c>
      <c r="J969">
        <v>1.2999999999999999E-3</v>
      </c>
      <c r="K969">
        <v>2.0999999999999999E-3</v>
      </c>
      <c r="L969">
        <v>5.1000000000000004E-3</v>
      </c>
    </row>
    <row r="970" spans="1:12" x14ac:dyDescent="0.3">
      <c r="A970" t="s">
        <v>1445</v>
      </c>
      <c r="B970">
        <v>0</v>
      </c>
      <c r="C970">
        <v>0</v>
      </c>
      <c r="D970">
        <v>0</v>
      </c>
      <c r="E970">
        <v>2.3E-3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</row>
    <row r="971" spans="1:12" x14ac:dyDescent="0.3">
      <c r="A971" t="s">
        <v>1446</v>
      </c>
      <c r="B971">
        <v>0</v>
      </c>
      <c r="C971">
        <v>0</v>
      </c>
      <c r="D971">
        <v>0</v>
      </c>
      <c r="E971">
        <v>0</v>
      </c>
      <c r="F971">
        <v>0</v>
      </c>
      <c r="G971">
        <v>2.3999999999999998E-3</v>
      </c>
      <c r="H971">
        <v>0</v>
      </c>
      <c r="I971">
        <v>0</v>
      </c>
      <c r="J971">
        <v>0</v>
      </c>
      <c r="K971">
        <v>0</v>
      </c>
      <c r="L971">
        <v>0</v>
      </c>
    </row>
    <row r="972" spans="1:12" x14ac:dyDescent="0.3">
      <c r="A972" t="s">
        <v>1447</v>
      </c>
      <c r="B972">
        <v>5.0000000000000001E-3</v>
      </c>
      <c r="C972">
        <v>0</v>
      </c>
      <c r="D972">
        <v>0</v>
      </c>
      <c r="E972">
        <v>0</v>
      </c>
      <c r="F972">
        <v>7.0000000000000001E-3</v>
      </c>
      <c r="G972">
        <v>4.7399999999999998E-2</v>
      </c>
      <c r="H972">
        <v>0</v>
      </c>
      <c r="I972">
        <v>7.7000000000000002E-3</v>
      </c>
      <c r="J972">
        <v>2.5999999999999999E-3</v>
      </c>
      <c r="K972">
        <v>1.4E-3</v>
      </c>
      <c r="L972">
        <v>2.8999999999999998E-3</v>
      </c>
    </row>
    <row r="973" spans="1:12" x14ac:dyDescent="0.3">
      <c r="A973" t="s">
        <v>1448</v>
      </c>
      <c r="B973">
        <v>0</v>
      </c>
      <c r="C973">
        <v>0</v>
      </c>
      <c r="D973">
        <v>0</v>
      </c>
      <c r="E973">
        <v>0</v>
      </c>
      <c r="F973">
        <v>0</v>
      </c>
      <c r="G973">
        <v>2.3999999999999998E-3</v>
      </c>
      <c r="H973">
        <v>0</v>
      </c>
      <c r="I973">
        <v>0</v>
      </c>
      <c r="J973">
        <v>0</v>
      </c>
      <c r="K973">
        <v>0</v>
      </c>
      <c r="L973">
        <v>0</v>
      </c>
    </row>
    <row r="974" spans="1:12" x14ac:dyDescent="0.3">
      <c r="A974" t="s">
        <v>1449</v>
      </c>
      <c r="B974">
        <v>0</v>
      </c>
      <c r="C974">
        <v>0</v>
      </c>
      <c r="D974">
        <v>1.4E-3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6.9999999999999999E-4</v>
      </c>
      <c r="L974">
        <v>0</v>
      </c>
    </row>
    <row r="975" spans="1:12" x14ac:dyDescent="0.3">
      <c r="A975" t="s">
        <v>1450</v>
      </c>
      <c r="B975">
        <v>1.1999999999999999E-3</v>
      </c>
      <c r="C975">
        <v>0</v>
      </c>
      <c r="D975">
        <v>0</v>
      </c>
      <c r="E975">
        <v>0</v>
      </c>
      <c r="F975">
        <v>0</v>
      </c>
      <c r="G975">
        <v>3.5999999999999999E-3</v>
      </c>
      <c r="H975">
        <v>0</v>
      </c>
      <c r="I975">
        <v>2.5999999999999999E-3</v>
      </c>
      <c r="J975">
        <v>5.1999999999999998E-3</v>
      </c>
      <c r="K975">
        <v>7.1000000000000004E-3</v>
      </c>
      <c r="L975">
        <v>1.24E-2</v>
      </c>
    </row>
    <row r="976" spans="1:12" x14ac:dyDescent="0.3">
      <c r="A976" t="s">
        <v>1451</v>
      </c>
      <c r="B976">
        <v>0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8.9999999999999998E-4</v>
      </c>
      <c r="J976">
        <v>0</v>
      </c>
      <c r="K976">
        <v>0</v>
      </c>
      <c r="L976">
        <v>0</v>
      </c>
    </row>
    <row r="977" spans="1:12" x14ac:dyDescent="0.3">
      <c r="A977" t="s">
        <v>1452</v>
      </c>
      <c r="B977">
        <v>9.9000000000000008E-3</v>
      </c>
      <c r="C977">
        <v>0</v>
      </c>
      <c r="D977">
        <v>0</v>
      </c>
      <c r="E977">
        <v>1.1999999999999999E-3</v>
      </c>
      <c r="F977">
        <v>8.9999999999999998E-4</v>
      </c>
      <c r="G977">
        <v>1.1999999999999999E-3</v>
      </c>
      <c r="H977">
        <v>1E-3</v>
      </c>
      <c r="I977">
        <v>0</v>
      </c>
      <c r="J977">
        <v>1.2999999999999999E-3</v>
      </c>
      <c r="K977">
        <v>6.9999999999999999E-4</v>
      </c>
      <c r="L977">
        <v>1.5E-3</v>
      </c>
    </row>
    <row r="978" spans="1:12" x14ac:dyDescent="0.3">
      <c r="A978" t="s">
        <v>1453</v>
      </c>
      <c r="B978">
        <v>2.5000000000000001E-3</v>
      </c>
      <c r="C978">
        <v>0</v>
      </c>
      <c r="D978">
        <v>0</v>
      </c>
      <c r="E978">
        <v>4.5999999999999999E-3</v>
      </c>
      <c r="F978">
        <v>2.5999999999999999E-3</v>
      </c>
      <c r="G978">
        <v>4.7399999999999998E-2</v>
      </c>
      <c r="H978">
        <v>2.0999999999999999E-3</v>
      </c>
      <c r="I978">
        <v>5.1000000000000004E-3</v>
      </c>
      <c r="J978">
        <v>9.1000000000000004E-3</v>
      </c>
      <c r="K978">
        <v>9.1999999999999998E-3</v>
      </c>
      <c r="L978">
        <v>4.3200000000000002E-2</v>
      </c>
    </row>
    <row r="979" spans="1:12" x14ac:dyDescent="0.3">
      <c r="A979" t="s">
        <v>1454</v>
      </c>
      <c r="B979">
        <v>0</v>
      </c>
      <c r="C979">
        <v>5.4000000000000003E-3</v>
      </c>
      <c r="D979">
        <v>0</v>
      </c>
      <c r="E979">
        <v>2.3E-3</v>
      </c>
      <c r="F979">
        <v>8.8000000000000005E-3</v>
      </c>
      <c r="G979">
        <v>0.1008</v>
      </c>
      <c r="H979">
        <v>1.24E-2</v>
      </c>
      <c r="I979">
        <v>1.2E-2</v>
      </c>
      <c r="J979">
        <v>6.4999999999999997E-3</v>
      </c>
      <c r="K979">
        <v>8.0100000000000005E-2</v>
      </c>
      <c r="L979">
        <v>2.0500000000000001E-2</v>
      </c>
    </row>
    <row r="980" spans="1:12" x14ac:dyDescent="0.3">
      <c r="A980" t="s">
        <v>1455</v>
      </c>
      <c r="B980">
        <v>2.23E-2</v>
      </c>
      <c r="C980">
        <v>1.1900000000000001E-2</v>
      </c>
      <c r="D980">
        <v>8.3000000000000001E-3</v>
      </c>
      <c r="E980">
        <v>2.7699999999999999E-2</v>
      </c>
      <c r="F980">
        <v>6.25E-2</v>
      </c>
      <c r="G980">
        <v>0.27679999999999999</v>
      </c>
      <c r="H980">
        <v>4.9500000000000002E-2</v>
      </c>
      <c r="I980">
        <v>2.4799999999999999E-2</v>
      </c>
      <c r="J980">
        <v>1.4200000000000001E-2</v>
      </c>
      <c r="K980">
        <v>5.67E-2</v>
      </c>
      <c r="L980">
        <v>4.5400000000000003E-2</v>
      </c>
    </row>
    <row r="981" spans="1:12" x14ac:dyDescent="0.3">
      <c r="A981" t="s">
        <v>1456</v>
      </c>
      <c r="B981">
        <v>0</v>
      </c>
      <c r="C981">
        <v>0</v>
      </c>
      <c r="D981">
        <v>0</v>
      </c>
      <c r="E981">
        <v>0</v>
      </c>
      <c r="F981">
        <v>0</v>
      </c>
      <c r="G981">
        <v>1.1999999999999999E-3</v>
      </c>
      <c r="H981">
        <v>0</v>
      </c>
      <c r="I981">
        <v>0</v>
      </c>
      <c r="J981">
        <v>0</v>
      </c>
      <c r="K981">
        <v>0</v>
      </c>
      <c r="L981">
        <v>0</v>
      </c>
    </row>
    <row r="982" spans="1:12" x14ac:dyDescent="0.3">
      <c r="A982" t="s">
        <v>1457</v>
      </c>
      <c r="B982">
        <v>0</v>
      </c>
      <c r="C982">
        <v>1.1000000000000001E-3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</row>
    <row r="983" spans="1:12" x14ac:dyDescent="0.3">
      <c r="A983" t="s">
        <v>1458</v>
      </c>
      <c r="B983">
        <v>0</v>
      </c>
      <c r="C983">
        <v>1.1000000000000001E-3</v>
      </c>
      <c r="D983">
        <v>1.4E-3</v>
      </c>
      <c r="E983">
        <v>2.3E-3</v>
      </c>
      <c r="F983">
        <v>0</v>
      </c>
      <c r="G983">
        <v>0</v>
      </c>
      <c r="H983">
        <v>0</v>
      </c>
      <c r="I983">
        <v>0</v>
      </c>
      <c r="J983">
        <v>1.2999999999999999E-3</v>
      </c>
      <c r="K983">
        <v>0</v>
      </c>
      <c r="L983">
        <v>6.9999999999999999E-4</v>
      </c>
    </row>
    <row r="984" spans="1:12" x14ac:dyDescent="0.3">
      <c r="A984" t="s">
        <v>1459</v>
      </c>
      <c r="B984">
        <v>0</v>
      </c>
      <c r="C984">
        <v>0</v>
      </c>
      <c r="D984">
        <v>0</v>
      </c>
      <c r="E984">
        <v>0</v>
      </c>
      <c r="F984">
        <v>8.9999999999999998E-4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</row>
    <row r="985" spans="1:12" x14ac:dyDescent="0.3">
      <c r="A985" t="s">
        <v>1460</v>
      </c>
      <c r="B985">
        <v>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1E-3</v>
      </c>
      <c r="I985">
        <v>0</v>
      </c>
      <c r="J985">
        <v>0</v>
      </c>
      <c r="K985">
        <v>0</v>
      </c>
      <c r="L985">
        <v>0</v>
      </c>
    </row>
    <row r="986" spans="1:12" x14ac:dyDescent="0.3">
      <c r="A986" t="s">
        <v>1461</v>
      </c>
      <c r="B986">
        <v>2.5000000000000001E-3</v>
      </c>
      <c r="C986">
        <v>2.2000000000000001E-3</v>
      </c>
      <c r="D986">
        <v>0</v>
      </c>
      <c r="E986">
        <v>0</v>
      </c>
      <c r="F986">
        <v>0</v>
      </c>
      <c r="G986">
        <v>2.3999999999999998E-3</v>
      </c>
      <c r="H986">
        <v>1E-3</v>
      </c>
      <c r="I986">
        <v>0</v>
      </c>
      <c r="J986">
        <v>1.2999999999999999E-3</v>
      </c>
      <c r="K986">
        <v>0</v>
      </c>
      <c r="L986">
        <v>2.2000000000000001E-3</v>
      </c>
    </row>
    <row r="987" spans="1:12" x14ac:dyDescent="0.3">
      <c r="A987" t="s">
        <v>1462</v>
      </c>
      <c r="B987">
        <v>0</v>
      </c>
      <c r="C987">
        <v>1.1000000000000001E-3</v>
      </c>
      <c r="D987">
        <v>1.4E-3</v>
      </c>
      <c r="E987">
        <v>1.7299999999999999E-2</v>
      </c>
      <c r="F987">
        <v>5.3E-3</v>
      </c>
      <c r="G987">
        <v>0</v>
      </c>
      <c r="H987">
        <v>0</v>
      </c>
      <c r="I987">
        <v>0</v>
      </c>
      <c r="J987">
        <v>1.2999999999999999E-3</v>
      </c>
      <c r="K987">
        <v>4.3E-3</v>
      </c>
      <c r="L987">
        <v>8.8000000000000005E-3</v>
      </c>
    </row>
    <row r="988" spans="1:12" x14ac:dyDescent="0.3">
      <c r="A988" t="s">
        <v>1463</v>
      </c>
      <c r="B988">
        <v>3.7000000000000002E-3</v>
      </c>
      <c r="C988">
        <v>0</v>
      </c>
      <c r="D988">
        <v>0</v>
      </c>
      <c r="E988">
        <v>0</v>
      </c>
      <c r="F988">
        <v>1.15E-2</v>
      </c>
      <c r="G988">
        <v>7.3000000000000001E-3</v>
      </c>
      <c r="H988">
        <v>3.0999999999999999E-3</v>
      </c>
      <c r="I988">
        <v>3.3999999999999998E-3</v>
      </c>
      <c r="J988">
        <v>3.8999999999999998E-3</v>
      </c>
      <c r="K988">
        <v>2.8E-3</v>
      </c>
      <c r="L988">
        <v>6.9999999999999999E-4</v>
      </c>
    </row>
    <row r="989" spans="1:12" x14ac:dyDescent="0.3">
      <c r="A989" t="s">
        <v>1464</v>
      </c>
      <c r="B989">
        <v>2.5000000000000001E-3</v>
      </c>
      <c r="C989">
        <v>0</v>
      </c>
      <c r="D989">
        <v>4.1999999999999997E-3</v>
      </c>
      <c r="E989">
        <v>6.8999999999999999E-3</v>
      </c>
      <c r="F989">
        <v>2.1999999999999999E-2</v>
      </c>
      <c r="G989">
        <v>3.7600000000000001E-2</v>
      </c>
      <c r="H989">
        <v>2.0999999999999999E-3</v>
      </c>
      <c r="I989">
        <v>2.1399999999999999E-2</v>
      </c>
      <c r="J989">
        <v>5.1999999999999998E-3</v>
      </c>
      <c r="K989">
        <v>1.06E-2</v>
      </c>
      <c r="L989">
        <v>7.3000000000000001E-3</v>
      </c>
    </row>
    <row r="990" spans="1:12" x14ac:dyDescent="0.3">
      <c r="A990" t="s">
        <v>1465</v>
      </c>
      <c r="B990">
        <v>1.12E-2</v>
      </c>
      <c r="C990">
        <v>2.2000000000000001E-3</v>
      </c>
      <c r="D990">
        <v>0</v>
      </c>
      <c r="E990">
        <v>0</v>
      </c>
      <c r="F990">
        <v>1.8E-3</v>
      </c>
      <c r="G990">
        <v>0</v>
      </c>
      <c r="H990">
        <v>0</v>
      </c>
      <c r="I990">
        <v>8.6E-3</v>
      </c>
      <c r="J990">
        <v>0</v>
      </c>
      <c r="K990">
        <v>3.5000000000000001E-3</v>
      </c>
      <c r="L990">
        <v>2.8999999999999998E-3</v>
      </c>
    </row>
    <row r="991" spans="1:12" x14ac:dyDescent="0.3">
      <c r="A991" t="s">
        <v>1466</v>
      </c>
      <c r="B991">
        <v>0</v>
      </c>
      <c r="C991">
        <v>0</v>
      </c>
      <c r="D991">
        <v>0</v>
      </c>
      <c r="E991">
        <v>3.5000000000000001E-3</v>
      </c>
      <c r="F991">
        <v>0</v>
      </c>
      <c r="G991">
        <v>0</v>
      </c>
      <c r="H991">
        <v>2.0999999999999999E-3</v>
      </c>
      <c r="I991">
        <v>0</v>
      </c>
      <c r="J991">
        <v>0</v>
      </c>
      <c r="K991">
        <v>0</v>
      </c>
      <c r="L991">
        <v>6.9999999999999999E-4</v>
      </c>
    </row>
    <row r="992" spans="1:12" x14ac:dyDescent="0.3">
      <c r="A992" t="s">
        <v>1467</v>
      </c>
      <c r="B992">
        <v>0</v>
      </c>
      <c r="C992">
        <v>0</v>
      </c>
      <c r="D992">
        <v>0</v>
      </c>
      <c r="E992">
        <v>0</v>
      </c>
      <c r="F992">
        <v>0</v>
      </c>
      <c r="G992">
        <v>2.3999999999999998E-3</v>
      </c>
      <c r="H992">
        <v>1E-3</v>
      </c>
      <c r="I992">
        <v>8.9999999999999998E-4</v>
      </c>
      <c r="J992">
        <v>0</v>
      </c>
      <c r="K992">
        <v>0</v>
      </c>
      <c r="L992">
        <v>0</v>
      </c>
    </row>
    <row r="993" spans="1:12" x14ac:dyDescent="0.3">
      <c r="A993" t="s">
        <v>1468</v>
      </c>
      <c r="B993">
        <v>6.1999999999999998E-3</v>
      </c>
      <c r="C993">
        <v>1.1000000000000001E-3</v>
      </c>
      <c r="D993">
        <v>5.5999999999999999E-3</v>
      </c>
      <c r="E993">
        <v>8.0999999999999996E-3</v>
      </c>
      <c r="F993">
        <v>3.5000000000000001E-3</v>
      </c>
      <c r="G993">
        <v>4.8999999999999998E-3</v>
      </c>
      <c r="H993">
        <v>2.0999999999999999E-3</v>
      </c>
      <c r="I993">
        <v>3.3999999999999998E-3</v>
      </c>
      <c r="J993">
        <v>6.4999999999999997E-3</v>
      </c>
      <c r="K993">
        <v>6.9999999999999999E-4</v>
      </c>
      <c r="L993">
        <v>3.7000000000000002E-3</v>
      </c>
    </row>
    <row r="994" spans="1:12" x14ac:dyDescent="0.3">
      <c r="A994" t="s">
        <v>1469</v>
      </c>
      <c r="B994">
        <v>6.1999999999999998E-3</v>
      </c>
      <c r="C994">
        <v>2.2000000000000001E-3</v>
      </c>
      <c r="D994">
        <v>5.5999999999999999E-3</v>
      </c>
      <c r="E994">
        <v>1.4999999999999999E-2</v>
      </c>
      <c r="F994">
        <v>1.23E-2</v>
      </c>
      <c r="G994">
        <v>1.09E-2</v>
      </c>
      <c r="H994">
        <v>1.24E-2</v>
      </c>
      <c r="I994">
        <v>6.0000000000000001E-3</v>
      </c>
      <c r="J994">
        <v>7.7999999999999996E-3</v>
      </c>
      <c r="K994">
        <v>3.5000000000000001E-3</v>
      </c>
      <c r="L994">
        <v>8.8000000000000005E-3</v>
      </c>
    </row>
    <row r="995" spans="1:12" x14ac:dyDescent="0.3">
      <c r="A995" t="s">
        <v>1470</v>
      </c>
      <c r="B995">
        <v>2.5000000000000001E-3</v>
      </c>
      <c r="C995">
        <v>0</v>
      </c>
      <c r="D995">
        <v>0</v>
      </c>
      <c r="E995">
        <v>0</v>
      </c>
      <c r="F995">
        <v>8.9999999999999998E-4</v>
      </c>
      <c r="G995">
        <v>0</v>
      </c>
      <c r="H995">
        <v>0</v>
      </c>
      <c r="I995">
        <v>8.9999999999999998E-4</v>
      </c>
      <c r="J995">
        <v>0</v>
      </c>
      <c r="K995">
        <v>6.9999999999999999E-4</v>
      </c>
      <c r="L995">
        <v>6.9999999999999999E-4</v>
      </c>
    </row>
    <row r="996" spans="1:12" x14ac:dyDescent="0.3">
      <c r="A996" t="s">
        <v>1471</v>
      </c>
      <c r="B996">
        <v>5.8200000000000002E-2</v>
      </c>
      <c r="C996">
        <v>2.93E-2</v>
      </c>
      <c r="D996">
        <v>2.64E-2</v>
      </c>
      <c r="E996">
        <v>6.4600000000000005E-2</v>
      </c>
      <c r="F996">
        <v>3.3500000000000002E-2</v>
      </c>
      <c r="G996">
        <v>6.9199999999999998E-2</v>
      </c>
      <c r="H996">
        <v>1.8599999999999998E-2</v>
      </c>
      <c r="I996">
        <v>4.53E-2</v>
      </c>
      <c r="J996">
        <v>3.49E-2</v>
      </c>
      <c r="K996">
        <v>8.3000000000000004E-2</v>
      </c>
      <c r="L996">
        <v>5.3400000000000003E-2</v>
      </c>
    </row>
    <row r="997" spans="1:12" x14ac:dyDescent="0.3">
      <c r="A997" t="s">
        <v>1472</v>
      </c>
      <c r="B997">
        <v>0</v>
      </c>
      <c r="C997">
        <v>0</v>
      </c>
      <c r="D997">
        <v>0</v>
      </c>
      <c r="E997">
        <v>0</v>
      </c>
      <c r="F997">
        <v>8.9999999999999998E-4</v>
      </c>
      <c r="G997">
        <v>7.3000000000000001E-3</v>
      </c>
      <c r="H997">
        <v>2.0999999999999999E-3</v>
      </c>
      <c r="I997">
        <v>2.5999999999999999E-3</v>
      </c>
      <c r="J997">
        <v>0</v>
      </c>
      <c r="K997">
        <v>0</v>
      </c>
      <c r="L997">
        <v>0</v>
      </c>
    </row>
    <row r="998" spans="1:12" x14ac:dyDescent="0.3">
      <c r="A998" t="s">
        <v>1473</v>
      </c>
      <c r="B998">
        <v>0</v>
      </c>
      <c r="C998">
        <v>0</v>
      </c>
      <c r="D998">
        <v>1.4E-3</v>
      </c>
      <c r="E998">
        <v>0</v>
      </c>
      <c r="F998">
        <v>0</v>
      </c>
      <c r="G998">
        <v>0</v>
      </c>
      <c r="H998">
        <v>1E-3</v>
      </c>
      <c r="I998">
        <v>0</v>
      </c>
      <c r="J998">
        <v>0</v>
      </c>
      <c r="K998">
        <v>0</v>
      </c>
      <c r="L998">
        <v>6.9999999999999999E-4</v>
      </c>
    </row>
    <row r="999" spans="1:12" x14ac:dyDescent="0.3">
      <c r="A999" t="s">
        <v>1474</v>
      </c>
      <c r="B999">
        <v>0</v>
      </c>
      <c r="C999">
        <v>0</v>
      </c>
      <c r="D999">
        <v>2.8E-3</v>
      </c>
      <c r="E999">
        <v>0</v>
      </c>
      <c r="F999">
        <v>0</v>
      </c>
      <c r="G999">
        <v>0</v>
      </c>
      <c r="H999">
        <v>0</v>
      </c>
      <c r="I999">
        <v>8.9999999999999998E-4</v>
      </c>
      <c r="J999">
        <v>0</v>
      </c>
      <c r="K999">
        <v>0</v>
      </c>
      <c r="L999">
        <v>6.9999999999999999E-4</v>
      </c>
    </row>
    <row r="1000" spans="1:12" x14ac:dyDescent="0.3">
      <c r="A1000" t="s">
        <v>1475</v>
      </c>
      <c r="B1000">
        <v>1.1999999999999999E-3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8.9999999999999998E-4</v>
      </c>
      <c r="J1000">
        <v>0</v>
      </c>
      <c r="K1000">
        <v>0</v>
      </c>
      <c r="L1000">
        <v>2.2000000000000001E-3</v>
      </c>
    </row>
    <row r="1001" spans="1:12" x14ac:dyDescent="0.3">
      <c r="A1001" t="s">
        <v>1476</v>
      </c>
      <c r="B1001">
        <v>6.9400000000000003E-2</v>
      </c>
      <c r="C1001">
        <v>2.2800000000000001E-2</v>
      </c>
      <c r="D1001">
        <v>7.3700000000000002E-2</v>
      </c>
      <c r="E1001">
        <v>4.2700000000000002E-2</v>
      </c>
      <c r="F1001">
        <v>4.4900000000000002E-2</v>
      </c>
      <c r="G1001">
        <v>6.1899999999999997E-2</v>
      </c>
      <c r="H1001">
        <v>6.2899999999999998E-2</v>
      </c>
      <c r="I1001">
        <v>9.4100000000000003E-2</v>
      </c>
      <c r="J1001">
        <v>8.2699999999999996E-2</v>
      </c>
      <c r="K1001">
        <v>3.1899999999999998E-2</v>
      </c>
      <c r="L1001">
        <v>3.5900000000000001E-2</v>
      </c>
    </row>
    <row r="1002" spans="1:12" x14ac:dyDescent="0.3">
      <c r="A1002" t="s">
        <v>1477</v>
      </c>
      <c r="B1002">
        <v>0</v>
      </c>
      <c r="C1002">
        <v>0</v>
      </c>
      <c r="D1002">
        <v>0</v>
      </c>
      <c r="E1002">
        <v>1.1999999999999999E-3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6.9999999999999999E-4</v>
      </c>
    </row>
    <row r="1003" spans="1:12" x14ac:dyDescent="0.3">
      <c r="A1003" t="s">
        <v>1478</v>
      </c>
      <c r="B1003">
        <v>0</v>
      </c>
      <c r="C1003">
        <v>0</v>
      </c>
      <c r="D1003">
        <v>0</v>
      </c>
      <c r="E1003">
        <v>3.5000000000000001E-3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6.6E-3</v>
      </c>
    </row>
    <row r="1004" spans="1:12" x14ac:dyDescent="0.3">
      <c r="A1004" t="s">
        <v>1479</v>
      </c>
      <c r="B1004">
        <v>0</v>
      </c>
      <c r="C1004">
        <v>0</v>
      </c>
      <c r="D1004">
        <v>0</v>
      </c>
      <c r="E1004">
        <v>0</v>
      </c>
      <c r="F1004">
        <v>1.8E-3</v>
      </c>
      <c r="G1004">
        <v>2.3999999999999998E-3</v>
      </c>
      <c r="H1004">
        <v>1.03E-2</v>
      </c>
      <c r="I1004">
        <v>1.2E-2</v>
      </c>
      <c r="J1004">
        <v>0</v>
      </c>
      <c r="K1004">
        <v>4.3E-3</v>
      </c>
      <c r="L1004">
        <v>4.4000000000000003E-3</v>
      </c>
    </row>
    <row r="1005" spans="1:12" x14ac:dyDescent="0.3">
      <c r="A1005" t="s">
        <v>1480</v>
      </c>
      <c r="B1005">
        <v>0</v>
      </c>
      <c r="C1005">
        <v>0</v>
      </c>
      <c r="D1005">
        <v>0</v>
      </c>
      <c r="E1005">
        <v>2.3E-3</v>
      </c>
      <c r="F1005">
        <v>0</v>
      </c>
      <c r="G1005">
        <v>0</v>
      </c>
      <c r="H1005">
        <v>1E-3</v>
      </c>
      <c r="I1005">
        <v>0</v>
      </c>
      <c r="J1005">
        <v>0</v>
      </c>
      <c r="K1005">
        <v>0</v>
      </c>
      <c r="L1005">
        <v>0</v>
      </c>
    </row>
    <row r="1006" spans="1:12" x14ac:dyDescent="0.3">
      <c r="A1006" t="s">
        <v>1481</v>
      </c>
      <c r="B1006">
        <v>0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1.4E-3</v>
      </c>
      <c r="L1006">
        <v>0</v>
      </c>
    </row>
    <row r="1007" spans="1:12" x14ac:dyDescent="0.3">
      <c r="A1007" t="s">
        <v>1482</v>
      </c>
      <c r="B1007">
        <v>5.0000000000000001E-3</v>
      </c>
      <c r="C1007">
        <v>8.6999999999999994E-3</v>
      </c>
      <c r="D1007">
        <v>0</v>
      </c>
      <c r="E1007">
        <v>2.0799999999999999E-2</v>
      </c>
      <c r="F1007">
        <v>1.32E-2</v>
      </c>
      <c r="G1007">
        <v>0</v>
      </c>
      <c r="H1007">
        <v>3.0999999999999999E-3</v>
      </c>
      <c r="I1007">
        <v>1.11E-2</v>
      </c>
      <c r="J1007">
        <v>1.9400000000000001E-2</v>
      </c>
      <c r="K1007">
        <v>3.5000000000000001E-3</v>
      </c>
      <c r="L1007">
        <v>1.9800000000000002E-2</v>
      </c>
    </row>
    <row r="1008" spans="1:12" x14ac:dyDescent="0.3">
      <c r="A1008" t="s">
        <v>1483</v>
      </c>
      <c r="B1008">
        <v>2.35E-2</v>
      </c>
      <c r="C1008">
        <v>1.1900000000000001E-2</v>
      </c>
      <c r="D1008">
        <v>3.4799999999999998E-2</v>
      </c>
      <c r="E1008">
        <v>2.6499999999999999E-2</v>
      </c>
      <c r="F1008">
        <v>2.1100000000000001E-2</v>
      </c>
      <c r="G1008">
        <v>4.2500000000000003E-2</v>
      </c>
      <c r="H1008">
        <v>1.7500000000000002E-2</v>
      </c>
      <c r="I1008">
        <v>3.0800000000000001E-2</v>
      </c>
      <c r="J1008">
        <v>2.7199999999999998E-2</v>
      </c>
      <c r="K1008">
        <v>2.7699999999999999E-2</v>
      </c>
      <c r="L1008">
        <v>2.7099999999999999E-2</v>
      </c>
    </row>
    <row r="1009" spans="1:12" x14ac:dyDescent="0.3">
      <c r="A1009" t="s">
        <v>1484</v>
      </c>
      <c r="B1009">
        <v>5.0000000000000001E-3</v>
      </c>
      <c r="C1009">
        <v>0</v>
      </c>
      <c r="D1009">
        <v>0</v>
      </c>
      <c r="E1009">
        <v>1.1999999999999999E-3</v>
      </c>
      <c r="F1009">
        <v>0</v>
      </c>
      <c r="G1009">
        <v>2.3999999999999998E-3</v>
      </c>
      <c r="H1009">
        <v>3.0999999999999999E-3</v>
      </c>
      <c r="I1009">
        <v>8.6E-3</v>
      </c>
      <c r="J1009">
        <v>5.1999999999999998E-3</v>
      </c>
      <c r="K1009">
        <v>0</v>
      </c>
      <c r="L1009">
        <v>0</v>
      </c>
    </row>
    <row r="1010" spans="1:12" x14ac:dyDescent="0.3">
      <c r="A1010" t="s">
        <v>1485</v>
      </c>
      <c r="B1010">
        <v>3.7000000000000002E-3</v>
      </c>
      <c r="C1010">
        <v>1.1000000000000001E-3</v>
      </c>
      <c r="D1010">
        <v>0</v>
      </c>
      <c r="E1010">
        <v>6.8999999999999999E-3</v>
      </c>
      <c r="F1010">
        <v>0</v>
      </c>
      <c r="G1010">
        <v>4.8999999999999998E-3</v>
      </c>
      <c r="H1010">
        <v>0</v>
      </c>
      <c r="I1010">
        <v>5.1000000000000004E-3</v>
      </c>
      <c r="J1010">
        <v>2.5999999999999999E-3</v>
      </c>
      <c r="K1010">
        <v>2.8E-3</v>
      </c>
      <c r="L1010">
        <v>4.4000000000000003E-3</v>
      </c>
    </row>
    <row r="1011" spans="1:12" x14ac:dyDescent="0.3">
      <c r="A1011" t="s">
        <v>1486</v>
      </c>
      <c r="B1011">
        <v>0</v>
      </c>
      <c r="C1011">
        <v>0</v>
      </c>
      <c r="D1011">
        <v>0</v>
      </c>
      <c r="E1011">
        <v>1.1999999999999999E-3</v>
      </c>
      <c r="F1011">
        <v>8.9999999999999998E-4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</row>
    <row r="1012" spans="1:12" x14ac:dyDescent="0.3">
      <c r="A1012" t="s">
        <v>1487</v>
      </c>
      <c r="B1012">
        <v>0</v>
      </c>
      <c r="C1012">
        <v>0</v>
      </c>
      <c r="D1012">
        <v>0</v>
      </c>
      <c r="E1012">
        <v>0</v>
      </c>
      <c r="F1012">
        <v>3.5000000000000001E-3</v>
      </c>
      <c r="G1012">
        <v>3.5999999999999999E-3</v>
      </c>
      <c r="H1012">
        <v>2.0999999999999999E-3</v>
      </c>
      <c r="I1012">
        <v>8.6E-3</v>
      </c>
      <c r="J1012">
        <v>2.5999999999999999E-3</v>
      </c>
      <c r="K1012">
        <v>6.9999999999999999E-4</v>
      </c>
      <c r="L1012">
        <v>6.9999999999999999E-4</v>
      </c>
    </row>
    <row r="1013" spans="1:12" x14ac:dyDescent="0.3">
      <c r="A1013" t="s">
        <v>1488</v>
      </c>
      <c r="B1013">
        <v>0</v>
      </c>
      <c r="C1013">
        <v>0</v>
      </c>
      <c r="D1013">
        <v>0</v>
      </c>
      <c r="E1013">
        <v>0</v>
      </c>
      <c r="F1013">
        <v>0</v>
      </c>
      <c r="G1013">
        <v>1.1999999999999999E-3</v>
      </c>
      <c r="H1013">
        <v>0</v>
      </c>
      <c r="I1013">
        <v>0</v>
      </c>
      <c r="J1013">
        <v>0</v>
      </c>
      <c r="K1013">
        <v>0</v>
      </c>
      <c r="L1013">
        <v>6.9999999999999999E-4</v>
      </c>
    </row>
    <row r="1014" spans="1:12" x14ac:dyDescent="0.3">
      <c r="A1014" t="s">
        <v>1489</v>
      </c>
      <c r="B1014">
        <v>0</v>
      </c>
      <c r="C1014">
        <v>0</v>
      </c>
      <c r="D1014">
        <v>5.5999999999999999E-3</v>
      </c>
      <c r="E1014">
        <v>1.1999999999999999E-3</v>
      </c>
      <c r="F1014">
        <v>1.8E-3</v>
      </c>
      <c r="G1014">
        <v>1.1999999999999999E-3</v>
      </c>
      <c r="H1014">
        <v>3.0999999999999999E-3</v>
      </c>
      <c r="I1014">
        <v>0</v>
      </c>
      <c r="J1014">
        <v>0</v>
      </c>
      <c r="K1014">
        <v>1.4E-3</v>
      </c>
      <c r="L1014">
        <v>0</v>
      </c>
    </row>
    <row r="1015" spans="1:12" x14ac:dyDescent="0.3">
      <c r="A1015" t="s">
        <v>1490</v>
      </c>
      <c r="B1015">
        <v>1.1999999999999999E-3</v>
      </c>
      <c r="C1015">
        <v>0</v>
      </c>
      <c r="D1015">
        <v>0</v>
      </c>
      <c r="E1015">
        <v>1.1999999999999999E-3</v>
      </c>
      <c r="F1015">
        <v>0</v>
      </c>
      <c r="G1015">
        <v>0</v>
      </c>
      <c r="H1015">
        <v>0</v>
      </c>
      <c r="I1015">
        <v>0</v>
      </c>
      <c r="J1015">
        <v>5.1999999999999998E-3</v>
      </c>
      <c r="K1015">
        <v>0</v>
      </c>
      <c r="L1015">
        <v>6.9999999999999999E-4</v>
      </c>
    </row>
    <row r="1016" spans="1:12" x14ac:dyDescent="0.3">
      <c r="A1016" t="s">
        <v>1491</v>
      </c>
      <c r="B1016">
        <v>9.9000000000000008E-3</v>
      </c>
      <c r="C1016">
        <v>2.2000000000000001E-3</v>
      </c>
      <c r="D1016">
        <v>1.4E-3</v>
      </c>
      <c r="E1016">
        <v>0</v>
      </c>
      <c r="F1016">
        <v>0</v>
      </c>
      <c r="G1016">
        <v>4.8999999999999998E-3</v>
      </c>
      <c r="H1016">
        <v>2.0999999999999999E-3</v>
      </c>
      <c r="I1016">
        <v>2.5999999999999999E-3</v>
      </c>
      <c r="J1016">
        <v>0</v>
      </c>
      <c r="K1016">
        <v>0</v>
      </c>
      <c r="L1016">
        <v>2.8999999999999998E-3</v>
      </c>
    </row>
    <row r="1017" spans="1:12" x14ac:dyDescent="0.3">
      <c r="A1017" t="s">
        <v>1492</v>
      </c>
      <c r="B1017">
        <v>0</v>
      </c>
      <c r="C1017">
        <v>0</v>
      </c>
      <c r="D1017">
        <v>0</v>
      </c>
      <c r="E1017">
        <v>3.5000000000000001E-3</v>
      </c>
      <c r="F1017">
        <v>9.7000000000000003E-3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</row>
    <row r="1018" spans="1:12" x14ac:dyDescent="0.3">
      <c r="A1018" t="s">
        <v>1493</v>
      </c>
      <c r="B1018">
        <v>3.7000000000000002E-3</v>
      </c>
      <c r="C1018">
        <v>2.2000000000000001E-3</v>
      </c>
      <c r="D1018">
        <v>1.11E-2</v>
      </c>
      <c r="E1018">
        <v>1.1999999999999999E-3</v>
      </c>
      <c r="F1018">
        <v>2.5999999999999999E-3</v>
      </c>
      <c r="G1018">
        <v>1.9400000000000001E-2</v>
      </c>
      <c r="H1018">
        <v>5.1999999999999998E-3</v>
      </c>
      <c r="I1018">
        <v>2.3900000000000001E-2</v>
      </c>
      <c r="J1018">
        <v>7.7999999999999996E-3</v>
      </c>
      <c r="K1018">
        <v>2.8E-3</v>
      </c>
      <c r="L1018">
        <v>2.8999999999999998E-3</v>
      </c>
    </row>
    <row r="1019" spans="1:12" x14ac:dyDescent="0.3">
      <c r="A1019" t="s">
        <v>1494</v>
      </c>
      <c r="B1019">
        <v>2.8500000000000001E-2</v>
      </c>
      <c r="C1019">
        <v>2.2000000000000001E-3</v>
      </c>
      <c r="D1019">
        <v>2.92E-2</v>
      </c>
      <c r="E1019">
        <v>2.1899999999999999E-2</v>
      </c>
      <c r="F1019">
        <v>2.8199999999999999E-2</v>
      </c>
      <c r="G1019">
        <v>3.2800000000000003E-2</v>
      </c>
      <c r="H1019">
        <v>1.55E-2</v>
      </c>
      <c r="I1019">
        <v>2.3900000000000001E-2</v>
      </c>
      <c r="J1019">
        <v>4.53E-2</v>
      </c>
      <c r="K1019">
        <v>1.2800000000000001E-2</v>
      </c>
      <c r="L1019">
        <v>1.3899999999999999E-2</v>
      </c>
    </row>
    <row r="1020" spans="1:12" x14ac:dyDescent="0.3">
      <c r="A1020" t="s">
        <v>1495</v>
      </c>
      <c r="B1020">
        <v>1.1999999999999999E-3</v>
      </c>
      <c r="C1020">
        <v>0</v>
      </c>
      <c r="D1020">
        <v>1.4E-3</v>
      </c>
      <c r="E1020">
        <v>0</v>
      </c>
      <c r="F1020">
        <v>6.1999999999999998E-3</v>
      </c>
      <c r="G1020">
        <v>7.3000000000000001E-3</v>
      </c>
      <c r="H1020">
        <v>0</v>
      </c>
      <c r="I1020">
        <v>5.1000000000000004E-3</v>
      </c>
      <c r="J1020">
        <v>1.2999999999999999E-3</v>
      </c>
      <c r="K1020">
        <v>2.0999999999999999E-3</v>
      </c>
      <c r="L1020">
        <v>2.2000000000000001E-3</v>
      </c>
    </row>
    <row r="1021" spans="1:12" x14ac:dyDescent="0.3">
      <c r="A1021" t="s">
        <v>1496</v>
      </c>
      <c r="B1021">
        <v>3.7000000000000002E-3</v>
      </c>
      <c r="C1021">
        <v>1.1900000000000001E-2</v>
      </c>
      <c r="D1021">
        <v>1.3899999999999999E-2</v>
      </c>
      <c r="E1021">
        <v>3.3399999999999999E-2</v>
      </c>
      <c r="F1021">
        <v>2.0299999999999999E-2</v>
      </c>
      <c r="G1021">
        <v>1.46E-2</v>
      </c>
      <c r="H1021">
        <v>5.1999999999999998E-3</v>
      </c>
      <c r="I1021">
        <v>2.3900000000000001E-2</v>
      </c>
      <c r="J1021">
        <v>1.6799999999999999E-2</v>
      </c>
      <c r="K1021">
        <v>3.5000000000000001E-3</v>
      </c>
      <c r="L1021">
        <v>1.83E-2</v>
      </c>
    </row>
    <row r="1022" spans="1:12" x14ac:dyDescent="0.3">
      <c r="A1022" t="s">
        <v>1497</v>
      </c>
      <c r="B1022">
        <v>2.1100000000000001E-2</v>
      </c>
      <c r="C1022">
        <v>0</v>
      </c>
      <c r="D1022">
        <v>4.1999999999999997E-3</v>
      </c>
      <c r="E1022">
        <v>0</v>
      </c>
      <c r="F1022">
        <v>2.5999999999999999E-3</v>
      </c>
      <c r="G1022">
        <v>2.3999999999999998E-3</v>
      </c>
      <c r="H1022">
        <v>0</v>
      </c>
      <c r="I1022">
        <v>0</v>
      </c>
      <c r="J1022">
        <v>0</v>
      </c>
      <c r="K1022">
        <v>5.7000000000000002E-3</v>
      </c>
      <c r="L1022">
        <v>8.0000000000000002E-3</v>
      </c>
    </row>
    <row r="1023" spans="1:12" x14ac:dyDescent="0.3">
      <c r="A1023" t="s">
        <v>1498</v>
      </c>
      <c r="B1023">
        <v>0</v>
      </c>
      <c r="C1023">
        <v>0</v>
      </c>
      <c r="D1023">
        <v>0</v>
      </c>
      <c r="E1023">
        <v>2.3E-3</v>
      </c>
      <c r="F1023">
        <v>0</v>
      </c>
      <c r="G1023">
        <v>2.3999999999999998E-3</v>
      </c>
      <c r="H1023">
        <v>1E-3</v>
      </c>
      <c r="I1023">
        <v>0</v>
      </c>
      <c r="J1023">
        <v>0</v>
      </c>
      <c r="K1023">
        <v>0</v>
      </c>
      <c r="L1023">
        <v>6.9999999999999999E-4</v>
      </c>
    </row>
    <row r="1024" spans="1:12" x14ac:dyDescent="0.3">
      <c r="A1024" t="s">
        <v>1499</v>
      </c>
      <c r="B1024">
        <v>0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6.9999999999999999E-4</v>
      </c>
      <c r="L1024">
        <v>0</v>
      </c>
    </row>
    <row r="1025" spans="1:12" x14ac:dyDescent="0.3">
      <c r="A1025" t="s">
        <v>1500</v>
      </c>
      <c r="B1025">
        <v>0</v>
      </c>
      <c r="C1025">
        <v>0</v>
      </c>
      <c r="D1025">
        <v>0</v>
      </c>
      <c r="E1025">
        <v>1.1999999999999999E-3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</row>
    <row r="1026" spans="1:12" x14ac:dyDescent="0.3">
      <c r="A1026" t="s">
        <v>1501</v>
      </c>
      <c r="B1026">
        <v>0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1.4E-3</v>
      </c>
      <c r="L1026">
        <v>0</v>
      </c>
    </row>
    <row r="1027" spans="1:12" x14ac:dyDescent="0.3">
      <c r="A1027" t="s">
        <v>1502</v>
      </c>
      <c r="B1027">
        <v>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8.9999999999999998E-4</v>
      </c>
      <c r="J1027">
        <v>0</v>
      </c>
      <c r="K1027">
        <v>0</v>
      </c>
      <c r="L1027">
        <v>0</v>
      </c>
    </row>
    <row r="1028" spans="1:12" x14ac:dyDescent="0.3">
      <c r="A1028" t="s">
        <v>1503</v>
      </c>
      <c r="B1028">
        <v>9.9000000000000008E-3</v>
      </c>
      <c r="C1028">
        <v>2.2000000000000001E-3</v>
      </c>
      <c r="D1028">
        <v>2.8E-3</v>
      </c>
      <c r="E1028">
        <v>1.1999999999999999E-3</v>
      </c>
      <c r="F1028">
        <v>1.8E-3</v>
      </c>
      <c r="G1028">
        <v>1.46E-2</v>
      </c>
      <c r="H1028">
        <v>3.0999999999999999E-3</v>
      </c>
      <c r="I1028">
        <v>1.4500000000000001E-2</v>
      </c>
      <c r="J1028">
        <v>3.8999999999999998E-3</v>
      </c>
      <c r="K1028">
        <v>2.0999999999999999E-3</v>
      </c>
      <c r="L1028">
        <v>6.9999999999999999E-4</v>
      </c>
    </row>
    <row r="1029" spans="1:12" x14ac:dyDescent="0.3">
      <c r="A1029" t="s">
        <v>1504</v>
      </c>
      <c r="B1029">
        <v>0.1016</v>
      </c>
      <c r="C1029">
        <v>3.3E-3</v>
      </c>
      <c r="D1029">
        <v>8.7599999999999997E-2</v>
      </c>
      <c r="E1029">
        <v>0.16839999999999999</v>
      </c>
      <c r="F1029">
        <v>7.3099999999999998E-2</v>
      </c>
      <c r="G1029">
        <v>8.8599999999999998E-2</v>
      </c>
      <c r="H1029">
        <v>0.14130000000000001</v>
      </c>
      <c r="I1029">
        <v>2.5700000000000001E-2</v>
      </c>
      <c r="J1029">
        <v>4.7800000000000002E-2</v>
      </c>
      <c r="K1029">
        <v>1.9900000000000001E-2</v>
      </c>
      <c r="L1029">
        <v>0.10829999999999999</v>
      </c>
    </row>
    <row r="1030" spans="1:12" x14ac:dyDescent="0.3">
      <c r="A1030" t="s">
        <v>1505</v>
      </c>
      <c r="B1030">
        <v>0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3.0999999999999999E-3</v>
      </c>
      <c r="I1030">
        <v>0</v>
      </c>
      <c r="J1030">
        <v>0</v>
      </c>
      <c r="K1030">
        <v>0</v>
      </c>
      <c r="L1030">
        <v>0</v>
      </c>
    </row>
    <row r="1031" spans="1:12" x14ac:dyDescent="0.3">
      <c r="A1031" t="s">
        <v>1506</v>
      </c>
      <c r="B1031">
        <v>0</v>
      </c>
      <c r="C1031">
        <v>0</v>
      </c>
      <c r="D1031">
        <v>0</v>
      </c>
      <c r="E1031">
        <v>1.1999999999999999E-3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</row>
    <row r="1032" spans="1:12" x14ac:dyDescent="0.3">
      <c r="A1032" t="s">
        <v>1507</v>
      </c>
      <c r="B1032">
        <v>0.14000000000000001</v>
      </c>
      <c r="C1032">
        <v>4.02E-2</v>
      </c>
      <c r="D1032">
        <v>0.12520000000000001</v>
      </c>
      <c r="E1032">
        <v>0.1303</v>
      </c>
      <c r="F1032">
        <v>8.8099999999999998E-2</v>
      </c>
      <c r="G1032">
        <v>0.17119999999999999</v>
      </c>
      <c r="H1032">
        <v>0.27539999999999998</v>
      </c>
      <c r="I1032">
        <v>9.8400000000000001E-2</v>
      </c>
      <c r="J1032">
        <v>9.5699999999999993E-2</v>
      </c>
      <c r="K1032">
        <v>8.1600000000000006E-2</v>
      </c>
      <c r="L1032">
        <v>7.0199999999999999E-2</v>
      </c>
    </row>
    <row r="1033" spans="1:12" x14ac:dyDescent="0.3">
      <c r="A1033" t="s">
        <v>1508</v>
      </c>
      <c r="B1033">
        <v>0.13880000000000001</v>
      </c>
      <c r="C1033">
        <v>2.8199999999999999E-2</v>
      </c>
      <c r="D1033">
        <v>0.15720000000000001</v>
      </c>
      <c r="E1033">
        <v>0.30099999999999999</v>
      </c>
      <c r="F1033">
        <v>0.1515</v>
      </c>
      <c r="G1033">
        <v>0.1081</v>
      </c>
      <c r="H1033">
        <v>0.20319999999999999</v>
      </c>
      <c r="I1033">
        <v>3.6799999999999999E-2</v>
      </c>
      <c r="J1033">
        <v>0.18099999999999999</v>
      </c>
      <c r="K1033">
        <v>2.69E-2</v>
      </c>
      <c r="L1033">
        <v>0.1837</v>
      </c>
    </row>
    <row r="1034" spans="1:12" x14ac:dyDescent="0.3">
      <c r="A1034" t="s">
        <v>1509</v>
      </c>
      <c r="B1034">
        <v>2.4799999999999999E-2</v>
      </c>
      <c r="C1034">
        <v>1.1000000000000001E-3</v>
      </c>
      <c r="D1034">
        <v>5.5999999999999999E-3</v>
      </c>
      <c r="E1034">
        <v>2.0799999999999999E-2</v>
      </c>
      <c r="F1034">
        <v>1.23E-2</v>
      </c>
      <c r="G1034">
        <v>2.1899999999999999E-2</v>
      </c>
      <c r="H1034">
        <v>1.9599999999999999E-2</v>
      </c>
      <c r="I1034">
        <v>1.2E-2</v>
      </c>
      <c r="J1034">
        <v>2.5999999999999999E-3</v>
      </c>
      <c r="K1034">
        <v>7.7999999999999996E-3</v>
      </c>
      <c r="L1034">
        <v>2.8999999999999998E-3</v>
      </c>
    </row>
    <row r="1035" spans="1:12" x14ac:dyDescent="0.3">
      <c r="A1035" t="s">
        <v>1510</v>
      </c>
      <c r="B1035">
        <v>0</v>
      </c>
      <c r="C1035">
        <v>0</v>
      </c>
      <c r="D1035">
        <v>0</v>
      </c>
      <c r="E1035">
        <v>0</v>
      </c>
      <c r="F1035">
        <v>1.8E-3</v>
      </c>
      <c r="G1035">
        <v>6.1000000000000004E-3</v>
      </c>
      <c r="H1035">
        <v>0</v>
      </c>
      <c r="I1035">
        <v>0</v>
      </c>
      <c r="J1035">
        <v>0</v>
      </c>
      <c r="K1035">
        <v>6.9999999999999999E-4</v>
      </c>
      <c r="L1035">
        <v>0</v>
      </c>
    </row>
    <row r="1036" spans="1:12" x14ac:dyDescent="0.3">
      <c r="A1036" t="s">
        <v>1511</v>
      </c>
      <c r="B1036">
        <v>0</v>
      </c>
      <c r="C1036">
        <v>0</v>
      </c>
      <c r="D1036">
        <v>1.4E-3</v>
      </c>
      <c r="E1036">
        <v>0</v>
      </c>
      <c r="F1036">
        <v>8.9999999999999998E-4</v>
      </c>
      <c r="G1036">
        <v>4.8999999999999998E-3</v>
      </c>
      <c r="H1036">
        <v>0</v>
      </c>
      <c r="I1036">
        <v>0</v>
      </c>
      <c r="J1036">
        <v>1.2999999999999999E-3</v>
      </c>
      <c r="K1036">
        <v>0</v>
      </c>
      <c r="L1036">
        <v>6.9999999999999999E-4</v>
      </c>
    </row>
    <row r="1037" spans="1:12" x14ac:dyDescent="0.3">
      <c r="A1037" t="s">
        <v>1512</v>
      </c>
      <c r="B1037">
        <v>7.6799999999999993E-2</v>
      </c>
      <c r="C1037">
        <v>7.6E-3</v>
      </c>
      <c r="D1037">
        <v>4.87E-2</v>
      </c>
      <c r="E1037">
        <v>0.06</v>
      </c>
      <c r="F1037">
        <v>4.2299999999999997E-2</v>
      </c>
      <c r="G1037">
        <v>7.1599999999999997E-2</v>
      </c>
      <c r="H1037">
        <v>3.4000000000000002E-2</v>
      </c>
      <c r="I1037">
        <v>6.1600000000000002E-2</v>
      </c>
      <c r="J1037">
        <v>7.6300000000000007E-2</v>
      </c>
      <c r="K1037">
        <v>4.4699999999999997E-2</v>
      </c>
      <c r="L1037">
        <v>2.41E-2</v>
      </c>
    </row>
    <row r="1038" spans="1:12" x14ac:dyDescent="0.3">
      <c r="A1038" t="s">
        <v>1513</v>
      </c>
      <c r="B1038">
        <v>1.1999999999999999E-3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1.2999999999999999E-3</v>
      </c>
      <c r="K1038">
        <v>0</v>
      </c>
      <c r="L1038">
        <v>0</v>
      </c>
    </row>
    <row r="1039" spans="1:12" x14ac:dyDescent="0.3">
      <c r="A1039" t="s">
        <v>1514</v>
      </c>
      <c r="B1039">
        <v>0</v>
      </c>
      <c r="C1039">
        <v>0</v>
      </c>
      <c r="D1039">
        <v>0</v>
      </c>
      <c r="E1039">
        <v>0</v>
      </c>
      <c r="F1039">
        <v>0</v>
      </c>
      <c r="G1039">
        <v>1.1999999999999999E-3</v>
      </c>
      <c r="H1039">
        <v>0</v>
      </c>
      <c r="I1039">
        <v>0</v>
      </c>
      <c r="J1039">
        <v>0</v>
      </c>
      <c r="K1039">
        <v>0</v>
      </c>
      <c r="L1039">
        <v>6.9999999999999999E-4</v>
      </c>
    </row>
    <row r="1040" spans="1:12" x14ac:dyDescent="0.3">
      <c r="A1040" t="s">
        <v>1515</v>
      </c>
      <c r="B1040">
        <v>0</v>
      </c>
      <c r="C1040">
        <v>0</v>
      </c>
      <c r="D1040">
        <v>0</v>
      </c>
      <c r="E1040">
        <v>0</v>
      </c>
      <c r="F1040">
        <v>8.9999999999999998E-4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6.9999999999999999E-4</v>
      </c>
    </row>
    <row r="1041" spans="1:12" x14ac:dyDescent="0.3">
      <c r="A1041" t="s">
        <v>1516</v>
      </c>
      <c r="B1041">
        <v>0</v>
      </c>
      <c r="C1041">
        <v>1.1000000000000001E-3</v>
      </c>
      <c r="D1041">
        <v>0</v>
      </c>
      <c r="E1041">
        <v>4.5999999999999999E-3</v>
      </c>
      <c r="F1041">
        <v>0</v>
      </c>
      <c r="G1041">
        <v>0</v>
      </c>
      <c r="H1041">
        <v>1E-3</v>
      </c>
      <c r="I1041">
        <v>3.3999999999999998E-3</v>
      </c>
      <c r="J1041">
        <v>2.5999999999999999E-3</v>
      </c>
      <c r="K1041">
        <v>1.7000000000000001E-2</v>
      </c>
      <c r="L1041">
        <v>1.0999999999999999E-2</v>
      </c>
    </row>
    <row r="1042" spans="1:12" x14ac:dyDescent="0.3">
      <c r="A1042" t="s">
        <v>1517</v>
      </c>
      <c r="B1042">
        <v>0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1E-3</v>
      </c>
      <c r="I1042">
        <v>0</v>
      </c>
      <c r="J1042">
        <v>0</v>
      </c>
      <c r="K1042">
        <v>0</v>
      </c>
      <c r="L1042">
        <v>0</v>
      </c>
    </row>
    <row r="1043" spans="1:12" x14ac:dyDescent="0.3">
      <c r="A1043" t="s">
        <v>1518</v>
      </c>
      <c r="B1043">
        <v>0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3.0999999999999999E-3</v>
      </c>
      <c r="I1043">
        <v>0</v>
      </c>
      <c r="J1043">
        <v>0</v>
      </c>
      <c r="K1043">
        <v>0</v>
      </c>
      <c r="L1043">
        <v>0</v>
      </c>
    </row>
    <row r="1044" spans="1:12" x14ac:dyDescent="0.3">
      <c r="A1044" t="s">
        <v>1519</v>
      </c>
      <c r="B1044">
        <v>0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1.2999999999999999E-3</v>
      </c>
      <c r="K1044">
        <v>0</v>
      </c>
      <c r="L1044">
        <v>0</v>
      </c>
    </row>
    <row r="1045" spans="1:12" x14ac:dyDescent="0.3">
      <c r="A1045" t="s">
        <v>1520</v>
      </c>
      <c r="B1045">
        <v>0</v>
      </c>
      <c r="C1045">
        <v>0</v>
      </c>
      <c r="D1045">
        <v>0</v>
      </c>
      <c r="E1045">
        <v>0</v>
      </c>
      <c r="F1045">
        <v>8.9999999999999998E-4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</row>
    <row r="1046" spans="1:12" x14ac:dyDescent="0.3">
      <c r="A1046" t="s">
        <v>1521</v>
      </c>
      <c r="B1046">
        <v>1.1999999999999999E-3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</row>
    <row r="1047" spans="1:12" x14ac:dyDescent="0.3">
      <c r="A1047" t="s">
        <v>1522</v>
      </c>
      <c r="B1047">
        <v>1.3599999999999999E-2</v>
      </c>
      <c r="C1047">
        <v>0</v>
      </c>
      <c r="D1047">
        <v>9.7000000000000003E-3</v>
      </c>
      <c r="E1047">
        <v>0</v>
      </c>
      <c r="F1047">
        <v>0</v>
      </c>
      <c r="G1047">
        <v>0</v>
      </c>
      <c r="H1047">
        <v>2.0999999999999999E-3</v>
      </c>
      <c r="I1047">
        <v>0</v>
      </c>
      <c r="J1047">
        <v>1.2999999999999999E-3</v>
      </c>
      <c r="K1047">
        <v>9.9000000000000008E-3</v>
      </c>
      <c r="L1047">
        <v>0</v>
      </c>
    </row>
    <row r="1048" spans="1:12" x14ac:dyDescent="0.3">
      <c r="A1048" t="s">
        <v>1523</v>
      </c>
      <c r="B1048">
        <v>1.1999999999999999E-3</v>
      </c>
      <c r="C1048">
        <v>2.2000000000000001E-3</v>
      </c>
      <c r="D1048">
        <v>0</v>
      </c>
      <c r="E1048">
        <v>3.5000000000000001E-3</v>
      </c>
      <c r="F1048">
        <v>0</v>
      </c>
      <c r="G1048">
        <v>3.5999999999999999E-3</v>
      </c>
      <c r="H1048">
        <v>0</v>
      </c>
      <c r="I1048">
        <v>8.9999999999999998E-4</v>
      </c>
      <c r="J1048">
        <v>0</v>
      </c>
      <c r="K1048">
        <v>6.9999999999999999E-4</v>
      </c>
      <c r="L1048">
        <v>6.9999999999999999E-4</v>
      </c>
    </row>
    <row r="1049" spans="1:12" x14ac:dyDescent="0.3">
      <c r="A1049" t="s">
        <v>1524</v>
      </c>
      <c r="B1049">
        <v>7.4000000000000003E-3</v>
      </c>
      <c r="C1049">
        <v>9.7999999999999997E-3</v>
      </c>
      <c r="D1049">
        <v>2.8E-3</v>
      </c>
      <c r="E1049">
        <v>2.3E-3</v>
      </c>
      <c r="F1049">
        <v>0</v>
      </c>
      <c r="G1049">
        <v>7.3000000000000001E-3</v>
      </c>
      <c r="H1049">
        <v>0</v>
      </c>
      <c r="I1049">
        <v>0</v>
      </c>
      <c r="J1049">
        <v>0</v>
      </c>
      <c r="K1049">
        <v>7.1000000000000004E-3</v>
      </c>
      <c r="L1049">
        <v>2.8999999999999998E-3</v>
      </c>
    </row>
    <row r="1050" spans="1:12" x14ac:dyDescent="0.3">
      <c r="A1050" t="s">
        <v>1525</v>
      </c>
      <c r="B1050">
        <v>2.5000000000000001E-3</v>
      </c>
      <c r="C1050">
        <v>0</v>
      </c>
      <c r="D1050">
        <v>0</v>
      </c>
      <c r="E1050">
        <v>0</v>
      </c>
      <c r="F1050">
        <v>0</v>
      </c>
      <c r="G1050">
        <v>2.3999999999999998E-3</v>
      </c>
      <c r="H1050">
        <v>1E-3</v>
      </c>
      <c r="I1050">
        <v>0</v>
      </c>
      <c r="J1050">
        <v>1.2999999999999999E-3</v>
      </c>
      <c r="K1050">
        <v>0</v>
      </c>
      <c r="L1050">
        <v>6.9999999999999999E-4</v>
      </c>
    </row>
    <row r="1051" spans="1:12" x14ac:dyDescent="0.3">
      <c r="A1051" t="s">
        <v>1526</v>
      </c>
      <c r="B1051">
        <v>1.1999999999999999E-3</v>
      </c>
      <c r="C1051">
        <v>0</v>
      </c>
      <c r="D1051">
        <v>0</v>
      </c>
      <c r="E1051">
        <v>0</v>
      </c>
      <c r="F1051">
        <v>0</v>
      </c>
      <c r="G1051">
        <v>3.5999999999999999E-3</v>
      </c>
      <c r="H1051">
        <v>0</v>
      </c>
      <c r="I1051">
        <v>0</v>
      </c>
      <c r="J1051">
        <v>0</v>
      </c>
      <c r="K1051">
        <v>1.4E-3</v>
      </c>
      <c r="L1051">
        <v>0</v>
      </c>
    </row>
    <row r="1052" spans="1:12" x14ac:dyDescent="0.3">
      <c r="A1052" t="s">
        <v>1527</v>
      </c>
      <c r="B1052">
        <v>0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1.2999999999999999E-3</v>
      </c>
      <c r="K1052">
        <v>0</v>
      </c>
      <c r="L1052">
        <v>0</v>
      </c>
    </row>
    <row r="1053" spans="1:12" x14ac:dyDescent="0.3">
      <c r="A1053" t="s">
        <v>1528</v>
      </c>
      <c r="B1053">
        <v>5.0000000000000001E-3</v>
      </c>
      <c r="C1053">
        <v>0</v>
      </c>
      <c r="D1053">
        <v>0</v>
      </c>
      <c r="E1053">
        <v>2.3E-3</v>
      </c>
      <c r="F1053">
        <v>0</v>
      </c>
      <c r="G1053">
        <v>1.09E-2</v>
      </c>
      <c r="H1053">
        <v>0</v>
      </c>
      <c r="I1053">
        <v>0</v>
      </c>
      <c r="J1053">
        <v>0</v>
      </c>
      <c r="K1053">
        <v>6.9999999999999999E-4</v>
      </c>
      <c r="L1053">
        <v>0</v>
      </c>
    </row>
    <row r="1054" spans="1:12" x14ac:dyDescent="0.3">
      <c r="A1054" t="s">
        <v>1529</v>
      </c>
      <c r="B1054">
        <v>1.1999999999999999E-3</v>
      </c>
      <c r="C1054">
        <v>0</v>
      </c>
      <c r="D1054">
        <v>1.4E-3</v>
      </c>
      <c r="E1054">
        <v>0</v>
      </c>
      <c r="F1054">
        <v>8.9999999999999998E-4</v>
      </c>
      <c r="G1054">
        <v>1.1999999999999999E-3</v>
      </c>
      <c r="H1054">
        <v>0</v>
      </c>
      <c r="I1054">
        <v>0</v>
      </c>
      <c r="J1054">
        <v>0</v>
      </c>
      <c r="K1054">
        <v>0</v>
      </c>
      <c r="L1054">
        <v>6.9999999999999999E-4</v>
      </c>
    </row>
    <row r="1055" spans="1:12" x14ac:dyDescent="0.3">
      <c r="A1055" t="s">
        <v>1530</v>
      </c>
      <c r="B1055">
        <v>2.5000000000000001E-3</v>
      </c>
      <c r="C1055">
        <v>0</v>
      </c>
      <c r="D1055">
        <v>0</v>
      </c>
      <c r="E1055">
        <v>1.1999999999999999E-3</v>
      </c>
      <c r="F1055">
        <v>0</v>
      </c>
      <c r="G1055">
        <v>2.3999999999999998E-3</v>
      </c>
      <c r="H1055">
        <v>0</v>
      </c>
      <c r="I1055">
        <v>0</v>
      </c>
      <c r="J1055">
        <v>0</v>
      </c>
      <c r="K1055">
        <v>0</v>
      </c>
      <c r="L1055">
        <v>2.2000000000000001E-3</v>
      </c>
    </row>
    <row r="1056" spans="1:12" x14ac:dyDescent="0.3">
      <c r="A1056" t="s">
        <v>1531</v>
      </c>
      <c r="B1056">
        <v>0</v>
      </c>
      <c r="C1056">
        <v>0</v>
      </c>
      <c r="D1056">
        <v>1.4E-3</v>
      </c>
      <c r="E1056">
        <v>0</v>
      </c>
      <c r="F1056">
        <v>0</v>
      </c>
      <c r="G1056">
        <v>2.3999999999999998E-3</v>
      </c>
      <c r="H1056">
        <v>0</v>
      </c>
      <c r="I1056">
        <v>2.5999999999999999E-3</v>
      </c>
      <c r="J1056">
        <v>0</v>
      </c>
      <c r="K1056">
        <v>0</v>
      </c>
      <c r="L1056">
        <v>6.9999999999999999E-4</v>
      </c>
    </row>
    <row r="1057" spans="1:12" x14ac:dyDescent="0.3">
      <c r="A1057" t="s">
        <v>1532</v>
      </c>
      <c r="B1057">
        <v>0</v>
      </c>
      <c r="C1057">
        <v>0</v>
      </c>
      <c r="D1057">
        <v>0</v>
      </c>
      <c r="E1057">
        <v>0</v>
      </c>
      <c r="F1057">
        <v>4.4000000000000003E-3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</row>
    <row r="1058" spans="1:12" x14ac:dyDescent="0.3">
      <c r="A1058" t="s">
        <v>1533</v>
      </c>
      <c r="B1058">
        <v>0</v>
      </c>
      <c r="C1058">
        <v>2.2000000000000001E-3</v>
      </c>
      <c r="D1058">
        <v>2.8E-3</v>
      </c>
      <c r="E1058">
        <v>0</v>
      </c>
      <c r="F1058">
        <v>9.7000000000000003E-3</v>
      </c>
      <c r="G1058">
        <v>1.1999999999999999E-3</v>
      </c>
      <c r="H1058">
        <v>7.1999999999999998E-3</v>
      </c>
      <c r="I1058">
        <v>0</v>
      </c>
      <c r="J1058">
        <v>0</v>
      </c>
      <c r="K1058">
        <v>0</v>
      </c>
      <c r="L1058">
        <v>0</v>
      </c>
    </row>
    <row r="1059" spans="1:12" x14ac:dyDescent="0.3">
      <c r="A1059" t="s">
        <v>1534</v>
      </c>
      <c r="B1059">
        <v>2.5000000000000001E-3</v>
      </c>
      <c r="C1059">
        <v>0</v>
      </c>
      <c r="D1059">
        <v>2.8E-3</v>
      </c>
      <c r="E1059">
        <v>1.1999999999999999E-3</v>
      </c>
      <c r="F1059">
        <v>0</v>
      </c>
      <c r="G1059">
        <v>0</v>
      </c>
      <c r="H1059">
        <v>3.0999999999999999E-3</v>
      </c>
      <c r="I1059">
        <v>0</v>
      </c>
      <c r="J1059">
        <v>1.2999999999999999E-3</v>
      </c>
      <c r="K1059">
        <v>0</v>
      </c>
      <c r="L1059">
        <v>0</v>
      </c>
    </row>
    <row r="1060" spans="1:12" x14ac:dyDescent="0.3">
      <c r="A1060" t="s">
        <v>1535</v>
      </c>
      <c r="B1060">
        <v>1.24E-2</v>
      </c>
      <c r="C1060">
        <v>1.09E-2</v>
      </c>
      <c r="D1060">
        <v>8.3000000000000001E-3</v>
      </c>
      <c r="E1060">
        <v>0</v>
      </c>
      <c r="F1060">
        <v>1.23E-2</v>
      </c>
      <c r="G1060">
        <v>1.5800000000000002E-2</v>
      </c>
      <c r="H1060">
        <v>1.34E-2</v>
      </c>
      <c r="I1060">
        <v>1.7100000000000001E-2</v>
      </c>
      <c r="J1060">
        <v>6.4999999999999997E-3</v>
      </c>
      <c r="K1060">
        <v>2.8E-3</v>
      </c>
      <c r="L1060">
        <v>0</v>
      </c>
    </row>
    <row r="1061" spans="1:12" x14ac:dyDescent="0.3">
      <c r="A1061" t="s">
        <v>1536</v>
      </c>
      <c r="B1061">
        <v>1.1999999999999999E-3</v>
      </c>
      <c r="C1061">
        <v>0</v>
      </c>
      <c r="D1061">
        <v>5.5999999999999999E-3</v>
      </c>
      <c r="E1061">
        <v>0</v>
      </c>
      <c r="F1061">
        <v>3.5000000000000001E-3</v>
      </c>
      <c r="G1061">
        <v>2.3999999999999998E-3</v>
      </c>
      <c r="H1061">
        <v>8.3000000000000001E-3</v>
      </c>
      <c r="I1061">
        <v>0</v>
      </c>
      <c r="J1061">
        <v>0</v>
      </c>
      <c r="K1061">
        <v>6.9999999999999999E-4</v>
      </c>
      <c r="L1061">
        <v>0</v>
      </c>
    </row>
    <row r="1062" spans="1:12" x14ac:dyDescent="0.3">
      <c r="A1062" t="s">
        <v>1537</v>
      </c>
      <c r="B1062">
        <v>0</v>
      </c>
      <c r="C1062">
        <v>0</v>
      </c>
      <c r="D1062">
        <v>0</v>
      </c>
      <c r="E1062">
        <v>0</v>
      </c>
      <c r="F1062">
        <v>0</v>
      </c>
      <c r="G1062">
        <v>1.1999999999999999E-3</v>
      </c>
      <c r="H1062">
        <v>0</v>
      </c>
      <c r="I1062">
        <v>0</v>
      </c>
      <c r="J1062">
        <v>0</v>
      </c>
      <c r="K1062">
        <v>0</v>
      </c>
      <c r="L1062">
        <v>0</v>
      </c>
    </row>
    <row r="1063" spans="1:12" x14ac:dyDescent="0.3">
      <c r="A1063" t="s">
        <v>1538</v>
      </c>
      <c r="B1063">
        <v>1.1999999999999999E-3</v>
      </c>
      <c r="C1063">
        <v>2.2000000000000001E-3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</row>
    <row r="1064" spans="1:12" x14ac:dyDescent="0.3">
      <c r="A1064" t="s">
        <v>1539</v>
      </c>
      <c r="B1064">
        <v>0</v>
      </c>
      <c r="C1064">
        <v>0</v>
      </c>
      <c r="D1064">
        <v>2.8E-3</v>
      </c>
      <c r="E1064">
        <v>1.15E-2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7.3000000000000001E-3</v>
      </c>
    </row>
    <row r="1065" spans="1:12" x14ac:dyDescent="0.3">
      <c r="A1065" t="s">
        <v>1540</v>
      </c>
      <c r="B1065">
        <v>3.7000000000000002E-3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</row>
    <row r="1066" spans="1:12" x14ac:dyDescent="0.3">
      <c r="A1066" t="s">
        <v>1541</v>
      </c>
      <c r="B1066">
        <v>2.5000000000000001E-3</v>
      </c>
      <c r="C1066">
        <v>0</v>
      </c>
      <c r="D1066">
        <v>0</v>
      </c>
      <c r="E1066">
        <v>0</v>
      </c>
      <c r="F1066">
        <v>8.9999999999999998E-4</v>
      </c>
      <c r="G1066">
        <v>0</v>
      </c>
      <c r="H1066">
        <v>1E-3</v>
      </c>
      <c r="I1066">
        <v>0</v>
      </c>
      <c r="J1066">
        <v>1.2999999999999999E-3</v>
      </c>
      <c r="K1066">
        <v>0</v>
      </c>
      <c r="L1066">
        <v>6.9999999999999999E-4</v>
      </c>
    </row>
    <row r="1067" spans="1:12" x14ac:dyDescent="0.3">
      <c r="A1067" t="s">
        <v>1542</v>
      </c>
      <c r="B1067">
        <v>0</v>
      </c>
      <c r="C1067">
        <v>0</v>
      </c>
      <c r="D1067">
        <v>0</v>
      </c>
      <c r="E1067">
        <v>0</v>
      </c>
      <c r="F1067">
        <v>8.9999999999999998E-4</v>
      </c>
      <c r="G1067">
        <v>0</v>
      </c>
      <c r="H1067">
        <v>0</v>
      </c>
      <c r="I1067">
        <v>8.9999999999999998E-4</v>
      </c>
      <c r="J1067">
        <v>0</v>
      </c>
      <c r="K1067">
        <v>0</v>
      </c>
      <c r="L1067">
        <v>0</v>
      </c>
    </row>
    <row r="1068" spans="1:12" x14ac:dyDescent="0.3">
      <c r="A1068" t="s">
        <v>1543</v>
      </c>
      <c r="B1068">
        <v>0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2.0999999999999999E-3</v>
      </c>
      <c r="I1068">
        <v>0</v>
      </c>
      <c r="J1068">
        <v>1.2999999999999999E-3</v>
      </c>
      <c r="K1068">
        <v>0</v>
      </c>
      <c r="L1068">
        <v>0</v>
      </c>
    </row>
    <row r="1069" spans="1:12" x14ac:dyDescent="0.3">
      <c r="A1069" t="s">
        <v>1544</v>
      </c>
      <c r="B1069">
        <v>0</v>
      </c>
      <c r="C1069">
        <v>0</v>
      </c>
      <c r="D1069">
        <v>0</v>
      </c>
      <c r="E1069">
        <v>1.1999999999999999E-3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6.9999999999999999E-4</v>
      </c>
    </row>
    <row r="1070" spans="1:12" x14ac:dyDescent="0.3">
      <c r="A1070" t="s">
        <v>1545</v>
      </c>
      <c r="B1070">
        <v>0</v>
      </c>
      <c r="C1070">
        <v>1.1000000000000001E-3</v>
      </c>
      <c r="D1070">
        <v>0</v>
      </c>
      <c r="E1070">
        <v>0</v>
      </c>
      <c r="F1070">
        <v>0</v>
      </c>
      <c r="G1070">
        <v>0</v>
      </c>
      <c r="H1070">
        <v>3.0999999999999999E-3</v>
      </c>
      <c r="I1070">
        <v>0</v>
      </c>
      <c r="J1070">
        <v>0</v>
      </c>
      <c r="K1070">
        <v>0</v>
      </c>
      <c r="L1070">
        <v>0</v>
      </c>
    </row>
    <row r="1071" spans="1:12" x14ac:dyDescent="0.3">
      <c r="A1071" t="s">
        <v>1546</v>
      </c>
      <c r="B1071">
        <v>2.4799999999999999E-2</v>
      </c>
      <c r="C1071">
        <v>5.4000000000000003E-3</v>
      </c>
      <c r="D1071">
        <v>8.3000000000000001E-3</v>
      </c>
      <c r="E1071">
        <v>4.5999999999999999E-3</v>
      </c>
      <c r="F1071">
        <v>2.5999999999999999E-3</v>
      </c>
      <c r="G1071">
        <v>2.3999999999999998E-3</v>
      </c>
      <c r="H1071">
        <v>3.09E-2</v>
      </c>
      <c r="I1071">
        <v>6.0000000000000001E-3</v>
      </c>
      <c r="J1071">
        <v>1.03E-2</v>
      </c>
      <c r="K1071">
        <v>7.1000000000000004E-3</v>
      </c>
      <c r="L1071">
        <v>5.1000000000000004E-3</v>
      </c>
    </row>
    <row r="1072" spans="1:12" x14ac:dyDescent="0.3">
      <c r="A1072" t="s">
        <v>1547</v>
      </c>
      <c r="B1072">
        <v>2.9700000000000001E-2</v>
      </c>
      <c r="C1072">
        <v>6.4999999999999997E-3</v>
      </c>
      <c r="D1072">
        <v>2.3599999999999999E-2</v>
      </c>
      <c r="E1072">
        <v>1.15E-2</v>
      </c>
      <c r="F1072">
        <v>1.5900000000000001E-2</v>
      </c>
      <c r="G1072">
        <v>4.1300000000000003E-2</v>
      </c>
      <c r="H1072">
        <v>1.9599999999999999E-2</v>
      </c>
      <c r="I1072">
        <v>1.7100000000000001E-2</v>
      </c>
      <c r="J1072">
        <v>1.6799999999999999E-2</v>
      </c>
      <c r="K1072">
        <v>9.9000000000000008E-3</v>
      </c>
      <c r="L1072">
        <v>2.8999999999999998E-3</v>
      </c>
    </row>
    <row r="1073" spans="1:12" x14ac:dyDescent="0.3">
      <c r="A1073" t="s">
        <v>1548</v>
      </c>
      <c r="B1073">
        <v>1.24E-2</v>
      </c>
      <c r="C1073">
        <v>8.6999999999999994E-3</v>
      </c>
      <c r="D1073">
        <v>1.2500000000000001E-2</v>
      </c>
      <c r="E1073">
        <v>0</v>
      </c>
      <c r="F1073">
        <v>2.29E-2</v>
      </c>
      <c r="G1073">
        <v>4.1300000000000003E-2</v>
      </c>
      <c r="H1073">
        <v>3.61E-2</v>
      </c>
      <c r="I1073">
        <v>1.9699999999999999E-2</v>
      </c>
      <c r="J1073">
        <v>9.1000000000000004E-3</v>
      </c>
      <c r="K1073">
        <v>6.4000000000000003E-3</v>
      </c>
      <c r="L1073">
        <v>1.5E-3</v>
      </c>
    </row>
    <row r="1074" spans="1:12" x14ac:dyDescent="0.3">
      <c r="A1074" t="s">
        <v>1549</v>
      </c>
      <c r="B1074">
        <v>1.49E-2</v>
      </c>
      <c r="C1074">
        <v>4.3E-3</v>
      </c>
      <c r="D1074">
        <v>1.2500000000000001E-2</v>
      </c>
      <c r="E1074">
        <v>2.6499999999999999E-2</v>
      </c>
      <c r="F1074">
        <v>6.1999999999999998E-3</v>
      </c>
      <c r="G1074">
        <v>2.1899999999999999E-2</v>
      </c>
      <c r="H1074">
        <v>1.44E-2</v>
      </c>
      <c r="I1074">
        <v>1.54E-2</v>
      </c>
      <c r="J1074">
        <v>6.4999999999999997E-3</v>
      </c>
      <c r="K1074">
        <v>6.9999999999999999E-4</v>
      </c>
      <c r="L1074">
        <v>1.0999999999999999E-2</v>
      </c>
    </row>
    <row r="1075" spans="1:12" x14ac:dyDescent="0.3">
      <c r="A1075" t="s">
        <v>1550</v>
      </c>
      <c r="B1075">
        <v>6.6900000000000001E-2</v>
      </c>
      <c r="C1075">
        <v>2.2800000000000001E-2</v>
      </c>
      <c r="D1075">
        <v>2.5000000000000001E-2</v>
      </c>
      <c r="E1075">
        <v>2.8799999999999999E-2</v>
      </c>
      <c r="F1075">
        <v>5.0200000000000002E-2</v>
      </c>
      <c r="G1075">
        <v>6.5600000000000006E-2</v>
      </c>
      <c r="H1075">
        <v>4.9500000000000002E-2</v>
      </c>
      <c r="I1075">
        <v>5.2200000000000003E-2</v>
      </c>
      <c r="J1075">
        <v>3.6200000000000003E-2</v>
      </c>
      <c r="K1075">
        <v>1.9099999999999999E-2</v>
      </c>
      <c r="L1075">
        <v>2.0500000000000001E-2</v>
      </c>
    </row>
    <row r="1076" spans="1:12" x14ac:dyDescent="0.3">
      <c r="A1076" t="s">
        <v>1551</v>
      </c>
      <c r="B1076">
        <v>1.1999999999999999E-3</v>
      </c>
      <c r="C1076">
        <v>0</v>
      </c>
      <c r="D1076">
        <v>1.4E-3</v>
      </c>
      <c r="E1076">
        <v>4.5999999999999999E-3</v>
      </c>
      <c r="F1076">
        <v>1.8E-3</v>
      </c>
      <c r="G1076">
        <v>6.1000000000000004E-3</v>
      </c>
      <c r="H1076">
        <v>1E-3</v>
      </c>
      <c r="I1076">
        <v>2.5999999999999999E-3</v>
      </c>
      <c r="J1076">
        <v>0</v>
      </c>
      <c r="K1076">
        <v>2.8E-3</v>
      </c>
      <c r="L1076">
        <v>0</v>
      </c>
    </row>
    <row r="1077" spans="1:12" x14ac:dyDescent="0.3">
      <c r="A1077" t="s">
        <v>1552</v>
      </c>
      <c r="B1077">
        <v>0</v>
      </c>
      <c r="C1077">
        <v>0</v>
      </c>
      <c r="D1077">
        <v>0</v>
      </c>
      <c r="E1077">
        <v>1.1999999999999999E-3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</row>
    <row r="1078" spans="1:12" x14ac:dyDescent="0.3">
      <c r="A1078" t="s">
        <v>1553</v>
      </c>
      <c r="B1078">
        <v>0</v>
      </c>
      <c r="C1078">
        <v>0</v>
      </c>
      <c r="D1078">
        <v>0</v>
      </c>
      <c r="E1078">
        <v>1.1999999999999999E-3</v>
      </c>
      <c r="F1078">
        <v>3.5000000000000001E-3</v>
      </c>
      <c r="G1078">
        <v>1.1999999999999999E-3</v>
      </c>
      <c r="H1078">
        <v>0</v>
      </c>
      <c r="I1078">
        <v>0</v>
      </c>
      <c r="J1078">
        <v>0</v>
      </c>
      <c r="K1078">
        <v>0</v>
      </c>
      <c r="L1078">
        <v>6.9999999999999999E-4</v>
      </c>
    </row>
    <row r="1079" spans="1:12" x14ac:dyDescent="0.3">
      <c r="A1079" t="s">
        <v>1554</v>
      </c>
      <c r="B1079">
        <v>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1.2999999999999999E-3</v>
      </c>
      <c r="K1079">
        <v>0</v>
      </c>
      <c r="L1079">
        <v>0</v>
      </c>
    </row>
    <row r="1080" spans="1:12" x14ac:dyDescent="0.3">
      <c r="A1080" t="s">
        <v>1555</v>
      </c>
      <c r="B1080">
        <v>7.4000000000000003E-3</v>
      </c>
      <c r="C1080">
        <v>2.2000000000000001E-3</v>
      </c>
      <c r="D1080">
        <v>5.5999999999999999E-3</v>
      </c>
      <c r="E1080">
        <v>5.7999999999999996E-3</v>
      </c>
      <c r="F1080">
        <v>4.4000000000000003E-3</v>
      </c>
      <c r="G1080">
        <v>1.5800000000000002E-2</v>
      </c>
      <c r="H1080">
        <v>3.0999999999999999E-3</v>
      </c>
      <c r="I1080">
        <v>1.37E-2</v>
      </c>
      <c r="J1080">
        <v>0</v>
      </c>
      <c r="K1080">
        <v>9.9000000000000008E-3</v>
      </c>
      <c r="L1080">
        <v>2.8999999999999998E-3</v>
      </c>
    </row>
    <row r="1081" spans="1:12" x14ac:dyDescent="0.3">
      <c r="A1081" t="s">
        <v>1556</v>
      </c>
      <c r="B1081">
        <v>0</v>
      </c>
      <c r="C1081">
        <v>0</v>
      </c>
      <c r="D1081">
        <v>0</v>
      </c>
      <c r="E1081">
        <v>1.1999999999999999E-3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</row>
    <row r="1082" spans="1:12" x14ac:dyDescent="0.3">
      <c r="A1082" t="s">
        <v>1557</v>
      </c>
      <c r="B1082">
        <v>1.3599999999999999E-2</v>
      </c>
      <c r="C1082">
        <v>0</v>
      </c>
      <c r="D1082">
        <v>5.5999999999999999E-3</v>
      </c>
      <c r="E1082">
        <v>2.3E-3</v>
      </c>
      <c r="F1082">
        <v>7.0000000000000001E-3</v>
      </c>
      <c r="G1082">
        <v>7.3000000000000001E-3</v>
      </c>
      <c r="H1082">
        <v>2.06E-2</v>
      </c>
      <c r="I1082">
        <v>7.7000000000000002E-3</v>
      </c>
      <c r="J1082">
        <v>2.3300000000000001E-2</v>
      </c>
      <c r="K1082">
        <v>2.0999999999999999E-3</v>
      </c>
      <c r="L1082">
        <v>4.4000000000000003E-3</v>
      </c>
    </row>
    <row r="1083" spans="1:12" x14ac:dyDescent="0.3">
      <c r="A1083" t="s">
        <v>1558</v>
      </c>
      <c r="B1083">
        <v>0</v>
      </c>
      <c r="C1083">
        <v>0</v>
      </c>
      <c r="D1083">
        <v>1.4E-3</v>
      </c>
      <c r="E1083">
        <v>1.1999999999999999E-3</v>
      </c>
      <c r="F1083">
        <v>8.9999999999999998E-4</v>
      </c>
      <c r="G1083">
        <v>1.1999999999999999E-3</v>
      </c>
      <c r="H1083">
        <v>2.0999999999999999E-3</v>
      </c>
      <c r="I1083">
        <v>0</v>
      </c>
      <c r="J1083">
        <v>2.5999999999999999E-3</v>
      </c>
      <c r="K1083">
        <v>0</v>
      </c>
      <c r="L1083">
        <v>6.9999999999999999E-4</v>
      </c>
    </row>
    <row r="1084" spans="1:12" x14ac:dyDescent="0.3">
      <c r="A1084" t="s">
        <v>1559</v>
      </c>
      <c r="B1084">
        <v>2.5000000000000001E-3</v>
      </c>
      <c r="C1084">
        <v>0</v>
      </c>
      <c r="D1084">
        <v>0</v>
      </c>
      <c r="E1084">
        <v>2.3E-3</v>
      </c>
      <c r="F1084">
        <v>2.5999999999999999E-3</v>
      </c>
      <c r="G1084">
        <v>1.1999999999999999E-3</v>
      </c>
      <c r="H1084">
        <v>0</v>
      </c>
      <c r="I1084">
        <v>0</v>
      </c>
      <c r="J1084">
        <v>1.2999999999999999E-3</v>
      </c>
      <c r="K1084">
        <v>2.0999999999999999E-3</v>
      </c>
      <c r="L1084">
        <v>1.0200000000000001E-2</v>
      </c>
    </row>
    <row r="1085" spans="1:12" x14ac:dyDescent="0.3">
      <c r="A1085" t="s">
        <v>1560</v>
      </c>
      <c r="B1085">
        <v>1.12E-2</v>
      </c>
      <c r="C1085">
        <v>3.3E-3</v>
      </c>
      <c r="D1085">
        <v>0</v>
      </c>
      <c r="E1085">
        <v>1.4999999999999999E-2</v>
      </c>
      <c r="F1085">
        <v>8.9999999999999998E-4</v>
      </c>
      <c r="G1085">
        <v>0</v>
      </c>
      <c r="H1085">
        <v>3.0999999999999999E-3</v>
      </c>
      <c r="I1085">
        <v>0</v>
      </c>
      <c r="J1085">
        <v>5.1999999999999998E-3</v>
      </c>
      <c r="K1085">
        <v>2.0999999999999999E-3</v>
      </c>
      <c r="L1085">
        <v>6.9999999999999999E-4</v>
      </c>
    </row>
    <row r="1086" spans="1:12" x14ac:dyDescent="0.3">
      <c r="A1086" t="s">
        <v>1561</v>
      </c>
      <c r="B1086">
        <v>3.7000000000000002E-3</v>
      </c>
      <c r="C1086">
        <v>2.2000000000000001E-3</v>
      </c>
      <c r="D1086">
        <v>0</v>
      </c>
      <c r="E1086">
        <v>1.1999999999999999E-3</v>
      </c>
      <c r="F1086">
        <v>1.8E-3</v>
      </c>
      <c r="G1086">
        <v>0</v>
      </c>
      <c r="H1086">
        <v>0</v>
      </c>
      <c r="I1086">
        <v>0</v>
      </c>
      <c r="J1086">
        <v>2.1999999999999999E-2</v>
      </c>
      <c r="K1086">
        <v>0</v>
      </c>
      <c r="L1086">
        <v>2.8999999999999998E-3</v>
      </c>
    </row>
    <row r="1087" spans="1:12" x14ac:dyDescent="0.3">
      <c r="A1087" t="s">
        <v>1562</v>
      </c>
      <c r="B1087">
        <v>3.7000000000000002E-3</v>
      </c>
      <c r="C1087">
        <v>4.3E-3</v>
      </c>
      <c r="D1087">
        <v>4.1999999999999997E-3</v>
      </c>
      <c r="E1087">
        <v>8.0999999999999996E-3</v>
      </c>
      <c r="F1087">
        <v>3.5000000000000001E-3</v>
      </c>
      <c r="G1087">
        <v>2.3999999999999998E-3</v>
      </c>
      <c r="H1087">
        <v>3.0999999999999999E-3</v>
      </c>
      <c r="I1087">
        <v>0</v>
      </c>
      <c r="J1087">
        <v>1.4200000000000001E-2</v>
      </c>
      <c r="K1087">
        <v>4.3E-3</v>
      </c>
      <c r="L1087">
        <v>2.8999999999999998E-3</v>
      </c>
    </row>
    <row r="1088" spans="1:12" x14ac:dyDescent="0.3">
      <c r="A1088" t="s">
        <v>1563</v>
      </c>
      <c r="B1088">
        <v>6.1999999999999998E-3</v>
      </c>
      <c r="C1088">
        <v>2.2800000000000001E-2</v>
      </c>
      <c r="D1088">
        <v>8.3000000000000001E-3</v>
      </c>
      <c r="E1088">
        <v>0.03</v>
      </c>
      <c r="F1088">
        <v>8.9999999999999998E-4</v>
      </c>
      <c r="G1088">
        <v>1.1999999999999999E-3</v>
      </c>
      <c r="H1088">
        <v>1.03E-2</v>
      </c>
      <c r="I1088">
        <v>0</v>
      </c>
      <c r="J1088">
        <v>0.1978</v>
      </c>
      <c r="K1088">
        <v>2.1999999999999999E-2</v>
      </c>
      <c r="L1088">
        <v>4.1700000000000001E-2</v>
      </c>
    </row>
    <row r="1089" spans="1:12" x14ac:dyDescent="0.3">
      <c r="A1089" t="s">
        <v>1564</v>
      </c>
      <c r="B1089">
        <v>0</v>
      </c>
      <c r="C1089">
        <v>5.4000000000000003E-3</v>
      </c>
      <c r="D1089">
        <v>0</v>
      </c>
      <c r="E1089">
        <v>1.2699999999999999E-2</v>
      </c>
      <c r="F1089">
        <v>8.9999999999999998E-4</v>
      </c>
      <c r="G1089">
        <v>0</v>
      </c>
      <c r="H1089">
        <v>1E-3</v>
      </c>
      <c r="I1089">
        <v>0</v>
      </c>
      <c r="J1089">
        <v>1.1599999999999999E-2</v>
      </c>
      <c r="K1089">
        <v>0</v>
      </c>
      <c r="L1089">
        <v>1.17E-2</v>
      </c>
    </row>
    <row r="1090" spans="1:12" x14ac:dyDescent="0.3">
      <c r="A1090" t="s">
        <v>1565</v>
      </c>
      <c r="B1090">
        <v>0</v>
      </c>
      <c r="C1090">
        <v>0</v>
      </c>
      <c r="D1090">
        <v>0</v>
      </c>
      <c r="E1090">
        <v>2.3E-3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1.5E-3</v>
      </c>
    </row>
    <row r="1091" spans="1:12" x14ac:dyDescent="0.3">
      <c r="A1091" t="s">
        <v>1566</v>
      </c>
      <c r="B1091">
        <v>0</v>
      </c>
      <c r="C1091">
        <v>0</v>
      </c>
      <c r="D1091">
        <v>0</v>
      </c>
      <c r="E1091">
        <v>1.1999999999999999E-3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</row>
    <row r="1092" spans="1:12" x14ac:dyDescent="0.3">
      <c r="A1092" t="s">
        <v>1567</v>
      </c>
      <c r="B1092">
        <v>9.9000000000000008E-3</v>
      </c>
      <c r="C1092">
        <v>3.3E-3</v>
      </c>
      <c r="D1092">
        <v>5.5999999999999999E-3</v>
      </c>
      <c r="E1092">
        <v>3.5000000000000001E-3</v>
      </c>
      <c r="F1092">
        <v>8.9999999999999998E-4</v>
      </c>
      <c r="G1092">
        <v>3.5999999999999999E-3</v>
      </c>
      <c r="H1092">
        <v>3.0999999999999999E-3</v>
      </c>
      <c r="I1092">
        <v>0</v>
      </c>
      <c r="J1092">
        <v>6.4999999999999997E-3</v>
      </c>
      <c r="K1092">
        <v>3.5000000000000001E-3</v>
      </c>
      <c r="L1092">
        <v>0</v>
      </c>
    </row>
    <row r="1093" spans="1:12" x14ac:dyDescent="0.3">
      <c r="A1093" t="s">
        <v>1568</v>
      </c>
      <c r="B1093">
        <v>3.1E-2</v>
      </c>
      <c r="C1093">
        <v>1.2999999999999999E-2</v>
      </c>
      <c r="D1093">
        <v>1.5299999999999999E-2</v>
      </c>
      <c r="E1093">
        <v>1.4999999999999999E-2</v>
      </c>
      <c r="F1093">
        <v>2.1100000000000001E-2</v>
      </c>
      <c r="G1093">
        <v>2.1899999999999999E-2</v>
      </c>
      <c r="H1093">
        <v>2.3699999999999999E-2</v>
      </c>
      <c r="I1093">
        <v>1.11E-2</v>
      </c>
      <c r="J1093">
        <v>3.3599999999999998E-2</v>
      </c>
      <c r="K1093">
        <v>9.4299999999999995E-2</v>
      </c>
      <c r="L1093">
        <v>1.0200000000000001E-2</v>
      </c>
    </row>
    <row r="1094" spans="1:12" x14ac:dyDescent="0.3">
      <c r="A1094" t="s">
        <v>1569</v>
      </c>
      <c r="B1094">
        <v>6.1999999999999998E-3</v>
      </c>
      <c r="C1094">
        <v>0</v>
      </c>
      <c r="D1094">
        <v>1.4E-3</v>
      </c>
      <c r="E1094">
        <v>9.1999999999999998E-3</v>
      </c>
      <c r="F1094">
        <v>4.4000000000000003E-3</v>
      </c>
      <c r="G1094">
        <v>7.3000000000000001E-3</v>
      </c>
      <c r="H1094">
        <v>4.1000000000000003E-3</v>
      </c>
      <c r="I1094">
        <v>1.6999999999999999E-3</v>
      </c>
      <c r="J1094">
        <v>3.8999999999999998E-3</v>
      </c>
      <c r="K1094">
        <v>1.9900000000000001E-2</v>
      </c>
      <c r="L1094">
        <v>2.8999999999999998E-3</v>
      </c>
    </row>
    <row r="1095" spans="1:12" x14ac:dyDescent="0.3">
      <c r="A1095" t="s">
        <v>1570</v>
      </c>
      <c r="B1095">
        <v>1.12E-2</v>
      </c>
      <c r="C1095">
        <v>3.3E-3</v>
      </c>
      <c r="D1095">
        <v>4.1999999999999997E-3</v>
      </c>
      <c r="E1095">
        <v>1.2699999999999999E-2</v>
      </c>
      <c r="F1095">
        <v>2.5999999999999999E-3</v>
      </c>
      <c r="G1095">
        <v>7.3000000000000001E-3</v>
      </c>
      <c r="H1095">
        <v>6.1999999999999998E-3</v>
      </c>
      <c r="I1095">
        <v>1.6999999999999999E-3</v>
      </c>
      <c r="J1095">
        <v>1.1599999999999999E-2</v>
      </c>
      <c r="K1095">
        <v>4.3E-3</v>
      </c>
      <c r="L1095">
        <v>6.6E-3</v>
      </c>
    </row>
    <row r="1096" spans="1:12" x14ac:dyDescent="0.3">
      <c r="A1096" t="s">
        <v>1571</v>
      </c>
      <c r="B1096">
        <v>1.1999999999999999E-3</v>
      </c>
      <c r="C1096">
        <v>2.2000000000000001E-3</v>
      </c>
      <c r="D1096">
        <v>5.5999999999999999E-3</v>
      </c>
      <c r="E1096">
        <v>2.3E-3</v>
      </c>
      <c r="F1096">
        <v>2.5999999999999999E-3</v>
      </c>
      <c r="G1096">
        <v>3.5999999999999999E-3</v>
      </c>
      <c r="H1096">
        <v>2.0999999999999999E-3</v>
      </c>
      <c r="I1096">
        <v>0</v>
      </c>
      <c r="J1096">
        <v>2.5999999999999999E-3</v>
      </c>
      <c r="K1096">
        <v>6.9999999999999999E-4</v>
      </c>
      <c r="L1096">
        <v>4.4000000000000003E-3</v>
      </c>
    </row>
    <row r="1097" spans="1:12" x14ac:dyDescent="0.3">
      <c r="A1097" t="s">
        <v>1572</v>
      </c>
      <c r="B1097">
        <v>1.1999999999999999E-3</v>
      </c>
      <c r="C1097">
        <v>0</v>
      </c>
      <c r="D1097">
        <v>4.1999999999999997E-3</v>
      </c>
      <c r="E1097">
        <v>0</v>
      </c>
      <c r="F1097">
        <v>0</v>
      </c>
      <c r="G1097">
        <v>0</v>
      </c>
      <c r="H1097">
        <v>1E-3</v>
      </c>
      <c r="I1097">
        <v>0</v>
      </c>
      <c r="J1097">
        <v>0</v>
      </c>
      <c r="K1097">
        <v>0</v>
      </c>
      <c r="L1097">
        <v>1.5E-3</v>
      </c>
    </row>
    <row r="1098" spans="1:12" x14ac:dyDescent="0.3">
      <c r="A1098" t="s">
        <v>1573</v>
      </c>
      <c r="B1098">
        <v>0</v>
      </c>
      <c r="C1098">
        <v>1.1000000000000001E-3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</row>
    <row r="1099" spans="1:12" x14ac:dyDescent="0.3">
      <c r="A1099" t="s">
        <v>1574</v>
      </c>
      <c r="B1099">
        <v>0</v>
      </c>
      <c r="C1099">
        <v>0</v>
      </c>
      <c r="D1099">
        <v>2.8E-3</v>
      </c>
      <c r="E1099">
        <v>0</v>
      </c>
      <c r="F1099">
        <v>0</v>
      </c>
      <c r="G1099">
        <v>0</v>
      </c>
      <c r="H1099">
        <v>2.0999999999999999E-3</v>
      </c>
      <c r="I1099">
        <v>1.6999999999999999E-3</v>
      </c>
      <c r="J1099">
        <v>0</v>
      </c>
      <c r="K1099">
        <v>0</v>
      </c>
      <c r="L1099">
        <v>0</v>
      </c>
    </row>
    <row r="1100" spans="1:12" x14ac:dyDescent="0.3">
      <c r="A1100" t="s">
        <v>1575</v>
      </c>
      <c r="B1100">
        <v>1.1999999999999999E-3</v>
      </c>
      <c r="C1100">
        <v>4.3E-3</v>
      </c>
      <c r="D1100">
        <v>1.4E-3</v>
      </c>
      <c r="E1100">
        <v>6.8999999999999999E-3</v>
      </c>
      <c r="F1100">
        <v>2.5999999999999999E-3</v>
      </c>
      <c r="G1100">
        <v>4.8999999999999998E-3</v>
      </c>
      <c r="H1100">
        <v>3.0999999999999999E-3</v>
      </c>
      <c r="I1100">
        <v>8.9999999999999998E-4</v>
      </c>
      <c r="J1100">
        <v>5.1999999999999998E-3</v>
      </c>
      <c r="K1100">
        <v>1.06E-2</v>
      </c>
      <c r="L1100">
        <v>1.83E-2</v>
      </c>
    </row>
    <row r="1101" spans="1:12" x14ac:dyDescent="0.3">
      <c r="A1101" t="s">
        <v>1576</v>
      </c>
      <c r="B1101">
        <v>5.0000000000000001E-3</v>
      </c>
      <c r="C1101">
        <v>0</v>
      </c>
      <c r="D1101">
        <v>7.0000000000000001E-3</v>
      </c>
      <c r="E1101">
        <v>2.7699999999999999E-2</v>
      </c>
      <c r="F1101">
        <v>1.8E-3</v>
      </c>
      <c r="G1101">
        <v>3.5999999999999999E-3</v>
      </c>
      <c r="H1101">
        <v>4.1000000000000003E-3</v>
      </c>
      <c r="I1101">
        <v>3.3999999999999998E-3</v>
      </c>
      <c r="J1101">
        <v>5.1999999999999998E-3</v>
      </c>
      <c r="K1101">
        <v>1.2800000000000001E-2</v>
      </c>
      <c r="L1101">
        <v>5.1900000000000002E-2</v>
      </c>
    </row>
    <row r="1102" spans="1:12" x14ac:dyDescent="0.3">
      <c r="A1102" t="s">
        <v>1577</v>
      </c>
      <c r="B1102">
        <v>0</v>
      </c>
      <c r="C1102">
        <v>3.3E-3</v>
      </c>
      <c r="D1102">
        <v>0</v>
      </c>
      <c r="E1102">
        <v>1.1999999999999999E-3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1.5E-3</v>
      </c>
    </row>
    <row r="1103" spans="1:12" x14ac:dyDescent="0.3">
      <c r="A1103" t="s">
        <v>1578</v>
      </c>
      <c r="B1103">
        <v>0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7.1000000000000004E-3</v>
      </c>
      <c r="L1103">
        <v>2.8999999999999998E-3</v>
      </c>
    </row>
    <row r="1104" spans="1:12" x14ac:dyDescent="0.3">
      <c r="A1104" t="s">
        <v>1579</v>
      </c>
      <c r="B1104">
        <v>0</v>
      </c>
      <c r="C1104">
        <v>1.1000000000000001E-3</v>
      </c>
      <c r="D1104">
        <v>4.1999999999999997E-3</v>
      </c>
      <c r="E1104">
        <v>0</v>
      </c>
      <c r="F1104">
        <v>8.9999999999999998E-4</v>
      </c>
      <c r="G1104">
        <v>0</v>
      </c>
      <c r="H1104">
        <v>0</v>
      </c>
      <c r="I1104">
        <v>0</v>
      </c>
      <c r="J1104">
        <v>1.2999999999999999E-3</v>
      </c>
      <c r="K1104">
        <v>5.7000000000000002E-3</v>
      </c>
      <c r="L1104">
        <v>0</v>
      </c>
    </row>
    <row r="1105" spans="1:12" x14ac:dyDescent="0.3">
      <c r="A1105" t="s">
        <v>1580</v>
      </c>
      <c r="B1105">
        <v>0</v>
      </c>
      <c r="C1105">
        <v>0</v>
      </c>
      <c r="D1105">
        <v>1.4E-3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</row>
    <row r="1106" spans="1:12" x14ac:dyDescent="0.3">
      <c r="A1106" t="s">
        <v>1581</v>
      </c>
      <c r="B1106">
        <v>0</v>
      </c>
      <c r="C1106">
        <v>2.2000000000000001E-3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</row>
    <row r="1107" spans="1:12" x14ac:dyDescent="0.3">
      <c r="A1107" t="s">
        <v>1582</v>
      </c>
      <c r="B1107">
        <v>1.1999999999999999E-3</v>
      </c>
      <c r="C1107">
        <v>0</v>
      </c>
      <c r="D1107">
        <v>4.1999999999999997E-3</v>
      </c>
      <c r="E1107">
        <v>4.5999999999999999E-3</v>
      </c>
      <c r="F1107">
        <v>1.8E-3</v>
      </c>
      <c r="G1107">
        <v>1.1999999999999999E-3</v>
      </c>
      <c r="H1107">
        <v>0</v>
      </c>
      <c r="I1107">
        <v>8.9999999999999998E-4</v>
      </c>
      <c r="J1107">
        <v>2.5999999999999999E-3</v>
      </c>
      <c r="K1107">
        <v>3.5000000000000001E-3</v>
      </c>
      <c r="L1107">
        <v>6.9999999999999999E-4</v>
      </c>
    </row>
    <row r="1108" spans="1:12" x14ac:dyDescent="0.3">
      <c r="A1108" t="s">
        <v>1583</v>
      </c>
      <c r="B1108">
        <v>0</v>
      </c>
      <c r="C1108">
        <v>2.2000000000000001E-3</v>
      </c>
      <c r="D1108">
        <v>1.4E-3</v>
      </c>
      <c r="E1108">
        <v>0</v>
      </c>
      <c r="F1108">
        <v>0</v>
      </c>
      <c r="G1108">
        <v>2.3999999999999998E-3</v>
      </c>
      <c r="H1108">
        <v>0</v>
      </c>
      <c r="I1108">
        <v>0</v>
      </c>
      <c r="J1108">
        <v>0</v>
      </c>
      <c r="K1108">
        <v>1.9099999999999999E-2</v>
      </c>
      <c r="L1108">
        <v>0</v>
      </c>
    </row>
    <row r="1109" spans="1:12" x14ac:dyDescent="0.3">
      <c r="A1109" t="s">
        <v>1584</v>
      </c>
      <c r="B1109">
        <v>6.1999999999999998E-3</v>
      </c>
      <c r="C1109">
        <v>4.3E-3</v>
      </c>
      <c r="D1109">
        <v>7.0000000000000001E-3</v>
      </c>
      <c r="E1109">
        <v>7.2700000000000001E-2</v>
      </c>
      <c r="F1109">
        <v>6.1999999999999998E-3</v>
      </c>
      <c r="G1109">
        <v>1.09E-2</v>
      </c>
      <c r="H1109">
        <v>2.0999999999999999E-3</v>
      </c>
      <c r="I1109">
        <v>8.9999999999999998E-4</v>
      </c>
      <c r="J1109">
        <v>1.2999999999999999E-3</v>
      </c>
      <c r="K1109">
        <v>9.1999999999999998E-3</v>
      </c>
      <c r="L1109">
        <v>4.6100000000000002E-2</v>
      </c>
    </row>
    <row r="1110" spans="1:12" x14ac:dyDescent="0.3">
      <c r="A1110" t="s">
        <v>1585</v>
      </c>
      <c r="B1110">
        <v>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1E-3</v>
      </c>
      <c r="I1110">
        <v>0</v>
      </c>
      <c r="J1110">
        <v>0</v>
      </c>
      <c r="K1110">
        <v>0</v>
      </c>
      <c r="L1110">
        <v>2.2000000000000001E-3</v>
      </c>
    </row>
    <row r="1111" spans="1:12" x14ac:dyDescent="0.3">
      <c r="A1111" t="s">
        <v>1586</v>
      </c>
      <c r="B1111">
        <v>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2.0999999999999999E-3</v>
      </c>
      <c r="I1111">
        <v>0</v>
      </c>
      <c r="J1111">
        <v>0</v>
      </c>
      <c r="K1111">
        <v>2.0999999999999999E-3</v>
      </c>
      <c r="L1111">
        <v>1.5E-3</v>
      </c>
    </row>
    <row r="1112" spans="1:12" x14ac:dyDescent="0.3">
      <c r="A1112" t="s">
        <v>1587</v>
      </c>
      <c r="B1112">
        <v>7.4000000000000003E-3</v>
      </c>
      <c r="C1112">
        <v>0</v>
      </c>
      <c r="D1112">
        <v>0</v>
      </c>
      <c r="E1112">
        <v>2.3E-3</v>
      </c>
      <c r="F1112">
        <v>5.3E-3</v>
      </c>
      <c r="G1112">
        <v>3.5999999999999999E-3</v>
      </c>
      <c r="H1112">
        <v>0</v>
      </c>
      <c r="I1112">
        <v>0</v>
      </c>
      <c r="J1112">
        <v>0</v>
      </c>
      <c r="K1112">
        <v>6.9999999999999999E-4</v>
      </c>
      <c r="L1112">
        <v>6.9999999999999999E-4</v>
      </c>
    </row>
    <row r="1113" spans="1:12" x14ac:dyDescent="0.3">
      <c r="A1113" t="s">
        <v>1588</v>
      </c>
      <c r="B1113">
        <v>0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8.9999999999999998E-4</v>
      </c>
      <c r="J1113">
        <v>0</v>
      </c>
      <c r="K1113">
        <v>0</v>
      </c>
      <c r="L1113">
        <v>0</v>
      </c>
    </row>
    <row r="1114" spans="1:12" x14ac:dyDescent="0.3">
      <c r="A1114" t="s">
        <v>1589</v>
      </c>
      <c r="B1114">
        <v>2.5000000000000001E-3</v>
      </c>
      <c r="C1114">
        <v>0</v>
      </c>
      <c r="D1114">
        <v>2.8E-3</v>
      </c>
      <c r="E1114">
        <v>2.3E-3</v>
      </c>
      <c r="F1114">
        <v>5.3E-3</v>
      </c>
      <c r="G1114">
        <v>9.7000000000000003E-3</v>
      </c>
      <c r="H1114">
        <v>4.1000000000000003E-3</v>
      </c>
      <c r="I1114">
        <v>8.9999999999999998E-4</v>
      </c>
      <c r="J1114">
        <v>0</v>
      </c>
      <c r="K1114">
        <v>5.0000000000000001E-3</v>
      </c>
      <c r="L1114">
        <v>7.3000000000000001E-3</v>
      </c>
    </row>
    <row r="1115" spans="1:12" x14ac:dyDescent="0.3">
      <c r="A1115" t="s">
        <v>1590</v>
      </c>
      <c r="B1115">
        <v>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3.7000000000000002E-3</v>
      </c>
    </row>
    <row r="1116" spans="1:12" x14ac:dyDescent="0.3">
      <c r="A1116" t="s">
        <v>1591</v>
      </c>
      <c r="B1116">
        <v>0</v>
      </c>
      <c r="C1116">
        <v>0</v>
      </c>
      <c r="D1116">
        <v>1.4E-3</v>
      </c>
      <c r="E1116">
        <v>3.5000000000000001E-3</v>
      </c>
      <c r="F1116">
        <v>0</v>
      </c>
      <c r="G1116">
        <v>0</v>
      </c>
      <c r="H1116">
        <v>0</v>
      </c>
      <c r="I1116">
        <v>0</v>
      </c>
      <c r="J1116">
        <v>5.1999999999999998E-3</v>
      </c>
      <c r="K1116">
        <v>0</v>
      </c>
      <c r="L1116">
        <v>4.4000000000000003E-3</v>
      </c>
    </row>
    <row r="1117" spans="1:12" x14ac:dyDescent="0.3">
      <c r="A1117" t="s">
        <v>1592</v>
      </c>
      <c r="B1117">
        <v>0</v>
      </c>
      <c r="C1117">
        <v>0</v>
      </c>
      <c r="D1117">
        <v>0</v>
      </c>
      <c r="E1117">
        <v>0</v>
      </c>
      <c r="F1117">
        <v>0</v>
      </c>
      <c r="G1117">
        <v>1.1999999999999999E-3</v>
      </c>
      <c r="H1117">
        <v>0</v>
      </c>
      <c r="I1117">
        <v>0</v>
      </c>
      <c r="J1117">
        <v>0</v>
      </c>
      <c r="K1117">
        <v>0</v>
      </c>
      <c r="L1117">
        <v>0</v>
      </c>
    </row>
    <row r="1118" spans="1:12" x14ac:dyDescent="0.3">
      <c r="A1118" t="s">
        <v>1593</v>
      </c>
      <c r="B1118">
        <v>1.1999999999999999E-3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</row>
    <row r="1119" spans="1:12" x14ac:dyDescent="0.3">
      <c r="A1119" t="s">
        <v>1594</v>
      </c>
      <c r="B1119">
        <v>0.17100000000000001</v>
      </c>
      <c r="C1119">
        <v>2.2000000000000001E-3</v>
      </c>
      <c r="D1119">
        <v>1.4E-3</v>
      </c>
      <c r="E1119">
        <v>5.7999999999999996E-3</v>
      </c>
      <c r="F1119">
        <v>0</v>
      </c>
      <c r="G1119">
        <v>0.27929999999999999</v>
      </c>
      <c r="H1119">
        <v>1.34E-2</v>
      </c>
      <c r="I1119">
        <v>0</v>
      </c>
      <c r="J1119">
        <v>2.46E-2</v>
      </c>
      <c r="K1119">
        <v>2.8E-3</v>
      </c>
      <c r="L1119">
        <v>1.83E-2</v>
      </c>
    </row>
    <row r="1120" spans="1:12" x14ac:dyDescent="0.3">
      <c r="A1120" t="s">
        <v>1595</v>
      </c>
      <c r="B1120">
        <v>0</v>
      </c>
      <c r="C1120">
        <v>0</v>
      </c>
      <c r="D1120">
        <v>0</v>
      </c>
      <c r="E1120">
        <v>1.1999999999999999E-3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</row>
    <row r="1121" spans="1:12" x14ac:dyDescent="0.3">
      <c r="A1121" t="s">
        <v>1596</v>
      </c>
      <c r="B1121">
        <v>3.7000000000000002E-3</v>
      </c>
      <c r="C1121">
        <v>0</v>
      </c>
      <c r="D1121">
        <v>0</v>
      </c>
      <c r="E1121">
        <v>6.8999999999999999E-3</v>
      </c>
      <c r="F1121">
        <v>8.9999999999999998E-4</v>
      </c>
      <c r="G1121">
        <v>3.5999999999999999E-3</v>
      </c>
      <c r="H1121">
        <v>0</v>
      </c>
      <c r="I1121">
        <v>8.9999999999999998E-4</v>
      </c>
      <c r="J1121">
        <v>0</v>
      </c>
      <c r="K1121">
        <v>0</v>
      </c>
      <c r="L1121">
        <v>1.5E-3</v>
      </c>
    </row>
    <row r="1122" spans="1:12" x14ac:dyDescent="0.3">
      <c r="A1122" t="s">
        <v>1597</v>
      </c>
      <c r="B1122">
        <v>0</v>
      </c>
      <c r="C1122">
        <v>0</v>
      </c>
      <c r="D1122">
        <v>1.4E-3</v>
      </c>
      <c r="E1122">
        <v>0</v>
      </c>
      <c r="F1122">
        <v>1.8E-3</v>
      </c>
      <c r="G1122">
        <v>7.3000000000000001E-3</v>
      </c>
      <c r="H1122">
        <v>2.0999999999999999E-3</v>
      </c>
      <c r="I1122">
        <v>8.9999999999999998E-4</v>
      </c>
      <c r="J1122">
        <v>7.7999999999999996E-3</v>
      </c>
      <c r="K1122">
        <v>1.4E-3</v>
      </c>
      <c r="L1122">
        <v>6.9999999999999999E-4</v>
      </c>
    </row>
    <row r="1123" spans="1:12" x14ac:dyDescent="0.3">
      <c r="A1123" t="s">
        <v>1598</v>
      </c>
      <c r="B1123">
        <v>0</v>
      </c>
      <c r="C1123">
        <v>0</v>
      </c>
      <c r="D1123">
        <v>0</v>
      </c>
      <c r="E1123">
        <v>1.1999999999999999E-3</v>
      </c>
      <c r="F1123">
        <v>0</v>
      </c>
      <c r="G1123">
        <v>0</v>
      </c>
      <c r="H1123">
        <v>0</v>
      </c>
      <c r="I1123">
        <v>0</v>
      </c>
      <c r="J1123">
        <v>1.2999999999999999E-3</v>
      </c>
      <c r="K1123">
        <v>0</v>
      </c>
      <c r="L1123">
        <v>0</v>
      </c>
    </row>
    <row r="1124" spans="1:12" x14ac:dyDescent="0.3">
      <c r="A1124" t="s">
        <v>1599</v>
      </c>
      <c r="B1124">
        <v>0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1.4E-3</v>
      </c>
      <c r="L1124">
        <v>0</v>
      </c>
    </row>
    <row r="1125" spans="1:12" x14ac:dyDescent="0.3">
      <c r="A1125" t="s">
        <v>1600</v>
      </c>
      <c r="B1125">
        <v>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6.9999999999999999E-4</v>
      </c>
    </row>
    <row r="1126" spans="1:12" x14ac:dyDescent="0.3">
      <c r="A1126" t="s">
        <v>1601</v>
      </c>
      <c r="B1126">
        <v>0</v>
      </c>
      <c r="C1126">
        <v>0</v>
      </c>
      <c r="D1126">
        <v>1.4E-3</v>
      </c>
      <c r="E1126">
        <v>0</v>
      </c>
      <c r="F1126">
        <v>0</v>
      </c>
      <c r="G1126">
        <v>0</v>
      </c>
      <c r="H1126">
        <v>1E-3</v>
      </c>
      <c r="I1126">
        <v>0</v>
      </c>
      <c r="J1126">
        <v>0</v>
      </c>
      <c r="K1126">
        <v>0</v>
      </c>
      <c r="L1126">
        <v>0</v>
      </c>
    </row>
    <row r="1127" spans="1:12" x14ac:dyDescent="0.3">
      <c r="A1127" t="s">
        <v>1602</v>
      </c>
      <c r="B1127">
        <v>5.0000000000000001E-3</v>
      </c>
      <c r="C1127">
        <v>0</v>
      </c>
      <c r="D1127">
        <v>4.1999999999999997E-3</v>
      </c>
      <c r="E1127">
        <v>1.1999999999999999E-3</v>
      </c>
      <c r="F1127">
        <v>2.5999999999999999E-3</v>
      </c>
      <c r="G1127">
        <v>1.1999999999999999E-3</v>
      </c>
      <c r="H1127">
        <v>1E-3</v>
      </c>
      <c r="I1127">
        <v>8.9999999999999998E-4</v>
      </c>
      <c r="J1127">
        <v>0</v>
      </c>
      <c r="K1127">
        <v>0</v>
      </c>
      <c r="L1127">
        <v>0</v>
      </c>
    </row>
    <row r="1128" spans="1:12" x14ac:dyDescent="0.3">
      <c r="A1128" t="s">
        <v>1603</v>
      </c>
      <c r="B1128">
        <v>5.0000000000000001E-3</v>
      </c>
      <c r="C1128">
        <v>1.1000000000000001E-3</v>
      </c>
      <c r="D1128">
        <v>7.0000000000000001E-3</v>
      </c>
      <c r="E1128">
        <v>8.0999999999999996E-3</v>
      </c>
      <c r="F1128">
        <v>0</v>
      </c>
      <c r="G1128">
        <v>9.7000000000000003E-3</v>
      </c>
      <c r="H1128">
        <v>0</v>
      </c>
      <c r="I1128">
        <v>6.0000000000000001E-3</v>
      </c>
      <c r="J1128">
        <v>7.7999999999999996E-3</v>
      </c>
      <c r="K1128">
        <v>2.0999999999999999E-3</v>
      </c>
      <c r="L1128">
        <v>4.4000000000000003E-3</v>
      </c>
    </row>
    <row r="1129" spans="1:12" x14ac:dyDescent="0.3">
      <c r="A1129" t="s">
        <v>1604</v>
      </c>
      <c r="B1129">
        <v>2.23E-2</v>
      </c>
      <c r="C1129">
        <v>6.4999999999999997E-3</v>
      </c>
      <c r="D1129">
        <v>1.3899999999999999E-2</v>
      </c>
      <c r="E1129">
        <v>4.5999999999999999E-3</v>
      </c>
      <c r="F1129">
        <v>3.3500000000000002E-2</v>
      </c>
      <c r="G1129">
        <v>2.1899999999999999E-2</v>
      </c>
      <c r="H1129">
        <v>2.2700000000000001E-2</v>
      </c>
      <c r="I1129">
        <v>1.6299999999999999E-2</v>
      </c>
      <c r="J1129">
        <v>2.9700000000000001E-2</v>
      </c>
      <c r="K1129">
        <v>1.06E-2</v>
      </c>
      <c r="L1129">
        <v>9.4999999999999998E-3</v>
      </c>
    </row>
    <row r="1130" spans="1:12" x14ac:dyDescent="0.3">
      <c r="A1130" t="s">
        <v>1605</v>
      </c>
      <c r="B1130">
        <v>0</v>
      </c>
      <c r="C1130">
        <v>0</v>
      </c>
      <c r="D1130">
        <v>0</v>
      </c>
      <c r="E1130">
        <v>1.1999999999999999E-3</v>
      </c>
      <c r="F1130">
        <v>0</v>
      </c>
      <c r="G1130">
        <v>0</v>
      </c>
      <c r="H1130">
        <v>0</v>
      </c>
      <c r="I1130">
        <v>0</v>
      </c>
      <c r="J1130">
        <v>1.2999999999999999E-3</v>
      </c>
      <c r="K1130">
        <v>0</v>
      </c>
      <c r="L1130">
        <v>6.9999999999999999E-4</v>
      </c>
    </row>
    <row r="1131" spans="1:12" x14ac:dyDescent="0.3">
      <c r="A1131" t="s">
        <v>1606</v>
      </c>
      <c r="B1131">
        <v>0</v>
      </c>
      <c r="C1131">
        <v>1.09E-2</v>
      </c>
      <c r="D1131">
        <v>0</v>
      </c>
      <c r="E1131">
        <v>6.8999999999999999E-3</v>
      </c>
      <c r="F1131">
        <v>5.3E-3</v>
      </c>
      <c r="G1131">
        <v>7.3000000000000001E-3</v>
      </c>
      <c r="H1131">
        <v>0</v>
      </c>
      <c r="I1131">
        <v>8.6E-3</v>
      </c>
      <c r="J1131">
        <v>6.4999999999999997E-3</v>
      </c>
      <c r="K1131">
        <v>6.4000000000000003E-3</v>
      </c>
      <c r="L1131">
        <v>3.15E-2</v>
      </c>
    </row>
    <row r="1132" spans="1:12" x14ac:dyDescent="0.3">
      <c r="A1132" t="s">
        <v>1607</v>
      </c>
      <c r="B1132">
        <v>0</v>
      </c>
      <c r="C1132">
        <v>1.1000000000000001E-3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6.9999999999999999E-4</v>
      </c>
      <c r="L1132">
        <v>0</v>
      </c>
    </row>
    <row r="1133" spans="1:12" x14ac:dyDescent="0.3">
      <c r="A1133" t="s">
        <v>1608</v>
      </c>
      <c r="B1133">
        <v>0</v>
      </c>
      <c r="C1133">
        <v>2.2000000000000001E-3</v>
      </c>
      <c r="D1133">
        <v>1.4E-3</v>
      </c>
      <c r="E1133">
        <v>0</v>
      </c>
      <c r="F1133">
        <v>0</v>
      </c>
      <c r="G1133">
        <v>0</v>
      </c>
      <c r="H1133">
        <v>0</v>
      </c>
      <c r="I1133">
        <v>1.6999999999999999E-3</v>
      </c>
      <c r="J1133">
        <v>0</v>
      </c>
      <c r="K1133">
        <v>1.4E-3</v>
      </c>
      <c r="L1133">
        <v>2.2000000000000001E-3</v>
      </c>
    </row>
    <row r="1134" spans="1:12" x14ac:dyDescent="0.3">
      <c r="A1134" t="s">
        <v>1609</v>
      </c>
      <c r="B1134">
        <v>0</v>
      </c>
      <c r="C1134">
        <v>0</v>
      </c>
      <c r="D1134">
        <v>0</v>
      </c>
      <c r="E1134">
        <v>2.3E-3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</row>
    <row r="1135" spans="1:12" x14ac:dyDescent="0.3">
      <c r="A1135" t="s">
        <v>1610</v>
      </c>
      <c r="B1135">
        <v>2.5000000000000001E-3</v>
      </c>
      <c r="C1135">
        <v>0</v>
      </c>
      <c r="D1135">
        <v>0</v>
      </c>
      <c r="E1135">
        <v>2.3E-3</v>
      </c>
      <c r="F1135">
        <v>3.5000000000000001E-3</v>
      </c>
      <c r="G1135">
        <v>0</v>
      </c>
      <c r="H1135">
        <v>1E-3</v>
      </c>
      <c r="I1135">
        <v>1.6999999999999999E-3</v>
      </c>
      <c r="J1135">
        <v>0</v>
      </c>
      <c r="K1135">
        <v>0</v>
      </c>
      <c r="L1135">
        <v>0</v>
      </c>
    </row>
    <row r="1136" spans="1:12" x14ac:dyDescent="0.3">
      <c r="A1136" t="s">
        <v>1611</v>
      </c>
      <c r="B1136">
        <v>1.12E-2</v>
      </c>
      <c r="C1136">
        <v>1.1000000000000001E-3</v>
      </c>
      <c r="D1136">
        <v>0</v>
      </c>
      <c r="E1136">
        <v>0</v>
      </c>
      <c r="F1136">
        <v>1.8E-3</v>
      </c>
      <c r="G1136">
        <v>1.21E-2</v>
      </c>
      <c r="H1136">
        <v>0</v>
      </c>
      <c r="I1136">
        <v>3.3999999999999998E-3</v>
      </c>
      <c r="J1136">
        <v>0</v>
      </c>
      <c r="K1136">
        <v>0</v>
      </c>
      <c r="L1136">
        <v>4.4000000000000003E-3</v>
      </c>
    </row>
    <row r="1137" spans="1:12" x14ac:dyDescent="0.3">
      <c r="A1137" t="s">
        <v>1612</v>
      </c>
      <c r="B1137">
        <v>1.49E-2</v>
      </c>
      <c r="C1137">
        <v>0</v>
      </c>
      <c r="D1137">
        <v>4.1700000000000001E-2</v>
      </c>
      <c r="E1137">
        <v>2.3E-3</v>
      </c>
      <c r="F1137">
        <v>8.8000000000000005E-3</v>
      </c>
      <c r="G1137">
        <v>3.5999999999999999E-3</v>
      </c>
      <c r="H1137">
        <v>4.2299999999999997E-2</v>
      </c>
      <c r="I1137">
        <v>1.37E-2</v>
      </c>
      <c r="J1137">
        <v>3.8999999999999998E-3</v>
      </c>
      <c r="K1137">
        <v>7.7999999999999996E-3</v>
      </c>
      <c r="L1137">
        <v>8.0000000000000002E-3</v>
      </c>
    </row>
    <row r="1138" spans="1:12" x14ac:dyDescent="0.3">
      <c r="A1138" t="s">
        <v>1613</v>
      </c>
      <c r="B1138">
        <v>0</v>
      </c>
      <c r="C1138">
        <v>0</v>
      </c>
      <c r="D1138">
        <v>1.4E-3</v>
      </c>
      <c r="E1138">
        <v>0</v>
      </c>
      <c r="F1138">
        <v>8.9999999999999998E-4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</row>
    <row r="1139" spans="1:12" x14ac:dyDescent="0.3">
      <c r="A1139" t="s">
        <v>1614</v>
      </c>
      <c r="B1139">
        <v>0</v>
      </c>
      <c r="C1139">
        <v>0</v>
      </c>
      <c r="D1139">
        <v>2.64E-2</v>
      </c>
      <c r="E1139">
        <v>0</v>
      </c>
      <c r="F1139">
        <v>0</v>
      </c>
      <c r="G1139">
        <v>9.7000000000000003E-3</v>
      </c>
      <c r="H1139">
        <v>2.1700000000000001E-2</v>
      </c>
      <c r="I1139">
        <v>4.3E-3</v>
      </c>
      <c r="J1139">
        <v>0</v>
      </c>
      <c r="K1139">
        <v>5.7000000000000002E-3</v>
      </c>
      <c r="L1139">
        <v>0</v>
      </c>
    </row>
    <row r="1140" spans="1:12" x14ac:dyDescent="0.3">
      <c r="A1140" t="s">
        <v>1615</v>
      </c>
      <c r="B1140">
        <v>0</v>
      </c>
      <c r="C1140">
        <v>0</v>
      </c>
      <c r="D1140">
        <v>1.4E-3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</row>
    <row r="1141" spans="1:12" x14ac:dyDescent="0.3">
      <c r="A1141" t="s">
        <v>1616</v>
      </c>
      <c r="B1141">
        <v>2.5000000000000001E-3</v>
      </c>
      <c r="C1141">
        <v>0</v>
      </c>
      <c r="D1141">
        <v>2.8E-3</v>
      </c>
      <c r="E1141">
        <v>2.3E-3</v>
      </c>
      <c r="F1141">
        <v>2.5999999999999999E-3</v>
      </c>
      <c r="G1141">
        <v>1.1999999999999999E-3</v>
      </c>
      <c r="H1141">
        <v>0</v>
      </c>
      <c r="I1141">
        <v>0</v>
      </c>
      <c r="J1141">
        <v>0</v>
      </c>
      <c r="K1141">
        <v>2.8E-3</v>
      </c>
      <c r="L1141">
        <v>6.9999999999999999E-4</v>
      </c>
    </row>
    <row r="1142" spans="1:12" x14ac:dyDescent="0.3">
      <c r="A1142" t="s">
        <v>1617</v>
      </c>
      <c r="B1142">
        <v>0</v>
      </c>
      <c r="C1142">
        <v>0</v>
      </c>
      <c r="D1142">
        <v>0</v>
      </c>
      <c r="E1142">
        <v>1.1999999999999999E-3</v>
      </c>
      <c r="F1142">
        <v>0</v>
      </c>
      <c r="G1142">
        <v>0</v>
      </c>
      <c r="H1142">
        <v>0</v>
      </c>
      <c r="I1142">
        <v>0</v>
      </c>
      <c r="J1142">
        <v>1.2999999999999999E-3</v>
      </c>
      <c r="K1142">
        <v>0</v>
      </c>
      <c r="L1142">
        <v>0</v>
      </c>
    </row>
    <row r="1143" spans="1:12" x14ac:dyDescent="0.3">
      <c r="A1143" t="s">
        <v>1618</v>
      </c>
      <c r="B1143">
        <v>0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6.9999999999999999E-4</v>
      </c>
    </row>
    <row r="1144" spans="1:12" x14ac:dyDescent="0.3">
      <c r="A1144" t="s">
        <v>1619</v>
      </c>
      <c r="B1144">
        <v>1.1999999999999999E-3</v>
      </c>
      <c r="C1144">
        <v>0</v>
      </c>
      <c r="D1144">
        <v>1.4E-3</v>
      </c>
      <c r="E1144">
        <v>2.3E-3</v>
      </c>
      <c r="F1144">
        <v>8.9999999999999998E-4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</row>
    <row r="1145" spans="1:12" x14ac:dyDescent="0.3">
      <c r="A1145" t="s">
        <v>1620</v>
      </c>
      <c r="B1145">
        <v>0</v>
      </c>
      <c r="C1145">
        <v>1.1000000000000001E-3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</row>
    <row r="1146" spans="1:12" x14ac:dyDescent="0.3">
      <c r="A1146" t="s">
        <v>1621</v>
      </c>
      <c r="B1146">
        <v>0</v>
      </c>
      <c r="C1146">
        <v>0</v>
      </c>
      <c r="D1146">
        <v>1.4E-3</v>
      </c>
      <c r="E1146">
        <v>0</v>
      </c>
      <c r="F1146">
        <v>8.9999999999999998E-4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</row>
    <row r="1147" spans="1:12" x14ac:dyDescent="0.3">
      <c r="A1147" t="s">
        <v>1622</v>
      </c>
      <c r="B1147">
        <v>0</v>
      </c>
      <c r="C1147">
        <v>0</v>
      </c>
      <c r="D1147">
        <v>0</v>
      </c>
      <c r="E1147">
        <v>0</v>
      </c>
      <c r="F1147">
        <v>8.9999999999999998E-4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</row>
    <row r="1148" spans="1:12" x14ac:dyDescent="0.3">
      <c r="A1148" t="s">
        <v>1623</v>
      </c>
      <c r="B1148">
        <v>0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6.9999999999999999E-4</v>
      </c>
    </row>
    <row r="1149" spans="1:12" x14ac:dyDescent="0.3">
      <c r="A1149" t="s">
        <v>1624</v>
      </c>
      <c r="B1149">
        <v>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6.9999999999999999E-4</v>
      </c>
    </row>
    <row r="1150" spans="1:12" x14ac:dyDescent="0.3">
      <c r="A1150" t="s">
        <v>1625</v>
      </c>
      <c r="B1150">
        <v>0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1.4E-3</v>
      </c>
      <c r="L1150">
        <v>0</v>
      </c>
    </row>
    <row r="1151" spans="1:12" x14ac:dyDescent="0.3">
      <c r="A1151" t="s">
        <v>1626</v>
      </c>
      <c r="B1151">
        <v>0</v>
      </c>
      <c r="C1151">
        <v>0</v>
      </c>
      <c r="D1151">
        <v>0</v>
      </c>
      <c r="E1151">
        <v>0</v>
      </c>
      <c r="F1151">
        <v>0</v>
      </c>
      <c r="G1151">
        <v>2.3999999999999998E-3</v>
      </c>
      <c r="H1151">
        <v>0</v>
      </c>
      <c r="I1151">
        <v>0</v>
      </c>
      <c r="J1151">
        <v>2.5999999999999999E-3</v>
      </c>
      <c r="K1151">
        <v>0</v>
      </c>
      <c r="L1151">
        <v>0</v>
      </c>
    </row>
    <row r="1152" spans="1:12" x14ac:dyDescent="0.3">
      <c r="A1152" t="s">
        <v>1627</v>
      </c>
      <c r="B1152">
        <v>0</v>
      </c>
      <c r="C1152">
        <v>1.1000000000000001E-3</v>
      </c>
      <c r="D1152">
        <v>0</v>
      </c>
      <c r="E1152">
        <v>0</v>
      </c>
      <c r="F1152">
        <v>0</v>
      </c>
      <c r="G1152">
        <v>0</v>
      </c>
      <c r="H1152">
        <v>1E-3</v>
      </c>
      <c r="I1152">
        <v>0</v>
      </c>
      <c r="J1152">
        <v>0</v>
      </c>
      <c r="K1152">
        <v>0</v>
      </c>
      <c r="L1152">
        <v>0</v>
      </c>
    </row>
    <row r="1153" spans="1:12" x14ac:dyDescent="0.3">
      <c r="A1153" t="s">
        <v>1628</v>
      </c>
      <c r="B1153">
        <v>6.1999999999999998E-3</v>
      </c>
      <c r="C1153">
        <v>0</v>
      </c>
      <c r="D1153">
        <v>1.4E-3</v>
      </c>
      <c r="E1153">
        <v>0</v>
      </c>
      <c r="F1153">
        <v>1.8E-3</v>
      </c>
      <c r="G1153">
        <v>0</v>
      </c>
      <c r="H1153">
        <v>2.0999999999999999E-3</v>
      </c>
      <c r="I1153">
        <v>2.5999999999999999E-3</v>
      </c>
      <c r="J1153">
        <v>0</v>
      </c>
      <c r="K1153">
        <v>0</v>
      </c>
      <c r="L1153">
        <v>2.2000000000000001E-3</v>
      </c>
    </row>
    <row r="1154" spans="1:12" x14ac:dyDescent="0.3">
      <c r="A1154" t="s">
        <v>1629</v>
      </c>
      <c r="B1154">
        <v>0</v>
      </c>
      <c r="C1154">
        <v>0</v>
      </c>
      <c r="D1154">
        <v>4.1999999999999997E-3</v>
      </c>
      <c r="E1154">
        <v>0</v>
      </c>
      <c r="F1154">
        <v>0</v>
      </c>
      <c r="G1154">
        <v>0</v>
      </c>
      <c r="H1154">
        <v>1E-3</v>
      </c>
      <c r="I1154">
        <v>0</v>
      </c>
      <c r="J1154">
        <v>0</v>
      </c>
      <c r="K1154">
        <v>0</v>
      </c>
      <c r="L1154">
        <v>0</v>
      </c>
    </row>
    <row r="1155" spans="1:12" x14ac:dyDescent="0.3">
      <c r="A1155" t="s">
        <v>1630</v>
      </c>
      <c r="B1155">
        <v>2.5181</v>
      </c>
      <c r="C1155">
        <v>1.0656000000000001</v>
      </c>
      <c r="D1155">
        <v>1.2198</v>
      </c>
      <c r="E1155">
        <v>1.3229</v>
      </c>
      <c r="F1155">
        <v>2.7753999999999999</v>
      </c>
      <c r="G1155">
        <v>3.996</v>
      </c>
      <c r="H1155">
        <v>1.2778</v>
      </c>
      <c r="I1155">
        <v>5.4819000000000004</v>
      </c>
      <c r="J1155">
        <v>1.6704000000000001</v>
      </c>
      <c r="K1155">
        <v>3.0556999999999999</v>
      </c>
      <c r="L1155">
        <v>1.8285</v>
      </c>
    </row>
  </sheetData>
  <mergeCells count="1"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selection activeCell="A10" sqref="A10"/>
    </sheetView>
  </sheetViews>
  <sheetFormatPr defaultRowHeight="14.4" x14ac:dyDescent="0.3"/>
  <cols>
    <col min="1" max="1" width="100.77734375" bestFit="1" customWidth="1"/>
    <col min="2" max="2" width="15.109375" bestFit="1" customWidth="1"/>
    <col min="3" max="3" width="14.44140625" bestFit="1" customWidth="1"/>
    <col min="4" max="4" width="14.88671875" bestFit="1" customWidth="1"/>
  </cols>
  <sheetData>
    <row r="1" spans="1:12" ht="46.2" customHeight="1" x14ac:dyDescent="0.3">
      <c r="A1" s="32" t="s">
        <v>1646</v>
      </c>
      <c r="B1" s="32"/>
      <c r="C1" s="32"/>
      <c r="D1" s="32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12" t="s">
        <v>477</v>
      </c>
      <c r="B2" s="12" t="s">
        <v>325</v>
      </c>
      <c r="C2" s="12" t="s">
        <v>327</v>
      </c>
      <c r="D2" s="12" t="s">
        <v>331</v>
      </c>
    </row>
    <row r="3" spans="1:12" x14ac:dyDescent="0.3">
      <c r="A3" t="s">
        <v>479</v>
      </c>
      <c r="B3">
        <v>0.38750000000000001</v>
      </c>
      <c r="C3">
        <v>1.0035000000000001</v>
      </c>
      <c r="D3">
        <v>1.7723</v>
      </c>
    </row>
    <row r="4" spans="1:12" x14ac:dyDescent="0.3">
      <c r="A4" t="s">
        <v>480</v>
      </c>
      <c r="B4">
        <v>0</v>
      </c>
      <c r="C4">
        <v>2.5100000000000001E-2</v>
      </c>
      <c r="D4">
        <v>0</v>
      </c>
    </row>
    <row r="5" spans="1:12" x14ac:dyDescent="0.3">
      <c r="A5" t="s">
        <v>485</v>
      </c>
      <c r="B5">
        <v>1.2635000000000001</v>
      </c>
      <c r="C5">
        <v>0.12540000000000001</v>
      </c>
      <c r="D5">
        <v>0.14369999999999999</v>
      </c>
    </row>
    <row r="6" spans="1:12" x14ac:dyDescent="0.3">
      <c r="A6" t="s">
        <v>497</v>
      </c>
      <c r="B6">
        <v>6.7400000000000002E-2</v>
      </c>
      <c r="C6">
        <v>0.1004</v>
      </c>
      <c r="D6">
        <v>0.36720000000000003</v>
      </c>
    </row>
    <row r="7" spans="1:12" x14ac:dyDescent="0.3">
      <c r="A7" t="s">
        <v>502</v>
      </c>
      <c r="B7">
        <v>3.3700000000000001E-2</v>
      </c>
      <c r="C7">
        <v>0.35120000000000001</v>
      </c>
      <c r="D7">
        <v>0.1118</v>
      </c>
    </row>
    <row r="8" spans="1:12" x14ac:dyDescent="0.3">
      <c r="A8" t="s">
        <v>504</v>
      </c>
      <c r="B8">
        <v>0.15160000000000001</v>
      </c>
      <c r="C8">
        <v>2.5100000000000001E-2</v>
      </c>
      <c r="D8">
        <v>3.1899999999999998E-2</v>
      </c>
    </row>
    <row r="9" spans="1:12" x14ac:dyDescent="0.3">
      <c r="A9" t="s">
        <v>1631</v>
      </c>
      <c r="B9">
        <v>1.6799999999999999E-2</v>
      </c>
      <c r="C9">
        <v>0</v>
      </c>
      <c r="D9">
        <v>0</v>
      </c>
    </row>
    <row r="10" spans="1:12" x14ac:dyDescent="0.3">
      <c r="A10" t="s">
        <v>525</v>
      </c>
      <c r="B10">
        <v>0</v>
      </c>
      <c r="C10">
        <v>0.12540000000000001</v>
      </c>
      <c r="D10">
        <v>1.6E-2</v>
      </c>
    </row>
    <row r="11" spans="1:12" x14ac:dyDescent="0.3">
      <c r="A11" t="s">
        <v>540</v>
      </c>
      <c r="B11">
        <v>0</v>
      </c>
      <c r="C11">
        <v>5.0200000000000002E-2</v>
      </c>
      <c r="D11">
        <v>0</v>
      </c>
    </row>
    <row r="12" spans="1:12" x14ac:dyDescent="0.3">
      <c r="A12" t="s">
        <v>547</v>
      </c>
      <c r="B12">
        <v>1.6799999999999999E-2</v>
      </c>
      <c r="C12">
        <v>0</v>
      </c>
      <c r="D12">
        <v>0</v>
      </c>
    </row>
    <row r="13" spans="1:12" x14ac:dyDescent="0.3">
      <c r="A13" t="s">
        <v>1632</v>
      </c>
      <c r="B13">
        <v>3.3700000000000001E-2</v>
      </c>
      <c r="C13">
        <v>0</v>
      </c>
      <c r="D13">
        <v>0</v>
      </c>
    </row>
    <row r="14" spans="1:12" x14ac:dyDescent="0.3">
      <c r="A14" t="s">
        <v>553</v>
      </c>
      <c r="B14">
        <v>3.3700000000000001E-2</v>
      </c>
      <c r="C14">
        <v>7.5300000000000006E-2</v>
      </c>
      <c r="D14">
        <v>0.12770000000000001</v>
      </c>
    </row>
    <row r="15" spans="1:12" x14ac:dyDescent="0.3">
      <c r="A15" t="s">
        <v>1633</v>
      </c>
      <c r="B15">
        <v>8.4199999999999997E-2</v>
      </c>
      <c r="C15">
        <v>0</v>
      </c>
      <c r="D15">
        <v>0</v>
      </c>
    </row>
    <row r="16" spans="1:12" x14ac:dyDescent="0.3">
      <c r="A16" t="s">
        <v>582</v>
      </c>
      <c r="B16">
        <v>0</v>
      </c>
      <c r="C16">
        <v>2.5100000000000001E-2</v>
      </c>
      <c r="D16">
        <v>0.27139999999999997</v>
      </c>
    </row>
    <row r="17" spans="1:4" x14ac:dyDescent="0.3">
      <c r="A17" t="s">
        <v>592</v>
      </c>
      <c r="B17">
        <v>0.42120000000000002</v>
      </c>
      <c r="C17">
        <v>0.50180000000000002</v>
      </c>
      <c r="D17">
        <v>0.51090000000000002</v>
      </c>
    </row>
    <row r="18" spans="1:4" x14ac:dyDescent="0.3">
      <c r="A18" t="s">
        <v>595</v>
      </c>
      <c r="B18">
        <v>0</v>
      </c>
      <c r="C18">
        <v>7.5300000000000006E-2</v>
      </c>
      <c r="D18">
        <v>0.1118</v>
      </c>
    </row>
    <row r="19" spans="1:4" x14ac:dyDescent="0.3">
      <c r="A19" t="s">
        <v>604</v>
      </c>
      <c r="B19">
        <v>0</v>
      </c>
      <c r="C19">
        <v>5.0200000000000002E-2</v>
      </c>
      <c r="D19">
        <v>0</v>
      </c>
    </row>
    <row r="20" spans="1:4" x14ac:dyDescent="0.3">
      <c r="A20" t="s">
        <v>605</v>
      </c>
      <c r="B20">
        <v>0</v>
      </c>
      <c r="C20">
        <v>2.5339</v>
      </c>
      <c r="D20">
        <v>0.84619999999999995</v>
      </c>
    </row>
    <row r="21" spans="1:4" x14ac:dyDescent="0.3">
      <c r="A21" t="s">
        <v>611</v>
      </c>
      <c r="B21">
        <v>0.15160000000000001</v>
      </c>
      <c r="C21">
        <v>0.17560000000000001</v>
      </c>
      <c r="D21">
        <v>0.14369999999999999</v>
      </c>
    </row>
    <row r="22" spans="1:4" x14ac:dyDescent="0.3">
      <c r="A22" t="s">
        <v>614</v>
      </c>
      <c r="B22">
        <v>0.15160000000000001</v>
      </c>
      <c r="C22">
        <v>2.2829999999999999</v>
      </c>
      <c r="D22">
        <v>1.7883</v>
      </c>
    </row>
    <row r="23" spans="1:4" x14ac:dyDescent="0.3">
      <c r="A23" t="s">
        <v>622</v>
      </c>
      <c r="B23">
        <v>0.1348</v>
      </c>
      <c r="C23">
        <v>4.2397999999999998</v>
      </c>
      <c r="D23">
        <v>0.41510000000000002</v>
      </c>
    </row>
    <row r="24" spans="1:4" x14ac:dyDescent="0.3">
      <c r="A24" t="s">
        <v>630</v>
      </c>
      <c r="B24">
        <v>0</v>
      </c>
      <c r="C24">
        <v>2.5100000000000001E-2</v>
      </c>
      <c r="D24">
        <v>0</v>
      </c>
    </row>
    <row r="25" spans="1:4" x14ac:dyDescent="0.3">
      <c r="A25" t="s">
        <v>634</v>
      </c>
      <c r="B25">
        <v>3.3700000000000001E-2</v>
      </c>
      <c r="C25">
        <v>3.4621</v>
      </c>
      <c r="D25">
        <v>4.0076999999999998</v>
      </c>
    </row>
    <row r="26" spans="1:4" x14ac:dyDescent="0.3">
      <c r="A26" t="s">
        <v>645</v>
      </c>
      <c r="B26">
        <v>0</v>
      </c>
      <c r="C26">
        <v>0</v>
      </c>
      <c r="D26">
        <v>1.6E-2</v>
      </c>
    </row>
    <row r="27" spans="1:4" x14ac:dyDescent="0.3">
      <c r="A27" t="s">
        <v>646</v>
      </c>
      <c r="B27">
        <v>0</v>
      </c>
      <c r="C27">
        <v>0</v>
      </c>
      <c r="D27">
        <v>1.6E-2</v>
      </c>
    </row>
    <row r="28" spans="1:4" x14ac:dyDescent="0.3">
      <c r="A28" t="s">
        <v>650</v>
      </c>
      <c r="B28">
        <v>0.74119999999999997</v>
      </c>
      <c r="C28">
        <v>0.27600000000000002</v>
      </c>
      <c r="D28">
        <v>0.47899999999999998</v>
      </c>
    </row>
    <row r="29" spans="1:4" x14ac:dyDescent="0.3">
      <c r="A29" t="s">
        <v>651</v>
      </c>
      <c r="B29">
        <v>0</v>
      </c>
      <c r="C29">
        <v>2.5100000000000001E-2</v>
      </c>
      <c r="D29">
        <v>9.5799999999999996E-2</v>
      </c>
    </row>
    <row r="30" spans="1:4" x14ac:dyDescent="0.3">
      <c r="A30" t="s">
        <v>652</v>
      </c>
      <c r="B30">
        <v>1.2635000000000001</v>
      </c>
      <c r="C30">
        <v>2.3833000000000002</v>
      </c>
      <c r="D30">
        <v>1.4051</v>
      </c>
    </row>
    <row r="31" spans="1:4" x14ac:dyDescent="0.3">
      <c r="A31" t="s">
        <v>653</v>
      </c>
      <c r="B31">
        <v>2.847</v>
      </c>
      <c r="C31">
        <v>4.3151000000000002</v>
      </c>
      <c r="D31">
        <v>5.7321</v>
      </c>
    </row>
    <row r="32" spans="1:4" x14ac:dyDescent="0.3">
      <c r="A32" t="s">
        <v>657</v>
      </c>
      <c r="B32">
        <v>1.5162</v>
      </c>
      <c r="C32">
        <v>3.9137</v>
      </c>
      <c r="D32">
        <v>0.81430000000000002</v>
      </c>
    </row>
    <row r="33" spans="1:4" x14ac:dyDescent="0.3">
      <c r="A33" t="s">
        <v>658</v>
      </c>
      <c r="B33">
        <v>0</v>
      </c>
      <c r="C33">
        <v>0</v>
      </c>
      <c r="D33">
        <v>9.5799999999999996E-2</v>
      </c>
    </row>
    <row r="34" spans="1:4" x14ac:dyDescent="0.3">
      <c r="A34" t="s">
        <v>659</v>
      </c>
      <c r="B34">
        <v>0</v>
      </c>
      <c r="C34">
        <v>0</v>
      </c>
      <c r="D34">
        <v>3.1899999999999998E-2</v>
      </c>
    </row>
    <row r="35" spans="1:4" x14ac:dyDescent="0.3">
      <c r="A35" t="s">
        <v>660</v>
      </c>
      <c r="B35">
        <v>5.0500000000000003E-2</v>
      </c>
      <c r="C35">
        <v>0</v>
      </c>
      <c r="D35">
        <v>0</v>
      </c>
    </row>
    <row r="36" spans="1:4" x14ac:dyDescent="0.3">
      <c r="A36" t="s">
        <v>661</v>
      </c>
      <c r="B36">
        <v>0</v>
      </c>
      <c r="C36">
        <v>7.5300000000000006E-2</v>
      </c>
      <c r="D36">
        <v>0</v>
      </c>
    </row>
    <row r="37" spans="1:4" x14ac:dyDescent="0.3">
      <c r="A37" t="s">
        <v>663</v>
      </c>
      <c r="B37">
        <v>0</v>
      </c>
      <c r="C37">
        <v>0</v>
      </c>
      <c r="D37">
        <v>9.5799999999999996E-2</v>
      </c>
    </row>
    <row r="38" spans="1:4" x14ac:dyDescent="0.3">
      <c r="A38" t="s">
        <v>665</v>
      </c>
      <c r="B38">
        <v>0</v>
      </c>
      <c r="C38">
        <v>0</v>
      </c>
      <c r="D38">
        <v>3.1899999999999998E-2</v>
      </c>
    </row>
    <row r="39" spans="1:4" x14ac:dyDescent="0.3">
      <c r="A39" t="s">
        <v>670</v>
      </c>
      <c r="B39">
        <v>0.26950000000000002</v>
      </c>
      <c r="C39">
        <v>2.4836999999999998</v>
      </c>
      <c r="D39">
        <v>1.1335999999999999</v>
      </c>
    </row>
    <row r="40" spans="1:4" x14ac:dyDescent="0.3">
      <c r="A40" t="s">
        <v>675</v>
      </c>
      <c r="B40">
        <v>0.23580000000000001</v>
      </c>
      <c r="C40">
        <v>7.702</v>
      </c>
      <c r="D40">
        <v>3.4807999999999999</v>
      </c>
    </row>
    <row r="41" spans="1:4" x14ac:dyDescent="0.3">
      <c r="A41" t="s">
        <v>676</v>
      </c>
      <c r="B41">
        <v>5.0500000000000003E-2</v>
      </c>
      <c r="C41">
        <v>0.3261</v>
      </c>
      <c r="D41">
        <v>0.78239999999999998</v>
      </c>
    </row>
    <row r="42" spans="1:4" x14ac:dyDescent="0.3">
      <c r="A42" t="s">
        <v>677</v>
      </c>
      <c r="B42">
        <v>1.5667</v>
      </c>
      <c r="C42">
        <v>4.7416</v>
      </c>
      <c r="D42">
        <v>1.6765000000000001</v>
      </c>
    </row>
    <row r="43" spans="1:4" x14ac:dyDescent="0.3">
      <c r="A43" t="s">
        <v>684</v>
      </c>
      <c r="B43">
        <v>1.6799999999999999E-2</v>
      </c>
      <c r="C43">
        <v>0.2258</v>
      </c>
      <c r="D43">
        <v>0.14369999999999999</v>
      </c>
    </row>
    <row r="44" spans="1:4" x14ac:dyDescent="0.3">
      <c r="A44" t="s">
        <v>705</v>
      </c>
      <c r="B44">
        <v>1.6799999999999999E-2</v>
      </c>
      <c r="C44">
        <v>0</v>
      </c>
      <c r="D44">
        <v>0</v>
      </c>
    </row>
    <row r="45" spans="1:4" x14ac:dyDescent="0.3">
      <c r="A45" t="s">
        <v>710</v>
      </c>
      <c r="B45">
        <v>15.9704</v>
      </c>
      <c r="C45">
        <v>2.0320999999999998</v>
      </c>
      <c r="D45">
        <v>10.665800000000001</v>
      </c>
    </row>
    <row r="46" spans="1:4" x14ac:dyDescent="0.3">
      <c r="A46" t="s">
        <v>719</v>
      </c>
      <c r="B46">
        <v>0</v>
      </c>
      <c r="C46">
        <v>2.5100000000000001E-2</v>
      </c>
      <c r="D46">
        <v>0.15970000000000001</v>
      </c>
    </row>
    <row r="47" spans="1:4" x14ac:dyDescent="0.3">
      <c r="A47" t="s">
        <v>723</v>
      </c>
      <c r="B47">
        <v>0</v>
      </c>
      <c r="C47">
        <v>2.5100000000000001E-2</v>
      </c>
      <c r="D47">
        <v>0</v>
      </c>
    </row>
    <row r="48" spans="1:4" x14ac:dyDescent="0.3">
      <c r="A48" t="s">
        <v>732</v>
      </c>
      <c r="B48">
        <v>0</v>
      </c>
      <c r="C48">
        <v>7.5300000000000006E-2</v>
      </c>
      <c r="D48">
        <v>0</v>
      </c>
    </row>
    <row r="49" spans="1:4" x14ac:dyDescent="0.3">
      <c r="A49" t="s">
        <v>759</v>
      </c>
      <c r="B49">
        <v>0</v>
      </c>
      <c r="C49">
        <v>2.5100000000000001E-2</v>
      </c>
      <c r="D49">
        <v>1.6E-2</v>
      </c>
    </row>
    <row r="50" spans="1:4" x14ac:dyDescent="0.3">
      <c r="A50" t="s">
        <v>760</v>
      </c>
      <c r="B50">
        <v>3.3700000000000001E-2</v>
      </c>
      <c r="C50">
        <v>0</v>
      </c>
      <c r="D50">
        <v>0</v>
      </c>
    </row>
    <row r="51" spans="1:4" x14ac:dyDescent="0.3">
      <c r="A51" t="s">
        <v>761</v>
      </c>
      <c r="B51">
        <v>1.6799999999999999E-2</v>
      </c>
      <c r="C51">
        <v>0</v>
      </c>
      <c r="D51">
        <v>0</v>
      </c>
    </row>
    <row r="52" spans="1:4" x14ac:dyDescent="0.3">
      <c r="A52" t="s">
        <v>816</v>
      </c>
      <c r="B52">
        <v>6.7400000000000002E-2</v>
      </c>
      <c r="C52">
        <v>0</v>
      </c>
      <c r="D52">
        <v>0</v>
      </c>
    </row>
    <row r="53" spans="1:4" x14ac:dyDescent="0.3">
      <c r="A53" t="s">
        <v>817</v>
      </c>
      <c r="B53">
        <v>1.6799999999999999E-2</v>
      </c>
      <c r="C53">
        <v>0.3261</v>
      </c>
      <c r="D53">
        <v>0.2235</v>
      </c>
    </row>
    <row r="54" spans="1:4" x14ac:dyDescent="0.3">
      <c r="A54" t="s">
        <v>822</v>
      </c>
      <c r="B54">
        <v>0.1348</v>
      </c>
      <c r="C54">
        <v>7.5300000000000006E-2</v>
      </c>
      <c r="D54">
        <v>0.33529999999999999</v>
      </c>
    </row>
    <row r="55" spans="1:4" x14ac:dyDescent="0.3">
      <c r="A55" t="s">
        <v>829</v>
      </c>
      <c r="B55">
        <v>1.1792</v>
      </c>
      <c r="C55">
        <v>0.40139999999999998</v>
      </c>
      <c r="D55">
        <v>1.5488</v>
      </c>
    </row>
    <row r="56" spans="1:4" x14ac:dyDescent="0.3">
      <c r="A56" t="s">
        <v>835</v>
      </c>
      <c r="B56">
        <v>1.6799999999999999E-2</v>
      </c>
      <c r="C56">
        <v>0</v>
      </c>
      <c r="D56">
        <v>0</v>
      </c>
    </row>
    <row r="57" spans="1:4" x14ac:dyDescent="0.3">
      <c r="A57" t="s">
        <v>1634</v>
      </c>
      <c r="B57">
        <v>1.6799999999999999E-2</v>
      </c>
      <c r="C57">
        <v>0</v>
      </c>
      <c r="D57">
        <v>0</v>
      </c>
    </row>
    <row r="58" spans="1:4" x14ac:dyDescent="0.3">
      <c r="A58" t="s">
        <v>1635</v>
      </c>
      <c r="B58">
        <v>1.6799999999999999E-2</v>
      </c>
      <c r="C58">
        <v>0</v>
      </c>
      <c r="D58">
        <v>0</v>
      </c>
    </row>
    <row r="59" spans="1:4" x14ac:dyDescent="0.3">
      <c r="A59" t="s">
        <v>1636</v>
      </c>
      <c r="B59">
        <v>1.6799999999999999E-2</v>
      </c>
      <c r="C59">
        <v>0</v>
      </c>
      <c r="D59">
        <v>0</v>
      </c>
    </row>
    <row r="60" spans="1:4" x14ac:dyDescent="0.3">
      <c r="A60" t="s">
        <v>1637</v>
      </c>
      <c r="B60">
        <v>3.3700000000000001E-2</v>
      </c>
      <c r="C60">
        <v>0</v>
      </c>
      <c r="D60">
        <v>0</v>
      </c>
    </row>
    <row r="61" spans="1:4" x14ac:dyDescent="0.3">
      <c r="A61" t="s">
        <v>874</v>
      </c>
      <c r="B61">
        <v>0</v>
      </c>
      <c r="C61">
        <v>0</v>
      </c>
      <c r="D61">
        <v>1.6E-2</v>
      </c>
    </row>
    <row r="62" spans="1:4" x14ac:dyDescent="0.3">
      <c r="A62" t="s">
        <v>875</v>
      </c>
      <c r="B62">
        <v>3.3700000000000001E-2</v>
      </c>
      <c r="C62">
        <v>2.1074000000000002</v>
      </c>
      <c r="D62">
        <v>2.8260999999999998</v>
      </c>
    </row>
    <row r="63" spans="1:4" x14ac:dyDescent="0.3">
      <c r="A63" t="s">
        <v>876</v>
      </c>
      <c r="B63">
        <v>1.6799999999999999E-2</v>
      </c>
      <c r="C63">
        <v>0.70250000000000001</v>
      </c>
      <c r="D63">
        <v>3.0177</v>
      </c>
    </row>
    <row r="64" spans="1:4" x14ac:dyDescent="0.3">
      <c r="A64" t="s">
        <v>890</v>
      </c>
      <c r="B64">
        <v>0</v>
      </c>
      <c r="C64">
        <v>0</v>
      </c>
      <c r="D64">
        <v>1.6E-2</v>
      </c>
    </row>
    <row r="65" spans="1:4" x14ac:dyDescent="0.3">
      <c r="A65" t="s">
        <v>894</v>
      </c>
      <c r="B65">
        <v>0</v>
      </c>
      <c r="C65">
        <v>2.5100000000000001E-2</v>
      </c>
      <c r="D65">
        <v>0</v>
      </c>
    </row>
    <row r="66" spans="1:4" x14ac:dyDescent="0.3">
      <c r="A66" t="s">
        <v>901</v>
      </c>
      <c r="B66">
        <v>0</v>
      </c>
      <c r="C66">
        <v>7.5300000000000006E-2</v>
      </c>
      <c r="D66">
        <v>0</v>
      </c>
    </row>
    <row r="67" spans="1:4" x14ac:dyDescent="0.3">
      <c r="A67" t="s">
        <v>905</v>
      </c>
      <c r="B67">
        <v>2.9986999999999999</v>
      </c>
      <c r="C67">
        <v>2.2077</v>
      </c>
      <c r="D67">
        <v>4.9976000000000003</v>
      </c>
    </row>
    <row r="68" spans="1:4" x14ac:dyDescent="0.3">
      <c r="A68" t="s">
        <v>916</v>
      </c>
      <c r="B68">
        <v>0</v>
      </c>
      <c r="C68">
        <v>2.5100000000000001E-2</v>
      </c>
      <c r="D68">
        <v>4.7899999999999998E-2</v>
      </c>
    </row>
    <row r="69" spans="1:4" x14ac:dyDescent="0.3">
      <c r="A69" t="s">
        <v>925</v>
      </c>
      <c r="B69">
        <v>5.0500000000000003E-2</v>
      </c>
      <c r="C69">
        <v>2.4586000000000001</v>
      </c>
      <c r="D69">
        <v>3.9916999999999998</v>
      </c>
    </row>
    <row r="70" spans="1:4" x14ac:dyDescent="0.3">
      <c r="A70" t="s">
        <v>927</v>
      </c>
      <c r="B70">
        <v>0</v>
      </c>
      <c r="C70">
        <v>2.5100000000000001E-2</v>
      </c>
      <c r="D70">
        <v>0</v>
      </c>
    </row>
    <row r="71" spans="1:4" x14ac:dyDescent="0.3">
      <c r="A71" t="s">
        <v>932</v>
      </c>
      <c r="B71">
        <v>0.89290000000000003</v>
      </c>
      <c r="C71">
        <v>1.4049</v>
      </c>
      <c r="D71">
        <v>0.47899999999999998</v>
      </c>
    </row>
    <row r="72" spans="1:4" x14ac:dyDescent="0.3">
      <c r="A72" t="s">
        <v>933</v>
      </c>
      <c r="B72">
        <v>0.57279999999999998</v>
      </c>
      <c r="C72">
        <v>0</v>
      </c>
      <c r="D72">
        <v>0.19159999999999999</v>
      </c>
    </row>
    <row r="73" spans="1:4" x14ac:dyDescent="0.3">
      <c r="A73" t="s">
        <v>934</v>
      </c>
      <c r="B73">
        <v>0.1348</v>
      </c>
      <c r="C73">
        <v>0.15049999999999999</v>
      </c>
      <c r="D73">
        <v>3.1899999999999998E-2</v>
      </c>
    </row>
    <row r="74" spans="1:4" x14ac:dyDescent="0.3">
      <c r="A74" t="s">
        <v>936</v>
      </c>
      <c r="B74">
        <v>0.1348</v>
      </c>
      <c r="C74">
        <v>0</v>
      </c>
      <c r="D74">
        <v>3.1899999999999998E-2</v>
      </c>
    </row>
    <row r="75" spans="1:4" x14ac:dyDescent="0.3">
      <c r="A75" t="s">
        <v>952</v>
      </c>
      <c r="B75">
        <v>3.3700000000000001E-2</v>
      </c>
      <c r="C75">
        <v>0</v>
      </c>
      <c r="D75">
        <v>0</v>
      </c>
    </row>
    <row r="76" spans="1:4" x14ac:dyDescent="0.3">
      <c r="A76" t="s">
        <v>958</v>
      </c>
      <c r="B76">
        <v>1.6799999999999999E-2</v>
      </c>
      <c r="C76">
        <v>7.5300000000000006E-2</v>
      </c>
      <c r="D76">
        <v>0</v>
      </c>
    </row>
    <row r="77" spans="1:4" x14ac:dyDescent="0.3">
      <c r="A77" t="s">
        <v>961</v>
      </c>
      <c r="B77">
        <v>0</v>
      </c>
      <c r="C77">
        <v>2.5100000000000001E-2</v>
      </c>
      <c r="D77">
        <v>0</v>
      </c>
    </row>
    <row r="78" spans="1:4" x14ac:dyDescent="0.3">
      <c r="A78" t="s">
        <v>964</v>
      </c>
      <c r="B78">
        <v>0</v>
      </c>
      <c r="C78">
        <v>5.0200000000000002E-2</v>
      </c>
      <c r="D78">
        <v>0</v>
      </c>
    </row>
    <row r="79" spans="1:4" x14ac:dyDescent="0.3">
      <c r="A79" t="s">
        <v>968</v>
      </c>
      <c r="B79">
        <v>26.448799999999999</v>
      </c>
      <c r="C79">
        <v>13.5474</v>
      </c>
      <c r="D79">
        <v>21.698899999999998</v>
      </c>
    </row>
    <row r="80" spans="1:4" x14ac:dyDescent="0.3">
      <c r="A80" t="s">
        <v>970</v>
      </c>
      <c r="B80">
        <v>5.0500000000000003E-2</v>
      </c>
      <c r="C80">
        <v>0</v>
      </c>
      <c r="D80">
        <v>1.6E-2</v>
      </c>
    </row>
    <row r="81" spans="1:4" x14ac:dyDescent="0.3">
      <c r="A81" t="s">
        <v>971</v>
      </c>
      <c r="B81">
        <v>4.6496000000000004</v>
      </c>
      <c r="C81">
        <v>2.3833000000000002</v>
      </c>
      <c r="D81">
        <v>3.0177</v>
      </c>
    </row>
    <row r="82" spans="1:4" x14ac:dyDescent="0.3">
      <c r="A82" t="s">
        <v>972</v>
      </c>
      <c r="B82">
        <v>0.77490000000000003</v>
      </c>
      <c r="C82">
        <v>5.0200000000000002E-2</v>
      </c>
      <c r="D82">
        <v>0.12770000000000001</v>
      </c>
    </row>
    <row r="83" spans="1:4" x14ac:dyDescent="0.3">
      <c r="A83" t="s">
        <v>973</v>
      </c>
      <c r="B83">
        <v>0.92649999999999999</v>
      </c>
      <c r="C83">
        <v>0.1004</v>
      </c>
      <c r="D83">
        <v>1.6765000000000001</v>
      </c>
    </row>
    <row r="84" spans="1:4" x14ac:dyDescent="0.3">
      <c r="A84" t="s">
        <v>974</v>
      </c>
      <c r="B84">
        <v>6.7400000000000002E-2</v>
      </c>
      <c r="C84">
        <v>0</v>
      </c>
      <c r="D84">
        <v>1.6E-2</v>
      </c>
    </row>
    <row r="85" spans="1:4" x14ac:dyDescent="0.3">
      <c r="A85" t="s">
        <v>975</v>
      </c>
      <c r="B85">
        <v>6.7400000000000002E-2</v>
      </c>
      <c r="C85">
        <v>0</v>
      </c>
      <c r="D85">
        <v>0</v>
      </c>
    </row>
    <row r="86" spans="1:4" x14ac:dyDescent="0.3">
      <c r="A86" t="s">
        <v>992</v>
      </c>
      <c r="B86">
        <v>0.20219999999999999</v>
      </c>
      <c r="C86">
        <v>0</v>
      </c>
      <c r="D86">
        <v>4.7899999999999998E-2</v>
      </c>
    </row>
    <row r="87" spans="1:4" x14ac:dyDescent="0.3">
      <c r="A87" t="s">
        <v>996</v>
      </c>
      <c r="B87">
        <v>0.40429999999999999</v>
      </c>
      <c r="C87">
        <v>2.5100000000000001E-2</v>
      </c>
      <c r="D87">
        <v>7.9799999999999996E-2</v>
      </c>
    </row>
    <row r="88" spans="1:4" x14ac:dyDescent="0.3">
      <c r="A88" t="s">
        <v>998</v>
      </c>
      <c r="B88">
        <v>0</v>
      </c>
      <c r="C88">
        <v>2.5100000000000001E-2</v>
      </c>
      <c r="D88">
        <v>0</v>
      </c>
    </row>
    <row r="89" spans="1:4" x14ac:dyDescent="0.3">
      <c r="A89" t="s">
        <v>1033</v>
      </c>
      <c r="B89">
        <v>0</v>
      </c>
      <c r="C89">
        <v>5.0200000000000002E-2</v>
      </c>
      <c r="D89">
        <v>6.3899999999999998E-2</v>
      </c>
    </row>
    <row r="90" spans="1:4" x14ac:dyDescent="0.3">
      <c r="A90" t="s">
        <v>1047</v>
      </c>
      <c r="B90">
        <v>3.3700000000000001E-2</v>
      </c>
      <c r="C90">
        <v>2.5100000000000001E-2</v>
      </c>
      <c r="D90">
        <v>0</v>
      </c>
    </row>
    <row r="91" spans="1:4" x14ac:dyDescent="0.3">
      <c r="A91" t="s">
        <v>1050</v>
      </c>
      <c r="B91">
        <v>0</v>
      </c>
      <c r="C91">
        <v>5.0200000000000002E-2</v>
      </c>
      <c r="D91">
        <v>7.9799999999999996E-2</v>
      </c>
    </row>
    <row r="92" spans="1:4" x14ac:dyDescent="0.3">
      <c r="A92" t="s">
        <v>1053</v>
      </c>
      <c r="B92">
        <v>0</v>
      </c>
      <c r="C92">
        <v>0</v>
      </c>
      <c r="D92">
        <v>1.6E-2</v>
      </c>
    </row>
    <row r="93" spans="1:4" x14ac:dyDescent="0.3">
      <c r="A93" t="s">
        <v>1055</v>
      </c>
      <c r="B93">
        <v>1.6799999999999999E-2</v>
      </c>
      <c r="C93">
        <v>0</v>
      </c>
      <c r="D93">
        <v>0</v>
      </c>
    </row>
    <row r="94" spans="1:4" x14ac:dyDescent="0.3">
      <c r="A94" t="s">
        <v>1063</v>
      </c>
      <c r="B94">
        <v>0</v>
      </c>
      <c r="C94">
        <v>0.1004</v>
      </c>
      <c r="D94">
        <v>0</v>
      </c>
    </row>
    <row r="95" spans="1:4" x14ac:dyDescent="0.3">
      <c r="A95" t="s">
        <v>1066</v>
      </c>
      <c r="B95">
        <v>5.0500000000000003E-2</v>
      </c>
      <c r="C95">
        <v>0</v>
      </c>
      <c r="D95">
        <v>0</v>
      </c>
    </row>
    <row r="96" spans="1:4" x14ac:dyDescent="0.3">
      <c r="A96" t="s">
        <v>1111</v>
      </c>
      <c r="B96">
        <v>1.3140000000000001</v>
      </c>
      <c r="C96">
        <v>0.95330000000000004</v>
      </c>
      <c r="D96">
        <v>0.78239999999999998</v>
      </c>
    </row>
    <row r="97" spans="1:4" x14ac:dyDescent="0.3">
      <c r="A97" t="s">
        <v>1114</v>
      </c>
      <c r="B97">
        <v>0</v>
      </c>
      <c r="C97">
        <v>2.5100000000000001E-2</v>
      </c>
      <c r="D97">
        <v>0</v>
      </c>
    </row>
    <row r="98" spans="1:4" x14ac:dyDescent="0.3">
      <c r="A98" t="s">
        <v>1130</v>
      </c>
      <c r="B98">
        <v>0</v>
      </c>
      <c r="C98">
        <v>2.5100000000000001E-2</v>
      </c>
      <c r="D98">
        <v>0</v>
      </c>
    </row>
    <row r="99" spans="1:4" x14ac:dyDescent="0.3">
      <c r="A99" t="s">
        <v>1136</v>
      </c>
      <c r="B99">
        <v>0.219</v>
      </c>
      <c r="C99">
        <v>5.9709000000000003</v>
      </c>
      <c r="D99">
        <v>0.75039999999999996</v>
      </c>
    </row>
    <row r="100" spans="1:4" x14ac:dyDescent="0.3">
      <c r="A100" t="s">
        <v>1139</v>
      </c>
      <c r="B100">
        <v>0.18529999999999999</v>
      </c>
      <c r="C100">
        <v>0</v>
      </c>
      <c r="D100">
        <v>0</v>
      </c>
    </row>
    <row r="101" spans="1:4" x14ac:dyDescent="0.3">
      <c r="A101" t="s">
        <v>1140</v>
      </c>
      <c r="B101">
        <v>3.9588999999999999</v>
      </c>
      <c r="C101">
        <v>1.9819</v>
      </c>
      <c r="D101">
        <v>1.3572</v>
      </c>
    </row>
    <row r="102" spans="1:4" x14ac:dyDescent="0.3">
      <c r="A102" t="s">
        <v>1141</v>
      </c>
      <c r="B102">
        <v>0</v>
      </c>
      <c r="C102">
        <v>0</v>
      </c>
      <c r="D102">
        <v>0.14369999999999999</v>
      </c>
    </row>
    <row r="103" spans="1:4" x14ac:dyDescent="0.3">
      <c r="A103" t="s">
        <v>1144</v>
      </c>
      <c r="B103">
        <v>3.3700000000000001E-2</v>
      </c>
      <c r="C103">
        <v>0</v>
      </c>
      <c r="D103">
        <v>0</v>
      </c>
    </row>
    <row r="104" spans="1:4" x14ac:dyDescent="0.3">
      <c r="A104" t="s">
        <v>1638</v>
      </c>
      <c r="B104">
        <v>0</v>
      </c>
      <c r="C104">
        <v>0</v>
      </c>
      <c r="D104">
        <v>1.6E-2</v>
      </c>
    </row>
    <row r="105" spans="1:4" x14ac:dyDescent="0.3">
      <c r="A105" t="s">
        <v>1145</v>
      </c>
      <c r="B105">
        <v>0</v>
      </c>
      <c r="C105">
        <v>2.5100000000000001E-2</v>
      </c>
      <c r="D105">
        <v>0</v>
      </c>
    </row>
    <row r="106" spans="1:4" x14ac:dyDescent="0.3">
      <c r="A106" t="s">
        <v>1147</v>
      </c>
      <c r="B106">
        <v>1.6799999999999999E-2</v>
      </c>
      <c r="C106">
        <v>0</v>
      </c>
      <c r="D106">
        <v>0</v>
      </c>
    </row>
    <row r="107" spans="1:4" x14ac:dyDescent="0.3">
      <c r="A107" t="s">
        <v>1148</v>
      </c>
      <c r="B107">
        <v>1.6799999999999999E-2</v>
      </c>
      <c r="C107">
        <v>0</v>
      </c>
      <c r="D107">
        <v>0</v>
      </c>
    </row>
    <row r="108" spans="1:4" x14ac:dyDescent="0.3">
      <c r="A108" t="s">
        <v>1149</v>
      </c>
      <c r="B108">
        <v>0.1011</v>
      </c>
      <c r="C108">
        <v>0</v>
      </c>
      <c r="D108">
        <v>0</v>
      </c>
    </row>
    <row r="109" spans="1:4" x14ac:dyDescent="0.3">
      <c r="A109" t="s">
        <v>1159</v>
      </c>
      <c r="B109">
        <v>0.58960000000000001</v>
      </c>
      <c r="C109">
        <v>0</v>
      </c>
      <c r="D109">
        <v>0</v>
      </c>
    </row>
    <row r="110" spans="1:4" x14ac:dyDescent="0.3">
      <c r="A110" t="s">
        <v>1176</v>
      </c>
      <c r="B110">
        <v>1.6799999999999999E-2</v>
      </c>
      <c r="C110">
        <v>0</v>
      </c>
      <c r="D110">
        <v>0</v>
      </c>
    </row>
    <row r="111" spans="1:4" x14ac:dyDescent="0.3">
      <c r="A111" t="s">
        <v>1178</v>
      </c>
      <c r="B111">
        <v>1.6799999999999999E-2</v>
      </c>
      <c r="C111">
        <v>0</v>
      </c>
      <c r="D111">
        <v>0</v>
      </c>
    </row>
    <row r="112" spans="1:4" x14ac:dyDescent="0.3">
      <c r="A112" t="s">
        <v>1188</v>
      </c>
      <c r="B112">
        <v>3.3700000000000001E-2</v>
      </c>
      <c r="C112">
        <v>0</v>
      </c>
      <c r="D112">
        <v>0.2235</v>
      </c>
    </row>
    <row r="113" spans="1:4" x14ac:dyDescent="0.3">
      <c r="A113" t="s">
        <v>1192</v>
      </c>
      <c r="B113">
        <v>3.3700000000000001E-2</v>
      </c>
      <c r="C113">
        <v>0</v>
      </c>
      <c r="D113">
        <v>0</v>
      </c>
    </row>
    <row r="114" spans="1:4" x14ac:dyDescent="0.3">
      <c r="A114" t="s">
        <v>1208</v>
      </c>
      <c r="B114">
        <v>0.26950000000000002</v>
      </c>
      <c r="C114">
        <v>0.50180000000000002</v>
      </c>
      <c r="D114">
        <v>0.47899999999999998</v>
      </c>
    </row>
    <row r="115" spans="1:4" x14ac:dyDescent="0.3">
      <c r="A115" t="s">
        <v>1214</v>
      </c>
      <c r="B115">
        <v>0.42120000000000002</v>
      </c>
      <c r="C115">
        <v>0.42649999999999999</v>
      </c>
      <c r="D115">
        <v>0.27139999999999997</v>
      </c>
    </row>
    <row r="116" spans="1:4" x14ac:dyDescent="0.3">
      <c r="A116" t="s">
        <v>1231</v>
      </c>
      <c r="B116">
        <v>5.1380999999999997</v>
      </c>
      <c r="C116">
        <v>5.2934999999999999</v>
      </c>
      <c r="D116">
        <v>5.0294999999999996</v>
      </c>
    </row>
    <row r="117" spans="1:4" x14ac:dyDescent="0.3">
      <c r="A117" t="s">
        <v>1234</v>
      </c>
      <c r="B117">
        <v>0.96020000000000005</v>
      </c>
      <c r="C117">
        <v>0.3261</v>
      </c>
      <c r="D117">
        <v>0.495</v>
      </c>
    </row>
    <row r="118" spans="1:4" x14ac:dyDescent="0.3">
      <c r="A118" t="s">
        <v>1241</v>
      </c>
      <c r="B118">
        <v>0</v>
      </c>
      <c r="C118">
        <v>2.5100000000000001E-2</v>
      </c>
      <c r="D118">
        <v>0</v>
      </c>
    </row>
    <row r="119" spans="1:4" x14ac:dyDescent="0.3">
      <c r="A119" t="s">
        <v>1244</v>
      </c>
      <c r="B119">
        <v>0</v>
      </c>
      <c r="C119">
        <v>5.0200000000000002E-2</v>
      </c>
      <c r="D119">
        <v>0</v>
      </c>
    </row>
    <row r="120" spans="1:4" x14ac:dyDescent="0.3">
      <c r="A120" t="s">
        <v>1255</v>
      </c>
      <c r="B120">
        <v>0</v>
      </c>
      <c r="C120">
        <v>5.0200000000000002E-2</v>
      </c>
      <c r="D120">
        <v>3.1899999999999998E-2</v>
      </c>
    </row>
    <row r="121" spans="1:4" x14ac:dyDescent="0.3">
      <c r="A121" t="s">
        <v>1256</v>
      </c>
      <c r="B121">
        <v>7.5976999999999997</v>
      </c>
      <c r="C121">
        <v>2.4586000000000001</v>
      </c>
      <c r="D121">
        <v>3.0017999999999998</v>
      </c>
    </row>
    <row r="122" spans="1:4" x14ac:dyDescent="0.3">
      <c r="A122" t="s">
        <v>1639</v>
      </c>
      <c r="B122">
        <v>1.6799999999999999E-2</v>
      </c>
      <c r="C122">
        <v>0</v>
      </c>
      <c r="D122">
        <v>0</v>
      </c>
    </row>
    <row r="123" spans="1:4" x14ac:dyDescent="0.3">
      <c r="A123" t="s">
        <v>1260</v>
      </c>
      <c r="B123">
        <v>0.1348</v>
      </c>
      <c r="C123">
        <v>0.2258</v>
      </c>
      <c r="D123">
        <v>1.6E-2</v>
      </c>
    </row>
    <row r="124" spans="1:4" x14ac:dyDescent="0.3">
      <c r="A124" t="s">
        <v>1261</v>
      </c>
      <c r="B124">
        <v>1.6799999999999999E-2</v>
      </c>
      <c r="C124">
        <v>0</v>
      </c>
      <c r="D124">
        <v>4.7899999999999998E-2</v>
      </c>
    </row>
    <row r="125" spans="1:4" x14ac:dyDescent="0.3">
      <c r="A125" t="s">
        <v>1264</v>
      </c>
      <c r="B125">
        <v>0</v>
      </c>
      <c r="C125">
        <v>0.42649999999999999</v>
      </c>
      <c r="D125">
        <v>0.62270000000000003</v>
      </c>
    </row>
    <row r="126" spans="1:4" x14ac:dyDescent="0.3">
      <c r="A126" t="s">
        <v>1267</v>
      </c>
      <c r="B126">
        <v>8.0526</v>
      </c>
      <c r="C126">
        <v>0.52680000000000005</v>
      </c>
      <c r="D126">
        <v>0.63870000000000005</v>
      </c>
    </row>
    <row r="127" spans="1:4" x14ac:dyDescent="0.3">
      <c r="A127" t="s">
        <v>1273</v>
      </c>
      <c r="B127">
        <v>0.30320000000000003</v>
      </c>
      <c r="C127">
        <v>0.30109999999999998</v>
      </c>
      <c r="D127">
        <v>0.3034</v>
      </c>
    </row>
    <row r="128" spans="1:4" x14ac:dyDescent="0.3">
      <c r="A128" t="s">
        <v>1275</v>
      </c>
      <c r="B128">
        <v>6.7400000000000002E-2</v>
      </c>
      <c r="C128">
        <v>0</v>
      </c>
      <c r="D128">
        <v>0</v>
      </c>
    </row>
    <row r="129" spans="1:4" x14ac:dyDescent="0.3">
      <c r="A129" t="s">
        <v>1302</v>
      </c>
      <c r="B129">
        <v>0</v>
      </c>
      <c r="C129">
        <v>0.40139999999999998</v>
      </c>
      <c r="D129">
        <v>0.81430000000000002</v>
      </c>
    </row>
    <row r="130" spans="1:4" x14ac:dyDescent="0.3">
      <c r="A130" t="s">
        <v>1303</v>
      </c>
      <c r="B130">
        <v>0</v>
      </c>
      <c r="C130">
        <v>2.5100000000000001E-2</v>
      </c>
      <c r="D130">
        <v>0</v>
      </c>
    </row>
    <row r="131" spans="1:4" x14ac:dyDescent="0.3">
      <c r="A131" t="s">
        <v>1305</v>
      </c>
      <c r="B131">
        <v>0</v>
      </c>
      <c r="C131">
        <v>2.5100000000000001E-2</v>
      </c>
      <c r="D131">
        <v>0</v>
      </c>
    </row>
    <row r="132" spans="1:4" x14ac:dyDescent="0.3">
      <c r="A132" t="s">
        <v>1309</v>
      </c>
      <c r="B132">
        <v>0</v>
      </c>
      <c r="C132">
        <v>8.4295000000000009</v>
      </c>
      <c r="D132">
        <v>0.52690000000000003</v>
      </c>
    </row>
    <row r="133" spans="1:4" x14ac:dyDescent="0.3">
      <c r="A133" t="s">
        <v>1311</v>
      </c>
      <c r="B133">
        <v>1.6799999999999999E-2</v>
      </c>
      <c r="C133">
        <v>0.12540000000000001</v>
      </c>
      <c r="D133">
        <v>0.92610000000000003</v>
      </c>
    </row>
    <row r="134" spans="1:4" x14ac:dyDescent="0.3">
      <c r="A134" t="s">
        <v>1312</v>
      </c>
      <c r="B134">
        <v>0</v>
      </c>
      <c r="C134">
        <v>0.2258</v>
      </c>
      <c r="D134">
        <v>0</v>
      </c>
    </row>
    <row r="135" spans="1:4" x14ac:dyDescent="0.3">
      <c r="A135" t="s">
        <v>1630</v>
      </c>
      <c r="B135">
        <v>2.8132999999999999</v>
      </c>
      <c r="C135">
        <v>0.77769999999999995</v>
      </c>
      <c r="D135">
        <v>1.3891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Supplementary_table_S1</vt:lpstr>
      <vt:lpstr>Supplementary_table_S2</vt:lpstr>
      <vt:lpstr>Supplementary_table_S3</vt:lpstr>
      <vt:lpstr>Supplementary_table_S4</vt:lpstr>
      <vt:lpstr>Supplementary_table_S5</vt:lpstr>
    </vt:vector>
  </TitlesOfParts>
  <Company>MPIMM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</dc:creator>
  <cp:lastModifiedBy>Taylor</cp:lastModifiedBy>
  <cp:lastPrinted>2021-03-02T10:48:15Z</cp:lastPrinted>
  <dcterms:created xsi:type="dcterms:W3CDTF">2020-11-27T13:20:22Z</dcterms:created>
  <dcterms:modified xsi:type="dcterms:W3CDTF">2021-05-29T07:39:10Z</dcterms:modified>
</cp:coreProperties>
</file>