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uachtung/Desktop/"/>
    </mc:Choice>
  </mc:AlternateContent>
  <xr:revisionPtr revIDLastSave="0" documentId="13_ncr:1_{E57C19C4-7CEA-6A4B-8458-B1FD92E52F0D}" xr6:coauthVersionLast="45" xr6:coauthVersionMax="45" xr10:uidLastSave="{00000000-0000-0000-0000-000000000000}"/>
  <bookViews>
    <workbookView xWindow="720" yWindow="460" windowWidth="28080" windowHeight="17540" xr2:uid="{7FA497B7-1602-7240-86FC-4F8273A6ABBB}"/>
  </bookViews>
  <sheets>
    <sheet name="Raw data for Figure 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" l="1"/>
  <c r="J5" i="1"/>
  <c r="H5" i="1"/>
  <c r="G5" i="1"/>
  <c r="E5" i="1"/>
  <c r="D5" i="1"/>
  <c r="K17" i="1" l="1"/>
  <c r="J17" i="1"/>
  <c r="H17" i="1"/>
  <c r="G17" i="1"/>
  <c r="E17" i="1"/>
  <c r="D17" i="1"/>
  <c r="K14" i="1"/>
  <c r="J14" i="1"/>
  <c r="H14" i="1"/>
  <c r="G14" i="1"/>
  <c r="E14" i="1"/>
  <c r="D14" i="1"/>
  <c r="K11" i="1"/>
  <c r="J11" i="1"/>
  <c r="H11" i="1"/>
  <c r="G11" i="1"/>
  <c r="E11" i="1"/>
  <c r="D11" i="1"/>
  <c r="K8" i="1"/>
  <c r="J8" i="1"/>
  <c r="H8" i="1"/>
  <c r="G8" i="1"/>
  <c r="E8" i="1"/>
  <c r="D8" i="1"/>
</calcChain>
</file>

<file path=xl/sharedStrings.xml><?xml version="1.0" encoding="utf-8"?>
<sst xmlns="http://schemas.openxmlformats.org/spreadsheetml/2006/main" count="16" uniqueCount="7">
  <si>
    <t xml:space="preserve">Time (h) </t>
  </si>
  <si>
    <t>Average</t>
  </si>
  <si>
    <t>Standard deviation</t>
  </si>
  <si>
    <t>Levan (g/l)</t>
  </si>
  <si>
    <t>100 g/l sucrose</t>
  </si>
  <si>
    <t>150 g/l sucrose</t>
  </si>
  <si>
    <t>200 g/l sucrose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</si>
</sst>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2"/>
      <color theme="1"/>
      <name val="Calibri"/>
      <family val="2"/>
      <scheme val="minor"/>
    </font>
    <font>
      <sz val="14"/>
      <color rgb="FF000000"/>
      <name val="Times Roman"/>
    </font>
    <font>
      <b/>
      <sz val="14"/>
      <color theme="1"/>
      <name val="Times Roman"/>
    </font>
    <font>
      <b/>
      <sz val="16"/>
      <color rgb="FF000000"/>
      <name val="Times Roman"/>
    </font>
    <font>
      <b/>
      <sz val="16"/>
      <color theme="1"/>
      <name val="Times Roman"/>
    </font>
    <font>
      <sz val="14"/>
      <color theme="1"/>
      <name val="Times Roman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16491-2A06-0440-A01E-F93A0717F131}">
  <dimension ref="B1:K19"/>
  <sheetViews>
    <sheetView tabSelected="1" workbookViewId="0">
      <selection activeCell="F24" sqref="F24"/>
    </sheetView>
  </sheetViews>
  <sheetFormatPr baseColWidth="10" defaultRowHeight="16"/>
  <cols>
    <col min="3" max="3" width="15.33203125" customWidth="1"/>
    <col min="4" max="4" width="15.5" customWidth="1"/>
    <col min="5" max="5" width="24" customWidth="1"/>
    <col min="6" max="6" width="14.1640625" customWidth="1"/>
    <col min="7" max="7" width="13" customWidth="1"/>
    <col min="8" max="8" width="23.6640625" customWidth="1"/>
    <col min="9" max="9" width="13.6640625" customWidth="1"/>
    <col min="10" max="10" width="13.1640625" customWidth="1"/>
    <col min="11" max="11" width="25" customWidth="1"/>
  </cols>
  <sheetData>
    <row r="1" spans="2:11" ht="17" thickBot="1"/>
    <row r="2" spans="2:11" ht="19">
      <c r="B2" s="24" t="s">
        <v>0</v>
      </c>
      <c r="C2" s="22" t="s">
        <v>4</v>
      </c>
      <c r="D2" s="22"/>
      <c r="E2" s="22"/>
      <c r="F2" s="22" t="s">
        <v>5</v>
      </c>
      <c r="G2" s="22"/>
      <c r="H2" s="22"/>
      <c r="I2" s="22" t="s">
        <v>6</v>
      </c>
      <c r="J2" s="22"/>
      <c r="K2" s="23"/>
    </row>
    <row r="3" spans="2:11" ht="21">
      <c r="B3" s="25"/>
      <c r="C3" s="14" t="s">
        <v>3</v>
      </c>
      <c r="D3" s="14" t="s">
        <v>3</v>
      </c>
      <c r="E3" s="14"/>
      <c r="F3" s="14" t="s">
        <v>3</v>
      </c>
      <c r="G3" s="14" t="s">
        <v>3</v>
      </c>
      <c r="H3" s="14"/>
      <c r="I3" s="14" t="s">
        <v>3</v>
      </c>
      <c r="J3" s="14" t="s">
        <v>3</v>
      </c>
      <c r="K3" s="27"/>
    </row>
    <row r="4" spans="2:11" ht="21">
      <c r="B4" s="26"/>
      <c r="C4" s="14"/>
      <c r="D4" s="3" t="s">
        <v>1</v>
      </c>
      <c r="E4" s="3" t="s">
        <v>2</v>
      </c>
      <c r="F4" s="14"/>
      <c r="G4" s="3" t="s">
        <v>1</v>
      </c>
      <c r="H4" s="3" t="s">
        <v>2</v>
      </c>
      <c r="I4" s="14"/>
      <c r="J4" s="3" t="s">
        <v>1</v>
      </c>
      <c r="K4" s="4" t="s">
        <v>2</v>
      </c>
    </row>
    <row r="5" spans="2:11" ht="19">
      <c r="B5" s="15">
        <v>0</v>
      </c>
      <c r="C5" s="5">
        <v>0</v>
      </c>
      <c r="D5" s="6">
        <f>AVERAGE(C5:C7)</f>
        <v>0</v>
      </c>
      <c r="E5" s="6">
        <f>STDEV(C5:C7)</f>
        <v>0</v>
      </c>
      <c r="F5" s="5">
        <v>0</v>
      </c>
      <c r="G5" s="6">
        <f>AVERAGE(F5:F7)</f>
        <v>0</v>
      </c>
      <c r="H5" s="6">
        <f>STDEV(F5:F7)</f>
        <v>0</v>
      </c>
      <c r="I5" s="5">
        <v>0</v>
      </c>
      <c r="J5" s="6">
        <f>AVERAGE(I5:I7)</f>
        <v>0</v>
      </c>
      <c r="K5" s="9">
        <f>STDEV(I5:I7)</f>
        <v>0</v>
      </c>
    </row>
    <row r="6" spans="2:11" ht="19">
      <c r="B6" s="16"/>
      <c r="C6" s="5">
        <v>0</v>
      </c>
      <c r="D6" s="7"/>
      <c r="E6" s="7"/>
      <c r="F6" s="5">
        <v>0</v>
      </c>
      <c r="G6" s="7"/>
      <c r="H6" s="7"/>
      <c r="I6" s="5">
        <v>0</v>
      </c>
      <c r="J6" s="7"/>
      <c r="K6" s="10"/>
    </row>
    <row r="7" spans="2:11" ht="19">
      <c r="B7" s="17"/>
      <c r="C7" s="5">
        <v>0</v>
      </c>
      <c r="D7" s="8"/>
      <c r="E7" s="8"/>
      <c r="F7" s="5">
        <v>0</v>
      </c>
      <c r="G7" s="8"/>
      <c r="H7" s="8"/>
      <c r="I7" s="5">
        <v>0</v>
      </c>
      <c r="J7" s="8"/>
      <c r="K7" s="11"/>
    </row>
    <row r="8" spans="2:11" ht="19">
      <c r="B8" s="12">
        <v>12</v>
      </c>
      <c r="C8" s="1">
        <v>5.0659999999999998</v>
      </c>
      <c r="D8" s="19">
        <f>AVERAGE(C8:C10)</f>
        <v>5.0010000000000003</v>
      </c>
      <c r="E8" s="19">
        <f>STDEV(C8:C10)</f>
        <v>7.3654599313280972E-2</v>
      </c>
      <c r="F8" s="1">
        <v>8.3829999999999991</v>
      </c>
      <c r="G8" s="19">
        <f>AVERAGE(F8:F10)</f>
        <v>8.2786666666666662</v>
      </c>
      <c r="H8" s="19">
        <f>STDEV(F8:F10)</f>
        <v>0.11399268982409892</v>
      </c>
      <c r="I8" s="1">
        <v>11.925000000000001</v>
      </c>
      <c r="J8" s="19">
        <f>AVERAGE(I8:I10)</f>
        <v>11.455333333333334</v>
      </c>
      <c r="K8" s="18">
        <f>STDEV(I8:I10)</f>
        <v>0.54616877733291735</v>
      </c>
    </row>
    <row r="9" spans="2:11" ht="19">
      <c r="B9" s="12"/>
      <c r="C9" s="1">
        <v>5.016</v>
      </c>
      <c r="D9" s="19"/>
      <c r="E9" s="19"/>
      <c r="F9" s="1">
        <v>8.2959999999999994</v>
      </c>
      <c r="G9" s="19"/>
      <c r="H9" s="19"/>
      <c r="I9" s="1">
        <v>10.856</v>
      </c>
      <c r="J9" s="19"/>
      <c r="K9" s="18"/>
    </row>
    <row r="10" spans="2:11" ht="19">
      <c r="B10" s="12"/>
      <c r="C10" s="1">
        <v>4.9210000000000003</v>
      </c>
      <c r="D10" s="19"/>
      <c r="E10" s="19"/>
      <c r="F10" s="1">
        <v>8.157</v>
      </c>
      <c r="G10" s="19"/>
      <c r="H10" s="19"/>
      <c r="I10" s="1">
        <v>11.585000000000001</v>
      </c>
      <c r="J10" s="19"/>
      <c r="K10" s="18"/>
    </row>
    <row r="11" spans="2:11" ht="19">
      <c r="B11" s="12">
        <v>16</v>
      </c>
      <c r="C11" s="1">
        <v>7.2359999999999998</v>
      </c>
      <c r="D11" s="19">
        <f t="shared" ref="D11" si="0">AVERAGE(C11:C13)</f>
        <v>7.2156666666666665</v>
      </c>
      <c r="E11" s="19">
        <f t="shared" ref="E11" si="1">STDEV(C11:C13)</f>
        <v>2.1594752448994111E-2</v>
      </c>
      <c r="F11" s="1">
        <v>11.116</v>
      </c>
      <c r="G11" s="19">
        <f t="shared" ref="G11" si="2">AVERAGE(F11:F13)</f>
        <v>10.631333333333334</v>
      </c>
      <c r="H11" s="19">
        <f t="shared" ref="H11" si="3">STDEV(F11:F13)</f>
        <v>0.46668226164418647</v>
      </c>
      <c r="I11" s="1">
        <v>14.525</v>
      </c>
      <c r="J11" s="19">
        <f t="shared" ref="J11" si="4">AVERAGE(I11:I13)</f>
        <v>13.587666666666669</v>
      </c>
      <c r="K11" s="18">
        <f t="shared" ref="K11" si="5">STDEV(I11:I13)</f>
        <v>0.89086156799658445</v>
      </c>
    </row>
    <row r="12" spans="2:11" ht="19">
      <c r="B12" s="12"/>
      <c r="C12" s="1">
        <v>7.218</v>
      </c>
      <c r="D12" s="19"/>
      <c r="E12" s="19"/>
      <c r="F12" s="1">
        <v>10.185</v>
      </c>
      <c r="G12" s="19"/>
      <c r="H12" s="19"/>
      <c r="I12" s="1">
        <v>12.752000000000001</v>
      </c>
      <c r="J12" s="19"/>
      <c r="K12" s="18"/>
    </row>
    <row r="13" spans="2:11" ht="19">
      <c r="B13" s="12"/>
      <c r="C13" s="1">
        <v>7.1929999999999996</v>
      </c>
      <c r="D13" s="19"/>
      <c r="E13" s="19"/>
      <c r="F13" s="1">
        <v>10.593</v>
      </c>
      <c r="G13" s="19"/>
      <c r="H13" s="19"/>
      <c r="I13" s="1">
        <v>13.486000000000001</v>
      </c>
      <c r="J13" s="19"/>
      <c r="K13" s="18"/>
    </row>
    <row r="14" spans="2:11" ht="19">
      <c r="B14" s="12">
        <v>20</v>
      </c>
      <c r="C14" s="1">
        <v>10.031000000000001</v>
      </c>
      <c r="D14" s="19">
        <f t="shared" ref="D14" si="6">AVERAGE(C14:C16)</f>
        <v>9.9420000000000002</v>
      </c>
      <c r="E14" s="19">
        <f t="shared" ref="E14" si="7">STDEV(C14:C16)</f>
        <v>0.10650352106855468</v>
      </c>
      <c r="F14" s="1">
        <v>12.016</v>
      </c>
      <c r="G14" s="19">
        <f t="shared" ref="G14" si="8">AVERAGE(F14:F16)</f>
        <v>11.815</v>
      </c>
      <c r="H14" s="19">
        <f t="shared" ref="H14" si="9">STDEV(F14:F16)</f>
        <v>0.28645593029295097</v>
      </c>
      <c r="I14" s="1">
        <v>16.11</v>
      </c>
      <c r="J14" s="19">
        <f t="shared" ref="J14" si="10">AVERAGE(I14:I16)</f>
        <v>14.783000000000001</v>
      </c>
      <c r="K14" s="18">
        <f t="shared" ref="K14" si="11">STDEV(I14:I16)</f>
        <v>1.1619419090470913</v>
      </c>
    </row>
    <row r="15" spans="2:11" ht="19">
      <c r="B15" s="12"/>
      <c r="C15" s="1">
        <v>9.9710000000000001</v>
      </c>
      <c r="D15" s="19"/>
      <c r="E15" s="19"/>
      <c r="F15" s="1">
        <v>11.942</v>
      </c>
      <c r="G15" s="19"/>
      <c r="H15" s="19"/>
      <c r="I15" s="1">
        <v>13.948</v>
      </c>
      <c r="J15" s="19"/>
      <c r="K15" s="18"/>
    </row>
    <row r="16" spans="2:11" ht="19">
      <c r="B16" s="12"/>
      <c r="C16" s="1">
        <v>9.8239999999999998</v>
      </c>
      <c r="D16" s="19"/>
      <c r="E16" s="19"/>
      <c r="F16" s="1">
        <v>11.487</v>
      </c>
      <c r="G16" s="19"/>
      <c r="H16" s="19"/>
      <c r="I16" s="1">
        <v>14.291</v>
      </c>
      <c r="J16" s="19"/>
      <c r="K16" s="18"/>
    </row>
    <row r="17" spans="2:11" ht="19">
      <c r="B17" s="12">
        <v>24</v>
      </c>
      <c r="C17" s="1">
        <v>5.516</v>
      </c>
      <c r="D17" s="19">
        <f t="shared" ref="D17" si="12">AVERAGE(C17:C19)</f>
        <v>5.5096666666666669</v>
      </c>
      <c r="E17" s="19">
        <f t="shared" ref="E17" si="13">STDEV(C17:C19)</f>
        <v>2.1221058723196195E-2</v>
      </c>
      <c r="F17" s="1">
        <v>7.5949999999999998</v>
      </c>
      <c r="G17" s="19">
        <f t="shared" ref="G17" si="14">AVERAGE(F17:F19)</f>
        <v>7.3340000000000005</v>
      </c>
      <c r="H17" s="19">
        <f t="shared" ref="H17" si="15">STDEV(F17:F19)</f>
        <v>0.22769936319629863</v>
      </c>
      <c r="I17" s="1">
        <v>12.958</v>
      </c>
      <c r="J17" s="19">
        <f t="shared" ref="J17" si="16">AVERAGE(I17:I19)</f>
        <v>11.890666666666666</v>
      </c>
      <c r="K17" s="18">
        <f t="shared" ref="K17" si="17">STDEV(I17:I19)</f>
        <v>0.9345824379546912</v>
      </c>
    </row>
    <row r="18" spans="2:11" ht="19">
      <c r="B18" s="12"/>
      <c r="C18" s="1">
        <v>5.5270000000000001</v>
      </c>
      <c r="D18" s="19"/>
      <c r="E18" s="19"/>
      <c r="F18" s="1">
        <v>7.2309999999999999</v>
      </c>
      <c r="G18" s="19"/>
      <c r="H18" s="19"/>
      <c r="I18" s="1">
        <v>11.218999999999999</v>
      </c>
      <c r="J18" s="19"/>
      <c r="K18" s="18"/>
    </row>
    <row r="19" spans="2:11" ht="20" thickBot="1">
      <c r="B19" s="13"/>
      <c r="C19" s="2">
        <v>5.4859999999999998</v>
      </c>
      <c r="D19" s="21"/>
      <c r="E19" s="21"/>
      <c r="F19" s="2">
        <v>7.1760000000000002</v>
      </c>
      <c r="G19" s="21"/>
      <c r="H19" s="21"/>
      <c r="I19" s="2">
        <v>11.494999999999999</v>
      </c>
      <c r="J19" s="21"/>
      <c r="K19" s="20"/>
    </row>
  </sheetData>
  <mergeCells count="45">
    <mergeCell ref="C2:E2"/>
    <mergeCell ref="F2:H2"/>
    <mergeCell ref="I2:K2"/>
    <mergeCell ref="B2:B4"/>
    <mergeCell ref="J3:K3"/>
    <mergeCell ref="G3:H3"/>
    <mergeCell ref="C3:C4"/>
    <mergeCell ref="I3:I4"/>
    <mergeCell ref="F3:F4"/>
    <mergeCell ref="K17:K19"/>
    <mergeCell ref="D14:D16"/>
    <mergeCell ref="E14:E16"/>
    <mergeCell ref="G14:G16"/>
    <mergeCell ref="H14:H16"/>
    <mergeCell ref="J14:J16"/>
    <mergeCell ref="K14:K16"/>
    <mergeCell ref="D17:D19"/>
    <mergeCell ref="E17:E19"/>
    <mergeCell ref="G17:G19"/>
    <mergeCell ref="H17:H19"/>
    <mergeCell ref="J17:J19"/>
    <mergeCell ref="K11:K13"/>
    <mergeCell ref="D8:D10"/>
    <mergeCell ref="E8:E10"/>
    <mergeCell ref="G8:G10"/>
    <mergeCell ref="H8:H10"/>
    <mergeCell ref="J8:J10"/>
    <mergeCell ref="K8:K10"/>
    <mergeCell ref="D11:D13"/>
    <mergeCell ref="E11:E13"/>
    <mergeCell ref="G11:G13"/>
    <mergeCell ref="H11:H13"/>
    <mergeCell ref="J11:J13"/>
    <mergeCell ref="B11:B13"/>
    <mergeCell ref="B14:B16"/>
    <mergeCell ref="B17:B19"/>
    <mergeCell ref="D3:E3"/>
    <mergeCell ref="B5:B7"/>
    <mergeCell ref="D5:D7"/>
    <mergeCell ref="E5:E7"/>
    <mergeCell ref="G5:G7"/>
    <mergeCell ref="H5:H7"/>
    <mergeCell ref="J5:J7"/>
    <mergeCell ref="K5:K7"/>
    <mergeCell ref="B8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 for Figure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quachngoctung88@gmail.com</dc:creator>
  <cp:lastModifiedBy>quachngoctung88@gmail.com</cp:lastModifiedBy>
  <dcterms:created xsi:type="dcterms:W3CDTF">2021-03-05T06:50:05Z</dcterms:created>
  <dcterms:modified xsi:type="dcterms:W3CDTF">2021-03-05T09:44:29Z</dcterms:modified>
</cp:coreProperties>
</file>