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putamadre\Desktop\FEINA\PUBLICACIONS\Articles\Article Seamounts\Versions of the Manuscript\CORRECCIONS\REVISAT\AMB PARATIMEA MASSUTII\SEGONA RONDA REVISIÓ AUTORS\FINAL\RAW DATA\"/>
    </mc:Choice>
  </mc:AlternateContent>
  <xr:revisionPtr revIDLastSave="0" documentId="13_ncr:1_{505A55B8-FFEE-4053-A34B-F75B004BCE9C}" xr6:coauthVersionLast="46" xr6:coauthVersionMax="46" xr10:uidLastSave="{00000000-0000-0000-0000-000000000000}"/>
  <bookViews>
    <workbookView xWindow="-108" yWindow="-108" windowWidth="23256" windowHeight="12576" xr2:uid="{1572D7F9-A885-4A16-B912-01E1005BC40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1" l="1"/>
  <c r="D36" i="1"/>
  <c r="D37" i="1"/>
  <c r="C37" i="1"/>
  <c r="C36" i="1"/>
  <c r="C35" i="1"/>
  <c r="B33" i="1"/>
  <c r="B34" i="1"/>
  <c r="B35" i="1"/>
  <c r="A35" i="1"/>
  <c r="A34" i="1"/>
  <c r="A33" i="1"/>
  <c r="H27" i="1"/>
  <c r="H26" i="1"/>
  <c r="H28" i="1"/>
  <c r="E32" i="1"/>
  <c r="E30" i="1"/>
  <c r="E31" i="1"/>
  <c r="G28" i="1"/>
  <c r="G26" i="1"/>
  <c r="G27" i="1"/>
  <c r="F31" i="1"/>
  <c r="F30" i="1"/>
  <c r="F32" i="1"/>
</calcChain>
</file>

<file path=xl/sharedStrings.xml><?xml version="1.0" encoding="utf-8"?>
<sst xmlns="http://schemas.openxmlformats.org/spreadsheetml/2006/main" count="14" uniqueCount="6">
  <si>
    <t>i175</t>
  </si>
  <si>
    <t>Styles</t>
  </si>
  <si>
    <t>Raphides</t>
  </si>
  <si>
    <t>i52_b1</t>
  </si>
  <si>
    <t>Length</t>
  </si>
  <si>
    <t>Width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</si>
</sst>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3" fontId="0" fillId="0" borderId="0" xfId="0" applyNumberFormat="1"/>
    <xf numFmtId="0" fontId="0" fillId="0" borderId="1" xfId="0" applyBorder="1"/>
    <xf numFmtId="3" fontId="0" fillId="0" borderId="2" xfId="0" applyNumberFormat="1" applyBorder="1"/>
    <xf numFmtId="3" fontId="0" fillId="0" borderId="0" xfId="0" applyNumberFormat="1" applyBorder="1"/>
    <xf numFmtId="3" fontId="0" fillId="0" borderId="3" xfId="0" applyNumberFormat="1" applyBorder="1"/>
    <xf numFmtId="3" fontId="1" fillId="0" borderId="2" xfId="0" applyNumberFormat="1" applyFont="1" applyBorder="1"/>
    <xf numFmtId="3" fontId="1" fillId="0" borderId="0" xfId="0" applyNumberFormat="1" applyFont="1" applyBorder="1"/>
    <xf numFmtId="3" fontId="1" fillId="0" borderId="3" xfId="0" applyNumberFormat="1" applyFont="1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1" fillId="0" borderId="5" xfId="0" applyFont="1" applyBorder="1"/>
    <xf numFmtId="0" fontId="0" fillId="0" borderId="5" xfId="0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0" fillId="0" borderId="7" xfId="0" applyBorder="1"/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E9526-ED2C-4344-A929-F284BD573C86}">
  <dimension ref="A1:Q70"/>
  <sheetViews>
    <sheetView tabSelected="1" workbookViewId="0">
      <selection activeCell="K17" sqref="K17"/>
    </sheetView>
  </sheetViews>
  <sheetFormatPr baseColWidth="10" defaultRowHeight="14.4" x14ac:dyDescent="0.3"/>
  <cols>
    <col min="1" max="1" width="11.5546875" style="10"/>
    <col min="2" max="3" width="11.5546875" style="9"/>
    <col min="4" max="4" width="11.5546875" style="11"/>
    <col min="5" max="5" width="11.5546875" style="10"/>
    <col min="6" max="7" width="11.5546875" style="9"/>
    <col min="8" max="8" width="11.5546875" style="11"/>
  </cols>
  <sheetData>
    <row r="1" spans="1:17" s="2" customFormat="1" ht="15" thickBot="1" x14ac:dyDescent="0.35">
      <c r="A1" s="19" t="s">
        <v>0</v>
      </c>
      <c r="B1" s="20"/>
      <c r="C1" s="20"/>
      <c r="D1" s="21"/>
      <c r="E1" s="19" t="s">
        <v>3</v>
      </c>
      <c r="F1" s="20"/>
      <c r="G1" s="20"/>
      <c r="H1" s="21"/>
    </row>
    <row r="2" spans="1:17" s="18" customFormat="1" ht="15" thickBot="1" x14ac:dyDescent="0.35">
      <c r="A2" s="15" t="s">
        <v>1</v>
      </c>
      <c r="B2" s="16"/>
      <c r="C2" s="16" t="s">
        <v>2</v>
      </c>
      <c r="D2" s="17"/>
      <c r="E2" s="15" t="s">
        <v>1</v>
      </c>
      <c r="F2" s="16"/>
      <c r="G2" s="16" t="s">
        <v>2</v>
      </c>
      <c r="H2" s="17"/>
    </row>
    <row r="3" spans="1:17" s="14" customFormat="1" ht="15" thickBot="1" x14ac:dyDescent="0.35">
      <c r="A3" s="12" t="s">
        <v>4</v>
      </c>
      <c r="B3" s="13" t="s">
        <v>5</v>
      </c>
      <c r="C3" s="12" t="s">
        <v>4</v>
      </c>
      <c r="D3" s="13" t="s">
        <v>5</v>
      </c>
      <c r="E3" s="12" t="s">
        <v>4</v>
      </c>
      <c r="F3" s="13" t="s">
        <v>5</v>
      </c>
      <c r="G3" s="12" t="s">
        <v>4</v>
      </c>
      <c r="H3" s="13" t="s">
        <v>5</v>
      </c>
    </row>
    <row r="4" spans="1:17" x14ac:dyDescent="0.3">
      <c r="A4" s="3">
        <v>650537</v>
      </c>
      <c r="B4" s="4">
        <v>12214</v>
      </c>
      <c r="C4" s="4">
        <v>214060</v>
      </c>
      <c r="D4" s="5">
        <v>2757</v>
      </c>
      <c r="E4" s="3">
        <v>676346</v>
      </c>
      <c r="F4" s="4">
        <v>8624</v>
      </c>
      <c r="G4" s="1">
        <v>221965</v>
      </c>
      <c r="H4" s="1">
        <v>1391</v>
      </c>
    </row>
    <row r="5" spans="1:17" x14ac:dyDescent="0.3">
      <c r="A5" s="3">
        <v>634105</v>
      </c>
      <c r="B5" s="4">
        <v>11965</v>
      </c>
      <c r="C5" s="4">
        <v>211806</v>
      </c>
      <c r="D5" s="5">
        <v>1899</v>
      </c>
      <c r="E5" s="3">
        <v>637236</v>
      </c>
      <c r="F5" s="4">
        <v>12710</v>
      </c>
      <c r="G5" s="1">
        <v>215167</v>
      </c>
      <c r="H5" s="1">
        <v>2037</v>
      </c>
    </row>
    <row r="6" spans="1:17" x14ac:dyDescent="0.3">
      <c r="A6" s="3">
        <v>626156</v>
      </c>
      <c r="B6" s="4">
        <v>12656</v>
      </c>
      <c r="C6" s="4">
        <v>209361</v>
      </c>
      <c r="D6" s="5">
        <v>2419</v>
      </c>
      <c r="E6" s="3">
        <v>634159</v>
      </c>
      <c r="F6" s="4">
        <v>9200</v>
      </c>
      <c r="G6" s="1">
        <v>208476</v>
      </c>
      <c r="H6" s="1">
        <v>2006</v>
      </c>
      <c r="O6" s="1"/>
    </row>
    <row r="7" spans="1:17" x14ac:dyDescent="0.3">
      <c r="A7" s="3">
        <v>620485</v>
      </c>
      <c r="B7" s="4">
        <v>11275</v>
      </c>
      <c r="C7" s="4">
        <v>206754</v>
      </c>
      <c r="D7" s="5">
        <v>1868</v>
      </c>
      <c r="E7" s="3">
        <v>630041</v>
      </c>
      <c r="F7" s="4">
        <v>8832</v>
      </c>
      <c r="G7" s="1">
        <v>207616</v>
      </c>
      <c r="H7" s="1">
        <v>2238</v>
      </c>
      <c r="I7" s="1"/>
      <c r="J7" s="1"/>
      <c r="K7" s="1"/>
      <c r="L7" s="1"/>
      <c r="M7" s="1"/>
    </row>
    <row r="8" spans="1:17" x14ac:dyDescent="0.3">
      <c r="A8" s="3">
        <v>607946</v>
      </c>
      <c r="B8" s="4">
        <v>11681</v>
      </c>
      <c r="C8" s="4">
        <v>206012</v>
      </c>
      <c r="D8" s="5">
        <v>1903</v>
      </c>
      <c r="E8" s="3">
        <v>615430</v>
      </c>
      <c r="F8" s="4">
        <v>8492</v>
      </c>
      <c r="G8" s="1">
        <v>206659</v>
      </c>
      <c r="H8" s="1">
        <v>2194</v>
      </c>
      <c r="I8" s="1"/>
      <c r="J8" s="1"/>
      <c r="K8" s="1"/>
      <c r="L8" s="1"/>
      <c r="M8" s="1"/>
      <c r="Q8" s="1"/>
    </row>
    <row r="9" spans="1:17" x14ac:dyDescent="0.3">
      <c r="A9" s="3">
        <v>601048</v>
      </c>
      <c r="B9" s="4">
        <v>8986</v>
      </c>
      <c r="C9" s="4">
        <v>206004</v>
      </c>
      <c r="D9" s="5">
        <v>1494</v>
      </c>
      <c r="E9" s="3">
        <v>602307</v>
      </c>
      <c r="F9" s="4">
        <v>7520</v>
      </c>
      <c r="G9" s="1">
        <v>206531</v>
      </c>
      <c r="H9" s="1">
        <v>2077</v>
      </c>
      <c r="I9" s="1"/>
      <c r="J9" s="1"/>
      <c r="K9" s="1"/>
      <c r="L9" s="1"/>
      <c r="M9" s="1"/>
      <c r="N9" s="1"/>
      <c r="O9" s="1"/>
    </row>
    <row r="10" spans="1:17" x14ac:dyDescent="0.3">
      <c r="A10" s="3">
        <v>596123</v>
      </c>
      <c r="B10" s="4">
        <v>11889</v>
      </c>
      <c r="C10" s="4">
        <v>205177</v>
      </c>
      <c r="D10" s="5">
        <v>2990</v>
      </c>
      <c r="E10" s="3">
        <v>599631</v>
      </c>
      <c r="F10" s="4">
        <v>7234</v>
      </c>
      <c r="G10" s="1">
        <v>204244</v>
      </c>
      <c r="H10" s="1">
        <v>2515</v>
      </c>
      <c r="I10" s="1"/>
      <c r="J10" s="1"/>
      <c r="K10" s="1"/>
      <c r="L10" s="1"/>
      <c r="M10" s="1"/>
      <c r="N10" s="1"/>
      <c r="O10" s="1"/>
    </row>
    <row r="11" spans="1:17" x14ac:dyDescent="0.3">
      <c r="A11" s="3">
        <v>588140</v>
      </c>
      <c r="B11" s="4">
        <v>12119</v>
      </c>
      <c r="C11" s="4">
        <v>203737</v>
      </c>
      <c r="D11" s="5">
        <v>2556</v>
      </c>
      <c r="E11" s="3">
        <v>595766</v>
      </c>
      <c r="F11" s="4">
        <v>9976</v>
      </c>
      <c r="G11" s="1">
        <v>203904</v>
      </c>
      <c r="H11" s="1">
        <v>1696</v>
      </c>
      <c r="I11" s="1"/>
      <c r="J11" s="1"/>
      <c r="K11" s="1"/>
      <c r="L11" s="1"/>
      <c r="M11" s="1"/>
      <c r="N11" s="1"/>
      <c r="O11" s="1"/>
    </row>
    <row r="12" spans="1:17" x14ac:dyDescent="0.3">
      <c r="A12" s="3">
        <v>588138</v>
      </c>
      <c r="B12" s="4">
        <v>10601</v>
      </c>
      <c r="C12" s="4">
        <v>203657</v>
      </c>
      <c r="D12" s="5">
        <v>2076</v>
      </c>
      <c r="E12" s="3">
        <v>586420</v>
      </c>
      <c r="F12" s="4">
        <v>12612</v>
      </c>
      <c r="G12" s="1">
        <v>203649</v>
      </c>
      <c r="H12" s="1">
        <v>1610</v>
      </c>
      <c r="I12" s="1"/>
      <c r="J12" s="1"/>
      <c r="K12" s="1"/>
      <c r="L12" s="1"/>
      <c r="M12" s="1"/>
      <c r="N12" s="1"/>
      <c r="O12" s="1"/>
    </row>
    <row r="13" spans="1:17" x14ac:dyDescent="0.3">
      <c r="A13" s="3">
        <v>585746</v>
      </c>
      <c r="B13" s="4">
        <v>10836</v>
      </c>
      <c r="C13" s="4">
        <v>202283</v>
      </c>
      <c r="D13" s="5">
        <v>3160</v>
      </c>
      <c r="E13" s="3">
        <v>578067</v>
      </c>
      <c r="F13" s="4">
        <v>7058</v>
      </c>
      <c r="G13" s="1">
        <v>201320</v>
      </c>
      <c r="H13" s="1">
        <v>2497</v>
      </c>
      <c r="I13" s="1"/>
      <c r="J13" s="1"/>
      <c r="K13" s="1"/>
      <c r="L13" s="1"/>
      <c r="M13" s="1"/>
      <c r="N13" s="1"/>
      <c r="O13" s="1"/>
    </row>
    <row r="14" spans="1:17" x14ac:dyDescent="0.3">
      <c r="A14" s="3">
        <v>570300</v>
      </c>
      <c r="B14" s="4">
        <v>10127</v>
      </c>
      <c r="C14" s="4">
        <v>202158</v>
      </c>
      <c r="D14" s="5">
        <v>1986</v>
      </c>
      <c r="E14" s="3">
        <v>569748</v>
      </c>
      <c r="F14" s="4">
        <v>6878</v>
      </c>
      <c r="G14" s="1">
        <v>200874</v>
      </c>
      <c r="H14" s="1">
        <v>2883</v>
      </c>
      <c r="I14" s="1"/>
      <c r="J14" s="1"/>
      <c r="K14" s="1"/>
      <c r="L14" s="1"/>
      <c r="M14" s="1"/>
      <c r="N14" s="1"/>
      <c r="O14" s="1"/>
    </row>
    <row r="15" spans="1:17" x14ac:dyDescent="0.3">
      <c r="A15" s="3">
        <v>570293</v>
      </c>
      <c r="B15" s="4">
        <v>10135</v>
      </c>
      <c r="C15" s="4">
        <v>198639</v>
      </c>
      <c r="D15" s="5">
        <v>3056</v>
      </c>
      <c r="E15" s="3">
        <v>567596</v>
      </c>
      <c r="F15" s="4">
        <v>7102</v>
      </c>
      <c r="G15" s="1">
        <v>199950</v>
      </c>
      <c r="H15" s="1">
        <v>2335</v>
      </c>
      <c r="I15" s="1"/>
      <c r="J15" s="1"/>
      <c r="K15" s="1"/>
      <c r="L15" s="1"/>
      <c r="M15" s="1"/>
      <c r="N15" s="1"/>
      <c r="O15" s="1"/>
    </row>
    <row r="16" spans="1:17" x14ac:dyDescent="0.3">
      <c r="A16" s="3">
        <v>564537</v>
      </c>
      <c r="B16" s="4">
        <v>12560</v>
      </c>
      <c r="C16" s="4">
        <v>197219</v>
      </c>
      <c r="D16" s="5">
        <v>2709</v>
      </c>
      <c r="E16" s="3">
        <v>557860</v>
      </c>
      <c r="F16" s="4">
        <v>8526</v>
      </c>
      <c r="G16" s="1">
        <v>198966</v>
      </c>
      <c r="H16" s="1">
        <v>1705</v>
      </c>
      <c r="I16" s="1"/>
      <c r="J16" s="1"/>
      <c r="K16" s="1"/>
      <c r="L16" s="1"/>
      <c r="M16" s="1"/>
      <c r="N16" s="1"/>
      <c r="O16" s="1"/>
    </row>
    <row r="17" spans="1:15" x14ac:dyDescent="0.3">
      <c r="A17" s="3">
        <v>561977</v>
      </c>
      <c r="B17" s="4">
        <v>11983</v>
      </c>
      <c r="C17" s="4">
        <v>195338</v>
      </c>
      <c r="D17" s="5">
        <v>1800</v>
      </c>
      <c r="E17" s="3">
        <v>555773</v>
      </c>
      <c r="F17" s="4">
        <v>7188</v>
      </c>
      <c r="G17" s="1">
        <v>197672</v>
      </c>
      <c r="H17" s="1">
        <v>2074</v>
      </c>
      <c r="I17" s="1"/>
      <c r="J17" s="1"/>
      <c r="K17" s="1"/>
      <c r="L17" s="1"/>
      <c r="M17" s="1"/>
      <c r="N17" s="1"/>
      <c r="O17" s="1"/>
    </row>
    <row r="18" spans="1:15" x14ac:dyDescent="0.3">
      <c r="A18" s="3">
        <v>555467</v>
      </c>
      <c r="B18" s="4">
        <v>10621</v>
      </c>
      <c r="C18" s="4">
        <v>195163</v>
      </c>
      <c r="D18" s="5">
        <v>1926</v>
      </c>
      <c r="E18" s="3">
        <v>549534</v>
      </c>
      <c r="F18" s="4">
        <v>8859</v>
      </c>
      <c r="G18" s="1">
        <v>193977</v>
      </c>
      <c r="H18" s="1">
        <v>1648</v>
      </c>
      <c r="I18" s="1"/>
      <c r="J18" s="1"/>
      <c r="K18" s="1"/>
      <c r="L18" s="1"/>
      <c r="M18" s="1"/>
      <c r="N18" s="1"/>
      <c r="O18" s="1"/>
    </row>
    <row r="19" spans="1:15" x14ac:dyDescent="0.3">
      <c r="A19" s="3">
        <v>554863</v>
      </c>
      <c r="B19" s="4">
        <v>13901</v>
      </c>
      <c r="C19" s="4">
        <v>190289</v>
      </c>
      <c r="D19" s="5">
        <v>1628</v>
      </c>
      <c r="E19" s="3">
        <v>547510</v>
      </c>
      <c r="F19" s="4">
        <v>9563</v>
      </c>
      <c r="G19" s="1">
        <v>193301</v>
      </c>
      <c r="H19" s="1">
        <v>2291</v>
      </c>
      <c r="I19" s="1"/>
      <c r="J19" s="1"/>
      <c r="K19" s="1"/>
      <c r="L19" s="1"/>
      <c r="M19" s="1"/>
      <c r="N19" s="1"/>
      <c r="O19" s="1"/>
    </row>
    <row r="20" spans="1:15" x14ac:dyDescent="0.3">
      <c r="A20" s="3">
        <v>550441</v>
      </c>
      <c r="B20" s="4">
        <v>9689</v>
      </c>
      <c r="C20" s="4">
        <v>189654</v>
      </c>
      <c r="D20" s="5">
        <v>1708</v>
      </c>
      <c r="E20" s="3">
        <v>547280</v>
      </c>
      <c r="F20" s="4">
        <v>8034</v>
      </c>
      <c r="G20" s="1">
        <v>192208</v>
      </c>
      <c r="H20" s="1">
        <v>1977</v>
      </c>
      <c r="I20" s="1"/>
      <c r="J20" s="1"/>
      <c r="K20" s="1"/>
      <c r="L20" s="1"/>
      <c r="M20" s="1"/>
      <c r="N20" s="1"/>
      <c r="O20" s="1"/>
    </row>
    <row r="21" spans="1:15" x14ac:dyDescent="0.3">
      <c r="A21" s="3">
        <v>549853</v>
      </c>
      <c r="B21" s="4">
        <v>12145</v>
      </c>
      <c r="C21" s="4">
        <v>189572</v>
      </c>
      <c r="D21" s="5">
        <v>1953</v>
      </c>
      <c r="E21" s="3">
        <v>540023</v>
      </c>
      <c r="F21" s="4">
        <v>7236</v>
      </c>
      <c r="G21" s="1">
        <v>189152</v>
      </c>
      <c r="H21" s="1">
        <v>1371</v>
      </c>
      <c r="I21" s="1"/>
      <c r="J21" s="1"/>
      <c r="K21" s="1"/>
      <c r="L21" s="1"/>
      <c r="M21" s="1"/>
      <c r="N21" s="1"/>
      <c r="O21" s="1"/>
    </row>
    <row r="22" spans="1:15" x14ac:dyDescent="0.3">
      <c r="A22" s="3">
        <v>549265</v>
      </c>
      <c r="B22" s="4">
        <v>11037</v>
      </c>
      <c r="C22" s="4">
        <v>188998</v>
      </c>
      <c r="D22" s="5">
        <v>1229</v>
      </c>
      <c r="E22" s="3">
        <v>539045</v>
      </c>
      <c r="F22" s="4">
        <v>6997</v>
      </c>
      <c r="G22" s="1">
        <v>179312</v>
      </c>
      <c r="H22" s="1">
        <v>2106</v>
      </c>
      <c r="I22" s="1"/>
      <c r="J22" s="1"/>
      <c r="K22" s="1"/>
      <c r="L22" s="1"/>
      <c r="M22" s="1"/>
      <c r="N22" s="1"/>
      <c r="O22" s="1"/>
    </row>
    <row r="23" spans="1:15" x14ac:dyDescent="0.3">
      <c r="A23" s="3">
        <v>543371</v>
      </c>
      <c r="B23" s="4">
        <v>10251</v>
      </c>
      <c r="C23" s="4">
        <v>188508</v>
      </c>
      <c r="D23" s="5">
        <v>1743</v>
      </c>
      <c r="E23" s="3">
        <v>525448</v>
      </c>
      <c r="F23" s="4">
        <v>9061</v>
      </c>
      <c r="G23" s="1">
        <v>178562</v>
      </c>
      <c r="H23" s="1">
        <v>1626</v>
      </c>
      <c r="I23" s="1"/>
      <c r="J23" s="1"/>
      <c r="K23" s="1"/>
      <c r="L23" s="1"/>
      <c r="M23" s="1"/>
      <c r="N23" s="1"/>
      <c r="O23" s="1"/>
    </row>
    <row r="24" spans="1:15" x14ac:dyDescent="0.3">
      <c r="A24" s="3">
        <v>514337</v>
      </c>
      <c r="B24" s="4">
        <v>8349</v>
      </c>
      <c r="C24" s="4">
        <v>187690</v>
      </c>
      <c r="D24" s="5">
        <v>1768</v>
      </c>
      <c r="E24" s="3">
        <v>524366</v>
      </c>
      <c r="F24" s="4">
        <v>13022</v>
      </c>
      <c r="G24" s="1">
        <v>172860</v>
      </c>
      <c r="H24" s="1">
        <v>2196</v>
      </c>
      <c r="I24" s="1"/>
      <c r="J24" s="1"/>
      <c r="K24" s="1"/>
      <c r="L24" s="1"/>
      <c r="M24" s="1"/>
      <c r="N24" s="1"/>
      <c r="O24" s="1"/>
    </row>
    <row r="25" spans="1:15" x14ac:dyDescent="0.3">
      <c r="A25" s="3">
        <v>512770</v>
      </c>
      <c r="B25" s="4">
        <v>11253</v>
      </c>
      <c r="C25" s="4">
        <v>187248</v>
      </c>
      <c r="D25" s="5">
        <v>1622</v>
      </c>
      <c r="E25" s="3">
        <v>520639</v>
      </c>
      <c r="F25" s="4">
        <v>5923</v>
      </c>
      <c r="G25" s="1">
        <v>162215</v>
      </c>
      <c r="H25" s="1">
        <v>2181</v>
      </c>
      <c r="I25" s="1"/>
      <c r="J25" s="1"/>
      <c r="K25" s="1"/>
      <c r="L25" s="1"/>
      <c r="M25" s="1"/>
      <c r="N25" s="1"/>
      <c r="O25" s="1"/>
    </row>
    <row r="26" spans="1:15" x14ac:dyDescent="0.3">
      <c r="A26" s="3">
        <v>480476</v>
      </c>
      <c r="B26" s="4">
        <v>11222</v>
      </c>
      <c r="C26" s="4">
        <v>186889</v>
      </c>
      <c r="D26" s="5">
        <v>1443</v>
      </c>
      <c r="E26" s="3">
        <v>468113</v>
      </c>
      <c r="F26" s="4">
        <v>7112</v>
      </c>
      <c r="G26" s="7">
        <f ca="1">MAX(G4:G34)</f>
        <v>221965</v>
      </c>
      <c r="H26" s="8">
        <f ca="1">MAX(H4:H34)</f>
        <v>2883</v>
      </c>
      <c r="I26" s="1"/>
      <c r="J26" s="1"/>
      <c r="K26" s="1"/>
      <c r="L26" s="1"/>
      <c r="M26" s="1"/>
      <c r="N26" s="1"/>
      <c r="O26" s="1"/>
    </row>
    <row r="27" spans="1:15" x14ac:dyDescent="0.3">
      <c r="A27" s="3">
        <v>456939</v>
      </c>
      <c r="B27" s="4">
        <v>14987</v>
      </c>
      <c r="C27" s="4">
        <v>186242</v>
      </c>
      <c r="D27" s="5">
        <v>2087</v>
      </c>
      <c r="E27" s="3">
        <v>455849</v>
      </c>
      <c r="F27" s="4">
        <v>7152</v>
      </c>
      <c r="G27" s="7">
        <f ca="1">AVERAGE(G4:G34)</f>
        <v>197208.18181818182</v>
      </c>
      <c r="H27" s="8">
        <f ca="1">AVERAGE(H4:H34)</f>
        <v>2029.7272727272727</v>
      </c>
      <c r="I27" s="1"/>
      <c r="J27" s="1"/>
      <c r="K27" s="1"/>
      <c r="L27" s="1"/>
      <c r="M27" s="1"/>
      <c r="N27" s="1"/>
      <c r="O27" s="1"/>
    </row>
    <row r="28" spans="1:15" x14ac:dyDescent="0.3">
      <c r="A28" s="3">
        <v>437403</v>
      </c>
      <c r="B28" s="4">
        <v>9818</v>
      </c>
      <c r="C28" s="4">
        <v>182937</v>
      </c>
      <c r="D28" s="5">
        <v>2032</v>
      </c>
      <c r="E28" s="3">
        <v>446486</v>
      </c>
      <c r="F28" s="4">
        <v>7971</v>
      </c>
      <c r="G28" s="7">
        <f ca="1">MIN(G4:G34)</f>
        <v>162215</v>
      </c>
      <c r="H28" s="8">
        <f ca="1">MIN(H4:H34)</f>
        <v>1371</v>
      </c>
      <c r="I28" s="1"/>
      <c r="J28" s="1"/>
      <c r="K28" s="1"/>
      <c r="L28" s="1"/>
      <c r="M28" s="1"/>
      <c r="N28" s="1"/>
      <c r="O28" s="1"/>
    </row>
    <row r="29" spans="1:15" x14ac:dyDescent="0.3">
      <c r="A29" s="3">
        <v>429767</v>
      </c>
      <c r="B29" s="4">
        <v>9810</v>
      </c>
      <c r="C29" s="4">
        <v>180537</v>
      </c>
      <c r="D29" s="5">
        <v>1831</v>
      </c>
      <c r="E29" s="3">
        <v>349266</v>
      </c>
      <c r="F29" s="4">
        <v>12756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3">
      <c r="A30" s="3">
        <v>407163</v>
      </c>
      <c r="B30" s="4">
        <v>9368</v>
      </c>
      <c r="C30" s="4">
        <v>178650</v>
      </c>
      <c r="D30" s="5">
        <v>2407</v>
      </c>
      <c r="E30" s="7">
        <f ca="1">MAX(E4:E34)</f>
        <v>676346</v>
      </c>
      <c r="F30" s="8">
        <f ca="1">MAX(F4:F34)</f>
        <v>13022</v>
      </c>
      <c r="I30" s="1"/>
      <c r="J30" s="1"/>
      <c r="K30" s="1"/>
      <c r="L30" s="1"/>
      <c r="M30" s="1"/>
      <c r="N30" s="1"/>
      <c r="O30" s="1"/>
    </row>
    <row r="31" spans="1:15" x14ac:dyDescent="0.3">
      <c r="A31" s="3">
        <v>359734</v>
      </c>
      <c r="B31" s="4">
        <v>12171</v>
      </c>
      <c r="C31" s="4">
        <v>175214</v>
      </c>
      <c r="D31" s="5">
        <v>2093</v>
      </c>
      <c r="E31" s="7">
        <f ca="1">AVERAGE(E4:E34)</f>
        <v>554613.0384615385</v>
      </c>
      <c r="F31" s="8">
        <f ca="1">AVERAGE(F4:F34)</f>
        <v>8678.3846153846152</v>
      </c>
      <c r="I31" s="1"/>
      <c r="J31" s="1"/>
      <c r="K31" s="1"/>
      <c r="L31" s="1"/>
      <c r="M31" s="1"/>
      <c r="N31" s="1"/>
      <c r="O31" s="1"/>
    </row>
    <row r="32" spans="1:15" x14ac:dyDescent="0.3">
      <c r="A32" s="3">
        <v>350824</v>
      </c>
      <c r="B32" s="4">
        <v>10638</v>
      </c>
      <c r="C32" s="4">
        <v>174341</v>
      </c>
      <c r="D32" s="5">
        <v>1984</v>
      </c>
      <c r="E32" s="7">
        <f ca="1">MIN(E4:E34)</f>
        <v>349266</v>
      </c>
      <c r="F32" s="8">
        <f ca="1">MIN(F4:F34)</f>
        <v>5923</v>
      </c>
      <c r="I32" s="1"/>
      <c r="J32" s="1"/>
      <c r="K32" s="1"/>
      <c r="L32" s="1"/>
      <c r="M32" s="1"/>
      <c r="N32" s="1"/>
      <c r="O32" s="1"/>
    </row>
    <row r="33" spans="1:15" x14ac:dyDescent="0.3">
      <c r="A33" s="6">
        <f>MAX(A4:A32)</f>
        <v>650537</v>
      </c>
      <c r="B33" s="7">
        <f>MAX(B4:B32)</f>
        <v>14987</v>
      </c>
      <c r="C33" s="4">
        <v>169218</v>
      </c>
      <c r="D33" s="5">
        <v>2041</v>
      </c>
      <c r="E33" s="3"/>
      <c r="F33" s="4"/>
      <c r="G33" s="3"/>
      <c r="H33" s="4"/>
      <c r="I33" s="1"/>
      <c r="J33" s="1"/>
      <c r="K33" s="1"/>
      <c r="L33" s="1"/>
      <c r="M33" s="1"/>
      <c r="N33" s="1"/>
      <c r="O33" s="1"/>
    </row>
    <row r="34" spans="1:15" x14ac:dyDescent="0.3">
      <c r="A34" s="6">
        <f>AVERAGE(A4:A32)</f>
        <v>538558.75862068962</v>
      </c>
      <c r="B34" s="7">
        <f>AVERAGE(B4:B32)</f>
        <v>11182.310344827587</v>
      </c>
      <c r="C34" s="4">
        <v>163497</v>
      </c>
      <c r="D34" s="5">
        <v>2726</v>
      </c>
      <c r="E34" s="3"/>
      <c r="F34" s="4"/>
      <c r="G34" s="1"/>
      <c r="H34" s="1"/>
      <c r="I34" s="1"/>
      <c r="J34" s="1"/>
      <c r="K34" s="1"/>
      <c r="L34" s="1"/>
      <c r="M34" s="1"/>
      <c r="N34" s="1"/>
    </row>
    <row r="35" spans="1:15" x14ac:dyDescent="0.3">
      <c r="A35" s="6">
        <f>MIN(A4:A32)</f>
        <v>350824</v>
      </c>
      <c r="B35" s="7">
        <f>MIN(B4:B32)</f>
        <v>8349</v>
      </c>
      <c r="C35" s="7">
        <f>MAX(C4:C34)</f>
        <v>214060</v>
      </c>
      <c r="D35" s="8">
        <f>MAX(D4:D34)</f>
        <v>3160</v>
      </c>
      <c r="E35" s="7"/>
      <c r="F35" s="8"/>
      <c r="I35" s="1"/>
      <c r="J35" s="1"/>
      <c r="K35" s="1"/>
      <c r="L35" s="1"/>
      <c r="M35" s="1"/>
      <c r="N35" s="1"/>
      <c r="O35" s="1"/>
    </row>
    <row r="36" spans="1:15" x14ac:dyDescent="0.3">
      <c r="A36" s="3"/>
      <c r="B36" s="4"/>
      <c r="C36" s="7">
        <f>AVERAGE(C4:C34)</f>
        <v>192801.67741935485</v>
      </c>
      <c r="D36" s="8">
        <f>AVERAGE(D4:D34)</f>
        <v>2093.3548387096776</v>
      </c>
      <c r="E36" s="7"/>
      <c r="F36" s="8"/>
      <c r="I36" s="1"/>
      <c r="J36" s="1"/>
      <c r="K36" s="1"/>
      <c r="L36" s="1"/>
      <c r="M36" s="1"/>
      <c r="N36" s="1"/>
      <c r="O36" s="1"/>
    </row>
    <row r="37" spans="1:15" x14ac:dyDescent="0.3">
      <c r="A37" s="3"/>
      <c r="B37" s="4"/>
      <c r="C37" s="7">
        <f>MIN(C4:C34)</f>
        <v>163497</v>
      </c>
      <c r="D37" s="8">
        <f>MIN(D4:D34)</f>
        <v>1229</v>
      </c>
      <c r="E37" s="7"/>
      <c r="F37" s="8"/>
      <c r="I37" s="1"/>
      <c r="J37" s="1"/>
      <c r="K37" s="1"/>
      <c r="L37" s="1"/>
      <c r="M37" s="1"/>
      <c r="N37" s="1"/>
      <c r="O37" s="1"/>
    </row>
    <row r="38" spans="1:15" x14ac:dyDescent="0.3">
      <c r="A38" s="3"/>
      <c r="B38" s="4"/>
      <c r="D38" s="5"/>
      <c r="E38" s="3"/>
      <c r="F38" s="4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3">
      <c r="A39" s="3"/>
      <c r="B39" s="4"/>
      <c r="D39" s="5"/>
      <c r="E39" s="3"/>
      <c r="F39" s="4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3">
      <c r="A40" s="3"/>
      <c r="B40" s="4"/>
      <c r="D40" s="5"/>
      <c r="E40" s="3"/>
      <c r="F40" s="4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3">
      <c r="A41" s="3"/>
      <c r="B41" s="4"/>
      <c r="D41" s="5"/>
      <c r="E41" s="3"/>
      <c r="F41" s="4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3">
      <c r="A42" s="3"/>
      <c r="B42" s="4"/>
      <c r="D42" s="5"/>
      <c r="E42" s="3"/>
      <c r="F42" s="4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3">
      <c r="D43" s="5"/>
      <c r="E43" s="3"/>
      <c r="F43" s="4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3">
      <c r="D44" s="5"/>
      <c r="E44" s="3"/>
      <c r="F44" s="4"/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3">
      <c r="D45" s="5"/>
      <c r="E45" s="3"/>
      <c r="F45" s="4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3">
      <c r="D46" s="5"/>
      <c r="E46" s="3"/>
      <c r="F46" s="4"/>
      <c r="G46" s="1"/>
      <c r="H46" s="1"/>
      <c r="I46" s="1"/>
      <c r="J46" s="1"/>
      <c r="K46" s="1"/>
      <c r="L46" s="1"/>
      <c r="M46" s="1"/>
      <c r="N46" s="1"/>
      <c r="O46" s="1"/>
    </row>
    <row r="47" spans="1:15" x14ac:dyDescent="0.3">
      <c r="D47" s="5"/>
      <c r="E47" s="3"/>
      <c r="F47" s="4"/>
      <c r="I47" s="1"/>
      <c r="J47" s="1"/>
      <c r="K47" s="1"/>
      <c r="L47" s="1"/>
      <c r="M47" s="1"/>
      <c r="N47" s="1"/>
      <c r="O47" s="1"/>
    </row>
    <row r="48" spans="1:15" x14ac:dyDescent="0.3">
      <c r="D48" s="5"/>
      <c r="E48" s="3"/>
      <c r="F48" s="4"/>
      <c r="I48" s="1"/>
      <c r="J48" s="1"/>
      <c r="K48" s="1"/>
      <c r="L48" s="1"/>
      <c r="M48" s="1"/>
      <c r="N48" s="1"/>
      <c r="O48" s="1"/>
    </row>
    <row r="49" spans="4:16" x14ac:dyDescent="0.3">
      <c r="D49" s="5"/>
      <c r="E49" s="3"/>
      <c r="F49" s="4"/>
      <c r="I49" s="1"/>
      <c r="J49" s="1"/>
      <c r="K49" s="1"/>
      <c r="L49" s="1"/>
      <c r="M49" s="1"/>
      <c r="N49" s="1"/>
      <c r="O49" s="1"/>
    </row>
    <row r="50" spans="4:16" x14ac:dyDescent="0.3">
      <c r="D50" s="5"/>
      <c r="E50" s="3"/>
      <c r="F50" s="4"/>
      <c r="I50" s="1"/>
      <c r="J50" s="1"/>
      <c r="K50" s="1"/>
      <c r="L50" s="1"/>
      <c r="M50" s="1"/>
      <c r="N50" s="1"/>
      <c r="O50" s="1"/>
    </row>
    <row r="51" spans="4:16" x14ac:dyDescent="0.3">
      <c r="D51" s="5"/>
      <c r="E51" s="3"/>
      <c r="F51" s="4"/>
      <c r="I51" s="1"/>
      <c r="J51" s="1"/>
      <c r="K51" s="1"/>
      <c r="L51" s="1"/>
      <c r="M51" s="1"/>
      <c r="N51" s="1"/>
      <c r="O51" s="1"/>
    </row>
    <row r="52" spans="4:16" x14ac:dyDescent="0.3">
      <c r="D52" s="5"/>
      <c r="E52" s="3"/>
      <c r="F52" s="4"/>
      <c r="I52" s="1"/>
      <c r="J52" s="1"/>
      <c r="K52" s="1"/>
      <c r="L52" s="1"/>
      <c r="M52" s="1"/>
      <c r="N52" s="1"/>
      <c r="O52" s="1"/>
      <c r="P52" s="1"/>
    </row>
    <row r="53" spans="4:16" x14ac:dyDescent="0.3">
      <c r="D53" s="5"/>
      <c r="E53" s="3"/>
      <c r="F53" s="4"/>
      <c r="I53" s="1"/>
      <c r="J53" s="1"/>
      <c r="K53" s="1"/>
      <c r="L53" s="1"/>
      <c r="M53" s="1"/>
    </row>
    <row r="54" spans="4:16" x14ac:dyDescent="0.3">
      <c r="D54" s="5"/>
      <c r="E54" s="3"/>
      <c r="F54" s="4"/>
      <c r="I54" s="1"/>
      <c r="J54" s="1"/>
      <c r="K54" s="1"/>
      <c r="L54" s="1"/>
      <c r="M54" s="1"/>
    </row>
    <row r="55" spans="4:16" x14ac:dyDescent="0.3">
      <c r="D55" s="5"/>
      <c r="E55" s="3"/>
      <c r="I55" s="1"/>
      <c r="J55" s="1"/>
      <c r="K55" s="1"/>
      <c r="L55" s="1"/>
      <c r="M55" s="1"/>
    </row>
    <row r="56" spans="4:16" x14ac:dyDescent="0.3">
      <c r="D56" s="5"/>
      <c r="E56" s="3"/>
      <c r="I56" s="1"/>
      <c r="J56" s="1"/>
      <c r="K56" s="1"/>
      <c r="L56" s="1"/>
      <c r="M56" s="1"/>
    </row>
    <row r="57" spans="4:16" x14ac:dyDescent="0.3">
      <c r="D57" s="5"/>
      <c r="E57" s="3"/>
      <c r="I57" s="1"/>
      <c r="J57" s="1"/>
      <c r="K57" s="1"/>
      <c r="L57" s="1"/>
      <c r="M57" s="1"/>
    </row>
    <row r="58" spans="4:16" x14ac:dyDescent="0.3">
      <c r="D58" s="5"/>
      <c r="E58" s="3"/>
      <c r="I58" s="1"/>
      <c r="J58" s="1"/>
      <c r="K58" s="1"/>
      <c r="L58" s="1"/>
      <c r="M58" s="1"/>
      <c r="N58" s="1"/>
      <c r="O58" s="1"/>
    </row>
    <row r="59" spans="4:16" x14ac:dyDescent="0.3">
      <c r="D59" s="5"/>
      <c r="E59" s="3"/>
      <c r="I59" s="1"/>
      <c r="J59" s="1"/>
      <c r="K59" s="1"/>
      <c r="L59" s="1"/>
      <c r="M59" s="1"/>
      <c r="N59" s="1"/>
      <c r="O59" s="1"/>
    </row>
    <row r="60" spans="4:16" x14ac:dyDescent="0.3">
      <c r="D60" s="5"/>
      <c r="E60" s="3"/>
      <c r="I60" s="1"/>
      <c r="J60" s="1"/>
      <c r="K60" s="1"/>
      <c r="L60" s="1"/>
      <c r="M60" s="1"/>
      <c r="N60" s="1"/>
      <c r="O60" s="1"/>
    </row>
    <row r="61" spans="4:16" x14ac:dyDescent="0.3">
      <c r="D61" s="5"/>
      <c r="E61" s="3"/>
      <c r="I61" s="1"/>
      <c r="J61" s="1"/>
      <c r="K61" s="1"/>
      <c r="L61" s="1"/>
      <c r="M61" s="1"/>
      <c r="N61" s="1"/>
      <c r="O61" s="1"/>
    </row>
    <row r="62" spans="4:16" x14ac:dyDescent="0.3">
      <c r="D62" s="5"/>
      <c r="E62" s="3"/>
      <c r="I62" s="1"/>
      <c r="J62" s="1"/>
      <c r="K62" s="1"/>
      <c r="L62" s="1"/>
      <c r="M62" s="1"/>
      <c r="N62" s="1"/>
      <c r="O62" s="1"/>
    </row>
    <row r="63" spans="4:16" x14ac:dyDescent="0.3">
      <c r="I63" s="1"/>
      <c r="J63" s="1"/>
      <c r="K63" s="1"/>
      <c r="L63" s="1"/>
      <c r="M63" s="1"/>
      <c r="N63" s="1"/>
      <c r="O63" s="1"/>
    </row>
    <row r="64" spans="4:16" x14ac:dyDescent="0.3">
      <c r="I64" s="1"/>
      <c r="J64" s="1"/>
      <c r="K64" s="1"/>
      <c r="L64" s="1"/>
      <c r="M64" s="1"/>
      <c r="N64" s="1"/>
      <c r="O64" s="1"/>
    </row>
    <row r="65" spans="9:15" x14ac:dyDescent="0.3">
      <c r="I65" s="1"/>
      <c r="J65" s="1"/>
      <c r="K65" s="1"/>
      <c r="L65" s="1"/>
      <c r="M65" s="1"/>
      <c r="N65" s="1"/>
      <c r="O65" s="1"/>
    </row>
    <row r="66" spans="9:15" x14ac:dyDescent="0.3">
      <c r="I66" s="1"/>
      <c r="J66" s="1"/>
      <c r="K66" s="1"/>
      <c r="L66" s="1"/>
      <c r="M66" s="1"/>
      <c r="N66" s="1"/>
      <c r="O66" s="1"/>
    </row>
    <row r="67" spans="9:15" x14ac:dyDescent="0.3">
      <c r="I67" s="1"/>
      <c r="J67" s="1"/>
      <c r="K67" s="1"/>
      <c r="L67" s="1"/>
      <c r="M67" s="1"/>
      <c r="N67" s="1"/>
      <c r="O67" s="1"/>
    </row>
    <row r="68" spans="9:15" x14ac:dyDescent="0.3">
      <c r="I68" s="1"/>
      <c r="J68" s="1"/>
      <c r="K68" s="1"/>
      <c r="L68" s="1"/>
      <c r="M68" s="1"/>
      <c r="N68" s="1"/>
      <c r="O68" s="1"/>
    </row>
    <row r="69" spans="9:15" x14ac:dyDescent="0.3">
      <c r="I69" s="1"/>
      <c r="J69" s="1"/>
      <c r="K69" s="1"/>
      <c r="L69" s="1"/>
      <c r="M69" s="1"/>
      <c r="N69" s="1"/>
      <c r="O69" s="1"/>
    </row>
    <row r="70" spans="9:15" x14ac:dyDescent="0.3">
      <c r="I70" s="1"/>
      <c r="J70" s="1"/>
      <c r="K70" s="1"/>
      <c r="L70" s="1"/>
      <c r="M70" s="1"/>
      <c r="N70" s="1"/>
    </row>
  </sheetData>
  <sortState xmlns:xlrd2="http://schemas.microsoft.com/office/spreadsheetml/2017/richdata2" ref="G4:H46">
    <sortCondition descending="1" ref="G4"/>
  </sortState>
  <mergeCells count="2">
    <mergeCell ref="A1:D1"/>
    <mergeCell ref="E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</dc:creator>
  <cp:lastModifiedBy>Julio </cp:lastModifiedBy>
  <dcterms:created xsi:type="dcterms:W3CDTF">2019-11-06T15:37:45Z</dcterms:created>
  <dcterms:modified xsi:type="dcterms:W3CDTF">2021-04-14T09:25:49Z</dcterms:modified>
</cp:coreProperties>
</file>