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uejun.Dong\Desktop\CropSys-2018\ndvi_lwp_JAE\Final_paper_files\"/>
    </mc:Choice>
  </mc:AlternateContent>
  <xr:revisionPtr revIDLastSave="0" documentId="13_ncr:1_{115AFA76-3BF3-456A-B229-2F76686AFA8F}" xr6:coauthVersionLast="46" xr6:coauthVersionMax="46" xr10:uidLastSave="{00000000-0000-0000-0000-000000000000}"/>
  <bookViews>
    <workbookView xWindow="28680" yWindow="-120" windowWidth="29040" windowHeight="15840" xr2:uid="{08519A14-3905-4F24-A305-31F7C5E1C2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O2" i="1"/>
  <c r="N2" i="1"/>
  <c r="L10" i="1"/>
  <c r="L11" i="1"/>
  <c r="L12" i="1"/>
  <c r="L13" i="1"/>
  <c r="L14" i="1"/>
  <c r="K9" i="1"/>
  <c r="L9" i="1" s="1"/>
  <c r="K10" i="1"/>
  <c r="K11" i="1"/>
  <c r="K12" i="1"/>
  <c r="K13" i="1"/>
  <c r="K14" i="1"/>
  <c r="K15" i="1"/>
  <c r="L15" i="1" s="1"/>
  <c r="L5" i="1"/>
  <c r="K8" i="1"/>
  <c r="L8" i="1" s="1"/>
  <c r="K7" i="1"/>
  <c r="L7" i="1" s="1"/>
  <c r="K6" i="1"/>
  <c r="L6" i="1" s="1"/>
  <c r="K5" i="1"/>
  <c r="K4" i="1"/>
  <c r="L4" i="1" s="1"/>
  <c r="K3" i="1"/>
  <c r="L3" i="1" s="1"/>
  <c r="K2" i="1"/>
  <c r="L2" i="1" s="1"/>
</calcChain>
</file>

<file path=xl/sharedStrings.xml><?xml version="1.0" encoding="utf-8"?>
<sst xmlns="http://schemas.openxmlformats.org/spreadsheetml/2006/main" count="56" uniqueCount="22">
  <si>
    <t>Crop</t>
  </si>
  <si>
    <t>Date</t>
  </si>
  <si>
    <t xml:space="preserve">Irrigation </t>
  </si>
  <si>
    <t>m</t>
  </si>
  <si>
    <t>c</t>
  </si>
  <si>
    <t>delta_m</t>
  </si>
  <si>
    <t>delta_c</t>
  </si>
  <si>
    <t>mean_NDVI</t>
  </si>
  <si>
    <t>Mean_LWP</t>
  </si>
  <si>
    <t>Wheat</t>
  </si>
  <si>
    <t xml:space="preserve">Full </t>
  </si>
  <si>
    <t xml:space="preserve">Corn </t>
  </si>
  <si>
    <t>Deficit</t>
  </si>
  <si>
    <t xml:space="preserve">Cotton </t>
  </si>
  <si>
    <t>D+F</t>
  </si>
  <si>
    <t>Prediction_errors</t>
  </si>
  <si>
    <t>n</t>
  </si>
  <si>
    <t>Method</t>
  </si>
  <si>
    <t>wls-xy</t>
  </si>
  <si>
    <t>ols</t>
  </si>
  <si>
    <t>%_err_m</t>
  </si>
  <si>
    <t>%_err_c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</si>
</sst>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2" fontId="0" fillId="0" borderId="0" xfId="0" applyNumberFormat="1"/>
    <xf numFmtId="0" fontId="1" fillId="0" borderId="1" xfId="0" applyFont="1" applyBorder="1"/>
    <xf numFmtId="1" fontId="1" fillId="0" borderId="1" xfId="0" applyNumberFormat="1" applyFont="1" applyBorder="1"/>
    <xf numFmtId="2" fontId="1" fillId="0" borderId="1" xfId="0" applyNumberFormat="1" applyFont="1" applyBorder="1"/>
    <xf numFmtId="2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A29B5-B86D-44BC-A889-18C7CDD8679A}">
  <dimension ref="A1:V52"/>
  <sheetViews>
    <sheetView tabSelected="1" workbookViewId="0">
      <selection activeCell="I26" sqref="I26"/>
    </sheetView>
  </sheetViews>
  <sheetFormatPr defaultRowHeight="15" x14ac:dyDescent="0.25"/>
  <cols>
    <col min="1" max="1" width="11.5703125" customWidth="1"/>
    <col min="3" max="3" width="13.7109375" style="1" customWidth="1"/>
    <col min="8" max="10" width="11.42578125" customWidth="1"/>
    <col min="11" max="11" width="12.140625" style="2" customWidth="1"/>
    <col min="12" max="12" width="19.85546875" style="1" customWidth="1"/>
    <col min="13" max="13" width="9.140625" style="2"/>
    <col min="14" max="15" width="9.140625" style="1"/>
    <col min="17" max="17" width="24.5703125" customWidth="1"/>
    <col min="18" max="18" width="19.140625" customWidth="1"/>
  </cols>
  <sheetData>
    <row r="1" spans="1:16" x14ac:dyDescent="0.25">
      <c r="A1" s="3" t="s">
        <v>17</v>
      </c>
      <c r="B1" s="3" t="s">
        <v>0</v>
      </c>
      <c r="C1" s="4" t="s">
        <v>1</v>
      </c>
      <c r="D1" s="3" t="s">
        <v>2</v>
      </c>
      <c r="E1" s="3" t="s">
        <v>16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5" t="s">
        <v>8</v>
      </c>
      <c r="L1" s="4" t="s">
        <v>15</v>
      </c>
      <c r="M1" s="6"/>
      <c r="N1" s="7" t="s">
        <v>20</v>
      </c>
      <c r="O1" s="7" t="s">
        <v>21</v>
      </c>
    </row>
    <row r="2" spans="1:16" x14ac:dyDescent="0.25">
      <c r="A2" s="8" t="s">
        <v>18</v>
      </c>
      <c r="B2" s="8" t="s">
        <v>9</v>
      </c>
      <c r="C2" s="20">
        <v>43202</v>
      </c>
      <c r="D2" s="8" t="s">
        <v>10</v>
      </c>
      <c r="E2" s="8">
        <v>8</v>
      </c>
      <c r="F2" s="8">
        <v>-28.95</v>
      </c>
      <c r="G2" s="8">
        <v>18.03</v>
      </c>
      <c r="H2" s="8">
        <v>3.02</v>
      </c>
      <c r="I2" s="8">
        <v>2.13</v>
      </c>
      <c r="J2" s="8">
        <v>0.69340000000000002</v>
      </c>
      <c r="K2" s="6">
        <f t="shared" ref="K2:K15" si="0">F2*J2+G2</f>
        <v>-2.0439299999999996</v>
      </c>
      <c r="L2" s="5">
        <f>ABS((J2*H2+I2)/K2)</f>
        <v>2.0666402469751906</v>
      </c>
      <c r="M2" s="6"/>
      <c r="N2" s="4">
        <f>ABS(H2/F2)*100</f>
        <v>10.431778929188255</v>
      </c>
      <c r="O2" s="4">
        <f>ABS(I2/G2)*100</f>
        <v>11.813643926788684</v>
      </c>
    </row>
    <row r="3" spans="1:16" x14ac:dyDescent="0.25">
      <c r="A3" s="9" t="s">
        <v>18</v>
      </c>
      <c r="B3" s="9" t="s">
        <v>11</v>
      </c>
      <c r="C3" s="20">
        <v>43258</v>
      </c>
      <c r="D3" s="9" t="s">
        <v>12</v>
      </c>
      <c r="E3" s="9">
        <v>9</v>
      </c>
      <c r="F3" s="9">
        <v>31.91</v>
      </c>
      <c r="G3" s="9">
        <v>-23.31</v>
      </c>
      <c r="H3" s="9">
        <v>3.4</v>
      </c>
      <c r="I3" s="9">
        <v>2.3199999999999998</v>
      </c>
      <c r="J3" s="9">
        <v>0.69440000000000002</v>
      </c>
      <c r="K3" s="11">
        <f t="shared" si="0"/>
        <v>-1.1516959999999976</v>
      </c>
      <c r="L3" s="12">
        <f t="shared" ref="L3:L15" si="1">ABS((J3*H3+I3)/K3)</f>
        <v>4.0644058848862974</v>
      </c>
      <c r="M3" s="11"/>
      <c r="N3" s="13">
        <f t="shared" ref="N3:N15" si="2">ABS(H3/F3)*100</f>
        <v>10.654967094954559</v>
      </c>
      <c r="O3" s="13">
        <f t="shared" ref="O3:O15" si="3">ABS(I3/G3)*100</f>
        <v>9.9528099528099538</v>
      </c>
    </row>
    <row r="4" spans="1:16" x14ac:dyDescent="0.25">
      <c r="A4" s="8" t="s">
        <v>18</v>
      </c>
      <c r="B4" s="8" t="s">
        <v>11</v>
      </c>
      <c r="C4" s="20">
        <v>43258</v>
      </c>
      <c r="D4" s="8" t="s">
        <v>10</v>
      </c>
      <c r="E4" s="8">
        <v>9</v>
      </c>
      <c r="F4" s="8">
        <v>42.17</v>
      </c>
      <c r="G4" s="8">
        <v>-31.85</v>
      </c>
      <c r="H4" s="8">
        <v>7.76</v>
      </c>
      <c r="I4" s="8">
        <v>5.65</v>
      </c>
      <c r="J4" s="8">
        <v>0.72699999999999998</v>
      </c>
      <c r="K4" s="6">
        <f t="shared" si="0"/>
        <v>-1.1924100000000024</v>
      </c>
      <c r="L4" s="5">
        <f t="shared" si="1"/>
        <v>9.4694945530480101</v>
      </c>
      <c r="M4" s="6"/>
      <c r="N4" s="4">
        <f t="shared" si="2"/>
        <v>18.401707374911073</v>
      </c>
      <c r="O4" s="4">
        <f t="shared" si="3"/>
        <v>17.739403453689167</v>
      </c>
    </row>
    <row r="5" spans="1:16" x14ac:dyDescent="0.25">
      <c r="A5" s="9" t="s">
        <v>18</v>
      </c>
      <c r="B5" s="9" t="s">
        <v>11</v>
      </c>
      <c r="C5" s="20">
        <v>43262</v>
      </c>
      <c r="D5" s="9" t="s">
        <v>12</v>
      </c>
      <c r="E5" s="9">
        <v>9</v>
      </c>
      <c r="F5" s="9">
        <v>67.45</v>
      </c>
      <c r="G5" s="9">
        <v>-44.36</v>
      </c>
      <c r="H5" s="9">
        <v>22.41</v>
      </c>
      <c r="I5" s="9">
        <v>14.35</v>
      </c>
      <c r="J5" s="9">
        <v>0.63190000000000002</v>
      </c>
      <c r="K5" s="11">
        <f t="shared" si="0"/>
        <v>-1.7383449999999954</v>
      </c>
      <c r="L5" s="12">
        <f t="shared" si="1"/>
        <v>16.401162600059298</v>
      </c>
      <c r="M5" s="11"/>
      <c r="N5" s="13">
        <f t="shared" si="2"/>
        <v>33.224610822831721</v>
      </c>
      <c r="O5" s="13">
        <f t="shared" si="3"/>
        <v>32.34896302975654</v>
      </c>
    </row>
    <row r="6" spans="1:16" x14ac:dyDescent="0.25">
      <c r="A6" s="8" t="s">
        <v>18</v>
      </c>
      <c r="B6" s="8" t="s">
        <v>13</v>
      </c>
      <c r="C6" s="20">
        <v>43321</v>
      </c>
      <c r="D6" s="8" t="s">
        <v>12</v>
      </c>
      <c r="E6" s="8">
        <v>9</v>
      </c>
      <c r="F6" s="8">
        <v>4.75</v>
      </c>
      <c r="G6" s="8">
        <v>-5.34</v>
      </c>
      <c r="H6" s="8">
        <v>1.04</v>
      </c>
      <c r="I6" s="8">
        <v>0.51</v>
      </c>
      <c r="J6" s="8">
        <v>0.47970000000000002</v>
      </c>
      <c r="K6" s="6">
        <f t="shared" si="0"/>
        <v>-3.0614249999999998</v>
      </c>
      <c r="L6" s="5">
        <f t="shared" si="1"/>
        <v>0.32954849457360547</v>
      </c>
      <c r="M6" s="6"/>
      <c r="N6" s="4">
        <f t="shared" si="2"/>
        <v>21.894736842105264</v>
      </c>
      <c r="O6" s="4">
        <f t="shared" si="3"/>
        <v>9.5505617977528079</v>
      </c>
    </row>
    <row r="7" spans="1:16" x14ac:dyDescent="0.25">
      <c r="A7" s="9" t="s">
        <v>18</v>
      </c>
      <c r="B7" s="9" t="s">
        <v>13</v>
      </c>
      <c r="C7" s="20">
        <v>43321</v>
      </c>
      <c r="D7" s="9" t="s">
        <v>10</v>
      </c>
      <c r="E7" s="9">
        <v>9</v>
      </c>
      <c r="F7" s="9">
        <v>4.88</v>
      </c>
      <c r="G7" s="9">
        <v>-5.64</v>
      </c>
      <c r="H7" s="9">
        <v>1.34</v>
      </c>
      <c r="I7" s="9">
        <v>0.73</v>
      </c>
      <c r="J7" s="9">
        <v>0.56830000000000003</v>
      </c>
      <c r="K7" s="11">
        <f t="shared" si="0"/>
        <v>-2.8666959999999997</v>
      </c>
      <c r="L7" s="12">
        <f t="shared" si="1"/>
        <v>0.52029304816415833</v>
      </c>
      <c r="M7" s="11"/>
      <c r="N7" s="13">
        <f t="shared" si="2"/>
        <v>27.459016393442624</v>
      </c>
      <c r="O7" s="13">
        <f t="shared" si="3"/>
        <v>12.943262411347517</v>
      </c>
    </row>
    <row r="8" spans="1:16" x14ac:dyDescent="0.25">
      <c r="A8" s="8" t="s">
        <v>18</v>
      </c>
      <c r="B8" s="8" t="s">
        <v>13</v>
      </c>
      <c r="C8" s="20">
        <v>43321</v>
      </c>
      <c r="D8" s="8" t="s">
        <v>14</v>
      </c>
      <c r="E8" s="8">
        <v>18</v>
      </c>
      <c r="F8" s="8">
        <v>4.24</v>
      </c>
      <c r="G8" s="8">
        <v>-5.19</v>
      </c>
      <c r="H8" s="8">
        <v>0.77</v>
      </c>
      <c r="I8" s="8">
        <v>0.39</v>
      </c>
      <c r="J8" s="8">
        <v>0.52400000000000002</v>
      </c>
      <c r="K8" s="6">
        <f t="shared" si="0"/>
        <v>-2.9682400000000002</v>
      </c>
      <c r="L8" s="5">
        <f t="shared" si="1"/>
        <v>0.26732339702988972</v>
      </c>
      <c r="M8" s="6"/>
      <c r="N8" s="4">
        <f t="shared" si="2"/>
        <v>18.160377358490564</v>
      </c>
      <c r="O8" s="4">
        <f t="shared" si="3"/>
        <v>7.5144508670520223</v>
      </c>
    </row>
    <row r="9" spans="1:16" x14ac:dyDescent="0.25">
      <c r="A9" s="9" t="s">
        <v>19</v>
      </c>
      <c r="B9" s="9" t="s">
        <v>9</v>
      </c>
      <c r="C9" s="20">
        <v>43202</v>
      </c>
      <c r="D9" s="9" t="s">
        <v>10</v>
      </c>
      <c r="E9" s="9">
        <v>8</v>
      </c>
      <c r="F9" s="9">
        <v>-31.556000000000001</v>
      </c>
      <c r="G9" s="9">
        <v>19.88</v>
      </c>
      <c r="H9" s="9">
        <v>3.63</v>
      </c>
      <c r="I9" s="9">
        <v>2.52</v>
      </c>
      <c r="J9" s="9">
        <v>0.69340000000000002</v>
      </c>
      <c r="K9" s="11">
        <f t="shared" si="0"/>
        <v>-2.0009304000000014</v>
      </c>
      <c r="L9" s="11">
        <f t="shared" si="1"/>
        <v>2.5173499288131143</v>
      </c>
      <c r="M9" s="11"/>
      <c r="N9" s="10">
        <f t="shared" si="2"/>
        <v>11.503359107618202</v>
      </c>
      <c r="O9" s="10">
        <f t="shared" si="3"/>
        <v>12.676056338028168</v>
      </c>
    </row>
    <row r="10" spans="1:16" x14ac:dyDescent="0.25">
      <c r="A10" s="8" t="s">
        <v>19</v>
      </c>
      <c r="B10" s="8" t="s">
        <v>11</v>
      </c>
      <c r="C10" s="20">
        <v>43258</v>
      </c>
      <c r="D10" s="8" t="s">
        <v>12</v>
      </c>
      <c r="E10" s="8">
        <v>9</v>
      </c>
      <c r="F10" s="8">
        <v>29.55</v>
      </c>
      <c r="G10" s="8">
        <v>-21.71</v>
      </c>
      <c r="H10" s="8">
        <v>3.9</v>
      </c>
      <c r="I10" s="8">
        <v>2.68</v>
      </c>
      <c r="J10" s="8">
        <v>0.69440000000000002</v>
      </c>
      <c r="K10" s="6">
        <f t="shared" si="0"/>
        <v>-1.1904800000000009</v>
      </c>
      <c r="L10" s="6">
        <f t="shared" si="1"/>
        <v>4.5260399166722634</v>
      </c>
      <c r="M10" s="6"/>
      <c r="N10" s="7">
        <f t="shared" si="2"/>
        <v>13.197969543147209</v>
      </c>
      <c r="O10" s="7">
        <f t="shared" si="3"/>
        <v>12.344541685859053</v>
      </c>
    </row>
    <row r="11" spans="1:16" x14ac:dyDescent="0.25">
      <c r="A11" s="9" t="s">
        <v>19</v>
      </c>
      <c r="B11" s="9" t="s">
        <v>11</v>
      </c>
      <c r="C11" s="20">
        <v>43258</v>
      </c>
      <c r="D11" s="9" t="s">
        <v>10</v>
      </c>
      <c r="E11" s="9">
        <v>9</v>
      </c>
      <c r="F11" s="9">
        <v>28.85</v>
      </c>
      <c r="G11" s="9">
        <v>-22.15</v>
      </c>
      <c r="H11" s="9">
        <v>10.37</v>
      </c>
      <c r="I11" s="9">
        <v>7.54</v>
      </c>
      <c r="J11" s="9">
        <v>0.72699999999999998</v>
      </c>
      <c r="K11" s="11">
        <f t="shared" si="0"/>
        <v>-1.1760499999999965</v>
      </c>
      <c r="L11" s="11">
        <f t="shared" si="1"/>
        <v>12.821725266782913</v>
      </c>
      <c r="M11" s="11"/>
      <c r="N11" s="10">
        <f t="shared" si="2"/>
        <v>35.94454072790294</v>
      </c>
      <c r="O11" s="10">
        <f t="shared" si="3"/>
        <v>34.040632054176072</v>
      </c>
    </row>
    <row r="12" spans="1:16" x14ac:dyDescent="0.25">
      <c r="A12" s="8" t="s">
        <v>19</v>
      </c>
      <c r="B12" s="8" t="s">
        <v>11</v>
      </c>
      <c r="C12" s="20">
        <v>43262</v>
      </c>
      <c r="D12" s="8" t="s">
        <v>12</v>
      </c>
      <c r="E12" s="8">
        <v>9</v>
      </c>
      <c r="F12" s="8">
        <v>23.18</v>
      </c>
      <c r="G12" s="8">
        <v>-16.399999999999999</v>
      </c>
      <c r="H12" s="8">
        <v>7.18</v>
      </c>
      <c r="I12" s="8">
        <v>4.55</v>
      </c>
      <c r="J12" s="8">
        <v>0.63190000000000002</v>
      </c>
      <c r="K12" s="6">
        <f t="shared" si="0"/>
        <v>-1.7525579999999987</v>
      </c>
      <c r="L12" s="6">
        <f t="shared" si="1"/>
        <v>5.1850164160044958</v>
      </c>
      <c r="M12" s="6"/>
      <c r="N12" s="7">
        <f t="shared" si="2"/>
        <v>30.97497842968076</v>
      </c>
      <c r="O12" s="7">
        <f t="shared" si="3"/>
        <v>27.743902439024392</v>
      </c>
    </row>
    <row r="13" spans="1:16" x14ac:dyDescent="0.25">
      <c r="A13" s="9" t="s">
        <v>19</v>
      </c>
      <c r="B13" s="9" t="s">
        <v>13</v>
      </c>
      <c r="C13" s="20">
        <v>43321</v>
      </c>
      <c r="D13" s="9" t="s">
        <v>12</v>
      </c>
      <c r="E13" s="9">
        <v>9</v>
      </c>
      <c r="F13" s="9">
        <v>5.51</v>
      </c>
      <c r="G13" s="9">
        <v>-5.63</v>
      </c>
      <c r="H13" s="9">
        <v>1.56</v>
      </c>
      <c r="I13" s="9">
        <v>0.75</v>
      </c>
      <c r="J13" s="9">
        <v>0.47970000000000002</v>
      </c>
      <c r="K13" s="11">
        <f t="shared" si="0"/>
        <v>-2.986853</v>
      </c>
      <c r="L13" s="11">
        <f t="shared" si="1"/>
        <v>0.50164236405340334</v>
      </c>
      <c r="M13" s="11"/>
      <c r="N13" s="10">
        <f t="shared" si="2"/>
        <v>28.312159709618879</v>
      </c>
      <c r="O13" s="10">
        <f t="shared" si="3"/>
        <v>13.321492007104796</v>
      </c>
    </row>
    <row r="14" spans="1:16" x14ac:dyDescent="0.25">
      <c r="A14" s="8" t="s">
        <v>19</v>
      </c>
      <c r="B14" s="8" t="s">
        <v>13</v>
      </c>
      <c r="C14" s="20">
        <v>43321</v>
      </c>
      <c r="D14" s="8" t="s">
        <v>10</v>
      </c>
      <c r="E14" s="8">
        <v>9</v>
      </c>
      <c r="F14" s="8">
        <v>5.05</v>
      </c>
      <c r="G14" s="8">
        <v>-5.71</v>
      </c>
      <c r="H14" s="8">
        <v>1.49</v>
      </c>
      <c r="I14" s="8">
        <v>0.85</v>
      </c>
      <c r="J14" s="8">
        <v>0.56830000000000003</v>
      </c>
      <c r="K14" s="6">
        <f t="shared" si="0"/>
        <v>-2.8400849999999997</v>
      </c>
      <c r="L14" s="6">
        <f t="shared" si="1"/>
        <v>0.59743528802835133</v>
      </c>
      <c r="M14" s="6"/>
      <c r="N14" s="7">
        <f t="shared" si="2"/>
        <v>29.504950495049503</v>
      </c>
      <c r="O14" s="7">
        <f t="shared" si="3"/>
        <v>14.886164623467602</v>
      </c>
    </row>
    <row r="15" spans="1:16" x14ac:dyDescent="0.25">
      <c r="A15" s="9" t="s">
        <v>19</v>
      </c>
      <c r="B15" s="9" t="s">
        <v>13</v>
      </c>
      <c r="C15" s="20">
        <v>43321</v>
      </c>
      <c r="D15" s="9" t="s">
        <v>14</v>
      </c>
      <c r="E15" s="9">
        <v>18</v>
      </c>
      <c r="F15" s="9">
        <v>4.07</v>
      </c>
      <c r="G15" s="9">
        <v>-5.04</v>
      </c>
      <c r="H15" s="9">
        <v>0.93</v>
      </c>
      <c r="I15" s="9">
        <v>0.49</v>
      </c>
      <c r="J15" s="9">
        <v>0.52400000000000002</v>
      </c>
      <c r="K15" s="11">
        <f t="shared" si="0"/>
        <v>-2.9073199999999999</v>
      </c>
      <c r="L15" s="11">
        <f t="shared" si="1"/>
        <v>0.33615838641773177</v>
      </c>
      <c r="M15" s="11"/>
      <c r="N15" s="10">
        <f t="shared" si="2"/>
        <v>22.850122850122851</v>
      </c>
      <c r="O15" s="10">
        <f t="shared" si="3"/>
        <v>9.7222222222222232</v>
      </c>
    </row>
    <row r="16" spans="1:16" x14ac:dyDescent="0.25">
      <c r="A16" s="14"/>
      <c r="B16" s="14"/>
      <c r="C16" s="15"/>
      <c r="D16" s="14"/>
      <c r="E16" s="19"/>
      <c r="F16" s="19"/>
      <c r="G16" s="19"/>
      <c r="H16" s="19"/>
      <c r="I16" s="19"/>
      <c r="J16" s="19"/>
      <c r="K16" s="16"/>
      <c r="L16" s="16"/>
      <c r="M16" s="16"/>
      <c r="N16" s="15"/>
      <c r="O16" s="15"/>
      <c r="P16" s="14"/>
    </row>
    <row r="18" spans="1:22" x14ac:dyDescent="0.25">
      <c r="A18" s="14"/>
      <c r="B18" s="14"/>
      <c r="C18" s="15"/>
      <c r="D18" s="14"/>
      <c r="E18" s="14"/>
      <c r="F18" s="14"/>
      <c r="G18" s="14"/>
      <c r="H18" s="14"/>
      <c r="I18" s="14"/>
      <c r="J18" s="14"/>
      <c r="K18" s="16"/>
      <c r="L18" s="15"/>
      <c r="M18" s="16"/>
      <c r="N18" s="15"/>
      <c r="O18" s="15"/>
      <c r="P18" s="14"/>
      <c r="Q18" s="14"/>
      <c r="R18" s="14"/>
      <c r="S18" s="14"/>
      <c r="T18" s="14"/>
      <c r="U18" s="14"/>
      <c r="V18" s="14"/>
    </row>
    <row r="19" spans="1:22" x14ac:dyDescent="0.25">
      <c r="A19" s="14"/>
      <c r="B19" s="14"/>
      <c r="C19" s="15"/>
      <c r="D19" s="14"/>
      <c r="E19" s="14"/>
      <c r="F19" s="14"/>
      <c r="G19" s="14"/>
      <c r="H19" s="14"/>
      <c r="I19" s="14"/>
      <c r="J19" s="14"/>
      <c r="K19" s="16"/>
      <c r="L19" s="15"/>
      <c r="M19" s="16"/>
      <c r="N19" s="15"/>
      <c r="O19" s="15"/>
      <c r="P19" s="14"/>
      <c r="Q19" s="14"/>
      <c r="R19" s="14"/>
      <c r="S19" s="14"/>
      <c r="T19" s="14"/>
      <c r="U19" s="14"/>
      <c r="V19" s="14"/>
    </row>
    <row r="20" spans="1:22" x14ac:dyDescent="0.25">
      <c r="A20" s="17"/>
      <c r="B20" s="14"/>
      <c r="C20" s="15"/>
      <c r="D20" s="14"/>
      <c r="E20" s="14"/>
      <c r="F20" s="14"/>
      <c r="G20" s="14"/>
      <c r="H20" s="14"/>
      <c r="I20" s="14"/>
      <c r="J20" s="14"/>
      <c r="K20" s="16"/>
      <c r="L20" s="18"/>
      <c r="M20" s="14"/>
      <c r="N20" s="15"/>
      <c r="O20" s="14"/>
      <c r="P20" s="14"/>
      <c r="Q20" s="14"/>
      <c r="R20" s="14"/>
      <c r="S20" s="14"/>
      <c r="T20" s="14"/>
      <c r="U20" s="14"/>
      <c r="V20" s="14"/>
    </row>
    <row r="21" spans="1:22" x14ac:dyDescent="0.25">
      <c r="A21" s="14"/>
      <c r="B21" s="14"/>
      <c r="C21" s="15"/>
      <c r="D21" s="14"/>
      <c r="E21" s="14"/>
      <c r="F21" s="14"/>
      <c r="G21" s="19"/>
      <c r="H21" s="14"/>
      <c r="I21" s="14"/>
      <c r="J21" s="14"/>
      <c r="K21" s="16"/>
      <c r="L21" s="14"/>
      <c r="M21" s="14"/>
      <c r="N21" s="15"/>
      <c r="O21" s="14"/>
      <c r="P21" s="14"/>
      <c r="Q21" s="14"/>
      <c r="R21" s="19"/>
      <c r="S21" s="14"/>
      <c r="T21" s="14"/>
      <c r="U21" s="14"/>
      <c r="V21" s="14"/>
    </row>
    <row r="22" spans="1:22" x14ac:dyDescent="0.25">
      <c r="A22" s="14"/>
      <c r="B22" s="14"/>
      <c r="C22" s="16"/>
      <c r="D22" s="16"/>
      <c r="E22" s="16"/>
      <c r="F22" s="14"/>
      <c r="G22" s="14"/>
      <c r="H22" s="16"/>
      <c r="I22" s="14"/>
      <c r="J22" s="14"/>
      <c r="K22" s="16"/>
      <c r="L22" s="14"/>
      <c r="M22" s="16"/>
      <c r="N22" s="16"/>
      <c r="O22" s="16"/>
      <c r="P22" s="16"/>
      <c r="Q22" s="14"/>
      <c r="R22" s="14"/>
      <c r="S22" s="16"/>
      <c r="T22" s="14"/>
      <c r="U22" s="14"/>
      <c r="V22" s="14"/>
    </row>
    <row r="23" spans="1:22" x14ac:dyDescent="0.25">
      <c r="A23" s="14"/>
      <c r="B23" s="14"/>
      <c r="C23" s="16"/>
      <c r="D23" s="16"/>
      <c r="E23" s="16"/>
      <c r="F23" s="14"/>
      <c r="G23" s="14"/>
      <c r="H23" s="16"/>
      <c r="I23" s="14"/>
      <c r="J23" s="14"/>
      <c r="K23" s="16"/>
      <c r="L23" s="14"/>
      <c r="M23" s="16"/>
      <c r="N23" s="16"/>
      <c r="O23" s="16"/>
      <c r="P23" s="16"/>
      <c r="Q23" s="14"/>
      <c r="R23" s="14"/>
      <c r="S23" s="16"/>
      <c r="T23" s="14"/>
      <c r="U23" s="14"/>
      <c r="V23" s="14"/>
    </row>
    <row r="24" spans="1:22" x14ac:dyDescent="0.25">
      <c r="A24" s="14"/>
      <c r="B24" s="14"/>
      <c r="C24" s="16"/>
      <c r="D24" s="16"/>
      <c r="E24" s="16"/>
      <c r="F24" s="14"/>
      <c r="G24" s="14"/>
      <c r="H24" s="16"/>
      <c r="I24" s="14"/>
      <c r="J24" s="14"/>
      <c r="K24" s="16"/>
      <c r="L24" s="14"/>
      <c r="M24" s="16"/>
      <c r="N24" s="16"/>
      <c r="O24" s="16"/>
      <c r="P24" s="16"/>
      <c r="Q24" s="14"/>
      <c r="R24" s="14"/>
      <c r="S24" s="16"/>
      <c r="T24" s="14"/>
      <c r="U24" s="14"/>
      <c r="V24" s="14"/>
    </row>
    <row r="25" spans="1:22" x14ac:dyDescent="0.25">
      <c r="A25" s="14"/>
      <c r="B25" s="14"/>
      <c r="C25" s="16"/>
      <c r="D25" s="16"/>
      <c r="E25" s="16"/>
      <c r="F25" s="14"/>
      <c r="G25" s="14"/>
      <c r="H25" s="16"/>
      <c r="I25" s="14"/>
      <c r="J25" s="14"/>
      <c r="K25" s="16"/>
      <c r="L25" s="14"/>
      <c r="M25" s="16"/>
      <c r="N25" s="16"/>
      <c r="O25" s="16"/>
      <c r="P25" s="16"/>
      <c r="Q25" s="14"/>
      <c r="R25" s="14"/>
      <c r="S25" s="16"/>
      <c r="T25" s="14"/>
      <c r="U25" s="14"/>
      <c r="V25" s="14"/>
    </row>
    <row r="26" spans="1:22" x14ac:dyDescent="0.25">
      <c r="A26" s="14"/>
      <c r="B26" s="14"/>
      <c r="C26" s="16"/>
      <c r="D26" s="16"/>
      <c r="E26" s="16"/>
      <c r="F26" s="14"/>
      <c r="G26" s="14"/>
      <c r="H26" s="16"/>
      <c r="I26" s="14"/>
      <c r="J26" s="14"/>
      <c r="K26" s="16"/>
      <c r="L26" s="14"/>
      <c r="M26" s="16"/>
      <c r="N26" s="16"/>
      <c r="O26" s="16"/>
      <c r="P26" s="16"/>
      <c r="Q26" s="14"/>
      <c r="R26" s="14"/>
      <c r="S26" s="16"/>
      <c r="T26" s="14"/>
      <c r="U26" s="14"/>
      <c r="V26" s="14"/>
    </row>
    <row r="27" spans="1:22" x14ac:dyDescent="0.25">
      <c r="A27" s="14"/>
      <c r="B27" s="14"/>
      <c r="C27" s="16"/>
      <c r="D27" s="16"/>
      <c r="E27" s="16"/>
      <c r="F27" s="14"/>
      <c r="G27" s="14"/>
      <c r="H27" s="16"/>
      <c r="I27" s="14"/>
      <c r="J27" s="14"/>
      <c r="K27" s="16"/>
      <c r="L27" s="14"/>
      <c r="M27" s="16"/>
      <c r="N27" s="16"/>
      <c r="O27" s="16"/>
      <c r="P27" s="16"/>
      <c r="Q27" s="14"/>
      <c r="R27" s="14"/>
      <c r="S27" s="16"/>
      <c r="T27" s="14"/>
      <c r="U27" s="14"/>
      <c r="V27" s="14"/>
    </row>
    <row r="28" spans="1:22" x14ac:dyDescent="0.25">
      <c r="A28" s="14"/>
      <c r="B28" s="14"/>
      <c r="C28" s="16"/>
      <c r="D28" s="16"/>
      <c r="E28" s="16"/>
      <c r="F28" s="14"/>
      <c r="G28" s="14"/>
      <c r="H28" s="16"/>
      <c r="I28" s="14"/>
      <c r="J28" s="14"/>
      <c r="K28" s="16"/>
      <c r="L28" s="14"/>
      <c r="M28" s="16"/>
      <c r="N28" s="16"/>
      <c r="O28" s="16"/>
      <c r="P28" s="16"/>
      <c r="Q28" s="14"/>
      <c r="R28" s="14"/>
      <c r="S28" s="16"/>
      <c r="T28" s="14"/>
      <c r="U28" s="14"/>
      <c r="V28" s="14"/>
    </row>
    <row r="29" spans="1:22" x14ac:dyDescent="0.25">
      <c r="A29" s="14"/>
      <c r="B29" s="14"/>
      <c r="C29" s="16"/>
      <c r="D29" s="16"/>
      <c r="E29" s="16"/>
      <c r="F29" s="14"/>
      <c r="G29" s="14"/>
      <c r="H29" s="16"/>
      <c r="I29" s="14"/>
      <c r="J29" s="14"/>
      <c r="K29" s="16"/>
      <c r="L29" s="14"/>
      <c r="M29" s="16"/>
      <c r="N29" s="16"/>
      <c r="O29" s="16"/>
      <c r="P29" s="16"/>
      <c r="Q29" s="14"/>
      <c r="R29" s="14"/>
      <c r="S29" s="16"/>
      <c r="T29" s="14"/>
      <c r="U29" s="14"/>
      <c r="V29" s="14"/>
    </row>
    <row r="30" spans="1:22" x14ac:dyDescent="0.25">
      <c r="A30" s="14"/>
      <c r="B30" s="14"/>
      <c r="C30" s="16"/>
      <c r="D30" s="16"/>
      <c r="E30" s="16"/>
      <c r="F30" s="14"/>
      <c r="G30" s="14"/>
      <c r="H30" s="16"/>
      <c r="I30" s="14"/>
      <c r="J30" s="14"/>
      <c r="K30" s="16"/>
      <c r="L30" s="14"/>
      <c r="M30" s="16"/>
      <c r="N30" s="16"/>
      <c r="O30" s="16"/>
      <c r="P30" s="16"/>
      <c r="Q30" s="14"/>
      <c r="R30" s="14"/>
      <c r="S30" s="16"/>
      <c r="T30" s="14"/>
      <c r="U30" s="14"/>
      <c r="V30" s="14"/>
    </row>
    <row r="31" spans="1:22" x14ac:dyDescent="0.25">
      <c r="A31" s="14"/>
      <c r="B31" s="14"/>
      <c r="C31" s="16"/>
      <c r="D31" s="16"/>
      <c r="E31" s="16"/>
      <c r="F31" s="14"/>
      <c r="G31" s="14"/>
      <c r="H31" s="16"/>
      <c r="I31" s="14"/>
      <c r="J31" s="14"/>
      <c r="K31" s="16"/>
      <c r="L31" s="14"/>
      <c r="M31" s="16"/>
      <c r="N31" s="16"/>
      <c r="O31" s="16"/>
      <c r="P31" s="16"/>
      <c r="Q31" s="14"/>
      <c r="R31" s="14"/>
      <c r="S31" s="16"/>
      <c r="T31" s="14"/>
      <c r="U31" s="14"/>
      <c r="V31" s="14"/>
    </row>
    <row r="32" spans="1:22" x14ac:dyDescent="0.25">
      <c r="A32" s="14"/>
      <c r="B32" s="14"/>
      <c r="C32" s="16"/>
      <c r="D32" s="16"/>
      <c r="E32" s="16"/>
      <c r="F32" s="14"/>
      <c r="G32" s="14"/>
      <c r="H32" s="16"/>
      <c r="I32" s="14"/>
      <c r="J32" s="14"/>
      <c r="K32" s="16"/>
      <c r="L32" s="14"/>
      <c r="M32" s="16"/>
      <c r="N32" s="16"/>
      <c r="O32" s="16"/>
      <c r="P32" s="16"/>
      <c r="Q32" s="14"/>
      <c r="R32" s="14"/>
      <c r="S32" s="16"/>
      <c r="T32" s="14"/>
      <c r="U32" s="14"/>
      <c r="V32" s="14"/>
    </row>
    <row r="33" spans="1:22" x14ac:dyDescent="0.25">
      <c r="A33" s="14"/>
      <c r="B33" s="14"/>
      <c r="C33" s="16"/>
      <c r="D33" s="16"/>
      <c r="E33" s="16"/>
      <c r="F33" s="14"/>
      <c r="G33" s="14"/>
      <c r="H33" s="16"/>
      <c r="I33" s="14"/>
      <c r="J33" s="14"/>
      <c r="K33" s="16"/>
      <c r="L33" s="14"/>
      <c r="M33" s="16"/>
      <c r="N33" s="16"/>
      <c r="O33" s="16"/>
      <c r="P33" s="16"/>
      <c r="Q33" s="14"/>
      <c r="R33" s="14"/>
      <c r="S33" s="16"/>
      <c r="T33" s="14"/>
      <c r="U33" s="14"/>
      <c r="V33" s="14"/>
    </row>
    <row r="34" spans="1:22" x14ac:dyDescent="0.25">
      <c r="A34" s="14"/>
      <c r="B34" s="14"/>
      <c r="C34" s="16"/>
      <c r="D34" s="16"/>
      <c r="E34" s="16"/>
      <c r="F34" s="14"/>
      <c r="G34" s="14"/>
      <c r="H34" s="16"/>
      <c r="I34" s="14"/>
      <c r="J34" s="14"/>
      <c r="K34" s="16"/>
      <c r="L34" s="14"/>
      <c r="M34" s="16"/>
      <c r="N34" s="16"/>
      <c r="O34" s="16"/>
      <c r="P34" s="16"/>
      <c r="Q34" s="14"/>
      <c r="R34" s="14"/>
      <c r="S34" s="16"/>
      <c r="T34" s="14"/>
      <c r="U34" s="14"/>
      <c r="V34" s="14"/>
    </row>
    <row r="35" spans="1:22" x14ac:dyDescent="0.25">
      <c r="A35" s="14"/>
      <c r="B35" s="14"/>
      <c r="C35" s="16"/>
      <c r="D35" s="16"/>
      <c r="E35" s="16"/>
      <c r="F35" s="14"/>
      <c r="G35" s="14"/>
      <c r="H35" s="16"/>
      <c r="I35" s="14"/>
      <c r="J35" s="14"/>
      <c r="K35" s="16"/>
      <c r="L35" s="14"/>
      <c r="M35" s="16"/>
      <c r="N35" s="16"/>
      <c r="O35" s="16"/>
      <c r="P35" s="16"/>
      <c r="Q35" s="14"/>
      <c r="R35" s="14"/>
      <c r="S35" s="16"/>
      <c r="T35" s="14"/>
      <c r="U35" s="14"/>
      <c r="V35" s="14"/>
    </row>
    <row r="36" spans="1:22" x14ac:dyDescent="0.25">
      <c r="A36" s="14"/>
      <c r="B36" s="14"/>
      <c r="C36" s="16"/>
      <c r="D36" s="16"/>
      <c r="E36" s="16"/>
      <c r="F36" s="14"/>
      <c r="G36" s="14"/>
      <c r="H36" s="16"/>
      <c r="I36" s="14"/>
      <c r="J36" s="14"/>
      <c r="K36" s="16"/>
      <c r="L36" s="14"/>
      <c r="M36" s="16"/>
      <c r="N36" s="16"/>
      <c r="O36" s="16"/>
      <c r="P36" s="16"/>
      <c r="Q36" s="14"/>
      <c r="R36" s="14"/>
      <c r="S36" s="16"/>
      <c r="T36" s="14"/>
      <c r="U36" s="14"/>
      <c r="V36" s="14"/>
    </row>
    <row r="37" spans="1:22" x14ac:dyDescent="0.25">
      <c r="A37" s="14"/>
      <c r="B37" s="14"/>
      <c r="C37" s="16"/>
      <c r="D37" s="16"/>
      <c r="E37" s="16"/>
      <c r="F37" s="14"/>
      <c r="G37" s="14"/>
      <c r="H37" s="16"/>
      <c r="I37" s="14"/>
      <c r="J37" s="14"/>
      <c r="K37" s="16"/>
      <c r="L37" s="14"/>
      <c r="M37" s="16"/>
      <c r="N37" s="16"/>
      <c r="O37" s="16"/>
      <c r="P37" s="16"/>
      <c r="Q37" s="14"/>
      <c r="R37" s="14"/>
      <c r="S37" s="16"/>
      <c r="T37" s="14"/>
      <c r="U37" s="14"/>
      <c r="V37" s="14"/>
    </row>
    <row r="38" spans="1:22" x14ac:dyDescent="0.25">
      <c r="A38" s="14"/>
      <c r="B38" s="14"/>
      <c r="C38" s="16"/>
      <c r="D38" s="16"/>
      <c r="E38" s="16"/>
      <c r="F38" s="14"/>
      <c r="G38" s="14"/>
      <c r="H38" s="16"/>
      <c r="I38" s="14"/>
      <c r="J38" s="14"/>
      <c r="K38" s="16"/>
      <c r="L38" s="14"/>
      <c r="M38" s="16"/>
      <c r="N38" s="16"/>
      <c r="O38" s="16"/>
      <c r="P38" s="16"/>
      <c r="Q38" s="14"/>
      <c r="R38" s="14"/>
      <c r="S38" s="16"/>
      <c r="T38" s="14"/>
      <c r="U38" s="14"/>
      <c r="V38" s="14"/>
    </row>
    <row r="39" spans="1:22" x14ac:dyDescent="0.25">
      <c r="A39" s="14"/>
      <c r="B39" s="14"/>
      <c r="C39" s="16"/>
      <c r="D39" s="16"/>
      <c r="E39" s="16"/>
      <c r="F39" s="14"/>
      <c r="G39" s="14"/>
      <c r="H39" s="16"/>
      <c r="I39" s="14"/>
      <c r="J39" s="14"/>
      <c r="K39" s="16"/>
      <c r="L39" s="14"/>
      <c r="M39" s="16"/>
      <c r="N39" s="16"/>
      <c r="O39" s="16"/>
      <c r="P39" s="16"/>
      <c r="Q39" s="14"/>
      <c r="R39" s="14"/>
      <c r="S39" s="16"/>
      <c r="T39" s="14"/>
      <c r="U39" s="14"/>
      <c r="V39" s="14"/>
    </row>
    <row r="40" spans="1:22" x14ac:dyDescent="0.25">
      <c r="A40" s="14"/>
      <c r="B40" s="14"/>
      <c r="C40" s="16"/>
      <c r="D40" s="16"/>
      <c r="E40" s="16"/>
      <c r="F40" s="14"/>
      <c r="G40" s="14"/>
      <c r="H40" s="16"/>
      <c r="I40" s="14"/>
      <c r="J40" s="14"/>
      <c r="K40" s="16"/>
      <c r="L40" s="14"/>
      <c r="M40" s="16"/>
      <c r="N40" s="16"/>
      <c r="O40" s="16"/>
      <c r="P40" s="16"/>
      <c r="Q40" s="14"/>
      <c r="R40" s="14"/>
      <c r="S40" s="16"/>
      <c r="T40" s="14"/>
      <c r="U40" s="14"/>
      <c r="V40" s="14"/>
    </row>
    <row r="41" spans="1:22" x14ac:dyDescent="0.25">
      <c r="A41" s="14"/>
      <c r="B41" s="14"/>
      <c r="C41" s="16"/>
      <c r="D41" s="16"/>
      <c r="E41" s="16"/>
      <c r="F41" s="14"/>
      <c r="G41" s="14"/>
      <c r="H41" s="16"/>
      <c r="I41" s="14"/>
      <c r="J41" s="14"/>
      <c r="K41" s="16"/>
      <c r="L41" s="14"/>
      <c r="M41" s="16"/>
      <c r="N41" s="16"/>
      <c r="O41" s="16"/>
      <c r="P41" s="16"/>
      <c r="Q41" s="14"/>
      <c r="R41" s="14"/>
      <c r="S41" s="16"/>
      <c r="T41" s="14"/>
      <c r="U41" s="14"/>
      <c r="V41" s="14"/>
    </row>
    <row r="42" spans="1:22" x14ac:dyDescent="0.25">
      <c r="A42" s="14"/>
      <c r="B42" s="14"/>
      <c r="C42" s="15"/>
      <c r="D42" s="14"/>
      <c r="E42" s="14"/>
      <c r="F42" s="14"/>
      <c r="G42" s="14"/>
      <c r="H42" s="14"/>
      <c r="I42" s="14"/>
      <c r="J42" s="14"/>
      <c r="K42" s="16"/>
      <c r="L42" s="15"/>
      <c r="M42" s="16"/>
      <c r="N42" s="15"/>
      <c r="O42" s="15"/>
      <c r="P42" s="14"/>
      <c r="Q42" s="14"/>
      <c r="R42" s="14"/>
      <c r="S42" s="14"/>
      <c r="T42" s="14"/>
      <c r="U42" s="14"/>
      <c r="V42" s="14"/>
    </row>
    <row r="43" spans="1:22" x14ac:dyDescent="0.25">
      <c r="A43" s="14"/>
      <c r="B43" s="14"/>
      <c r="C43" s="15"/>
      <c r="D43" s="14"/>
      <c r="E43" s="14"/>
      <c r="F43" s="14"/>
      <c r="G43" s="14"/>
      <c r="H43" s="14"/>
      <c r="I43" s="14"/>
      <c r="J43" s="14"/>
      <c r="K43" s="16"/>
      <c r="L43" s="15"/>
      <c r="M43" s="16"/>
      <c r="N43" s="15"/>
      <c r="O43" s="15"/>
      <c r="P43" s="14"/>
      <c r="Q43" s="14"/>
      <c r="R43" s="14"/>
      <c r="S43" s="14"/>
      <c r="T43" s="14"/>
      <c r="U43" s="14"/>
      <c r="V43" s="14"/>
    </row>
    <row r="44" spans="1:22" x14ac:dyDescent="0.25">
      <c r="A44" s="14"/>
      <c r="B44" s="14"/>
      <c r="C44" s="15"/>
      <c r="D44" s="14"/>
      <c r="E44" s="14"/>
      <c r="F44" s="14"/>
      <c r="G44" s="14"/>
      <c r="H44" s="14"/>
      <c r="I44" s="14"/>
      <c r="J44" s="14"/>
      <c r="K44" s="16"/>
      <c r="L44" s="15"/>
      <c r="M44" s="16"/>
      <c r="N44" s="15"/>
      <c r="O44" s="15"/>
      <c r="P44" s="14"/>
      <c r="Q44" s="14"/>
      <c r="R44" s="14"/>
      <c r="S44" s="14"/>
      <c r="T44" s="14"/>
      <c r="U44" s="14"/>
      <c r="V44" s="14"/>
    </row>
    <row r="45" spans="1:22" x14ac:dyDescent="0.25">
      <c r="A45" s="14"/>
      <c r="B45" s="14"/>
      <c r="C45" s="15"/>
      <c r="D45" s="14"/>
      <c r="E45" s="14"/>
      <c r="F45" s="14"/>
      <c r="G45" s="14"/>
      <c r="H45" s="14"/>
      <c r="I45" s="14"/>
      <c r="J45" s="14"/>
      <c r="K45" s="16"/>
      <c r="L45" s="15"/>
      <c r="M45" s="16"/>
      <c r="N45" s="15"/>
      <c r="O45" s="15"/>
      <c r="P45" s="14"/>
      <c r="Q45" s="14"/>
      <c r="R45" s="14"/>
      <c r="S45" s="14"/>
      <c r="T45" s="14"/>
      <c r="U45" s="14"/>
      <c r="V45" s="14"/>
    </row>
    <row r="46" spans="1:22" x14ac:dyDescent="0.25">
      <c r="A46" s="14"/>
      <c r="B46" s="14"/>
      <c r="C46" s="15"/>
      <c r="D46" s="14"/>
      <c r="E46" s="14"/>
      <c r="F46" s="14"/>
      <c r="G46" s="14"/>
      <c r="H46" s="14"/>
      <c r="I46" s="14"/>
      <c r="J46" s="14"/>
      <c r="K46" s="16"/>
      <c r="L46" s="15"/>
      <c r="M46" s="16"/>
      <c r="N46" s="15"/>
      <c r="O46" s="15"/>
      <c r="P46" s="14"/>
      <c r="Q46" s="14"/>
      <c r="R46" s="14"/>
      <c r="S46" s="14"/>
      <c r="T46" s="14"/>
      <c r="U46" s="14"/>
      <c r="V46" s="14"/>
    </row>
    <row r="47" spans="1:22" x14ac:dyDescent="0.25">
      <c r="A47" s="14"/>
      <c r="B47" s="14"/>
      <c r="C47" s="15"/>
      <c r="D47" s="14"/>
      <c r="E47" s="14"/>
      <c r="F47" s="14"/>
      <c r="G47" s="14"/>
      <c r="H47" s="14"/>
      <c r="I47" s="14"/>
      <c r="J47" s="14"/>
      <c r="K47" s="16"/>
      <c r="L47" s="15"/>
      <c r="M47" s="16"/>
      <c r="N47" s="15"/>
      <c r="O47" s="15"/>
      <c r="P47" s="14"/>
      <c r="Q47" s="14"/>
      <c r="R47" s="14"/>
      <c r="S47" s="14"/>
      <c r="T47" s="14"/>
      <c r="U47" s="14"/>
      <c r="V47" s="14"/>
    </row>
    <row r="48" spans="1:22" x14ac:dyDescent="0.25">
      <c r="A48" s="14"/>
      <c r="B48" s="14"/>
      <c r="C48" s="15"/>
      <c r="D48" s="14"/>
      <c r="E48" s="14"/>
      <c r="F48" s="14"/>
      <c r="G48" s="14"/>
      <c r="H48" s="14"/>
      <c r="I48" s="14"/>
      <c r="J48" s="14"/>
      <c r="K48" s="16"/>
      <c r="L48" s="15"/>
      <c r="M48" s="16"/>
      <c r="N48" s="15"/>
      <c r="O48" s="15"/>
      <c r="P48" s="14"/>
      <c r="Q48" s="14"/>
      <c r="R48" s="14"/>
      <c r="S48" s="14"/>
      <c r="T48" s="14"/>
      <c r="U48" s="14"/>
      <c r="V48" s="14"/>
    </row>
    <row r="49" spans="1:22" x14ac:dyDescent="0.25">
      <c r="A49" s="14"/>
      <c r="B49" s="14"/>
      <c r="C49" s="15"/>
      <c r="D49" s="14"/>
      <c r="E49" s="14"/>
      <c r="F49" s="14"/>
      <c r="G49" s="14"/>
      <c r="H49" s="14"/>
      <c r="I49" s="14"/>
      <c r="J49" s="14"/>
      <c r="K49" s="16"/>
      <c r="L49" s="15"/>
      <c r="M49" s="16"/>
      <c r="N49" s="15"/>
      <c r="O49" s="15"/>
      <c r="P49" s="14"/>
      <c r="Q49" s="14"/>
      <c r="R49" s="14"/>
      <c r="S49" s="14"/>
      <c r="T49" s="14"/>
      <c r="U49" s="14"/>
      <c r="V49" s="14"/>
    </row>
    <row r="50" spans="1:22" x14ac:dyDescent="0.25">
      <c r="A50" s="14"/>
      <c r="B50" s="14"/>
      <c r="C50" s="15"/>
      <c r="D50" s="14"/>
      <c r="E50" s="14"/>
      <c r="F50" s="14"/>
      <c r="G50" s="14"/>
      <c r="H50" s="14"/>
      <c r="I50" s="14"/>
      <c r="J50" s="14"/>
      <c r="K50" s="16"/>
      <c r="L50" s="15"/>
      <c r="M50" s="16"/>
      <c r="N50" s="15"/>
      <c r="O50" s="15"/>
      <c r="P50" s="14"/>
      <c r="Q50" s="14"/>
      <c r="R50" s="14"/>
      <c r="S50" s="14"/>
      <c r="T50" s="14"/>
      <c r="U50" s="14"/>
      <c r="V50" s="14"/>
    </row>
    <row r="51" spans="1:22" x14ac:dyDescent="0.25">
      <c r="A51" s="14"/>
      <c r="B51" s="14"/>
      <c r="C51" s="15"/>
      <c r="D51" s="14"/>
      <c r="E51" s="14"/>
      <c r="F51" s="14"/>
      <c r="G51" s="14"/>
      <c r="H51" s="14"/>
      <c r="I51" s="14"/>
      <c r="J51" s="14"/>
      <c r="K51" s="16"/>
      <c r="L51" s="15"/>
      <c r="M51" s="16"/>
      <c r="N51" s="15"/>
      <c r="O51" s="15"/>
      <c r="P51" s="14"/>
      <c r="Q51" s="14"/>
      <c r="R51" s="14"/>
      <c r="S51" s="14"/>
      <c r="T51" s="14"/>
      <c r="U51" s="14"/>
      <c r="V51" s="14"/>
    </row>
    <row r="52" spans="1:22" x14ac:dyDescent="0.25">
      <c r="A52" s="14"/>
      <c r="B52" s="14"/>
      <c r="C52" s="15"/>
      <c r="D52" s="14"/>
      <c r="E52" s="14"/>
      <c r="F52" s="14"/>
      <c r="G52" s="14"/>
      <c r="H52" s="14"/>
      <c r="I52" s="14"/>
      <c r="J52" s="14"/>
      <c r="K52" s="16"/>
      <c r="L52" s="15"/>
      <c r="M52" s="16"/>
      <c r="N52" s="15"/>
      <c r="O52" s="15"/>
      <c r="P52" s="14"/>
      <c r="Q52" s="14"/>
      <c r="R52" s="14"/>
      <c r="S52" s="14"/>
      <c r="T52" s="14"/>
      <c r="U52" s="14"/>
      <c r="V52" s="1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Xuejun Dong</dc:creator>
  <cp:lastModifiedBy>Xuejun Dong</cp:lastModifiedBy>
  <dcterms:created xsi:type="dcterms:W3CDTF">2021-01-21T00:23:49Z</dcterms:created>
  <dcterms:modified xsi:type="dcterms:W3CDTF">2021-02-10T17:50:46Z</dcterms:modified>
</cp:coreProperties>
</file>