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e/Documents/Publikacje/PeerJ_Myszyniec/"/>
    </mc:Choice>
  </mc:AlternateContent>
  <xr:revisionPtr revIDLastSave="0" documentId="13_ncr:1_{7B6BAFF0-583F-6342-AD2B-49EA38FE6EED}" xr6:coauthVersionLast="36" xr6:coauthVersionMax="36" xr10:uidLastSave="{00000000-0000-0000-0000-000000000000}"/>
  <bookViews>
    <workbookView xWindow="1900" yWindow="460" windowWidth="22160" windowHeight="14460" activeTab="1" xr2:uid="{C090800A-64E9-A744-8B5C-ADABE90AB420}"/>
  </bookViews>
  <sheets>
    <sheet name="Mycorrhizae" sheetId="1" r:id="rId1"/>
    <sheet name="Soil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47" i="1"/>
  <c r="E46" i="1"/>
  <c r="E45" i="1"/>
  <c r="E44" i="1"/>
  <c r="E43" i="1"/>
  <c r="E42" i="1"/>
  <c r="E41" i="1"/>
  <c r="E40" i="1"/>
  <c r="E39" i="1"/>
  <c r="E49" i="1"/>
  <c r="E38" i="1"/>
  <c r="E48" i="1"/>
  <c r="E25" i="1"/>
  <c r="E24" i="1"/>
  <c r="E23" i="1"/>
  <c r="E22" i="1"/>
  <c r="E21" i="1"/>
  <c r="E20" i="1"/>
  <c r="E19" i="1"/>
  <c r="E18" i="1"/>
  <c r="E17" i="1"/>
  <c r="E16" i="1"/>
  <c r="E15" i="1"/>
  <c r="E14" i="1"/>
  <c r="E35" i="1"/>
  <c r="E34" i="1"/>
  <c r="E33" i="1"/>
  <c r="E32" i="1"/>
  <c r="E31" i="1"/>
  <c r="E30" i="1"/>
  <c r="E29" i="1"/>
  <c r="E28" i="1"/>
  <c r="E27" i="1"/>
  <c r="E37" i="1"/>
  <c r="E26" i="1"/>
  <c r="E36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<sst xmlns="http://schemas.openxmlformats.org/spreadsheetml/2006/main" count="102" uniqueCount="26">
  <si>
    <t>1a</t>
  </si>
  <si>
    <t>1b</t>
  </si>
  <si>
    <t>Phialocephala fortinii</t>
  </si>
  <si>
    <t>Thelephora terrestris</t>
  </si>
  <si>
    <t>Russula badia</t>
  </si>
  <si>
    <t>Russula turci</t>
  </si>
  <si>
    <t>Lactarius plumbeus</t>
  </si>
  <si>
    <t>Russula paludosa</t>
  </si>
  <si>
    <t>Hyaloscypha variabilis</t>
  </si>
  <si>
    <t>Russula vesca</t>
  </si>
  <si>
    <t>NV</t>
  </si>
  <si>
    <t>NM</t>
  </si>
  <si>
    <t>VM</t>
  </si>
  <si>
    <r>
      <t>pH</t>
    </r>
    <r>
      <rPr>
        <sz val="8"/>
        <color theme="1"/>
        <rFont val="Calibri (Tekst podstawowy)_x0000_"/>
        <charset val="238"/>
      </rPr>
      <t>H2O</t>
    </r>
    <r>
      <rPr>
        <sz val="11"/>
        <color theme="1"/>
        <rFont val="Calibri"/>
        <family val="2"/>
        <scheme val="minor"/>
      </rPr>
      <t xml:space="preserve"> </t>
    </r>
  </si>
  <si>
    <t xml:space="preserve">N-NH4 (mg/l)
</t>
  </si>
  <si>
    <t xml:space="preserve">P (mg/l)
</t>
  </si>
  <si>
    <t>K (mg/l)</t>
  </si>
  <si>
    <t>Ca (mg/l)</t>
  </si>
  <si>
    <t>Mg (mg/l)</t>
  </si>
  <si>
    <t>Cl (mg/l)</t>
  </si>
  <si>
    <t xml:space="preserve">
C-org (%)
</t>
  </si>
  <si>
    <t>Control</t>
  </si>
  <si>
    <t>Burned</t>
  </si>
  <si>
    <t xml:space="preserve">Imleria badia </t>
  </si>
  <si>
    <t>Site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</si>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</sst>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 (Tekst podstawowy)_x0000_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textRotation="90"/>
    </xf>
    <xf numFmtId="0" fontId="2" fillId="0" borderId="1" xfId="0" applyFont="1" applyBorder="1" applyAlignment="1">
      <alignment horizontal="left" textRotation="90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textRotation="9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51DE-6399-1349-958A-AA1A31FA1227}">
  <dimension ref="A1:N49"/>
  <sheetViews>
    <sheetView zoomScale="84" workbookViewId="0">
      <selection activeCell="D30" sqref="D30"/>
    </sheetView>
  </sheetViews>
  <sheetFormatPr baseColWidth="10" defaultRowHeight="16"/>
  <sheetData>
    <row r="1" spans="1:14" s="2" customFormat="1" ht="115">
      <c r="A1" s="12" t="s">
        <v>24</v>
      </c>
      <c r="B1" s="12" t="s">
        <v>25</v>
      </c>
      <c r="C1" s="6" t="s">
        <v>10</v>
      </c>
      <c r="D1" s="6" t="s">
        <v>11</v>
      </c>
      <c r="E1" s="6" t="s">
        <v>12</v>
      </c>
      <c r="F1" s="3" t="s">
        <v>2</v>
      </c>
      <c r="G1" s="3" t="s">
        <v>3</v>
      </c>
      <c r="H1" s="3" t="s">
        <v>4</v>
      </c>
      <c r="I1" s="3" t="s">
        <v>23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</row>
    <row r="2" spans="1:14">
      <c r="A2" s="5" t="s">
        <v>21</v>
      </c>
      <c r="B2" s="4">
        <v>2</v>
      </c>
      <c r="C2" s="4"/>
      <c r="D2" s="4">
        <v>37</v>
      </c>
      <c r="E2" s="4">
        <f>SUM(F2:M2)</f>
        <v>106</v>
      </c>
      <c r="F2" s="4">
        <v>0</v>
      </c>
      <c r="G2" s="4">
        <v>0</v>
      </c>
      <c r="H2" s="4">
        <v>0</v>
      </c>
      <c r="I2" s="4">
        <v>10</v>
      </c>
      <c r="J2" s="4">
        <v>0</v>
      </c>
      <c r="K2" s="4">
        <v>0</v>
      </c>
      <c r="L2" s="4">
        <v>0</v>
      </c>
      <c r="M2" s="4">
        <v>96</v>
      </c>
      <c r="N2" s="4">
        <v>0</v>
      </c>
    </row>
    <row r="3" spans="1:14">
      <c r="A3" s="5" t="s">
        <v>21</v>
      </c>
      <c r="B3" s="4">
        <v>11</v>
      </c>
      <c r="C3" s="4">
        <v>5</v>
      </c>
      <c r="D3" s="4">
        <v>4</v>
      </c>
      <c r="E3" s="4">
        <f t="shared" ref="E3:E49" si="0">SUM(F3:AC3)</f>
        <v>49</v>
      </c>
      <c r="F3" s="4">
        <v>0</v>
      </c>
      <c r="G3" s="4">
        <v>46</v>
      </c>
      <c r="H3" s="4">
        <v>0</v>
      </c>
      <c r="I3" s="4">
        <v>3</v>
      </c>
      <c r="J3" s="4">
        <v>0</v>
      </c>
      <c r="K3" s="4">
        <v>0</v>
      </c>
      <c r="L3" s="4">
        <v>0</v>
      </c>
      <c r="M3" s="4">
        <v>0</v>
      </c>
      <c r="N3" s="4">
        <v>0</v>
      </c>
    </row>
    <row r="4" spans="1:14">
      <c r="A4" s="5" t="s">
        <v>21</v>
      </c>
      <c r="B4" s="4">
        <v>24</v>
      </c>
      <c r="C4" s="4"/>
      <c r="D4" s="4">
        <v>3</v>
      </c>
      <c r="E4" s="4">
        <f t="shared" si="0"/>
        <v>67</v>
      </c>
      <c r="F4" s="4">
        <v>0</v>
      </c>
      <c r="G4" s="4">
        <v>12</v>
      </c>
      <c r="H4" s="4">
        <v>0</v>
      </c>
      <c r="I4" s="4">
        <v>25</v>
      </c>
      <c r="J4" s="4">
        <v>20</v>
      </c>
      <c r="K4" s="4">
        <v>10</v>
      </c>
      <c r="L4" s="4">
        <v>0</v>
      </c>
      <c r="M4" s="4">
        <v>0</v>
      </c>
      <c r="N4" s="4">
        <v>0</v>
      </c>
    </row>
    <row r="5" spans="1:14">
      <c r="A5" s="5" t="s">
        <v>21</v>
      </c>
      <c r="B5" s="4">
        <v>25</v>
      </c>
      <c r="C5" s="4">
        <v>36</v>
      </c>
      <c r="D5" s="4">
        <v>5</v>
      </c>
      <c r="E5" s="4">
        <f t="shared" si="0"/>
        <v>271</v>
      </c>
      <c r="F5" s="4">
        <v>169</v>
      </c>
      <c r="G5" s="4">
        <v>96</v>
      </c>
      <c r="H5" s="4">
        <v>0</v>
      </c>
      <c r="I5" s="4">
        <v>0</v>
      </c>
      <c r="J5" s="4">
        <v>6</v>
      </c>
      <c r="K5" s="4">
        <v>0</v>
      </c>
      <c r="L5" s="4">
        <v>0</v>
      </c>
      <c r="M5" s="4">
        <v>0</v>
      </c>
      <c r="N5" s="4">
        <v>0</v>
      </c>
    </row>
    <row r="6" spans="1:14">
      <c r="A6" s="5" t="s">
        <v>21</v>
      </c>
      <c r="B6" s="4">
        <v>51</v>
      </c>
      <c r="C6" s="4">
        <v>27</v>
      </c>
      <c r="D6" s="4">
        <v>98</v>
      </c>
      <c r="E6" s="4">
        <f t="shared" si="0"/>
        <v>104</v>
      </c>
      <c r="F6" s="4">
        <v>11</v>
      </c>
      <c r="G6" s="4">
        <v>57</v>
      </c>
      <c r="H6" s="4">
        <v>0</v>
      </c>
      <c r="I6" s="4">
        <v>8</v>
      </c>
      <c r="J6" s="4">
        <v>0</v>
      </c>
      <c r="K6" s="4">
        <v>28</v>
      </c>
      <c r="L6" s="4">
        <v>0</v>
      </c>
      <c r="M6" s="4">
        <v>0</v>
      </c>
      <c r="N6" s="4">
        <v>0</v>
      </c>
    </row>
    <row r="7" spans="1:14">
      <c r="A7" s="5" t="s">
        <v>21</v>
      </c>
      <c r="B7" s="4">
        <v>54</v>
      </c>
      <c r="C7" s="4">
        <v>72</v>
      </c>
      <c r="D7" s="4">
        <v>75</v>
      </c>
      <c r="E7" s="4">
        <f t="shared" si="0"/>
        <v>106</v>
      </c>
      <c r="F7" s="4">
        <v>1</v>
      </c>
      <c r="G7" s="4">
        <v>24</v>
      </c>
      <c r="H7" s="4">
        <v>47</v>
      </c>
      <c r="I7" s="4">
        <v>9</v>
      </c>
      <c r="J7" s="4">
        <v>0</v>
      </c>
      <c r="K7" s="4">
        <v>1</v>
      </c>
      <c r="L7" s="4">
        <v>4</v>
      </c>
      <c r="M7" s="4">
        <v>20</v>
      </c>
      <c r="N7" s="4">
        <v>0</v>
      </c>
    </row>
    <row r="8" spans="1:14">
      <c r="A8" s="5" t="s">
        <v>21</v>
      </c>
      <c r="B8" s="4">
        <v>57</v>
      </c>
      <c r="C8" s="4">
        <v>15</v>
      </c>
      <c r="D8" s="4">
        <v>32</v>
      </c>
      <c r="E8" s="4">
        <f t="shared" si="0"/>
        <v>133</v>
      </c>
      <c r="F8" s="4">
        <v>0</v>
      </c>
      <c r="G8" s="4">
        <v>66</v>
      </c>
      <c r="H8" s="4">
        <v>13</v>
      </c>
      <c r="I8" s="4">
        <v>44</v>
      </c>
      <c r="J8" s="4">
        <v>0</v>
      </c>
      <c r="K8" s="4">
        <v>6</v>
      </c>
      <c r="L8" s="4">
        <v>0</v>
      </c>
      <c r="M8" s="4">
        <v>4</v>
      </c>
      <c r="N8" s="4">
        <v>0</v>
      </c>
    </row>
    <row r="9" spans="1:14">
      <c r="A9" s="5" t="s">
        <v>21</v>
      </c>
      <c r="B9" s="4">
        <v>58</v>
      </c>
      <c r="C9" s="4">
        <v>17</v>
      </c>
      <c r="D9" s="4">
        <v>12</v>
      </c>
      <c r="E9" s="4">
        <f t="shared" si="0"/>
        <v>62</v>
      </c>
      <c r="F9" s="4">
        <v>0</v>
      </c>
      <c r="G9" s="4">
        <v>19</v>
      </c>
      <c r="H9" s="4">
        <v>0</v>
      </c>
      <c r="I9" s="4">
        <v>14</v>
      </c>
      <c r="J9" s="4">
        <v>0</v>
      </c>
      <c r="K9" s="4">
        <v>1</v>
      </c>
      <c r="L9" s="4">
        <v>25</v>
      </c>
      <c r="M9" s="4">
        <v>3</v>
      </c>
      <c r="N9" s="4">
        <v>0</v>
      </c>
    </row>
    <row r="10" spans="1:14">
      <c r="A10" s="5" t="s">
        <v>21</v>
      </c>
      <c r="B10" s="4">
        <v>101</v>
      </c>
      <c r="C10" s="4">
        <v>12</v>
      </c>
      <c r="D10" s="4">
        <v>28</v>
      </c>
      <c r="E10" s="4">
        <f t="shared" si="0"/>
        <v>14</v>
      </c>
      <c r="F10" s="4">
        <v>0</v>
      </c>
      <c r="G10" s="4">
        <v>9</v>
      </c>
      <c r="H10" s="4">
        <v>0</v>
      </c>
      <c r="I10" s="4">
        <v>3</v>
      </c>
      <c r="J10" s="4">
        <v>0</v>
      </c>
      <c r="K10" s="4">
        <v>0</v>
      </c>
      <c r="L10" s="4">
        <v>2</v>
      </c>
      <c r="M10" s="4">
        <v>0</v>
      </c>
      <c r="N10" s="4">
        <v>0</v>
      </c>
    </row>
    <row r="11" spans="1:14">
      <c r="A11" s="5" t="s">
        <v>21</v>
      </c>
      <c r="B11" s="4">
        <v>104</v>
      </c>
      <c r="C11" s="4">
        <v>33</v>
      </c>
      <c r="D11" s="4">
        <v>41</v>
      </c>
      <c r="E11" s="4">
        <f t="shared" si="0"/>
        <v>19</v>
      </c>
      <c r="F11" s="4">
        <v>0</v>
      </c>
      <c r="G11" s="4">
        <v>0</v>
      </c>
      <c r="H11" s="4">
        <v>0</v>
      </c>
      <c r="I11" s="4">
        <v>8</v>
      </c>
      <c r="J11" s="4">
        <v>0</v>
      </c>
      <c r="K11" s="4">
        <v>0</v>
      </c>
      <c r="L11" s="4">
        <v>9</v>
      </c>
      <c r="M11" s="4">
        <v>2</v>
      </c>
      <c r="N11" s="4">
        <v>0</v>
      </c>
    </row>
    <row r="12" spans="1:14">
      <c r="A12" s="5" t="s">
        <v>21</v>
      </c>
      <c r="B12" s="4">
        <v>106</v>
      </c>
      <c r="C12" s="4">
        <v>38</v>
      </c>
      <c r="D12" s="4">
        <v>35</v>
      </c>
      <c r="E12" s="4">
        <f t="shared" si="0"/>
        <v>28</v>
      </c>
      <c r="F12" s="4">
        <v>0</v>
      </c>
      <c r="G12" s="4">
        <v>4</v>
      </c>
      <c r="H12" s="4">
        <v>2</v>
      </c>
      <c r="I12" s="4">
        <v>18</v>
      </c>
      <c r="J12" s="4">
        <v>0</v>
      </c>
      <c r="K12" s="4">
        <v>0</v>
      </c>
      <c r="L12" s="4">
        <v>4</v>
      </c>
      <c r="M12" s="4">
        <v>0</v>
      </c>
      <c r="N12" s="4">
        <v>0</v>
      </c>
    </row>
    <row r="13" spans="1:14">
      <c r="A13" s="5" t="s">
        <v>21</v>
      </c>
      <c r="B13" s="4">
        <v>107</v>
      </c>
      <c r="C13" s="4">
        <v>58</v>
      </c>
      <c r="D13" s="4">
        <v>33</v>
      </c>
      <c r="E13" s="4">
        <f t="shared" si="0"/>
        <v>25</v>
      </c>
      <c r="F13" s="4">
        <v>0</v>
      </c>
      <c r="G13" s="4">
        <v>17</v>
      </c>
      <c r="H13" s="4">
        <v>0</v>
      </c>
      <c r="I13" s="4">
        <v>8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>
      <c r="A14" s="5" t="s">
        <v>21</v>
      </c>
      <c r="B14" s="4">
        <v>2</v>
      </c>
      <c r="C14" s="4">
        <v>13</v>
      </c>
      <c r="D14" s="4">
        <v>13</v>
      </c>
      <c r="E14" s="4">
        <f t="shared" si="0"/>
        <v>23</v>
      </c>
      <c r="F14" s="4">
        <v>0</v>
      </c>
      <c r="G14" s="4">
        <v>17</v>
      </c>
      <c r="H14" s="4">
        <v>6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>
      <c r="A15" s="5" t="s">
        <v>21</v>
      </c>
      <c r="B15" s="4">
        <v>11</v>
      </c>
      <c r="C15" s="4">
        <v>25</v>
      </c>
      <c r="D15" s="4">
        <v>24</v>
      </c>
      <c r="E15" s="4">
        <f t="shared" si="0"/>
        <v>57</v>
      </c>
      <c r="F15" s="4">
        <v>0</v>
      </c>
      <c r="G15" s="4">
        <v>32</v>
      </c>
      <c r="H15" s="4">
        <v>14</v>
      </c>
      <c r="I15" s="4">
        <v>3</v>
      </c>
      <c r="J15" s="4">
        <v>0</v>
      </c>
      <c r="K15" s="4">
        <v>0</v>
      </c>
      <c r="L15" s="4">
        <v>0</v>
      </c>
      <c r="M15" s="4">
        <v>0</v>
      </c>
      <c r="N15" s="4">
        <v>8</v>
      </c>
    </row>
    <row r="16" spans="1:14">
      <c r="A16" s="5" t="s">
        <v>21</v>
      </c>
      <c r="B16" s="4">
        <v>24</v>
      </c>
      <c r="C16" s="4">
        <v>8</v>
      </c>
      <c r="D16" s="4">
        <v>12</v>
      </c>
      <c r="E16" s="4">
        <f t="shared" si="0"/>
        <v>27</v>
      </c>
      <c r="F16" s="4">
        <v>2</v>
      </c>
      <c r="G16" s="4">
        <v>21</v>
      </c>
      <c r="H16" s="4">
        <v>0</v>
      </c>
      <c r="I16" s="4">
        <v>0</v>
      </c>
      <c r="J16" s="4">
        <v>0</v>
      </c>
      <c r="K16" s="4">
        <v>0</v>
      </c>
      <c r="L16" s="4">
        <v>4</v>
      </c>
      <c r="M16" s="4">
        <v>0</v>
      </c>
      <c r="N16" s="4">
        <v>0</v>
      </c>
    </row>
    <row r="17" spans="1:14">
      <c r="A17" s="5" t="s">
        <v>21</v>
      </c>
      <c r="B17" s="4">
        <v>25</v>
      </c>
      <c r="C17" s="4">
        <v>6</v>
      </c>
      <c r="D17" s="4">
        <v>21</v>
      </c>
      <c r="E17" s="4">
        <f t="shared" si="0"/>
        <v>12</v>
      </c>
      <c r="F17" s="4">
        <v>0</v>
      </c>
      <c r="G17" s="4">
        <v>12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>
      <c r="A18" s="5" t="s">
        <v>21</v>
      </c>
      <c r="B18" s="4">
        <v>51</v>
      </c>
      <c r="C18" s="4">
        <v>45</v>
      </c>
      <c r="D18" s="4">
        <v>33</v>
      </c>
      <c r="E18" s="4">
        <f t="shared" si="0"/>
        <v>41</v>
      </c>
      <c r="F18" s="4">
        <v>0</v>
      </c>
      <c r="G18" s="4">
        <v>11</v>
      </c>
      <c r="H18" s="4">
        <v>13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16</v>
      </c>
    </row>
    <row r="19" spans="1:14">
      <c r="A19" s="5" t="s">
        <v>21</v>
      </c>
      <c r="B19" s="4">
        <v>54</v>
      </c>
      <c r="C19" s="4">
        <v>2</v>
      </c>
      <c r="D19" s="4">
        <v>24</v>
      </c>
      <c r="E19" s="4">
        <f t="shared" si="0"/>
        <v>24</v>
      </c>
      <c r="F19" s="4">
        <v>3</v>
      </c>
      <c r="G19" s="4">
        <v>5</v>
      </c>
      <c r="H19" s="4">
        <v>0</v>
      </c>
      <c r="I19" s="4">
        <v>16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>
      <c r="A20" s="5" t="s">
        <v>21</v>
      </c>
      <c r="B20" s="4">
        <v>57</v>
      </c>
      <c r="C20" s="4">
        <v>25</v>
      </c>
      <c r="D20" s="4">
        <v>5</v>
      </c>
      <c r="E20" s="4">
        <f t="shared" si="0"/>
        <v>9</v>
      </c>
      <c r="F20" s="4">
        <v>0</v>
      </c>
      <c r="G20" s="4">
        <v>2</v>
      </c>
      <c r="H20" s="4">
        <v>0</v>
      </c>
      <c r="I20" s="4">
        <v>0</v>
      </c>
      <c r="J20" s="4">
        <v>0</v>
      </c>
      <c r="K20" s="4">
        <v>0</v>
      </c>
      <c r="L20" s="4">
        <v>7</v>
      </c>
      <c r="M20" s="4">
        <v>0</v>
      </c>
      <c r="N20" s="4">
        <v>0</v>
      </c>
    </row>
    <row r="21" spans="1:14">
      <c r="A21" s="5" t="s">
        <v>21</v>
      </c>
      <c r="B21" s="4">
        <v>58</v>
      </c>
      <c r="C21" s="4">
        <v>18</v>
      </c>
      <c r="D21" s="4">
        <v>16</v>
      </c>
      <c r="E21" s="4">
        <f t="shared" si="0"/>
        <v>8</v>
      </c>
      <c r="F21" s="4">
        <v>0</v>
      </c>
      <c r="G21" s="4">
        <v>8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>
      <c r="A22" s="5" t="s">
        <v>21</v>
      </c>
      <c r="B22" s="4">
        <v>101</v>
      </c>
      <c r="C22" s="4">
        <v>9</v>
      </c>
      <c r="D22" s="4">
        <v>35</v>
      </c>
      <c r="E22" s="4">
        <f t="shared" si="0"/>
        <v>37</v>
      </c>
      <c r="F22" s="4">
        <v>0</v>
      </c>
      <c r="G22" s="4">
        <v>14</v>
      </c>
      <c r="H22" s="4">
        <v>0</v>
      </c>
      <c r="I22" s="4">
        <v>3</v>
      </c>
      <c r="J22" s="4">
        <v>3</v>
      </c>
      <c r="K22" s="4">
        <v>0</v>
      </c>
      <c r="L22" s="4">
        <v>17</v>
      </c>
      <c r="M22" s="4">
        <v>0</v>
      </c>
      <c r="N22" s="4">
        <v>0</v>
      </c>
    </row>
    <row r="23" spans="1:14">
      <c r="A23" s="5" t="s">
        <v>21</v>
      </c>
      <c r="B23" s="4">
        <v>104</v>
      </c>
      <c r="C23" s="4">
        <v>18</v>
      </c>
      <c r="D23" s="4">
        <v>15</v>
      </c>
      <c r="E23" s="4">
        <f t="shared" si="0"/>
        <v>31</v>
      </c>
      <c r="F23" s="4">
        <v>15</v>
      </c>
      <c r="G23" s="4">
        <v>12</v>
      </c>
      <c r="H23" s="4">
        <v>4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>
      <c r="A24" s="5" t="s">
        <v>21</v>
      </c>
      <c r="B24" s="4">
        <v>106</v>
      </c>
      <c r="C24" s="4">
        <v>5</v>
      </c>
      <c r="D24" s="4">
        <v>16</v>
      </c>
      <c r="E24" s="4">
        <f t="shared" si="0"/>
        <v>6</v>
      </c>
      <c r="F24" s="4">
        <v>0</v>
      </c>
      <c r="G24" s="4">
        <v>5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</row>
    <row r="25" spans="1:14">
      <c r="A25" s="5" t="s">
        <v>21</v>
      </c>
      <c r="B25" s="4">
        <v>107</v>
      </c>
      <c r="C25" s="4">
        <v>26</v>
      </c>
      <c r="D25" s="4">
        <v>44</v>
      </c>
      <c r="E25" s="4">
        <f t="shared" si="0"/>
        <v>26</v>
      </c>
      <c r="F25" s="4">
        <v>0</v>
      </c>
      <c r="G25" s="4">
        <v>0</v>
      </c>
      <c r="H25" s="4">
        <v>0</v>
      </c>
      <c r="I25" s="4">
        <v>8</v>
      </c>
      <c r="J25" s="4">
        <v>0</v>
      </c>
      <c r="K25" s="4">
        <v>13</v>
      </c>
      <c r="L25" s="4">
        <v>0</v>
      </c>
      <c r="M25" s="4">
        <v>0</v>
      </c>
      <c r="N25" s="4">
        <v>5</v>
      </c>
    </row>
    <row r="26" spans="1:14">
      <c r="A26" s="5" t="s">
        <v>22</v>
      </c>
      <c r="B26" s="4">
        <v>1</v>
      </c>
      <c r="C26" s="4">
        <v>5</v>
      </c>
      <c r="D26" s="4"/>
      <c r="E26" s="4">
        <f t="shared" si="0"/>
        <v>10</v>
      </c>
      <c r="F26" s="4">
        <v>0</v>
      </c>
      <c r="G26" s="4">
        <v>10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</row>
    <row r="27" spans="1:14">
      <c r="A27" s="5" t="s">
        <v>22</v>
      </c>
      <c r="B27" s="4">
        <v>17</v>
      </c>
      <c r="C27" s="4">
        <v>16</v>
      </c>
      <c r="D27" s="4"/>
      <c r="E27" s="4">
        <f t="shared" si="0"/>
        <v>13</v>
      </c>
      <c r="F27" s="4">
        <v>0</v>
      </c>
      <c r="G27" s="4">
        <v>6</v>
      </c>
      <c r="H27" s="4">
        <v>0</v>
      </c>
      <c r="I27" s="4">
        <v>7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>
      <c r="A28" s="5" t="s">
        <v>22</v>
      </c>
      <c r="B28" s="4">
        <v>22</v>
      </c>
      <c r="C28" s="4">
        <v>30</v>
      </c>
      <c r="D28" s="4"/>
      <c r="E28" s="4">
        <f t="shared" si="0"/>
        <v>85</v>
      </c>
      <c r="F28" s="4">
        <v>5</v>
      </c>
      <c r="G28" s="4">
        <v>21</v>
      </c>
      <c r="H28" s="4">
        <v>0</v>
      </c>
      <c r="I28" s="4">
        <v>23</v>
      </c>
      <c r="J28" s="4">
        <v>2</v>
      </c>
      <c r="K28" s="4">
        <v>34</v>
      </c>
      <c r="L28" s="4">
        <v>0</v>
      </c>
      <c r="M28" s="4">
        <v>0</v>
      </c>
      <c r="N28" s="4">
        <v>0</v>
      </c>
    </row>
    <row r="29" spans="1:14">
      <c r="A29" s="5" t="s">
        <v>22</v>
      </c>
      <c r="B29" s="4">
        <v>52</v>
      </c>
      <c r="C29" s="4">
        <v>27</v>
      </c>
      <c r="D29" s="4">
        <v>22</v>
      </c>
      <c r="E29" s="4">
        <f t="shared" si="0"/>
        <v>58</v>
      </c>
      <c r="F29" s="4">
        <v>36</v>
      </c>
      <c r="G29" s="4">
        <v>10</v>
      </c>
      <c r="H29" s="4">
        <v>4</v>
      </c>
      <c r="I29" s="4">
        <v>8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>
      <c r="A30" s="5" t="s">
        <v>22</v>
      </c>
      <c r="B30" s="4">
        <v>53</v>
      </c>
      <c r="C30" s="4">
        <v>94</v>
      </c>
      <c r="D30" s="4">
        <v>31</v>
      </c>
      <c r="E30" s="4">
        <f t="shared" si="0"/>
        <v>116</v>
      </c>
      <c r="F30" s="4">
        <v>18</v>
      </c>
      <c r="G30" s="4">
        <v>87</v>
      </c>
      <c r="H30" s="4">
        <v>0</v>
      </c>
      <c r="I30" s="4">
        <v>10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</row>
    <row r="31" spans="1:14">
      <c r="A31" s="5" t="s">
        <v>22</v>
      </c>
      <c r="B31" s="4">
        <v>56</v>
      </c>
      <c r="C31" s="4">
        <v>44</v>
      </c>
      <c r="D31" s="4">
        <v>3</v>
      </c>
      <c r="E31" s="4">
        <f t="shared" si="0"/>
        <v>58</v>
      </c>
      <c r="F31" s="4">
        <v>13</v>
      </c>
      <c r="G31" s="4">
        <v>22</v>
      </c>
      <c r="H31" s="4">
        <v>0</v>
      </c>
      <c r="I31" s="4">
        <v>14</v>
      </c>
      <c r="J31" s="4">
        <v>0</v>
      </c>
      <c r="K31" s="4">
        <v>3</v>
      </c>
      <c r="L31" s="4">
        <v>0</v>
      </c>
      <c r="M31" s="4">
        <v>6</v>
      </c>
      <c r="N31" s="4">
        <v>0</v>
      </c>
    </row>
    <row r="32" spans="1:14">
      <c r="A32" s="5" t="s">
        <v>22</v>
      </c>
      <c r="B32" s="4">
        <v>102</v>
      </c>
      <c r="C32" s="4">
        <v>45</v>
      </c>
      <c r="D32" s="4">
        <v>51</v>
      </c>
      <c r="E32" s="4">
        <f t="shared" si="0"/>
        <v>39</v>
      </c>
      <c r="F32" s="4">
        <v>3</v>
      </c>
      <c r="G32" s="4">
        <v>22</v>
      </c>
      <c r="H32" s="4">
        <v>3</v>
      </c>
      <c r="I32" s="4">
        <v>0</v>
      </c>
      <c r="J32" s="4">
        <v>0</v>
      </c>
      <c r="K32" s="4">
        <v>10</v>
      </c>
      <c r="L32" s="4">
        <v>0</v>
      </c>
      <c r="M32" s="4">
        <v>1</v>
      </c>
      <c r="N32" s="4">
        <v>0</v>
      </c>
    </row>
    <row r="33" spans="1:14">
      <c r="A33" s="5" t="s">
        <v>22</v>
      </c>
      <c r="B33" s="4">
        <v>103</v>
      </c>
      <c r="C33" s="4">
        <v>30</v>
      </c>
      <c r="D33" s="4">
        <v>23</v>
      </c>
      <c r="E33" s="4">
        <f t="shared" si="0"/>
        <v>59</v>
      </c>
      <c r="F33" s="4">
        <v>2</v>
      </c>
      <c r="G33" s="4">
        <v>23</v>
      </c>
      <c r="H33" s="4">
        <v>3</v>
      </c>
      <c r="I33" s="4">
        <v>5</v>
      </c>
      <c r="J33" s="4">
        <v>0</v>
      </c>
      <c r="K33" s="4">
        <v>17</v>
      </c>
      <c r="L33" s="4">
        <v>5</v>
      </c>
      <c r="M33" s="4">
        <v>4</v>
      </c>
      <c r="N33" s="4">
        <v>0</v>
      </c>
    </row>
    <row r="34" spans="1:14">
      <c r="A34" s="5" t="s">
        <v>22</v>
      </c>
      <c r="B34" s="4">
        <v>108</v>
      </c>
      <c r="C34" s="4">
        <v>179</v>
      </c>
      <c r="D34" s="4">
        <v>209</v>
      </c>
      <c r="E34" s="4">
        <f t="shared" si="0"/>
        <v>99</v>
      </c>
      <c r="F34" s="4">
        <v>0</v>
      </c>
      <c r="G34" s="4">
        <v>9</v>
      </c>
      <c r="H34" s="4">
        <v>0</v>
      </c>
      <c r="I34" s="4">
        <v>82</v>
      </c>
      <c r="J34" s="4">
        <v>0</v>
      </c>
      <c r="K34" s="4">
        <v>0</v>
      </c>
      <c r="L34" s="4">
        <v>0</v>
      </c>
      <c r="M34" s="4">
        <v>8</v>
      </c>
      <c r="N34" s="4">
        <v>0</v>
      </c>
    </row>
    <row r="35" spans="1:14">
      <c r="A35" s="5" t="s">
        <v>22</v>
      </c>
      <c r="B35" s="4">
        <v>109</v>
      </c>
      <c r="C35" s="4">
        <v>38</v>
      </c>
      <c r="D35" s="4">
        <v>36</v>
      </c>
      <c r="E35" s="4">
        <f t="shared" si="0"/>
        <v>19</v>
      </c>
      <c r="F35" s="4">
        <v>0</v>
      </c>
      <c r="G35" s="4">
        <v>9</v>
      </c>
      <c r="H35" s="4">
        <v>0</v>
      </c>
      <c r="I35" s="4">
        <v>9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</row>
    <row r="36" spans="1:14">
      <c r="A36" s="5" t="s">
        <v>22</v>
      </c>
      <c r="B36" s="4" t="s">
        <v>0</v>
      </c>
      <c r="C36" s="4">
        <v>37</v>
      </c>
      <c r="D36" s="4">
        <v>35</v>
      </c>
      <c r="E36" s="4">
        <f t="shared" si="0"/>
        <v>17</v>
      </c>
      <c r="F36" s="4">
        <v>0</v>
      </c>
      <c r="G36" s="4">
        <v>14</v>
      </c>
      <c r="H36" s="4">
        <v>0</v>
      </c>
      <c r="I36" s="4">
        <v>1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</row>
    <row r="37" spans="1:14">
      <c r="A37" s="5" t="s">
        <v>22</v>
      </c>
      <c r="B37" s="5" t="s">
        <v>1</v>
      </c>
      <c r="C37" s="4"/>
      <c r="D37" s="4">
        <v>22</v>
      </c>
      <c r="E37" s="4">
        <f t="shared" si="0"/>
        <v>28</v>
      </c>
      <c r="F37" s="4">
        <v>24</v>
      </c>
      <c r="G37" s="4">
        <v>1</v>
      </c>
      <c r="H37" s="4">
        <v>3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>
      <c r="A38" s="5" t="s">
        <v>22</v>
      </c>
      <c r="B38" s="4">
        <v>1</v>
      </c>
      <c r="C38" s="4">
        <v>9</v>
      </c>
      <c r="D38" s="4">
        <v>6</v>
      </c>
      <c r="E38" s="4">
        <f t="shared" si="0"/>
        <v>12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3</v>
      </c>
      <c r="M38" s="4">
        <v>8</v>
      </c>
      <c r="N38" s="4">
        <v>0</v>
      </c>
    </row>
    <row r="39" spans="1:14">
      <c r="A39" s="5" t="s">
        <v>22</v>
      </c>
      <c r="B39" s="4">
        <v>17</v>
      </c>
      <c r="C39" s="4">
        <v>11</v>
      </c>
      <c r="D39" s="4">
        <v>18</v>
      </c>
      <c r="E39" s="4">
        <f t="shared" si="0"/>
        <v>26</v>
      </c>
      <c r="F39" s="4">
        <v>0</v>
      </c>
      <c r="G39" s="4">
        <v>0</v>
      </c>
      <c r="H39" s="4">
        <v>0</v>
      </c>
      <c r="I39" s="4">
        <v>17</v>
      </c>
      <c r="J39" s="4">
        <v>0</v>
      </c>
      <c r="K39" s="4">
        <v>0</v>
      </c>
      <c r="L39" s="4">
        <v>9</v>
      </c>
      <c r="M39" s="4">
        <v>0</v>
      </c>
      <c r="N39" s="4">
        <v>0</v>
      </c>
    </row>
    <row r="40" spans="1:14">
      <c r="A40" s="5" t="s">
        <v>22</v>
      </c>
      <c r="B40" s="4">
        <v>22</v>
      </c>
      <c r="C40" s="4">
        <v>26</v>
      </c>
      <c r="D40" s="4">
        <v>58</v>
      </c>
      <c r="E40" s="4">
        <f t="shared" si="0"/>
        <v>39</v>
      </c>
      <c r="F40" s="4">
        <v>0</v>
      </c>
      <c r="G40" s="4">
        <v>0</v>
      </c>
      <c r="H40" s="4">
        <v>0</v>
      </c>
      <c r="I40" s="4">
        <v>8</v>
      </c>
      <c r="J40" s="4">
        <v>13</v>
      </c>
      <c r="K40" s="4">
        <v>13</v>
      </c>
      <c r="L40" s="4">
        <v>0</v>
      </c>
      <c r="M40" s="4">
        <v>0</v>
      </c>
      <c r="N40" s="4">
        <v>5</v>
      </c>
    </row>
    <row r="41" spans="1:14">
      <c r="A41" s="5" t="s">
        <v>22</v>
      </c>
      <c r="B41" s="4">
        <v>52</v>
      </c>
      <c r="C41" s="4">
        <v>30</v>
      </c>
      <c r="D41" s="4">
        <v>14</v>
      </c>
      <c r="E41" s="4">
        <f t="shared" si="0"/>
        <v>13</v>
      </c>
      <c r="F41" s="4">
        <v>0</v>
      </c>
      <c r="G41" s="4">
        <v>9</v>
      </c>
      <c r="H41" s="4">
        <v>0</v>
      </c>
      <c r="I41" s="4">
        <v>0</v>
      </c>
      <c r="J41" s="4">
        <v>0</v>
      </c>
      <c r="K41" s="4">
        <v>0</v>
      </c>
      <c r="L41" s="4">
        <v>4</v>
      </c>
      <c r="M41" s="4">
        <v>0</v>
      </c>
      <c r="N41" s="4">
        <v>0</v>
      </c>
    </row>
    <row r="42" spans="1:14">
      <c r="A42" s="5" t="s">
        <v>22</v>
      </c>
      <c r="B42" s="4">
        <v>53</v>
      </c>
      <c r="C42" s="4">
        <v>19</v>
      </c>
      <c r="D42" s="4">
        <v>13</v>
      </c>
      <c r="E42" s="4">
        <f t="shared" si="0"/>
        <v>10</v>
      </c>
      <c r="F42" s="4">
        <v>0</v>
      </c>
      <c r="G42" s="4">
        <v>0</v>
      </c>
      <c r="H42" s="4">
        <v>0</v>
      </c>
      <c r="I42" s="4">
        <v>8</v>
      </c>
      <c r="J42" s="4">
        <v>0</v>
      </c>
      <c r="K42" s="4">
        <v>0</v>
      </c>
      <c r="L42" s="4">
        <v>0</v>
      </c>
      <c r="M42" s="4">
        <v>2</v>
      </c>
      <c r="N42" s="4">
        <v>0</v>
      </c>
    </row>
    <row r="43" spans="1:14">
      <c r="A43" s="5" t="s">
        <v>22</v>
      </c>
      <c r="B43" s="4">
        <v>56</v>
      </c>
      <c r="C43" s="4">
        <v>20</v>
      </c>
      <c r="D43" s="4">
        <v>17</v>
      </c>
      <c r="E43" s="4">
        <f t="shared" si="0"/>
        <v>35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31</v>
      </c>
      <c r="M43" s="4">
        <v>4</v>
      </c>
      <c r="N43" s="4">
        <v>0</v>
      </c>
    </row>
    <row r="44" spans="1:14">
      <c r="A44" s="5" t="s">
        <v>22</v>
      </c>
      <c r="B44" s="4">
        <v>102</v>
      </c>
      <c r="C44" s="4">
        <v>28</v>
      </c>
      <c r="D44" s="4">
        <v>12</v>
      </c>
      <c r="E44" s="4">
        <f t="shared" si="0"/>
        <v>20</v>
      </c>
      <c r="F44" s="4">
        <v>0</v>
      </c>
      <c r="G44" s="4">
        <v>0</v>
      </c>
      <c r="H44" s="4">
        <v>18</v>
      </c>
      <c r="I44" s="4">
        <v>0</v>
      </c>
      <c r="J44" s="4">
        <v>0</v>
      </c>
      <c r="K44" s="4">
        <v>0</v>
      </c>
      <c r="L44" s="4">
        <v>2</v>
      </c>
      <c r="M44" s="4">
        <v>0</v>
      </c>
      <c r="N44" s="4">
        <v>0</v>
      </c>
    </row>
    <row r="45" spans="1:14">
      <c r="A45" s="5" t="s">
        <v>22</v>
      </c>
      <c r="B45" s="4">
        <v>103</v>
      </c>
      <c r="C45" s="4">
        <v>16</v>
      </c>
      <c r="D45" s="4">
        <v>16</v>
      </c>
      <c r="E45" s="4">
        <f t="shared" si="0"/>
        <v>28</v>
      </c>
      <c r="F45" s="4">
        <v>0</v>
      </c>
      <c r="G45" s="4">
        <v>6</v>
      </c>
      <c r="H45" s="4">
        <v>0</v>
      </c>
      <c r="I45" s="4">
        <v>5</v>
      </c>
      <c r="J45" s="4">
        <v>2</v>
      </c>
      <c r="K45" s="4">
        <v>3</v>
      </c>
      <c r="L45" s="4">
        <v>12</v>
      </c>
      <c r="M45" s="4">
        <v>0</v>
      </c>
      <c r="N45" s="4">
        <v>0</v>
      </c>
    </row>
    <row r="46" spans="1:14">
      <c r="A46" s="5" t="s">
        <v>22</v>
      </c>
      <c r="B46" s="4">
        <v>108</v>
      </c>
      <c r="C46" s="4">
        <v>14</v>
      </c>
      <c r="D46" s="4">
        <v>13</v>
      </c>
      <c r="E46" s="4">
        <f t="shared" si="0"/>
        <v>10</v>
      </c>
      <c r="F46" s="4">
        <v>0</v>
      </c>
      <c r="G46" s="4">
        <v>0</v>
      </c>
      <c r="H46" s="4">
        <v>0</v>
      </c>
      <c r="I46" s="4">
        <v>8</v>
      </c>
      <c r="J46" s="4">
        <v>0</v>
      </c>
      <c r="K46" s="4">
        <v>0</v>
      </c>
      <c r="L46" s="4">
        <v>0</v>
      </c>
      <c r="M46" s="4">
        <v>2</v>
      </c>
      <c r="N46" s="4">
        <v>0</v>
      </c>
    </row>
    <row r="47" spans="1:14">
      <c r="A47" s="5" t="s">
        <v>22</v>
      </c>
      <c r="B47" s="4">
        <v>109</v>
      </c>
      <c r="C47" s="4">
        <v>16</v>
      </c>
      <c r="D47" s="4">
        <v>11</v>
      </c>
      <c r="E47" s="4">
        <f t="shared" si="0"/>
        <v>17</v>
      </c>
      <c r="F47" s="4">
        <v>3</v>
      </c>
      <c r="G47" s="4">
        <v>4</v>
      </c>
      <c r="H47" s="4">
        <v>0</v>
      </c>
      <c r="I47" s="4">
        <v>9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</row>
    <row r="48" spans="1:14">
      <c r="A48" s="5" t="s">
        <v>22</v>
      </c>
      <c r="B48" s="4" t="s">
        <v>0</v>
      </c>
      <c r="C48" s="4">
        <v>15</v>
      </c>
      <c r="D48" s="4">
        <v>6</v>
      </c>
      <c r="E48" s="4">
        <f t="shared" si="0"/>
        <v>3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3</v>
      </c>
      <c r="M48" s="4">
        <v>0</v>
      </c>
      <c r="N48" s="4">
        <v>0</v>
      </c>
    </row>
    <row r="49" spans="1:14">
      <c r="A49" s="5" t="s">
        <v>22</v>
      </c>
      <c r="B49" s="5" t="s">
        <v>1</v>
      </c>
      <c r="C49" s="4">
        <v>27</v>
      </c>
      <c r="D49" s="4">
        <v>16</v>
      </c>
      <c r="E49" s="4">
        <f t="shared" si="0"/>
        <v>16</v>
      </c>
      <c r="F49" s="4">
        <v>0</v>
      </c>
      <c r="G49" s="4">
        <v>0</v>
      </c>
      <c r="H49" s="4">
        <v>0</v>
      </c>
      <c r="I49" s="4">
        <v>11</v>
      </c>
      <c r="J49" s="4">
        <v>0</v>
      </c>
      <c r="K49" s="4">
        <v>0</v>
      </c>
      <c r="L49" s="4">
        <v>5</v>
      </c>
      <c r="M49" s="4">
        <v>0</v>
      </c>
      <c r="N49" s="4">
        <v>0</v>
      </c>
    </row>
  </sheetData>
  <sortState ref="B2:N49">
    <sortCondition ref="B2:B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1EBD6-1E73-C044-85C3-63CCEB86138A}">
  <dimension ref="A1:J47"/>
  <sheetViews>
    <sheetView tabSelected="1" workbookViewId="0">
      <selection activeCell="C32" sqref="C32"/>
    </sheetView>
  </sheetViews>
  <sheetFormatPr baseColWidth="10" defaultRowHeight="16"/>
  <sheetData>
    <row r="1" spans="1:10" ht="69" customHeight="1">
      <c r="A1" s="12" t="s">
        <v>25</v>
      </c>
      <c r="B1" s="12" t="s">
        <v>24</v>
      </c>
      <c r="C1" s="13" t="s">
        <v>13</v>
      </c>
      <c r="D1" s="13" t="s">
        <v>14</v>
      </c>
      <c r="E1" s="13" t="s">
        <v>15</v>
      </c>
      <c r="F1" s="13" t="s">
        <v>16</v>
      </c>
      <c r="G1" s="13" t="s">
        <v>17</v>
      </c>
      <c r="H1" s="13" t="s">
        <v>18</v>
      </c>
      <c r="I1" s="13" t="s">
        <v>19</v>
      </c>
      <c r="J1" s="14" t="s">
        <v>20</v>
      </c>
    </row>
    <row r="2" spans="1:10">
      <c r="A2" s="4">
        <v>2</v>
      </c>
      <c r="B2" s="1" t="s">
        <v>21</v>
      </c>
      <c r="C2" s="1">
        <v>4.29</v>
      </c>
      <c r="D2" s="1">
        <v>10</v>
      </c>
      <c r="E2" s="1">
        <v>7</v>
      </c>
      <c r="F2" s="1">
        <v>20</v>
      </c>
      <c r="G2" s="1">
        <v>131</v>
      </c>
      <c r="H2" s="1">
        <v>13</v>
      </c>
      <c r="I2" s="1">
        <v>35</v>
      </c>
      <c r="J2" s="1">
        <v>0.47</v>
      </c>
    </row>
    <row r="3" spans="1:10">
      <c r="A3" s="4">
        <v>11</v>
      </c>
      <c r="B3" s="1" t="s">
        <v>21</v>
      </c>
      <c r="C3" s="1">
        <v>4.42</v>
      </c>
      <c r="D3" s="1">
        <v>10</v>
      </c>
      <c r="E3" s="1">
        <v>9</v>
      </c>
      <c r="F3" s="1">
        <v>22</v>
      </c>
      <c r="G3" s="1">
        <v>131</v>
      </c>
      <c r="H3" s="1">
        <v>14</v>
      </c>
      <c r="I3" s="1">
        <v>40</v>
      </c>
      <c r="J3" s="1">
        <v>0.46</v>
      </c>
    </row>
    <row r="4" spans="1:10">
      <c r="A4" s="4">
        <v>24</v>
      </c>
      <c r="B4" s="1" t="s">
        <v>21</v>
      </c>
      <c r="C4" s="1">
        <v>4.2</v>
      </c>
      <c r="D4" s="1">
        <v>12</v>
      </c>
      <c r="E4" s="1">
        <v>18</v>
      </c>
      <c r="F4" s="1">
        <v>51</v>
      </c>
      <c r="G4" s="1">
        <v>104</v>
      </c>
      <c r="H4" s="1">
        <v>14</v>
      </c>
      <c r="I4" s="1">
        <v>35</v>
      </c>
      <c r="J4" s="1">
        <v>0.47</v>
      </c>
    </row>
    <row r="5" spans="1:10">
      <c r="A5" s="4">
        <v>25</v>
      </c>
      <c r="B5" s="1" t="s">
        <v>21</v>
      </c>
      <c r="C5" s="1">
        <v>4.03</v>
      </c>
      <c r="D5" s="1">
        <v>12</v>
      </c>
      <c r="E5" s="1">
        <v>9</v>
      </c>
      <c r="F5" s="1">
        <v>21</v>
      </c>
      <c r="G5" s="1">
        <v>90</v>
      </c>
      <c r="H5" s="1">
        <v>11</v>
      </c>
      <c r="I5" s="1">
        <v>34</v>
      </c>
      <c r="J5" s="1">
        <v>0.7</v>
      </c>
    </row>
    <row r="6" spans="1:10">
      <c r="A6" s="4">
        <v>51</v>
      </c>
      <c r="B6" s="1" t="s">
        <v>21</v>
      </c>
      <c r="C6" s="1">
        <v>4.25</v>
      </c>
      <c r="D6" s="1">
        <v>12</v>
      </c>
      <c r="E6" s="1">
        <v>5</v>
      </c>
      <c r="F6" s="1">
        <v>20</v>
      </c>
      <c r="G6" s="1">
        <v>122</v>
      </c>
      <c r="H6" s="1">
        <v>16</v>
      </c>
      <c r="I6" s="1">
        <v>32</v>
      </c>
      <c r="J6" s="1">
        <v>0.62</v>
      </c>
    </row>
    <row r="7" spans="1:10">
      <c r="A7" s="4">
        <v>54</v>
      </c>
      <c r="B7" s="1" t="s">
        <v>21</v>
      </c>
      <c r="C7" s="1">
        <v>4.28</v>
      </c>
      <c r="D7" s="1">
        <v>12</v>
      </c>
      <c r="E7" s="1">
        <v>5</v>
      </c>
      <c r="F7" s="1">
        <v>23</v>
      </c>
      <c r="G7" s="1">
        <v>83</v>
      </c>
      <c r="H7" s="1">
        <v>12</v>
      </c>
      <c r="I7" s="1">
        <v>42</v>
      </c>
      <c r="J7" s="1">
        <v>0.7</v>
      </c>
    </row>
    <row r="8" spans="1:10">
      <c r="A8" s="4">
        <v>57</v>
      </c>
      <c r="B8" s="1" t="s">
        <v>21</v>
      </c>
      <c r="C8" s="1">
        <v>4.12</v>
      </c>
      <c r="D8" s="1">
        <v>19</v>
      </c>
      <c r="E8" s="1">
        <v>5</v>
      </c>
      <c r="F8" s="1">
        <v>23</v>
      </c>
      <c r="G8" s="1">
        <v>105</v>
      </c>
      <c r="H8" s="1">
        <v>15</v>
      </c>
      <c r="I8" s="1">
        <v>38</v>
      </c>
      <c r="J8" s="1">
        <v>1.6</v>
      </c>
    </row>
    <row r="9" spans="1:10">
      <c r="A9" s="4">
        <v>58</v>
      </c>
      <c r="B9" s="1" t="s">
        <v>21</v>
      </c>
      <c r="C9" s="1">
        <v>4.21</v>
      </c>
      <c r="D9" s="1">
        <v>11</v>
      </c>
      <c r="E9" s="1">
        <v>5</v>
      </c>
      <c r="F9" s="1">
        <v>20</v>
      </c>
      <c r="G9" s="1">
        <v>96</v>
      </c>
      <c r="H9" s="1">
        <v>12</v>
      </c>
      <c r="I9" s="1">
        <v>37</v>
      </c>
      <c r="J9" s="1">
        <v>0.62</v>
      </c>
    </row>
    <row r="10" spans="1:10">
      <c r="A10" s="4">
        <v>101</v>
      </c>
      <c r="B10" s="1" t="s">
        <v>21</v>
      </c>
      <c r="C10" s="1">
        <v>4.2</v>
      </c>
      <c r="D10" s="1">
        <v>11</v>
      </c>
      <c r="E10" s="1">
        <v>5</v>
      </c>
      <c r="F10" s="1">
        <v>20</v>
      </c>
      <c r="G10" s="1">
        <v>89</v>
      </c>
      <c r="H10" s="1">
        <v>11</v>
      </c>
      <c r="I10" s="1">
        <v>39</v>
      </c>
      <c r="J10" s="1">
        <v>0.96</v>
      </c>
    </row>
    <row r="11" spans="1:10">
      <c r="A11" s="4">
        <v>104</v>
      </c>
      <c r="B11" s="1" t="s">
        <v>21</v>
      </c>
      <c r="C11" s="1">
        <v>4.37</v>
      </c>
      <c r="D11" s="1">
        <v>13</v>
      </c>
      <c r="E11" s="1">
        <v>5</v>
      </c>
      <c r="F11" s="1">
        <v>27</v>
      </c>
      <c r="G11" s="1">
        <v>81</v>
      </c>
      <c r="H11" s="1">
        <v>11</v>
      </c>
      <c r="I11" s="1">
        <v>40</v>
      </c>
      <c r="J11" s="1">
        <v>0.6</v>
      </c>
    </row>
    <row r="12" spans="1:10">
      <c r="A12" s="4">
        <v>106</v>
      </c>
      <c r="B12" s="1" t="s">
        <v>21</v>
      </c>
      <c r="C12" s="1">
        <v>5.15</v>
      </c>
      <c r="D12" s="1">
        <v>12</v>
      </c>
      <c r="E12" s="1">
        <v>5</v>
      </c>
      <c r="F12" s="1">
        <v>20</v>
      </c>
      <c r="G12" s="1">
        <v>66</v>
      </c>
      <c r="H12" s="1">
        <v>11</v>
      </c>
      <c r="I12" s="1">
        <v>30</v>
      </c>
      <c r="J12" s="1">
        <v>0.76</v>
      </c>
    </row>
    <row r="13" spans="1:10">
      <c r="A13" s="4">
        <v>107</v>
      </c>
      <c r="B13" s="1" t="s">
        <v>21</v>
      </c>
      <c r="C13" s="1">
        <v>4.13</v>
      </c>
      <c r="D13" s="1">
        <v>10</v>
      </c>
      <c r="E13" s="1">
        <v>5</v>
      </c>
      <c r="F13" s="1">
        <v>20</v>
      </c>
      <c r="G13" s="1">
        <v>71</v>
      </c>
      <c r="H13" s="1">
        <v>10</v>
      </c>
      <c r="I13" s="1">
        <v>29</v>
      </c>
      <c r="J13" s="1">
        <v>1.03</v>
      </c>
    </row>
    <row r="14" spans="1:10">
      <c r="A14" s="4" t="s">
        <v>0</v>
      </c>
      <c r="B14" s="1" t="s">
        <v>22</v>
      </c>
      <c r="C14" s="1">
        <v>4.33</v>
      </c>
      <c r="D14" s="1">
        <v>10</v>
      </c>
      <c r="E14" s="1">
        <v>5</v>
      </c>
      <c r="F14" s="1">
        <v>26</v>
      </c>
      <c r="G14" s="1">
        <v>97</v>
      </c>
      <c r="H14" s="1">
        <v>12</v>
      </c>
      <c r="I14" s="1">
        <v>36</v>
      </c>
      <c r="J14" s="1">
        <v>0.85</v>
      </c>
    </row>
    <row r="15" spans="1:10">
      <c r="A15" s="4">
        <v>1</v>
      </c>
      <c r="B15" s="1" t="s">
        <v>22</v>
      </c>
      <c r="C15" s="1">
        <v>4.3099999999999996</v>
      </c>
      <c r="D15" s="1">
        <v>9</v>
      </c>
      <c r="E15" s="1">
        <v>7</v>
      </c>
      <c r="F15" s="1">
        <v>20</v>
      </c>
      <c r="G15" s="1">
        <v>82</v>
      </c>
      <c r="H15" s="1">
        <v>10</v>
      </c>
      <c r="I15" s="1">
        <v>30</v>
      </c>
      <c r="J15" s="1">
        <v>0.56000000000000005</v>
      </c>
    </row>
    <row r="16" spans="1:10">
      <c r="A16" s="5" t="s">
        <v>1</v>
      </c>
      <c r="B16" s="1" t="s">
        <v>22</v>
      </c>
      <c r="C16" s="1">
        <v>4.3499999999999996</v>
      </c>
      <c r="D16" s="1">
        <v>9</v>
      </c>
      <c r="E16" s="1">
        <v>5</v>
      </c>
      <c r="F16" s="1">
        <v>20</v>
      </c>
      <c r="G16" s="1">
        <v>85</v>
      </c>
      <c r="H16" s="1">
        <v>11</v>
      </c>
      <c r="I16" s="1">
        <v>28</v>
      </c>
      <c r="J16" s="1">
        <v>0.49</v>
      </c>
    </row>
    <row r="17" spans="1:10">
      <c r="A17" s="4">
        <v>17</v>
      </c>
      <c r="B17" s="1" t="s">
        <v>22</v>
      </c>
      <c r="C17" s="1">
        <v>4.2</v>
      </c>
      <c r="D17" s="1">
        <v>16</v>
      </c>
      <c r="E17" s="1">
        <v>5</v>
      </c>
      <c r="F17" s="1">
        <v>21</v>
      </c>
      <c r="G17" s="1">
        <v>60</v>
      </c>
      <c r="H17" s="1">
        <v>10</v>
      </c>
      <c r="I17" s="1">
        <v>35</v>
      </c>
      <c r="J17" s="1">
        <v>1.18</v>
      </c>
    </row>
    <row r="18" spans="1:10">
      <c r="A18" s="4">
        <v>22</v>
      </c>
      <c r="B18" s="1" t="s">
        <v>22</v>
      </c>
      <c r="C18" s="1">
        <v>4.45</v>
      </c>
      <c r="D18" s="1">
        <v>17</v>
      </c>
      <c r="E18" s="1">
        <v>5</v>
      </c>
      <c r="F18" s="1">
        <v>20</v>
      </c>
      <c r="G18" s="1">
        <v>115</v>
      </c>
      <c r="H18" s="1">
        <v>16</v>
      </c>
      <c r="I18" s="1">
        <v>33</v>
      </c>
      <c r="J18" s="1">
        <v>0.78</v>
      </c>
    </row>
    <row r="19" spans="1:10">
      <c r="A19" s="4">
        <v>52</v>
      </c>
      <c r="B19" s="1" t="s">
        <v>22</v>
      </c>
      <c r="C19" s="1">
        <v>4.4800000000000004</v>
      </c>
      <c r="D19" s="1">
        <v>10</v>
      </c>
      <c r="E19" s="1">
        <v>5</v>
      </c>
      <c r="F19" s="1">
        <v>20</v>
      </c>
      <c r="G19" s="1">
        <v>59</v>
      </c>
      <c r="H19" s="1">
        <v>10</v>
      </c>
      <c r="I19" s="1">
        <v>20</v>
      </c>
      <c r="J19" s="1">
        <v>0.84</v>
      </c>
    </row>
    <row r="20" spans="1:10">
      <c r="A20" s="4">
        <v>53</v>
      </c>
      <c r="B20" s="1" t="s">
        <v>22</v>
      </c>
      <c r="C20" s="1">
        <v>4.6500000000000004</v>
      </c>
      <c r="D20" s="1">
        <v>15</v>
      </c>
      <c r="E20" s="1">
        <v>5</v>
      </c>
      <c r="F20" s="1">
        <v>31</v>
      </c>
      <c r="G20" s="1">
        <v>76</v>
      </c>
      <c r="H20" s="1">
        <v>10</v>
      </c>
      <c r="I20" s="1">
        <v>31</v>
      </c>
      <c r="J20" s="1">
        <v>0.39</v>
      </c>
    </row>
    <row r="21" spans="1:10">
      <c r="A21" s="4">
        <v>56</v>
      </c>
      <c r="B21" s="1" t="s">
        <v>22</v>
      </c>
      <c r="C21" s="1">
        <v>4.71</v>
      </c>
      <c r="D21" s="1">
        <v>10</v>
      </c>
      <c r="E21" s="1">
        <v>5</v>
      </c>
      <c r="F21" s="1">
        <v>20</v>
      </c>
      <c r="G21" s="1">
        <v>83</v>
      </c>
      <c r="H21" s="1">
        <v>10</v>
      </c>
      <c r="I21" s="1">
        <v>32</v>
      </c>
      <c r="J21" s="1">
        <v>0.32</v>
      </c>
    </row>
    <row r="22" spans="1:10">
      <c r="A22" s="4">
        <v>102</v>
      </c>
      <c r="B22" s="1" t="s">
        <v>22</v>
      </c>
      <c r="C22" s="1">
        <v>4.3499999999999996</v>
      </c>
      <c r="D22" s="1">
        <v>11</v>
      </c>
      <c r="E22" s="1">
        <v>5</v>
      </c>
      <c r="F22" s="1">
        <v>22</v>
      </c>
      <c r="G22" s="1">
        <v>64</v>
      </c>
      <c r="H22" s="1">
        <v>10</v>
      </c>
      <c r="I22" s="1">
        <v>37</v>
      </c>
      <c r="J22" s="1">
        <v>1.08</v>
      </c>
    </row>
    <row r="23" spans="1:10">
      <c r="A23" s="4">
        <v>103</v>
      </c>
      <c r="B23" s="1" t="s">
        <v>22</v>
      </c>
      <c r="C23" s="1">
        <v>3.97</v>
      </c>
      <c r="D23" s="1">
        <v>14</v>
      </c>
      <c r="E23" s="1">
        <v>5</v>
      </c>
      <c r="F23" s="1">
        <v>29</v>
      </c>
      <c r="G23" s="1">
        <v>77</v>
      </c>
      <c r="H23" s="1">
        <v>12</v>
      </c>
      <c r="I23" s="1">
        <v>40</v>
      </c>
      <c r="J23" s="1">
        <v>1.46</v>
      </c>
    </row>
    <row r="24" spans="1:10">
      <c r="A24" s="4">
        <v>108</v>
      </c>
      <c r="B24" s="1" t="s">
        <v>22</v>
      </c>
      <c r="C24" s="1">
        <v>4.78</v>
      </c>
      <c r="D24" s="1">
        <v>13</v>
      </c>
      <c r="E24" s="1">
        <v>10</v>
      </c>
      <c r="F24" s="1">
        <v>20</v>
      </c>
      <c r="G24" s="1">
        <v>84</v>
      </c>
      <c r="H24" s="1">
        <v>11</v>
      </c>
      <c r="I24" s="1">
        <v>32</v>
      </c>
      <c r="J24" s="1">
        <v>0.32</v>
      </c>
    </row>
    <row r="25" spans="1:10">
      <c r="A25" s="4">
        <v>109</v>
      </c>
      <c r="B25" s="1" t="s">
        <v>22</v>
      </c>
      <c r="C25" s="1">
        <v>4.76</v>
      </c>
      <c r="D25" s="1">
        <v>12</v>
      </c>
      <c r="E25" s="1">
        <v>9</v>
      </c>
      <c r="F25" s="1">
        <v>21</v>
      </c>
      <c r="G25" s="1">
        <v>83</v>
      </c>
      <c r="H25" s="1">
        <v>10</v>
      </c>
      <c r="I25" s="1">
        <v>31</v>
      </c>
      <c r="J25" s="1">
        <v>0.34</v>
      </c>
    </row>
    <row r="26" spans="1:10">
      <c r="A26" s="7"/>
      <c r="B26" s="8"/>
      <c r="C26" s="9"/>
    </row>
    <row r="27" spans="1:10">
      <c r="A27" s="8"/>
      <c r="B27" s="8"/>
      <c r="C27" s="9"/>
    </row>
    <row r="28" spans="1:10">
      <c r="A28" s="8"/>
      <c r="B28" s="8"/>
      <c r="C28" s="9"/>
    </row>
    <row r="29" spans="1:10">
      <c r="A29" s="7"/>
      <c r="B29" s="8"/>
      <c r="C29" s="9"/>
    </row>
    <row r="30" spans="1:10">
      <c r="A30" s="7"/>
      <c r="B30" s="8"/>
      <c r="C30" s="9"/>
    </row>
    <row r="31" spans="1:10">
      <c r="A31" s="10"/>
      <c r="B31" s="11"/>
      <c r="C31" s="9"/>
    </row>
    <row r="32" spans="1:10">
      <c r="A32" s="7"/>
      <c r="B32" s="8"/>
      <c r="C32" s="9"/>
    </row>
    <row r="33" spans="1:3">
      <c r="A33" s="7"/>
      <c r="B33" s="8"/>
      <c r="C33" s="9"/>
    </row>
    <row r="34" spans="1:3">
      <c r="A34" s="8"/>
      <c r="B34" s="8"/>
      <c r="C34" s="9"/>
    </row>
    <row r="35" spans="1:3">
      <c r="A35" s="8"/>
      <c r="B35" s="8"/>
      <c r="C35" s="9"/>
    </row>
    <row r="36" spans="1:3">
      <c r="A36" s="9"/>
      <c r="B36" s="9"/>
      <c r="C36" s="9"/>
    </row>
    <row r="37" spans="1:3">
      <c r="A37" s="9"/>
      <c r="B37" s="9"/>
      <c r="C37" s="9"/>
    </row>
    <row r="38" spans="1:3">
      <c r="A38" s="9"/>
      <c r="B38" s="9"/>
      <c r="C38" s="9"/>
    </row>
    <row r="39" spans="1:3">
      <c r="A39" s="9"/>
      <c r="B39" s="9"/>
      <c r="C39" s="9"/>
    </row>
    <row r="40" spans="1:3">
      <c r="A40" s="9"/>
      <c r="B40" s="9"/>
      <c r="C40" s="9"/>
    </row>
    <row r="41" spans="1:3">
      <c r="A41" s="9"/>
      <c r="B41" s="9"/>
      <c r="C41" s="9"/>
    </row>
    <row r="42" spans="1:3">
      <c r="A42" s="9"/>
      <c r="B42" s="9"/>
      <c r="C42" s="9"/>
    </row>
    <row r="43" spans="1:3">
      <c r="A43" s="9"/>
      <c r="B43" s="9"/>
      <c r="C43" s="9"/>
    </row>
    <row r="44" spans="1:3">
      <c r="A44" s="9"/>
      <c r="B44" s="9"/>
      <c r="C44" s="9"/>
    </row>
    <row r="45" spans="1:3">
      <c r="A45" s="9"/>
      <c r="B45" s="9"/>
      <c r="C45" s="9"/>
    </row>
    <row r="46" spans="1:3">
      <c r="A46" s="9"/>
      <c r="B46" s="9"/>
      <c r="C46" s="9"/>
    </row>
    <row r="47" spans="1:3">
      <c r="A47" s="9"/>
      <c r="B47" s="9"/>
      <c r="C4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Mycorrhizae</vt:lpstr>
      <vt:lpstr>Soil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Olchowik</dc:creator>
  <cp:lastModifiedBy>Jacek Olchowik</cp:lastModifiedBy>
  <dcterms:created xsi:type="dcterms:W3CDTF">2020-03-28T11:13:28Z</dcterms:created>
  <dcterms:modified xsi:type="dcterms:W3CDTF">2021-05-12T17:03:39Z</dcterms:modified>
</cp:coreProperties>
</file>