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期刊投稿材料\彭碧 ALKB家族\投稿 202105\"/>
    </mc:Choice>
  </mc:AlternateContent>
  <xr:revisionPtr revIDLastSave="0" documentId="13_ncr:1_{38679F10-F1F5-4014-A283-623CCE6BB397}" xr6:coauthVersionLast="47" xr6:coauthVersionMax="47" xr10:uidLastSave="{00000000-0000-0000-0000-000000000000}"/>
  <bookViews>
    <workbookView xWindow="-110" yWindow="-110" windowWidth="19420" windowHeight="10420" tabRatio="500" activeTab="8" xr2:uid="{00000000-000D-0000-FFFF-FFFF00000000}"/>
  </bookViews>
  <sheets>
    <sheet name="1" sheetId="1" r:id="rId1"/>
    <sheet name="2" sheetId="3" r:id="rId2"/>
    <sheet name="FTO" sheetId="11" r:id="rId3"/>
    <sheet name="3" sheetId="4" r:id="rId4"/>
    <sheet name="8" sheetId="9" r:id="rId5"/>
    <sheet name="4" sheetId="5" r:id="rId6"/>
    <sheet name="7" sheetId="8" r:id="rId7"/>
    <sheet name="5" sheetId="6" r:id="rId8"/>
    <sheet name="6" sheetId="7" r:id="rId9"/>
  </sheets>
  <calcPr calcId="181029"/>
</workbook>
</file>

<file path=xl/calcChain.xml><?xml version="1.0" encoding="utf-8"?>
<calcChain xmlns="http://schemas.openxmlformats.org/spreadsheetml/2006/main">
  <c r="F27" i="11" l="1"/>
  <c r="G27" i="11" s="1"/>
  <c r="H27" i="11" s="1"/>
  <c r="F26" i="11"/>
  <c r="G26" i="11" s="1"/>
  <c r="H26" i="11" s="1"/>
  <c r="F25" i="11"/>
  <c r="G25" i="11" s="1"/>
  <c r="H25" i="11" s="1"/>
  <c r="F24" i="11"/>
  <c r="G24" i="11" s="1"/>
  <c r="H24" i="11" s="1"/>
  <c r="F23" i="11"/>
  <c r="G23" i="11" s="1"/>
  <c r="H23" i="11" s="1"/>
  <c r="F22" i="11"/>
  <c r="G22" i="11" s="1"/>
  <c r="H22" i="11" s="1"/>
  <c r="F21" i="11"/>
  <c r="G21" i="11" s="1"/>
  <c r="H21" i="11" s="1"/>
  <c r="F20" i="11"/>
  <c r="G20" i="11" s="1"/>
  <c r="H20" i="11" s="1"/>
  <c r="F19" i="11"/>
  <c r="G19" i="11" s="1"/>
  <c r="H19" i="11" s="1"/>
  <c r="F18" i="11"/>
  <c r="G18" i="11" s="1"/>
  <c r="H18" i="11" s="1"/>
  <c r="F17" i="11"/>
  <c r="G17" i="11" s="1"/>
  <c r="H17" i="11" s="1"/>
  <c r="F16" i="11"/>
  <c r="G16" i="11" s="1"/>
  <c r="H16" i="11" s="1"/>
  <c r="F15" i="11"/>
  <c r="G15" i="11" s="1"/>
  <c r="H15" i="11" s="1"/>
  <c r="F14" i="11"/>
  <c r="G14" i="11" s="1"/>
  <c r="H14" i="11" s="1"/>
  <c r="F13" i="11"/>
  <c r="G13" i="11" s="1"/>
  <c r="H13" i="11" s="1"/>
  <c r="F12" i="11"/>
  <c r="G12" i="11" s="1"/>
  <c r="H12" i="11" s="1"/>
  <c r="F11" i="11"/>
  <c r="G11" i="11" s="1"/>
  <c r="H11" i="11" s="1"/>
  <c r="F10" i="11"/>
  <c r="G10" i="11" s="1"/>
  <c r="H10" i="11" s="1"/>
  <c r="F9" i="11"/>
  <c r="G9" i="11" s="1"/>
  <c r="H9" i="11" s="1"/>
  <c r="F8" i="11"/>
  <c r="G8" i="11" s="1"/>
  <c r="H8" i="11" s="1"/>
  <c r="F7" i="11"/>
  <c r="G7" i="11" s="1"/>
  <c r="H7" i="11" s="1"/>
  <c r="F6" i="11"/>
  <c r="G6" i="11" s="1"/>
  <c r="H6" i="11" s="1"/>
  <c r="F5" i="11"/>
  <c r="G5" i="11" s="1"/>
  <c r="H5" i="11" s="1"/>
  <c r="F4" i="11"/>
  <c r="G4" i="11" s="1"/>
  <c r="H4" i="11" s="1"/>
  <c r="F3" i="11"/>
  <c r="G3" i="11" s="1"/>
  <c r="H3" i="11" s="1"/>
  <c r="F2" i="11"/>
  <c r="G2" i="11" s="1"/>
  <c r="H2" i="11" s="1"/>
  <c r="F27" i="9"/>
  <c r="G27" i="9" s="1"/>
  <c r="H27" i="9" s="1"/>
  <c r="F26" i="9"/>
  <c r="G26" i="9" s="1"/>
  <c r="H26" i="9" s="1"/>
  <c r="F25" i="9"/>
  <c r="G25" i="9" s="1"/>
  <c r="H25" i="9" s="1"/>
  <c r="F24" i="9"/>
  <c r="G24" i="9" s="1"/>
  <c r="H24" i="9" s="1"/>
  <c r="F23" i="9"/>
  <c r="G23" i="9" s="1"/>
  <c r="H23" i="9" s="1"/>
  <c r="F22" i="9"/>
  <c r="G22" i="9" s="1"/>
  <c r="H22" i="9" s="1"/>
  <c r="F21" i="9"/>
  <c r="G21" i="9" s="1"/>
  <c r="H21" i="9" s="1"/>
  <c r="F20" i="9"/>
  <c r="G20" i="9" s="1"/>
  <c r="H20" i="9" s="1"/>
  <c r="F19" i="9"/>
  <c r="G19" i="9" s="1"/>
  <c r="H19" i="9" s="1"/>
  <c r="F18" i="9"/>
  <c r="G18" i="9" s="1"/>
  <c r="H18" i="9" s="1"/>
  <c r="F17" i="9"/>
  <c r="G17" i="9" s="1"/>
  <c r="H17" i="9" s="1"/>
  <c r="F16" i="9"/>
  <c r="G16" i="9" s="1"/>
  <c r="H16" i="9" s="1"/>
  <c r="F15" i="9"/>
  <c r="G15" i="9" s="1"/>
  <c r="H15" i="9" s="1"/>
  <c r="F14" i="9"/>
  <c r="G14" i="9" s="1"/>
  <c r="H14" i="9" s="1"/>
  <c r="F13" i="9"/>
  <c r="G13" i="9" s="1"/>
  <c r="H13" i="9" s="1"/>
  <c r="F12" i="9"/>
  <c r="G12" i="9" s="1"/>
  <c r="H12" i="9" s="1"/>
  <c r="F11" i="9"/>
  <c r="G11" i="9" s="1"/>
  <c r="H11" i="9" s="1"/>
  <c r="F10" i="9"/>
  <c r="G10" i="9" s="1"/>
  <c r="H10" i="9" s="1"/>
  <c r="F9" i="9"/>
  <c r="G9" i="9" s="1"/>
  <c r="H9" i="9" s="1"/>
  <c r="F8" i="9"/>
  <c r="G8" i="9" s="1"/>
  <c r="H8" i="9" s="1"/>
  <c r="F7" i="9"/>
  <c r="G7" i="9" s="1"/>
  <c r="H7" i="9" s="1"/>
  <c r="F6" i="9"/>
  <c r="G6" i="9" s="1"/>
  <c r="H6" i="9" s="1"/>
  <c r="F5" i="9"/>
  <c r="G5" i="9" s="1"/>
  <c r="H5" i="9" s="1"/>
  <c r="F4" i="9"/>
  <c r="G4" i="9" s="1"/>
  <c r="H4" i="9" s="1"/>
  <c r="F3" i="9"/>
  <c r="G3" i="9" s="1"/>
  <c r="H3" i="9" s="1"/>
  <c r="F2" i="9"/>
  <c r="G2" i="9" s="1"/>
  <c r="H2" i="9" s="1"/>
  <c r="F2" i="8"/>
  <c r="G2" i="8" s="1"/>
  <c r="H2" i="8" s="1"/>
  <c r="F27" i="8"/>
  <c r="G27" i="8" s="1"/>
  <c r="H27" i="8" s="1"/>
  <c r="F26" i="8"/>
  <c r="G26" i="8" s="1"/>
  <c r="H26" i="8" s="1"/>
  <c r="F25" i="8"/>
  <c r="G25" i="8" s="1"/>
  <c r="H25" i="8" s="1"/>
  <c r="F24" i="8"/>
  <c r="G24" i="8" s="1"/>
  <c r="H24" i="8" s="1"/>
  <c r="F23" i="8"/>
  <c r="G23" i="8" s="1"/>
  <c r="H23" i="8" s="1"/>
  <c r="F22" i="8"/>
  <c r="G22" i="8" s="1"/>
  <c r="H22" i="8" s="1"/>
  <c r="F21" i="8"/>
  <c r="G21" i="8" s="1"/>
  <c r="H21" i="8" s="1"/>
  <c r="F20" i="8"/>
  <c r="G20" i="8" s="1"/>
  <c r="H20" i="8" s="1"/>
  <c r="F19" i="8"/>
  <c r="G19" i="8" s="1"/>
  <c r="H19" i="8" s="1"/>
  <c r="F18" i="8"/>
  <c r="G18" i="8" s="1"/>
  <c r="H18" i="8" s="1"/>
  <c r="F17" i="8"/>
  <c r="G17" i="8" s="1"/>
  <c r="H17" i="8" s="1"/>
  <c r="F16" i="8"/>
  <c r="G16" i="8" s="1"/>
  <c r="H16" i="8" s="1"/>
  <c r="F15" i="8"/>
  <c r="G15" i="8" s="1"/>
  <c r="H15" i="8" s="1"/>
  <c r="F14" i="8"/>
  <c r="G14" i="8" s="1"/>
  <c r="H14" i="8" s="1"/>
  <c r="F13" i="8"/>
  <c r="G13" i="8" s="1"/>
  <c r="H13" i="8" s="1"/>
  <c r="F12" i="8"/>
  <c r="G12" i="8" s="1"/>
  <c r="H12" i="8" s="1"/>
  <c r="F11" i="8"/>
  <c r="G11" i="8" s="1"/>
  <c r="H11" i="8" s="1"/>
  <c r="F10" i="8"/>
  <c r="G10" i="8" s="1"/>
  <c r="H10" i="8" s="1"/>
  <c r="F9" i="8"/>
  <c r="G9" i="8" s="1"/>
  <c r="H9" i="8" s="1"/>
  <c r="F8" i="8"/>
  <c r="G8" i="8" s="1"/>
  <c r="H8" i="8" s="1"/>
  <c r="F7" i="8"/>
  <c r="G7" i="8" s="1"/>
  <c r="H7" i="8" s="1"/>
  <c r="F6" i="8"/>
  <c r="G6" i="8" s="1"/>
  <c r="H6" i="8" s="1"/>
  <c r="F5" i="8"/>
  <c r="G5" i="8" s="1"/>
  <c r="H5" i="8" s="1"/>
  <c r="F4" i="8"/>
  <c r="G4" i="8" s="1"/>
  <c r="H4" i="8" s="1"/>
  <c r="F3" i="8"/>
  <c r="G3" i="8" s="1"/>
  <c r="H3" i="8" s="1"/>
  <c r="F27" i="7"/>
  <c r="G27" i="7" s="1"/>
  <c r="H27" i="7" s="1"/>
  <c r="F26" i="7"/>
  <c r="G26" i="7" s="1"/>
  <c r="H26" i="7" s="1"/>
  <c r="F25" i="7"/>
  <c r="G25" i="7" s="1"/>
  <c r="H25" i="7" s="1"/>
  <c r="F24" i="7"/>
  <c r="G24" i="7" s="1"/>
  <c r="H24" i="7" s="1"/>
  <c r="F23" i="7"/>
  <c r="G23" i="7" s="1"/>
  <c r="H23" i="7" s="1"/>
  <c r="F22" i="7"/>
  <c r="G22" i="7" s="1"/>
  <c r="H22" i="7" s="1"/>
  <c r="F21" i="7"/>
  <c r="G21" i="7" s="1"/>
  <c r="H21" i="7" s="1"/>
  <c r="F20" i="7"/>
  <c r="G20" i="7" s="1"/>
  <c r="H20" i="7" s="1"/>
  <c r="F19" i="7"/>
  <c r="G19" i="7" s="1"/>
  <c r="H19" i="7" s="1"/>
  <c r="F18" i="7"/>
  <c r="G18" i="7" s="1"/>
  <c r="H18" i="7" s="1"/>
  <c r="F17" i="7"/>
  <c r="G17" i="7" s="1"/>
  <c r="H17" i="7" s="1"/>
  <c r="F16" i="7"/>
  <c r="G16" i="7" s="1"/>
  <c r="H16" i="7" s="1"/>
  <c r="F15" i="7"/>
  <c r="G15" i="7" s="1"/>
  <c r="H15" i="7" s="1"/>
  <c r="F14" i="7"/>
  <c r="G14" i="7" s="1"/>
  <c r="H14" i="7" s="1"/>
  <c r="F13" i="7"/>
  <c r="G13" i="7" s="1"/>
  <c r="H13" i="7" s="1"/>
  <c r="F12" i="7"/>
  <c r="G12" i="7" s="1"/>
  <c r="H12" i="7" s="1"/>
  <c r="F11" i="7"/>
  <c r="G11" i="7" s="1"/>
  <c r="H11" i="7" s="1"/>
  <c r="F10" i="7"/>
  <c r="G10" i="7" s="1"/>
  <c r="H10" i="7" s="1"/>
  <c r="G9" i="7"/>
  <c r="H9" i="7" s="1"/>
  <c r="F9" i="7"/>
  <c r="F8" i="7"/>
  <c r="G8" i="7" s="1"/>
  <c r="H8" i="7" s="1"/>
  <c r="F7" i="7"/>
  <c r="G7" i="7" s="1"/>
  <c r="H7" i="7" s="1"/>
  <c r="F6" i="7"/>
  <c r="G6" i="7" s="1"/>
  <c r="H6" i="7" s="1"/>
  <c r="F5" i="7"/>
  <c r="G5" i="7" s="1"/>
  <c r="H5" i="7" s="1"/>
  <c r="F4" i="7"/>
  <c r="G4" i="7" s="1"/>
  <c r="H4" i="7" s="1"/>
  <c r="F3" i="7"/>
  <c r="G3" i="7" s="1"/>
  <c r="H3" i="7" s="1"/>
  <c r="F2" i="7"/>
  <c r="G2" i="7" s="1"/>
  <c r="H2" i="7" s="1"/>
  <c r="F27" i="6"/>
  <c r="G27" i="6" s="1"/>
  <c r="H27" i="6" s="1"/>
  <c r="F26" i="6"/>
  <c r="G26" i="6" s="1"/>
  <c r="H26" i="6" s="1"/>
  <c r="F25" i="6"/>
  <c r="G25" i="6" s="1"/>
  <c r="H25" i="6" s="1"/>
  <c r="F24" i="6"/>
  <c r="G24" i="6" s="1"/>
  <c r="H24" i="6" s="1"/>
  <c r="F23" i="6"/>
  <c r="G23" i="6" s="1"/>
  <c r="H23" i="6" s="1"/>
  <c r="F22" i="6"/>
  <c r="G22" i="6" s="1"/>
  <c r="H22" i="6" s="1"/>
  <c r="F21" i="6"/>
  <c r="G21" i="6" s="1"/>
  <c r="H21" i="6" s="1"/>
  <c r="F20" i="6"/>
  <c r="G20" i="6" s="1"/>
  <c r="H20" i="6" s="1"/>
  <c r="F19" i="6"/>
  <c r="G19" i="6" s="1"/>
  <c r="H19" i="6" s="1"/>
  <c r="F18" i="6"/>
  <c r="G18" i="6" s="1"/>
  <c r="H18" i="6" s="1"/>
  <c r="F17" i="6"/>
  <c r="G17" i="6" s="1"/>
  <c r="H17" i="6" s="1"/>
  <c r="F16" i="6"/>
  <c r="G16" i="6" s="1"/>
  <c r="H16" i="6" s="1"/>
  <c r="F15" i="6"/>
  <c r="G15" i="6" s="1"/>
  <c r="H15" i="6" s="1"/>
  <c r="F14" i="6"/>
  <c r="G14" i="6" s="1"/>
  <c r="H14" i="6" s="1"/>
  <c r="F13" i="6"/>
  <c r="G13" i="6" s="1"/>
  <c r="H13" i="6" s="1"/>
  <c r="F12" i="6"/>
  <c r="G12" i="6" s="1"/>
  <c r="H12" i="6" s="1"/>
  <c r="F11" i="6"/>
  <c r="G11" i="6" s="1"/>
  <c r="H11" i="6" s="1"/>
  <c r="F10" i="6"/>
  <c r="G10" i="6" s="1"/>
  <c r="H10" i="6" s="1"/>
  <c r="F9" i="6"/>
  <c r="G9" i="6" s="1"/>
  <c r="H9" i="6" s="1"/>
  <c r="F8" i="6"/>
  <c r="G8" i="6" s="1"/>
  <c r="H8" i="6" s="1"/>
  <c r="F7" i="6"/>
  <c r="G7" i="6" s="1"/>
  <c r="H7" i="6" s="1"/>
  <c r="F6" i="6"/>
  <c r="G6" i="6" s="1"/>
  <c r="H6" i="6" s="1"/>
  <c r="F4" i="6"/>
  <c r="G4" i="6" s="1"/>
  <c r="H4" i="6" s="1"/>
  <c r="F5" i="6"/>
  <c r="G5" i="6" s="1"/>
  <c r="H5" i="6" s="1"/>
  <c r="F3" i="6"/>
  <c r="G3" i="6" s="1"/>
  <c r="H3" i="6" s="1"/>
  <c r="F2" i="6"/>
  <c r="G2" i="6" s="1"/>
  <c r="H2" i="6" s="1"/>
  <c r="F27" i="5"/>
  <c r="G27" i="5" s="1"/>
  <c r="H27" i="5" s="1"/>
  <c r="F26" i="5"/>
  <c r="G26" i="5" s="1"/>
  <c r="H26" i="5" s="1"/>
  <c r="F25" i="5"/>
  <c r="G25" i="5" s="1"/>
  <c r="H25" i="5" s="1"/>
  <c r="F24" i="5"/>
  <c r="G24" i="5" s="1"/>
  <c r="H24" i="5" s="1"/>
  <c r="F23" i="5"/>
  <c r="G23" i="5" s="1"/>
  <c r="H23" i="5" s="1"/>
  <c r="F22" i="5"/>
  <c r="G22" i="5" s="1"/>
  <c r="H22" i="5" s="1"/>
  <c r="F21" i="5"/>
  <c r="G21" i="5" s="1"/>
  <c r="H21" i="5" s="1"/>
  <c r="F20" i="5"/>
  <c r="G20" i="5" s="1"/>
  <c r="H20" i="5" s="1"/>
  <c r="F19" i="5"/>
  <c r="G19" i="5" s="1"/>
  <c r="H19" i="5" s="1"/>
  <c r="F18" i="5"/>
  <c r="G18" i="5" s="1"/>
  <c r="H18" i="5" s="1"/>
  <c r="F17" i="5"/>
  <c r="G17" i="5" s="1"/>
  <c r="H17" i="5" s="1"/>
  <c r="F16" i="5"/>
  <c r="G16" i="5" s="1"/>
  <c r="H16" i="5" s="1"/>
  <c r="F15" i="5"/>
  <c r="G15" i="5" s="1"/>
  <c r="H15" i="5" s="1"/>
  <c r="F14" i="5"/>
  <c r="G14" i="5" s="1"/>
  <c r="H14" i="5" s="1"/>
  <c r="F13" i="5"/>
  <c r="G13" i="5" s="1"/>
  <c r="H13" i="5" s="1"/>
  <c r="F12" i="5"/>
  <c r="G12" i="5" s="1"/>
  <c r="H12" i="5" s="1"/>
  <c r="F11" i="5"/>
  <c r="G11" i="5" s="1"/>
  <c r="H11" i="5" s="1"/>
  <c r="F10" i="5"/>
  <c r="G10" i="5" s="1"/>
  <c r="H10" i="5" s="1"/>
  <c r="F9" i="5"/>
  <c r="G9" i="5" s="1"/>
  <c r="H9" i="5" s="1"/>
  <c r="F8" i="5"/>
  <c r="G8" i="5" s="1"/>
  <c r="H8" i="5" s="1"/>
  <c r="F7" i="5"/>
  <c r="G7" i="5" s="1"/>
  <c r="H7" i="5" s="1"/>
  <c r="F6" i="5"/>
  <c r="G6" i="5" s="1"/>
  <c r="H6" i="5" s="1"/>
  <c r="F5" i="5"/>
  <c r="G5" i="5" s="1"/>
  <c r="H5" i="5" s="1"/>
  <c r="F4" i="5"/>
  <c r="G4" i="5" s="1"/>
  <c r="H4" i="5" s="1"/>
  <c r="F3" i="5"/>
  <c r="G3" i="5" s="1"/>
  <c r="H3" i="5" s="1"/>
  <c r="F2" i="5"/>
  <c r="G2" i="5" s="1"/>
  <c r="H2" i="5" s="1"/>
  <c r="F27" i="4"/>
  <c r="G27" i="4" s="1"/>
  <c r="H27" i="4" s="1"/>
  <c r="F26" i="4"/>
  <c r="G26" i="4" s="1"/>
  <c r="H26" i="4" s="1"/>
  <c r="F25" i="4"/>
  <c r="G25" i="4" s="1"/>
  <c r="H25" i="4" s="1"/>
  <c r="F24" i="4"/>
  <c r="G24" i="4" s="1"/>
  <c r="H24" i="4" s="1"/>
  <c r="F23" i="4"/>
  <c r="G23" i="4" s="1"/>
  <c r="H23" i="4" s="1"/>
  <c r="F22" i="4"/>
  <c r="G22" i="4" s="1"/>
  <c r="H22" i="4" s="1"/>
  <c r="F21" i="4"/>
  <c r="G21" i="4" s="1"/>
  <c r="H21" i="4" s="1"/>
  <c r="F20" i="4"/>
  <c r="G20" i="4" s="1"/>
  <c r="H20" i="4" s="1"/>
  <c r="F19" i="4"/>
  <c r="G19" i="4" s="1"/>
  <c r="H19" i="4" s="1"/>
  <c r="F18" i="4"/>
  <c r="G18" i="4" s="1"/>
  <c r="H18" i="4" s="1"/>
  <c r="F17" i="4"/>
  <c r="G17" i="4" s="1"/>
  <c r="H17" i="4" s="1"/>
  <c r="F16" i="4"/>
  <c r="G16" i="4" s="1"/>
  <c r="H16" i="4" s="1"/>
  <c r="F15" i="4"/>
  <c r="G15" i="4" s="1"/>
  <c r="H15" i="4" s="1"/>
  <c r="F14" i="4"/>
  <c r="G14" i="4" s="1"/>
  <c r="H14" i="4" s="1"/>
  <c r="F13" i="4"/>
  <c r="G13" i="4" s="1"/>
  <c r="H13" i="4" s="1"/>
  <c r="F12" i="4"/>
  <c r="G12" i="4" s="1"/>
  <c r="H12" i="4" s="1"/>
  <c r="F11" i="4"/>
  <c r="G11" i="4" s="1"/>
  <c r="H11" i="4" s="1"/>
  <c r="F10" i="4"/>
  <c r="G10" i="4" s="1"/>
  <c r="H10" i="4" s="1"/>
  <c r="F9" i="4"/>
  <c r="G9" i="4" s="1"/>
  <c r="H9" i="4" s="1"/>
  <c r="F8" i="4"/>
  <c r="G8" i="4" s="1"/>
  <c r="H8" i="4" s="1"/>
  <c r="F7" i="4"/>
  <c r="G7" i="4" s="1"/>
  <c r="H7" i="4" s="1"/>
  <c r="F6" i="4"/>
  <c r="G6" i="4" s="1"/>
  <c r="H6" i="4" s="1"/>
  <c r="F5" i="4"/>
  <c r="G5" i="4" s="1"/>
  <c r="H5" i="4" s="1"/>
  <c r="F4" i="4"/>
  <c r="G4" i="4" s="1"/>
  <c r="H4" i="4" s="1"/>
  <c r="F3" i="4"/>
  <c r="G3" i="4" s="1"/>
  <c r="H3" i="4" s="1"/>
  <c r="F2" i="4"/>
  <c r="G2" i="4" s="1"/>
  <c r="H2" i="4" s="1"/>
  <c r="F27" i="3"/>
  <c r="G27" i="3" s="1"/>
  <c r="H27" i="3" s="1"/>
  <c r="F26" i="3"/>
  <c r="G26" i="3" s="1"/>
  <c r="H26" i="3" s="1"/>
  <c r="F25" i="3"/>
  <c r="G25" i="3" s="1"/>
  <c r="H25" i="3" s="1"/>
  <c r="F24" i="3"/>
  <c r="G24" i="3" s="1"/>
  <c r="H24" i="3" s="1"/>
  <c r="F23" i="3"/>
  <c r="G23" i="3" s="1"/>
  <c r="H23" i="3" s="1"/>
  <c r="F22" i="3"/>
  <c r="G22" i="3" s="1"/>
  <c r="H22" i="3" s="1"/>
  <c r="F21" i="3"/>
  <c r="G21" i="3" s="1"/>
  <c r="H21" i="3" s="1"/>
  <c r="F20" i="3"/>
  <c r="G20" i="3" s="1"/>
  <c r="H20" i="3" s="1"/>
  <c r="F19" i="3"/>
  <c r="G19" i="3" s="1"/>
  <c r="H19" i="3" s="1"/>
  <c r="F18" i="3"/>
  <c r="G18" i="3" s="1"/>
  <c r="H18" i="3" s="1"/>
  <c r="F17" i="3"/>
  <c r="G17" i="3" s="1"/>
  <c r="H17" i="3" s="1"/>
  <c r="F16" i="3"/>
  <c r="G16" i="3" s="1"/>
  <c r="H16" i="3" s="1"/>
  <c r="F15" i="3"/>
  <c r="G15" i="3" s="1"/>
  <c r="H15" i="3" s="1"/>
  <c r="F14" i="3"/>
  <c r="G14" i="3" s="1"/>
  <c r="H14" i="3" s="1"/>
  <c r="F13" i="3"/>
  <c r="G13" i="3" s="1"/>
  <c r="H13" i="3" s="1"/>
  <c r="F12" i="3"/>
  <c r="G12" i="3" s="1"/>
  <c r="H12" i="3" s="1"/>
  <c r="F11" i="3"/>
  <c r="G11" i="3" s="1"/>
  <c r="H11" i="3" s="1"/>
  <c r="F10" i="3"/>
  <c r="G10" i="3" s="1"/>
  <c r="H10" i="3" s="1"/>
  <c r="F9" i="3"/>
  <c r="G9" i="3" s="1"/>
  <c r="H9" i="3" s="1"/>
  <c r="F8" i="3"/>
  <c r="G8" i="3" s="1"/>
  <c r="H8" i="3" s="1"/>
  <c r="F7" i="3"/>
  <c r="G7" i="3" s="1"/>
  <c r="H7" i="3" s="1"/>
  <c r="F6" i="3"/>
  <c r="G6" i="3" s="1"/>
  <c r="H6" i="3" s="1"/>
  <c r="F5" i="3"/>
  <c r="G5" i="3" s="1"/>
  <c r="H5" i="3" s="1"/>
  <c r="F4" i="3"/>
  <c r="G4" i="3" s="1"/>
  <c r="H4" i="3" s="1"/>
  <c r="F3" i="3"/>
  <c r="G3" i="3" s="1"/>
  <c r="H3" i="3" s="1"/>
  <c r="F2" i="3"/>
  <c r="G2" i="3" s="1"/>
  <c r="H2" i="3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F4" i="1"/>
  <c r="G4" i="1" s="1"/>
  <c r="H4" i="1" s="1"/>
  <c r="F3" i="1"/>
  <c r="G3" i="1" s="1"/>
  <c r="H3" i="1" s="1"/>
  <c r="F2" i="1"/>
  <c r="G2" i="1" s="1"/>
  <c r="H2" i="1" l="1"/>
</calcChain>
</file>

<file path=xl/sharedStrings.xml><?xml version="1.0" encoding="utf-8"?>
<sst xmlns="http://schemas.openxmlformats.org/spreadsheetml/2006/main" count="1944" uniqueCount="50">
  <si>
    <t>Fluor</t>
  </si>
  <si>
    <t>Target</t>
  </si>
  <si>
    <t>Content</t>
  </si>
  <si>
    <t>Sample</t>
  </si>
  <si>
    <t>Cq</t>
  </si>
  <si>
    <t>SYBR</t>
  </si>
  <si>
    <t>Unkn</t>
  </si>
  <si>
    <t>actin</t>
  </si>
  <si>
    <t>ALKBH1</t>
  </si>
  <si>
    <t>T1</t>
    <phoneticPr fontId="5" type="noConversion"/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</si>
  <si>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</si>
  <si>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</si>
  <si>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</si>
  <si>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</si>
  <si>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</si>
  <si>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</si>
  <si>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</si>
  <si>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</si>
  <si>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</si>
  <si>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</si>
  <si>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</si>
  <si>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</si>
  <si>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N1</t>
    <phoneticPr fontId="5" type="noConversion"/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</si>
  <si>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</si>
  <si>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</si>
  <si>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</si>
  <si>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</si>
  <si>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</si>
  <si>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</si>
  <si>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</si>
  <si>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</si>
  <si>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</si>
  <si>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</si>
  <si>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</si>
  <si>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</si>
  <si>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ALKBH1</t>
    <phoneticPr fontId="5" type="noConversion"/>
  </si>
  <si>
    <t>ΔCq</t>
    <phoneticPr fontId="5" type="noConversion"/>
  </si>
  <si>
    <t>ΔΔCq</t>
    <phoneticPr fontId="5" type="noConversion"/>
  </si>
  <si>
    <t>2-ΔΔCq</t>
    <phoneticPr fontId="5" type="noConversion"/>
  </si>
  <si>
    <r>
      <t>ALKBH</t>
    </r>
    <r>
      <rPr>
        <sz val="9"/>
        <rFont val="宋体"/>
        <family val="3"/>
        <charset val="134"/>
      </rPr>
      <t>2</t>
    </r>
    <phoneticPr fontId="5" type="noConversion"/>
  </si>
  <si>
    <t>ALKBH3</t>
    <phoneticPr fontId="5" type="noConversion"/>
  </si>
  <si>
    <r>
      <t>ALKBH</t>
    </r>
    <r>
      <rPr>
        <sz val="8.25"/>
        <rFont val="Microsoft Sans Serif"/>
        <family val="2"/>
      </rPr>
      <t>3</t>
    </r>
    <phoneticPr fontId="5" type="noConversion"/>
  </si>
  <si>
    <r>
      <t>ALKBH</t>
    </r>
    <r>
      <rPr>
        <sz val="8.25"/>
        <rFont val="Microsoft Sans Serif"/>
        <family val="2"/>
      </rPr>
      <t>4</t>
    </r>
    <phoneticPr fontId="5" type="noConversion"/>
  </si>
  <si>
    <t>ALKBH4</t>
    <phoneticPr fontId="5" type="noConversion"/>
  </si>
  <si>
    <t>ALKBH5</t>
    <phoneticPr fontId="5" type="noConversion"/>
  </si>
  <si>
    <t>Unkn</t>
    <phoneticPr fontId="5" type="noConversion"/>
  </si>
  <si>
    <t>ALKBH6</t>
    <phoneticPr fontId="5" type="noConversion"/>
  </si>
  <si>
    <r>
      <t>ALKBH</t>
    </r>
    <r>
      <rPr>
        <sz val="8.25"/>
        <rFont val="Microsoft Sans Serif"/>
        <family val="2"/>
      </rPr>
      <t>7</t>
    </r>
    <phoneticPr fontId="5" type="noConversion"/>
  </si>
  <si>
    <t>ALKBH8</t>
    <phoneticPr fontId="5" type="noConversion"/>
  </si>
  <si>
    <r>
      <t>F</t>
    </r>
    <r>
      <rPr>
        <sz val="8.25"/>
        <rFont val="Microsoft Sans Serif"/>
        <family val="2"/>
      </rPr>
      <t>TO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</si>
</sst>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0;\-###0.00"/>
    <numFmt numFmtId="177" formatCode="###0.000;\-###0.000"/>
  </numFmts>
  <fonts count="12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0" fillId="0" borderId="0">
      <alignment vertical="top"/>
      <protection locked="0"/>
    </xf>
  </cellStyleXfs>
  <cellXfs count="1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Alignment="1" applyProtection="1">
      <alignment vertical="center"/>
    </xf>
    <xf numFmtId="0" fontId="2" fillId="2" borderId="0" xfId="1" applyFont="1" applyFill="1" applyAlignment="1">
      <alignment horizontal="center" vertical="center"/>
      <protection locked="0"/>
    </xf>
    <xf numFmtId="0" fontId="3" fillId="2" borderId="0" xfId="1" applyFont="1" applyFill="1" applyAlignment="1">
      <alignment horizontal="center" vertical="center" wrapText="1"/>
      <protection locked="0"/>
    </xf>
    <xf numFmtId="0" fontId="5" fillId="0" borderId="0" xfId="1" applyFont="1" applyAlignment="1" applyProtection="1">
      <alignment vertical="center"/>
    </xf>
    <xf numFmtId="49" fontId="6" fillId="0" borderId="0" xfId="1" applyNumberFormat="1" applyFont="1" applyAlignment="1" applyProtection="1">
      <alignment vertical="center"/>
    </xf>
    <xf numFmtId="49" fontId="7" fillId="0" borderId="0" xfId="1" applyNumberFormat="1" applyFont="1" applyAlignment="1" applyProtection="1">
      <alignment vertical="center"/>
    </xf>
    <xf numFmtId="176" fontId="8" fillId="0" borderId="0" xfId="1" applyNumberFormat="1" applyFont="1" applyAlignment="1" applyProtection="1">
      <alignment vertical="center"/>
    </xf>
    <xf numFmtId="177" fontId="9" fillId="0" borderId="0" xfId="1" applyNumberFormat="1" applyFont="1" applyAlignment="1" applyProtection="1">
      <alignment vertical="center"/>
    </xf>
    <xf numFmtId="49" fontId="5" fillId="0" borderId="0" xfId="1" applyNumberFormat="1" applyFont="1" applyAlignment="1" applyProtection="1">
      <alignment vertical="center"/>
    </xf>
    <xf numFmtId="0" fontId="1" fillId="2" borderId="0" xfId="1" applyFont="1" applyFill="1" applyAlignment="1">
      <alignment horizontal="center" vertical="center" wrapText="1"/>
      <protection locked="0"/>
    </xf>
    <xf numFmtId="0" fontId="11" fillId="0" borderId="0" xfId="0" applyFont="1" applyAlignment="1" applyProtection="1"/>
    <xf numFmtId="49" fontId="1" fillId="0" borderId="0" xfId="1" applyNumberFormat="1" applyFont="1" applyAlignment="1" applyProtection="1">
      <alignment vertical="center"/>
    </xf>
    <xf numFmtId="0" fontId="1" fillId="0" borderId="0" xfId="1" applyNumberFormat="1" applyFont="1" applyAlignment="1" applyProtection="1">
      <alignment horizontal="left" vertical="center"/>
    </xf>
    <xf numFmtId="0" fontId="4" fillId="3" borderId="0" xfId="1" applyFont="1" applyFill="1" applyAlignment="1">
      <alignment horizontal="center" vertical="center"/>
      <protection locked="0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J15" sqref="J15:J27"/>
    </sheetView>
  </sheetViews>
  <sheetFormatPr defaultColWidth="10" defaultRowHeight="15" customHeight="1" x14ac:dyDescent="0.25"/>
  <cols>
    <col min="1" max="1" width="10" style="5" customWidth="1"/>
    <col min="2" max="2" width="13.33203125" style="6" customWidth="1"/>
    <col min="3" max="3" width="11.6640625" style="6" customWidth="1"/>
    <col min="4" max="4" width="15" style="6" customWidth="1"/>
    <col min="5" max="5" width="15" style="7" customWidth="1"/>
    <col min="6" max="6" width="13.33203125" style="7" customWidth="1"/>
    <col min="7" max="7" width="15" style="8" customWidth="1"/>
    <col min="8" max="8" width="10" style="1" customWidth="1"/>
    <col min="9" max="16384" width="10" style="1"/>
  </cols>
  <sheetData>
    <row r="1" spans="1:10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0" t="s">
        <v>36</v>
      </c>
      <c r="G1" s="10" t="s">
        <v>37</v>
      </c>
      <c r="H1" s="10" t="s">
        <v>38</v>
      </c>
    </row>
    <row r="2" spans="1:10" s="4" customFormat="1" ht="15" customHeight="1" x14ac:dyDescent="0.25">
      <c r="A2" s="12" t="s">
        <v>5</v>
      </c>
      <c r="B2" s="12" t="s">
        <v>8</v>
      </c>
      <c r="C2" s="12" t="s">
        <v>6</v>
      </c>
      <c r="D2" s="12" t="s">
        <v>9</v>
      </c>
      <c r="E2" s="12">
        <v>24.2965546877445</v>
      </c>
      <c r="F2" s="12">
        <f>E2-E28</f>
        <v>5.1056971277727001</v>
      </c>
      <c r="G2" s="12">
        <f>F2-5.7</f>
        <v>-0.59430287222730005</v>
      </c>
      <c r="H2" s="12">
        <f>POWER(2,-G2)</f>
        <v>1.5097428831717619</v>
      </c>
      <c r="I2" s="11">
        <v>1.51</v>
      </c>
    </row>
    <row r="3" spans="1:10" s="4" customFormat="1" ht="15" customHeight="1" x14ac:dyDescent="0.25">
      <c r="A3" s="12" t="s">
        <v>5</v>
      </c>
      <c r="B3" s="12" t="s">
        <v>8</v>
      </c>
      <c r="C3" s="12" t="s">
        <v>6</v>
      </c>
      <c r="D3" s="12" t="s">
        <v>10</v>
      </c>
      <c r="E3" s="12">
        <v>24.361319669226699</v>
      </c>
      <c r="F3" s="12">
        <f t="shared" ref="F3:F27" si="0">E3-E29</f>
        <v>4.8889387556847979</v>
      </c>
      <c r="G3" s="12">
        <f t="shared" ref="G3:G27" si="1">F3-5.7</f>
        <v>-0.81106124431520232</v>
      </c>
      <c r="H3" s="12">
        <f t="shared" ref="H3:H27" si="2">POWER(2,-G3)</f>
        <v>1.7545015768003704</v>
      </c>
      <c r="I3" s="11">
        <v>1.75</v>
      </c>
    </row>
    <row r="4" spans="1:10" s="4" customFormat="1" ht="15" customHeight="1" x14ac:dyDescent="0.25">
      <c r="A4" s="12" t="s">
        <v>5</v>
      </c>
      <c r="B4" s="12" t="s">
        <v>8</v>
      </c>
      <c r="C4" s="12" t="s">
        <v>6</v>
      </c>
      <c r="D4" s="12" t="s">
        <v>11</v>
      </c>
      <c r="E4" s="12">
        <v>22.38099990561</v>
      </c>
      <c r="F4" s="12">
        <f t="shared" si="0"/>
        <v>4.1852676698315001</v>
      </c>
      <c r="G4" s="12">
        <f t="shared" si="1"/>
        <v>-1.5147323301685001</v>
      </c>
      <c r="H4" s="12">
        <f t="shared" si="2"/>
        <v>2.8574580729886563</v>
      </c>
      <c r="I4" s="11">
        <v>2.86</v>
      </c>
    </row>
    <row r="5" spans="1:10" s="4" customFormat="1" ht="15" customHeight="1" x14ac:dyDescent="0.25">
      <c r="A5" s="12" t="s">
        <v>5</v>
      </c>
      <c r="B5" s="12" t="s">
        <v>8</v>
      </c>
      <c r="C5" s="12" t="s">
        <v>6</v>
      </c>
      <c r="D5" s="12" t="s">
        <v>12</v>
      </c>
      <c r="E5" s="12">
        <v>23.799129482001302</v>
      </c>
      <c r="F5" s="12">
        <f t="shared" si="0"/>
        <v>4.8820829071116023</v>
      </c>
      <c r="G5" s="12">
        <f t="shared" si="1"/>
        <v>-0.81791709288839787</v>
      </c>
      <c r="H5" s="12">
        <f t="shared" si="2"/>
        <v>1.7628590069833956</v>
      </c>
      <c r="I5" s="11">
        <v>1.76</v>
      </c>
    </row>
    <row r="6" spans="1:10" ht="15" customHeight="1" x14ac:dyDescent="0.25">
      <c r="A6" s="12" t="s">
        <v>5</v>
      </c>
      <c r="B6" s="12" t="s">
        <v>8</v>
      </c>
      <c r="C6" s="12" t="s">
        <v>6</v>
      </c>
      <c r="D6" s="12" t="s">
        <v>13</v>
      </c>
      <c r="E6" s="12">
        <v>22.989406930887</v>
      </c>
      <c r="F6" s="12">
        <f t="shared" si="0"/>
        <v>5.0654414252847992</v>
      </c>
      <c r="G6" s="12">
        <f t="shared" si="1"/>
        <v>-0.63455857471520094</v>
      </c>
      <c r="H6" s="12">
        <f t="shared" si="2"/>
        <v>1.5524626661438949</v>
      </c>
      <c r="I6" s="11">
        <v>1.55</v>
      </c>
    </row>
    <row r="7" spans="1:10" ht="15" customHeight="1" x14ac:dyDescent="0.25">
      <c r="A7" s="12" t="s">
        <v>5</v>
      </c>
      <c r="B7" s="12" t="s">
        <v>8</v>
      </c>
      <c r="C7" s="12" t="s">
        <v>6</v>
      </c>
      <c r="D7" s="12" t="s">
        <v>14</v>
      </c>
      <c r="E7" s="12">
        <v>22.9681588371656</v>
      </c>
      <c r="F7" s="12">
        <f t="shared" si="0"/>
        <v>5.151634423621001</v>
      </c>
      <c r="G7" s="12">
        <f t="shared" si="1"/>
        <v>-0.54836557637899919</v>
      </c>
      <c r="H7" s="12">
        <f t="shared" si="2"/>
        <v>1.4624279781227545</v>
      </c>
      <c r="I7" s="11">
        <v>1.46</v>
      </c>
    </row>
    <row r="8" spans="1:10" ht="15" customHeight="1" x14ac:dyDescent="0.25">
      <c r="A8" s="12" t="s">
        <v>5</v>
      </c>
      <c r="B8" s="12" t="s">
        <v>8</v>
      </c>
      <c r="C8" s="12" t="s">
        <v>6</v>
      </c>
      <c r="D8" s="12" t="s">
        <v>15</v>
      </c>
      <c r="E8" s="12">
        <v>23.1002317093964</v>
      </c>
      <c r="F8" s="12">
        <f t="shared" si="0"/>
        <v>3.8781927485457999</v>
      </c>
      <c r="G8" s="12">
        <f t="shared" si="1"/>
        <v>-1.8218072514542003</v>
      </c>
      <c r="H8" s="12">
        <f t="shared" si="2"/>
        <v>3.5352377739366521</v>
      </c>
      <c r="I8" s="11">
        <v>3.54</v>
      </c>
    </row>
    <row r="9" spans="1:10" ht="15" customHeight="1" x14ac:dyDescent="0.25">
      <c r="A9" s="12" t="s">
        <v>5</v>
      </c>
      <c r="B9" s="12" t="s">
        <v>8</v>
      </c>
      <c r="C9" s="12" t="s">
        <v>6</v>
      </c>
      <c r="D9" s="12" t="s">
        <v>16</v>
      </c>
      <c r="E9" s="12">
        <v>24.659057858991101</v>
      </c>
      <c r="F9" s="12">
        <f t="shared" si="0"/>
        <v>4.8752333774254026</v>
      </c>
      <c r="G9" s="12">
        <f t="shared" si="1"/>
        <v>-0.82476662257459754</v>
      </c>
      <c r="H9" s="12">
        <f t="shared" si="2"/>
        <v>1.7712484891859943</v>
      </c>
      <c r="I9" s="11">
        <v>1.77</v>
      </c>
    </row>
    <row r="10" spans="1:10" ht="15" customHeight="1" x14ac:dyDescent="0.25">
      <c r="A10" s="12" t="s">
        <v>5</v>
      </c>
      <c r="B10" s="12" t="s">
        <v>8</v>
      </c>
      <c r="C10" s="12" t="s">
        <v>6</v>
      </c>
      <c r="D10" s="12" t="s">
        <v>17</v>
      </c>
      <c r="E10" s="12">
        <v>23.4814041769326</v>
      </c>
      <c r="F10" s="12">
        <f t="shared" si="0"/>
        <v>4.6983117091292996</v>
      </c>
      <c r="G10" s="12">
        <f t="shared" si="1"/>
        <v>-1.0016882908707005</v>
      </c>
      <c r="H10" s="12">
        <f t="shared" si="2"/>
        <v>2.0023418380960782</v>
      </c>
      <c r="I10" s="11">
        <v>2</v>
      </c>
    </row>
    <row r="11" spans="1:10" ht="15" customHeight="1" x14ac:dyDescent="0.25">
      <c r="A11" s="12" t="s">
        <v>5</v>
      </c>
      <c r="B11" s="12" t="s">
        <v>8</v>
      </c>
      <c r="C11" s="12" t="s">
        <v>6</v>
      </c>
      <c r="D11" s="12" t="s">
        <v>18</v>
      </c>
      <c r="E11" s="12">
        <v>23.239224796726099</v>
      </c>
      <c r="F11" s="12">
        <f t="shared" si="0"/>
        <v>5.0543902609402984</v>
      </c>
      <c r="G11" s="12">
        <f t="shared" si="1"/>
        <v>-0.64560973905970176</v>
      </c>
      <c r="H11" s="12">
        <f t="shared" si="2"/>
        <v>1.5644003230049119</v>
      </c>
      <c r="I11" s="11">
        <v>1.56</v>
      </c>
    </row>
    <row r="12" spans="1:10" ht="15" customHeight="1" x14ac:dyDescent="0.25">
      <c r="A12" s="12" t="s">
        <v>5</v>
      </c>
      <c r="B12" s="12" t="s">
        <v>8</v>
      </c>
      <c r="C12" s="12" t="s">
        <v>6</v>
      </c>
      <c r="D12" s="12" t="s">
        <v>19</v>
      </c>
      <c r="E12" s="12">
        <v>22.116611887919699</v>
      </c>
      <c r="F12" s="12">
        <f t="shared" si="0"/>
        <v>4.9752835860263005</v>
      </c>
      <c r="G12" s="12">
        <f t="shared" si="1"/>
        <v>-0.72471641397369968</v>
      </c>
      <c r="H12" s="12">
        <f t="shared" si="2"/>
        <v>1.6525757627601489</v>
      </c>
      <c r="I12" s="11">
        <v>1.65</v>
      </c>
    </row>
    <row r="13" spans="1:10" ht="15" customHeight="1" x14ac:dyDescent="0.25">
      <c r="A13" s="12" t="s">
        <v>5</v>
      </c>
      <c r="B13" s="12" t="s">
        <v>35</v>
      </c>
      <c r="C13" s="12" t="s">
        <v>6</v>
      </c>
      <c r="D13" s="12" t="s">
        <v>20</v>
      </c>
      <c r="E13" s="12">
        <v>23.961284541818401</v>
      </c>
      <c r="F13" s="12">
        <f t="shared" si="0"/>
        <v>5.0609836771704018</v>
      </c>
      <c r="G13" s="12">
        <f t="shared" si="1"/>
        <v>-0.63901632282959842</v>
      </c>
      <c r="H13" s="12">
        <f t="shared" si="2"/>
        <v>1.5572670011345371</v>
      </c>
      <c r="I13" s="11">
        <v>1.56</v>
      </c>
    </row>
    <row r="14" spans="1:10" ht="15" customHeight="1" x14ac:dyDescent="0.25">
      <c r="A14" s="12" t="s">
        <v>5</v>
      </c>
      <c r="B14" s="12" t="s">
        <v>8</v>
      </c>
      <c r="C14" s="12" t="s">
        <v>6</v>
      </c>
      <c r="D14" s="12" t="s">
        <v>21</v>
      </c>
      <c r="E14" s="12">
        <v>22.4987352406376</v>
      </c>
      <c r="F14" s="12">
        <f t="shared" si="0"/>
        <v>5.0559565054276021</v>
      </c>
      <c r="G14" s="12">
        <f t="shared" si="1"/>
        <v>-0.64404349457239807</v>
      </c>
      <c r="H14" s="12">
        <f t="shared" si="2"/>
        <v>1.5627028722197889</v>
      </c>
      <c r="I14" s="11">
        <v>1.56</v>
      </c>
    </row>
    <row r="15" spans="1:10" ht="15" customHeight="1" x14ac:dyDescent="0.25">
      <c r="A15" s="12" t="s">
        <v>5</v>
      </c>
      <c r="B15" s="12" t="s">
        <v>8</v>
      </c>
      <c r="C15" s="12" t="s">
        <v>6</v>
      </c>
      <c r="D15" s="12" t="s">
        <v>22</v>
      </c>
      <c r="E15" s="12">
        <v>24.8963295773688</v>
      </c>
      <c r="F15" s="12">
        <f t="shared" si="0"/>
        <v>5.6980666712571981</v>
      </c>
      <c r="G15" s="12">
        <f t="shared" si="1"/>
        <v>-1.933328742802054E-3</v>
      </c>
      <c r="H15" s="12">
        <f t="shared" si="2"/>
        <v>1.0013409796774289</v>
      </c>
      <c r="I15" s="11"/>
      <c r="J15" s="11">
        <v>1</v>
      </c>
    </row>
    <row r="16" spans="1:10" ht="15" customHeight="1" x14ac:dyDescent="0.25">
      <c r="A16" s="12" t="s">
        <v>5</v>
      </c>
      <c r="B16" s="12" t="s">
        <v>8</v>
      </c>
      <c r="C16" s="12" t="s">
        <v>6</v>
      </c>
      <c r="D16" s="12" t="s">
        <v>23</v>
      </c>
      <c r="E16" s="12">
        <v>23.752431410870301</v>
      </c>
      <c r="F16" s="12">
        <f t="shared" si="0"/>
        <v>5.5535312989334997</v>
      </c>
      <c r="G16" s="12">
        <f t="shared" si="1"/>
        <v>-0.14646870106650045</v>
      </c>
      <c r="H16" s="12">
        <f t="shared" si="2"/>
        <v>1.1068568890493902</v>
      </c>
      <c r="I16" s="11"/>
      <c r="J16" s="11">
        <v>1.1100000000000001</v>
      </c>
    </row>
    <row r="17" spans="1:10" ht="15" customHeight="1" x14ac:dyDescent="0.25">
      <c r="A17" s="12" t="s">
        <v>5</v>
      </c>
      <c r="B17" s="12" t="s">
        <v>8</v>
      </c>
      <c r="C17" s="12" t="s">
        <v>6</v>
      </c>
      <c r="D17" s="12" t="s">
        <v>24</v>
      </c>
      <c r="E17" s="12">
        <v>25.988035271531398</v>
      </c>
      <c r="F17" s="12">
        <f t="shared" si="0"/>
        <v>8.0198361030696965</v>
      </c>
      <c r="G17" s="12">
        <f t="shared" si="1"/>
        <v>2.3198361030696963</v>
      </c>
      <c r="H17" s="12">
        <f t="shared" si="2"/>
        <v>0.20029022201459093</v>
      </c>
      <c r="I17" s="11"/>
      <c r="J17" s="11">
        <v>0.2</v>
      </c>
    </row>
    <row r="18" spans="1:10" ht="15" customHeight="1" x14ac:dyDescent="0.25">
      <c r="A18" s="12" t="s">
        <v>5</v>
      </c>
      <c r="B18" s="12" t="s">
        <v>8</v>
      </c>
      <c r="C18" s="12" t="s">
        <v>6</v>
      </c>
      <c r="D18" s="12" t="s">
        <v>25</v>
      </c>
      <c r="E18" s="12">
        <v>23.014068363100399</v>
      </c>
      <c r="F18" s="12">
        <f t="shared" si="0"/>
        <v>5.6487246773284987</v>
      </c>
      <c r="G18" s="12">
        <f t="shared" si="1"/>
        <v>-5.1275322671501478E-2</v>
      </c>
      <c r="H18" s="12">
        <f t="shared" si="2"/>
        <v>1.0361804884791588</v>
      </c>
      <c r="I18" s="11"/>
      <c r="J18" s="11">
        <v>1.04</v>
      </c>
    </row>
    <row r="19" spans="1:10" ht="15" customHeight="1" x14ac:dyDescent="0.25">
      <c r="A19" s="12" t="s">
        <v>5</v>
      </c>
      <c r="B19" s="12" t="s">
        <v>8</v>
      </c>
      <c r="C19" s="12" t="s">
        <v>6</v>
      </c>
      <c r="D19" s="12" t="s">
        <v>26</v>
      </c>
      <c r="E19" s="12">
        <v>25.6288211600091</v>
      </c>
      <c r="F19" s="12">
        <f t="shared" si="0"/>
        <v>5.7908152955095993</v>
      </c>
      <c r="G19" s="12">
        <f t="shared" si="1"/>
        <v>9.0815295509599103E-2</v>
      </c>
      <c r="H19" s="12">
        <f t="shared" si="2"/>
        <v>0.93899195631600918</v>
      </c>
      <c r="I19" s="11"/>
      <c r="J19" s="11">
        <v>0.94</v>
      </c>
    </row>
    <row r="20" spans="1:10" ht="15" customHeight="1" x14ac:dyDescent="0.25">
      <c r="A20" s="12" t="s">
        <v>5</v>
      </c>
      <c r="B20" s="12" t="s">
        <v>8</v>
      </c>
      <c r="C20" s="12" t="s">
        <v>6</v>
      </c>
      <c r="D20" s="12" t="s">
        <v>27</v>
      </c>
      <c r="E20" s="12">
        <v>25.003999990040001</v>
      </c>
      <c r="F20" s="12">
        <f t="shared" si="0"/>
        <v>5.6845823356281997</v>
      </c>
      <c r="G20" s="12">
        <f t="shared" si="1"/>
        <v>-1.5417664371800477E-2</v>
      </c>
      <c r="H20" s="12">
        <f t="shared" si="2"/>
        <v>1.0107440174403974</v>
      </c>
      <c r="I20" s="11"/>
      <c r="J20" s="11">
        <v>1.01</v>
      </c>
    </row>
    <row r="21" spans="1:10" ht="15" customHeight="1" x14ac:dyDescent="0.25">
      <c r="A21" s="12" t="s">
        <v>5</v>
      </c>
      <c r="B21" s="12" t="s">
        <v>8</v>
      </c>
      <c r="C21" s="12" t="s">
        <v>6</v>
      </c>
      <c r="D21" s="12" t="s">
        <v>28</v>
      </c>
      <c r="E21" s="12">
        <v>23.675868850749598</v>
      </c>
      <c r="F21" s="12">
        <f t="shared" si="0"/>
        <v>5.8760606987621991</v>
      </c>
      <c r="G21" s="12">
        <f t="shared" si="1"/>
        <v>0.17606069876219888</v>
      </c>
      <c r="H21" s="12">
        <f t="shared" si="2"/>
        <v>0.88511652413294295</v>
      </c>
      <c r="I21" s="11"/>
      <c r="J21" s="11">
        <v>0.89</v>
      </c>
    </row>
    <row r="22" spans="1:10" ht="15" customHeight="1" x14ac:dyDescent="0.25">
      <c r="A22" s="12" t="s">
        <v>5</v>
      </c>
      <c r="B22" s="12" t="s">
        <v>8</v>
      </c>
      <c r="C22" s="12" t="s">
        <v>6</v>
      </c>
      <c r="D22" s="12" t="s">
        <v>29</v>
      </c>
      <c r="E22" s="12">
        <v>23.939716737899701</v>
      </c>
      <c r="F22" s="12">
        <f t="shared" si="0"/>
        <v>5.6127023197539003</v>
      </c>
      <c r="G22" s="12">
        <f t="shared" si="1"/>
        <v>-8.7297680246099851E-2</v>
      </c>
      <c r="H22" s="12">
        <f t="shared" si="2"/>
        <v>1.0623783710225254</v>
      </c>
      <c r="I22" s="11"/>
      <c r="J22" s="11">
        <v>1.06</v>
      </c>
    </row>
    <row r="23" spans="1:10" ht="15" customHeight="1" x14ac:dyDescent="0.25">
      <c r="A23" s="12" t="s">
        <v>5</v>
      </c>
      <c r="B23" s="12" t="s">
        <v>8</v>
      </c>
      <c r="C23" s="12" t="s">
        <v>6</v>
      </c>
      <c r="D23" s="12" t="s">
        <v>30</v>
      </c>
      <c r="E23" s="12">
        <v>24.591520620179701</v>
      </c>
      <c r="F23" s="12">
        <f t="shared" si="0"/>
        <v>5.7040847446013991</v>
      </c>
      <c r="G23" s="12">
        <f t="shared" si="1"/>
        <v>4.0847446013989597E-3</v>
      </c>
      <c r="H23" s="12">
        <f t="shared" si="2"/>
        <v>0.99717267522858266</v>
      </c>
      <c r="I23" s="11"/>
      <c r="J23" s="11">
        <v>1</v>
      </c>
    </row>
    <row r="24" spans="1:10" ht="15" customHeight="1" x14ac:dyDescent="0.25">
      <c r="A24" s="12" t="s">
        <v>5</v>
      </c>
      <c r="B24" s="12" t="s">
        <v>8</v>
      </c>
      <c r="C24" s="12" t="s">
        <v>6</v>
      </c>
      <c r="D24" s="12" t="s">
        <v>31</v>
      </c>
      <c r="E24" s="12">
        <v>24.559976657199101</v>
      </c>
      <c r="F24" s="12">
        <f t="shared" si="0"/>
        <v>5.6818715764822016</v>
      </c>
      <c r="G24" s="12">
        <f t="shared" si="1"/>
        <v>-1.8128423517798531E-2</v>
      </c>
      <c r="H24" s="12">
        <f t="shared" si="2"/>
        <v>1.012644945345337</v>
      </c>
      <c r="I24" s="11"/>
      <c r="J24" s="11">
        <v>1.01</v>
      </c>
    </row>
    <row r="25" spans="1:10" ht="15" customHeight="1" x14ac:dyDescent="0.25">
      <c r="A25" s="12" t="s">
        <v>5</v>
      </c>
      <c r="B25" s="12" t="s">
        <v>8</v>
      </c>
      <c r="C25" s="12" t="s">
        <v>6</v>
      </c>
      <c r="D25" s="12" t="s">
        <v>32</v>
      </c>
      <c r="E25" s="12">
        <v>23.020121572860202</v>
      </c>
      <c r="F25" s="12">
        <f t="shared" si="0"/>
        <v>5.8500408937233033</v>
      </c>
      <c r="G25" s="12">
        <f t="shared" si="1"/>
        <v>0.15004089372330309</v>
      </c>
      <c r="H25" s="12">
        <f t="shared" si="2"/>
        <v>0.90122491669595295</v>
      </c>
      <c r="I25" s="11"/>
      <c r="J25" s="11">
        <v>0.9</v>
      </c>
    </row>
    <row r="26" spans="1:10" ht="15" customHeight="1" x14ac:dyDescent="0.25">
      <c r="A26" s="12" t="s">
        <v>5</v>
      </c>
      <c r="B26" s="12" t="s">
        <v>35</v>
      </c>
      <c r="C26" s="12" t="s">
        <v>6</v>
      </c>
      <c r="D26" s="12" t="s">
        <v>33</v>
      </c>
      <c r="E26" s="12">
        <v>25.595120478944899</v>
      </c>
      <c r="F26" s="12">
        <f t="shared" si="0"/>
        <v>5.6284673255734994</v>
      </c>
      <c r="G26" s="12">
        <f t="shared" si="1"/>
        <v>-7.1532674426500797E-2</v>
      </c>
      <c r="H26" s="12">
        <f t="shared" si="2"/>
        <v>1.050832462621405</v>
      </c>
      <c r="I26" s="11"/>
      <c r="J26" s="11">
        <v>1.05</v>
      </c>
    </row>
    <row r="27" spans="1:10" ht="15" customHeight="1" x14ac:dyDescent="0.25">
      <c r="A27" s="12" t="s">
        <v>5</v>
      </c>
      <c r="B27" s="12" t="s">
        <v>8</v>
      </c>
      <c r="C27" s="12" t="s">
        <v>6</v>
      </c>
      <c r="D27" s="12" t="s">
        <v>34</v>
      </c>
      <c r="E27" s="12">
        <v>23.393396845200101</v>
      </c>
      <c r="F27" s="12">
        <f t="shared" si="0"/>
        <v>4.0109581527554994</v>
      </c>
      <c r="G27" s="12">
        <f t="shared" si="1"/>
        <v>-1.6890418472445008</v>
      </c>
      <c r="H27" s="12">
        <f t="shared" si="2"/>
        <v>3.2244248532485607</v>
      </c>
      <c r="I27" s="11"/>
      <c r="J27" s="11">
        <v>3.22</v>
      </c>
    </row>
    <row r="28" spans="1:10" ht="15" customHeight="1" x14ac:dyDescent="0.25">
      <c r="A28" s="12" t="s">
        <v>5</v>
      </c>
      <c r="B28" s="12" t="s">
        <v>7</v>
      </c>
      <c r="C28" s="12" t="s">
        <v>6</v>
      </c>
      <c r="D28" s="12" t="s">
        <v>9</v>
      </c>
      <c r="E28" s="12">
        <v>19.1908575599718</v>
      </c>
      <c r="F28" s="12"/>
      <c r="G28" s="12"/>
      <c r="H28" s="12"/>
    </row>
    <row r="29" spans="1:10" ht="15" customHeight="1" x14ac:dyDescent="0.25">
      <c r="A29" s="12" t="s">
        <v>5</v>
      </c>
      <c r="B29" s="12" t="s">
        <v>7</v>
      </c>
      <c r="C29" s="12" t="s">
        <v>6</v>
      </c>
      <c r="D29" s="12" t="s">
        <v>10</v>
      </c>
      <c r="E29" s="12">
        <v>19.472380913541901</v>
      </c>
      <c r="F29" s="12"/>
      <c r="G29" s="12"/>
      <c r="H29" s="12"/>
    </row>
    <row r="30" spans="1:10" ht="15" customHeight="1" x14ac:dyDescent="0.25">
      <c r="A30" s="12" t="s">
        <v>5</v>
      </c>
      <c r="B30" s="12" t="s">
        <v>7</v>
      </c>
      <c r="C30" s="12" t="s">
        <v>6</v>
      </c>
      <c r="D30" s="12" t="s">
        <v>11</v>
      </c>
      <c r="E30" s="12">
        <v>18.1957322357785</v>
      </c>
      <c r="F30" s="12"/>
      <c r="G30" s="12"/>
      <c r="H30" s="12"/>
    </row>
    <row r="31" spans="1:10" ht="15" customHeight="1" x14ac:dyDescent="0.25">
      <c r="A31" s="12" t="s">
        <v>5</v>
      </c>
      <c r="B31" s="12" t="s">
        <v>7</v>
      </c>
      <c r="C31" s="12" t="s">
        <v>6</v>
      </c>
      <c r="D31" s="12" t="s">
        <v>12</v>
      </c>
      <c r="E31" s="12">
        <v>18.917046574889699</v>
      </c>
      <c r="F31" s="12"/>
      <c r="G31" s="12"/>
      <c r="H31" s="12"/>
    </row>
    <row r="32" spans="1:10" ht="15" customHeight="1" x14ac:dyDescent="0.25">
      <c r="A32" s="12" t="s">
        <v>5</v>
      </c>
      <c r="B32" s="12" t="s">
        <v>7</v>
      </c>
      <c r="C32" s="12" t="s">
        <v>6</v>
      </c>
      <c r="D32" s="12" t="s">
        <v>13</v>
      </c>
      <c r="E32" s="12">
        <v>17.923965505602201</v>
      </c>
      <c r="F32" s="12"/>
      <c r="G32" s="12"/>
      <c r="H32" s="12"/>
    </row>
    <row r="33" spans="1:8" ht="15" customHeight="1" x14ac:dyDescent="0.25">
      <c r="A33" s="12" t="s">
        <v>5</v>
      </c>
      <c r="B33" s="12" t="s">
        <v>7</v>
      </c>
      <c r="C33" s="12" t="s">
        <v>6</v>
      </c>
      <c r="D33" s="12" t="s">
        <v>14</v>
      </c>
      <c r="E33" s="12">
        <v>17.816524413544599</v>
      </c>
      <c r="F33" s="12"/>
      <c r="G33" s="12"/>
      <c r="H33" s="12"/>
    </row>
    <row r="34" spans="1:8" ht="15" customHeight="1" x14ac:dyDescent="0.25">
      <c r="A34" s="12" t="s">
        <v>5</v>
      </c>
      <c r="B34" s="12" t="s">
        <v>7</v>
      </c>
      <c r="C34" s="12" t="s">
        <v>6</v>
      </c>
      <c r="D34" s="12" t="s">
        <v>15</v>
      </c>
      <c r="E34" s="12">
        <v>19.2220389608506</v>
      </c>
      <c r="F34" s="12"/>
      <c r="G34" s="12"/>
      <c r="H34" s="12"/>
    </row>
    <row r="35" spans="1:8" ht="15" customHeight="1" x14ac:dyDescent="0.25">
      <c r="A35" s="12" t="s">
        <v>5</v>
      </c>
      <c r="B35" s="12" t="s">
        <v>7</v>
      </c>
      <c r="C35" s="12" t="s">
        <v>6</v>
      </c>
      <c r="D35" s="12" t="s">
        <v>16</v>
      </c>
      <c r="E35" s="12">
        <v>19.783824481565699</v>
      </c>
      <c r="F35" s="12"/>
      <c r="G35" s="12"/>
      <c r="H35" s="12"/>
    </row>
    <row r="36" spans="1:8" ht="15" customHeight="1" x14ac:dyDescent="0.25">
      <c r="A36" s="12" t="s">
        <v>5</v>
      </c>
      <c r="B36" s="12" t="s">
        <v>7</v>
      </c>
      <c r="C36" s="12" t="s">
        <v>6</v>
      </c>
      <c r="D36" s="12" t="s">
        <v>17</v>
      </c>
      <c r="E36" s="12">
        <v>18.7830924678033</v>
      </c>
      <c r="F36" s="12"/>
      <c r="G36" s="12"/>
      <c r="H36" s="12"/>
    </row>
    <row r="37" spans="1:8" ht="15" customHeight="1" x14ac:dyDescent="0.25">
      <c r="A37" s="12" t="s">
        <v>5</v>
      </c>
      <c r="B37" s="12" t="s">
        <v>7</v>
      </c>
      <c r="C37" s="12" t="s">
        <v>6</v>
      </c>
      <c r="D37" s="12" t="s">
        <v>18</v>
      </c>
      <c r="E37" s="12">
        <v>18.1848345357858</v>
      </c>
      <c r="F37" s="12"/>
      <c r="G37" s="12"/>
      <c r="H37" s="12"/>
    </row>
    <row r="38" spans="1:8" ht="15" customHeight="1" x14ac:dyDescent="0.25">
      <c r="A38" s="12" t="s">
        <v>5</v>
      </c>
      <c r="B38" s="12" t="s">
        <v>7</v>
      </c>
      <c r="C38" s="12" t="s">
        <v>6</v>
      </c>
      <c r="D38" s="12" t="s">
        <v>19</v>
      </c>
      <c r="E38" s="12">
        <v>17.141328301893399</v>
      </c>
      <c r="F38" s="12"/>
      <c r="G38" s="12"/>
      <c r="H38" s="12"/>
    </row>
    <row r="39" spans="1:8" ht="15" customHeight="1" x14ac:dyDescent="0.25">
      <c r="A39" s="12" t="s">
        <v>5</v>
      </c>
      <c r="B39" s="12" t="s">
        <v>7</v>
      </c>
      <c r="C39" s="12" t="s">
        <v>6</v>
      </c>
      <c r="D39" s="12" t="s">
        <v>20</v>
      </c>
      <c r="E39" s="12">
        <v>18.900300864647999</v>
      </c>
      <c r="F39" s="12"/>
      <c r="G39" s="12"/>
      <c r="H39" s="12"/>
    </row>
    <row r="40" spans="1:8" ht="15" customHeight="1" x14ac:dyDescent="0.25">
      <c r="A40" s="12" t="s">
        <v>5</v>
      </c>
      <c r="B40" s="12" t="s">
        <v>7</v>
      </c>
      <c r="C40" s="12" t="s">
        <v>6</v>
      </c>
      <c r="D40" s="12" t="s">
        <v>21</v>
      </c>
      <c r="E40" s="12">
        <v>17.442778735209998</v>
      </c>
      <c r="F40" s="12"/>
      <c r="G40" s="12"/>
      <c r="H40" s="12"/>
    </row>
    <row r="41" spans="1:8" ht="15" customHeight="1" x14ac:dyDescent="0.25">
      <c r="A41" s="12" t="s">
        <v>5</v>
      </c>
      <c r="B41" s="12" t="s">
        <v>7</v>
      </c>
      <c r="C41" s="12" t="s">
        <v>6</v>
      </c>
      <c r="D41" s="12" t="s">
        <v>22</v>
      </c>
      <c r="E41" s="12">
        <v>19.198262906111601</v>
      </c>
      <c r="F41" s="12"/>
      <c r="G41" s="12"/>
      <c r="H41" s="12"/>
    </row>
    <row r="42" spans="1:8" ht="15" customHeight="1" x14ac:dyDescent="0.25">
      <c r="A42" s="12" t="s">
        <v>5</v>
      </c>
      <c r="B42" s="12" t="s">
        <v>7</v>
      </c>
      <c r="C42" s="12" t="s">
        <v>6</v>
      </c>
      <c r="D42" s="12" t="s">
        <v>23</v>
      </c>
      <c r="E42" s="12">
        <v>18.198900111936801</v>
      </c>
      <c r="F42" s="12"/>
      <c r="G42" s="12"/>
      <c r="H42" s="12"/>
    </row>
    <row r="43" spans="1:8" ht="15" customHeight="1" x14ac:dyDescent="0.25">
      <c r="A43" s="12" t="s">
        <v>5</v>
      </c>
      <c r="B43" s="12" t="s">
        <v>7</v>
      </c>
      <c r="C43" s="12" t="s">
        <v>6</v>
      </c>
      <c r="D43" s="12" t="s">
        <v>24</v>
      </c>
      <c r="E43" s="12">
        <v>17.968199168461702</v>
      </c>
      <c r="F43" s="12"/>
      <c r="G43" s="12"/>
      <c r="H43" s="12"/>
    </row>
    <row r="44" spans="1:8" ht="15" customHeight="1" x14ac:dyDescent="0.25">
      <c r="A44" s="12" t="s">
        <v>5</v>
      </c>
      <c r="B44" s="12" t="s">
        <v>7</v>
      </c>
      <c r="C44" s="12" t="s">
        <v>6</v>
      </c>
      <c r="D44" s="12" t="s">
        <v>25</v>
      </c>
      <c r="E44" s="12">
        <v>17.365343685771901</v>
      </c>
      <c r="F44" s="12"/>
      <c r="G44" s="12"/>
      <c r="H44" s="12"/>
    </row>
    <row r="45" spans="1:8" ht="15" customHeight="1" x14ac:dyDescent="0.25">
      <c r="A45" s="12" t="s">
        <v>5</v>
      </c>
      <c r="B45" s="12" t="s">
        <v>7</v>
      </c>
      <c r="C45" s="12" t="s">
        <v>6</v>
      </c>
      <c r="D45" s="12" t="s">
        <v>26</v>
      </c>
      <c r="E45" s="12">
        <v>19.8380058644995</v>
      </c>
      <c r="F45" s="12"/>
      <c r="G45" s="12"/>
      <c r="H45" s="12"/>
    </row>
    <row r="46" spans="1:8" ht="15" customHeight="1" x14ac:dyDescent="0.25">
      <c r="A46" s="12" t="s">
        <v>5</v>
      </c>
      <c r="B46" s="12" t="s">
        <v>7</v>
      </c>
      <c r="C46" s="12" t="s">
        <v>6</v>
      </c>
      <c r="D46" s="12" t="s">
        <v>27</v>
      </c>
      <c r="E46" s="12">
        <v>19.319417654411801</v>
      </c>
      <c r="F46" s="12"/>
      <c r="G46" s="12"/>
      <c r="H46" s="12"/>
    </row>
    <row r="47" spans="1:8" ht="15" customHeight="1" x14ac:dyDescent="0.25">
      <c r="A47" s="12" t="s">
        <v>5</v>
      </c>
      <c r="B47" s="12" t="s">
        <v>7</v>
      </c>
      <c r="C47" s="12" t="s">
        <v>6</v>
      </c>
      <c r="D47" s="12" t="s">
        <v>28</v>
      </c>
      <c r="E47" s="12">
        <v>17.799808151987399</v>
      </c>
      <c r="F47" s="12"/>
      <c r="G47" s="12"/>
      <c r="H47" s="12"/>
    </row>
    <row r="48" spans="1:8" ht="15" customHeight="1" x14ac:dyDescent="0.25">
      <c r="A48" s="12" t="s">
        <v>5</v>
      </c>
      <c r="B48" s="12" t="s">
        <v>7</v>
      </c>
      <c r="C48" s="12" t="s">
        <v>6</v>
      </c>
      <c r="D48" s="12" t="s">
        <v>29</v>
      </c>
      <c r="E48" s="12">
        <v>18.327014418145801</v>
      </c>
      <c r="F48" s="12"/>
      <c r="G48" s="12"/>
      <c r="H48" s="12"/>
    </row>
    <row r="49" spans="1:15" ht="15" customHeight="1" x14ac:dyDescent="0.25">
      <c r="A49" s="12" t="s">
        <v>5</v>
      </c>
      <c r="B49" s="12" t="s">
        <v>7</v>
      </c>
      <c r="C49" s="12" t="s">
        <v>6</v>
      </c>
      <c r="D49" s="12" t="s">
        <v>30</v>
      </c>
      <c r="E49" s="12">
        <v>18.887435875578301</v>
      </c>
      <c r="F49" s="12"/>
      <c r="G49" s="12"/>
      <c r="H49" s="12"/>
    </row>
    <row r="50" spans="1:15" ht="15" customHeight="1" x14ac:dyDescent="0.25">
      <c r="A50" s="12" t="s">
        <v>5</v>
      </c>
      <c r="B50" s="12" t="s">
        <v>7</v>
      </c>
      <c r="C50" s="12" t="s">
        <v>6</v>
      </c>
      <c r="D50" s="12" t="s">
        <v>31</v>
      </c>
      <c r="E50" s="12">
        <v>18.8781050807169</v>
      </c>
      <c r="F50" s="12"/>
      <c r="G50" s="12"/>
      <c r="H50" s="12"/>
    </row>
    <row r="51" spans="1:15" ht="15" customHeight="1" x14ac:dyDescent="0.25">
      <c r="A51" s="12" t="s">
        <v>5</v>
      </c>
      <c r="B51" s="12" t="s">
        <v>7</v>
      </c>
      <c r="C51" s="12" t="s">
        <v>6</v>
      </c>
      <c r="D51" s="12" t="s">
        <v>32</v>
      </c>
      <c r="E51" s="12">
        <v>17.170080679136898</v>
      </c>
      <c r="F51" s="12"/>
      <c r="G51" s="12"/>
      <c r="H51" s="12"/>
    </row>
    <row r="52" spans="1:15" ht="15" customHeight="1" x14ac:dyDescent="0.25">
      <c r="A52" s="12" t="s">
        <v>5</v>
      </c>
      <c r="B52" s="12" t="s">
        <v>7</v>
      </c>
      <c r="C52" s="12" t="s">
        <v>6</v>
      </c>
      <c r="D52" s="12" t="s">
        <v>33</v>
      </c>
      <c r="E52" s="12">
        <v>19.9666531533714</v>
      </c>
      <c r="F52" s="12"/>
      <c r="G52" s="12"/>
      <c r="H52" s="12"/>
    </row>
    <row r="53" spans="1:15" ht="15" customHeight="1" x14ac:dyDescent="0.25">
      <c r="A53" s="12" t="s">
        <v>5</v>
      </c>
      <c r="B53" s="12" t="s">
        <v>7</v>
      </c>
      <c r="C53" s="12" t="s">
        <v>6</v>
      </c>
      <c r="D53" s="12" t="s">
        <v>34</v>
      </c>
      <c r="E53" s="12">
        <v>19.382438692444602</v>
      </c>
      <c r="F53" s="12"/>
      <c r="G53" s="12"/>
      <c r="H53" s="12"/>
    </row>
    <row r="54" spans="1:15" ht="15" customHeight="1" x14ac:dyDescent="0.25">
      <c r="A54" s="12"/>
      <c r="B54" s="12"/>
      <c r="C54" s="12"/>
      <c r="D54" s="12"/>
      <c r="E54" s="12"/>
      <c r="F54" s="12"/>
      <c r="G54" s="12"/>
      <c r="H54" s="12"/>
      <c r="I54" s="6"/>
      <c r="J54" s="6"/>
      <c r="K54" s="9"/>
      <c r="L54" s="6"/>
      <c r="M54" s="7"/>
      <c r="N54" s="7"/>
      <c r="O54" s="8"/>
    </row>
    <row r="55" spans="1:15" ht="15" customHeight="1" x14ac:dyDescent="0.25">
      <c r="A55" s="12"/>
      <c r="B55" s="12"/>
      <c r="C55" s="12"/>
      <c r="D55" s="12"/>
      <c r="E55" s="12"/>
      <c r="F55" s="12"/>
      <c r="G55" s="12"/>
      <c r="H55" s="12"/>
      <c r="I55" s="6"/>
      <c r="J55" s="6"/>
      <c r="K55" s="9"/>
      <c r="L55" s="6"/>
      <c r="M55" s="7"/>
      <c r="N55" s="7"/>
      <c r="O55" s="8"/>
    </row>
    <row r="56" spans="1:15" ht="15" customHeight="1" x14ac:dyDescent="0.25">
      <c r="A56" s="12"/>
      <c r="B56" s="12"/>
      <c r="C56" s="12"/>
      <c r="D56" s="12"/>
      <c r="E56" s="12"/>
      <c r="F56" s="12"/>
      <c r="G56" s="12"/>
      <c r="H56" s="12"/>
      <c r="I56" s="6"/>
      <c r="J56" s="6"/>
      <c r="K56" s="9"/>
      <c r="L56" s="6"/>
      <c r="M56" s="7"/>
      <c r="N56" s="7"/>
      <c r="O56" s="8"/>
    </row>
    <row r="57" spans="1:15" ht="15" customHeight="1" x14ac:dyDescent="0.25">
      <c r="A57" s="12"/>
      <c r="B57" s="12"/>
      <c r="C57" s="12"/>
      <c r="D57" s="12"/>
      <c r="E57" s="12"/>
      <c r="F57" s="12"/>
      <c r="G57" s="12"/>
      <c r="H57" s="12"/>
      <c r="I57" s="6"/>
      <c r="J57" s="6"/>
      <c r="K57" s="9"/>
      <c r="L57" s="6"/>
      <c r="M57" s="7"/>
      <c r="N57" s="7"/>
      <c r="O57" s="8"/>
    </row>
    <row r="58" spans="1:15" ht="15" customHeight="1" x14ac:dyDescent="0.25">
      <c r="A58" s="12"/>
      <c r="B58" s="12"/>
      <c r="C58" s="12"/>
      <c r="D58" s="12"/>
      <c r="E58" s="12"/>
      <c r="F58" s="12"/>
      <c r="G58" s="12"/>
      <c r="H58" s="12"/>
      <c r="I58" s="6"/>
      <c r="J58" s="6"/>
      <c r="K58" s="9"/>
      <c r="L58" s="6"/>
      <c r="M58" s="7"/>
      <c r="N58" s="7"/>
      <c r="O58" s="8"/>
    </row>
    <row r="59" spans="1:15" ht="15" customHeight="1" x14ac:dyDescent="0.25">
      <c r="A59" s="12"/>
      <c r="B59" s="12"/>
      <c r="C59" s="12"/>
      <c r="D59" s="12"/>
      <c r="E59" s="12"/>
      <c r="F59" s="12"/>
      <c r="G59" s="12"/>
      <c r="H59" s="12"/>
      <c r="I59" s="6"/>
      <c r="J59" s="6"/>
      <c r="K59" s="9"/>
      <c r="L59" s="6"/>
      <c r="M59" s="7"/>
      <c r="N59" s="7"/>
      <c r="O59" s="8"/>
    </row>
    <row r="60" spans="1:15" ht="15" customHeight="1" x14ac:dyDescent="0.25">
      <c r="A60" s="12"/>
      <c r="B60" s="12"/>
      <c r="C60" s="12"/>
      <c r="D60" s="12"/>
      <c r="E60" s="12"/>
      <c r="F60" s="12"/>
      <c r="G60" s="12"/>
      <c r="H60" s="12"/>
      <c r="I60" s="6"/>
      <c r="J60" s="6"/>
      <c r="K60" s="9"/>
      <c r="L60" s="6"/>
      <c r="M60" s="7"/>
      <c r="N60" s="7"/>
      <c r="O60" s="8"/>
    </row>
    <row r="61" spans="1:15" ht="15" customHeight="1" x14ac:dyDescent="0.25">
      <c r="A61" s="12"/>
      <c r="B61" s="12"/>
      <c r="C61" s="12"/>
      <c r="D61" s="12"/>
      <c r="E61" s="12"/>
      <c r="F61" s="12"/>
      <c r="G61" s="12"/>
      <c r="H61" s="12"/>
      <c r="I61" s="6"/>
      <c r="J61" s="6"/>
      <c r="K61" s="9"/>
      <c r="L61" s="6"/>
      <c r="M61" s="7"/>
      <c r="N61" s="7"/>
      <c r="O61" s="8"/>
    </row>
    <row r="62" spans="1:15" ht="15" customHeight="1" x14ac:dyDescent="0.25">
      <c r="A62" s="12"/>
      <c r="B62" s="12"/>
      <c r="C62" s="12"/>
      <c r="D62" s="12"/>
      <c r="E62" s="12"/>
      <c r="F62" s="12"/>
      <c r="G62" s="12"/>
      <c r="H62" s="12"/>
      <c r="I62" s="6"/>
      <c r="J62" s="6"/>
      <c r="K62" s="9"/>
      <c r="L62" s="6"/>
      <c r="M62" s="7"/>
      <c r="N62" s="7"/>
      <c r="O62" s="8"/>
    </row>
    <row r="63" spans="1:15" ht="15" customHeight="1" x14ac:dyDescent="0.25">
      <c r="A63" s="12"/>
      <c r="B63" s="12"/>
      <c r="C63" s="12"/>
      <c r="D63" s="12"/>
      <c r="E63" s="12"/>
      <c r="F63" s="12"/>
      <c r="G63" s="12"/>
      <c r="H63" s="12"/>
      <c r="I63" s="6"/>
      <c r="J63" s="6"/>
      <c r="K63" s="9"/>
      <c r="L63" s="6"/>
      <c r="M63" s="7"/>
      <c r="N63" s="7"/>
      <c r="O63" s="8"/>
    </row>
    <row r="64" spans="1:15" ht="15" customHeight="1" x14ac:dyDescent="0.25">
      <c r="A64" s="12"/>
      <c r="B64" s="12"/>
      <c r="C64" s="12"/>
      <c r="D64" s="12"/>
      <c r="E64" s="12"/>
      <c r="F64" s="12"/>
      <c r="G64" s="12"/>
      <c r="H64" s="12"/>
      <c r="I64" s="6"/>
      <c r="J64" s="6"/>
      <c r="K64" s="9"/>
      <c r="L64" s="6"/>
      <c r="M64" s="7"/>
      <c r="N64" s="7"/>
      <c r="O64" s="8"/>
    </row>
    <row r="65" spans="1:15" ht="15" customHeight="1" x14ac:dyDescent="0.25">
      <c r="A65" s="12"/>
      <c r="B65" s="12"/>
      <c r="C65" s="12"/>
      <c r="D65" s="12"/>
      <c r="E65" s="12"/>
      <c r="F65" s="12"/>
      <c r="G65" s="12"/>
      <c r="H65" s="12"/>
      <c r="I65" s="6"/>
      <c r="J65" s="6"/>
      <c r="K65" s="9"/>
      <c r="L65" s="6"/>
      <c r="M65" s="7"/>
      <c r="N65" s="7"/>
      <c r="O65" s="8"/>
    </row>
    <row r="66" spans="1:15" ht="15" customHeight="1" x14ac:dyDescent="0.25">
      <c r="A66" s="12"/>
      <c r="B66" s="12"/>
      <c r="C66" s="12"/>
      <c r="D66" s="12"/>
      <c r="E66" s="12"/>
      <c r="F66" s="12"/>
      <c r="G66" s="12"/>
      <c r="H66" s="12"/>
      <c r="I66" s="6"/>
      <c r="J66" s="6"/>
      <c r="K66" s="9"/>
      <c r="L66" s="6"/>
      <c r="M66" s="7"/>
      <c r="N66" s="7"/>
      <c r="O66" s="8"/>
    </row>
    <row r="67" spans="1:15" ht="15" customHeight="1" x14ac:dyDescent="0.25">
      <c r="A67" s="12"/>
      <c r="B67" s="12"/>
      <c r="C67" s="12"/>
      <c r="D67" s="12"/>
      <c r="E67" s="12"/>
      <c r="F67" s="12"/>
      <c r="G67" s="12"/>
      <c r="H67" s="12"/>
      <c r="I67" s="6"/>
      <c r="J67" s="6"/>
      <c r="K67" s="9"/>
      <c r="L67" s="6"/>
      <c r="M67" s="7"/>
      <c r="N67" s="7"/>
      <c r="O67" s="8"/>
    </row>
    <row r="68" spans="1:15" ht="15" customHeight="1" x14ac:dyDescent="0.25">
      <c r="A68" s="12"/>
      <c r="B68" s="12"/>
      <c r="C68" s="12"/>
      <c r="D68" s="12"/>
      <c r="E68" s="12"/>
      <c r="F68" s="12"/>
      <c r="G68" s="12"/>
      <c r="H68" s="12"/>
      <c r="I68" s="6"/>
      <c r="J68" s="6"/>
      <c r="K68" s="9"/>
      <c r="L68" s="6"/>
      <c r="M68" s="7"/>
      <c r="N68" s="7"/>
      <c r="O68" s="8"/>
    </row>
    <row r="69" spans="1:15" ht="15" customHeight="1" x14ac:dyDescent="0.25">
      <c r="A69" s="12"/>
      <c r="B69" s="12"/>
      <c r="C69" s="12"/>
      <c r="D69" s="12"/>
      <c r="E69" s="12"/>
      <c r="F69" s="12"/>
      <c r="G69" s="12"/>
      <c r="H69" s="12"/>
      <c r="I69" s="6"/>
      <c r="J69" s="6"/>
      <c r="K69" s="9"/>
      <c r="L69" s="6"/>
      <c r="M69" s="7"/>
      <c r="N69" s="7"/>
      <c r="O69" s="8"/>
    </row>
    <row r="70" spans="1:15" ht="15" customHeight="1" x14ac:dyDescent="0.25">
      <c r="A70" s="12"/>
      <c r="B70" s="12"/>
      <c r="C70" s="12"/>
      <c r="D70" s="12"/>
      <c r="E70" s="12"/>
      <c r="F70" s="12"/>
      <c r="G70" s="12"/>
      <c r="H70" s="12"/>
      <c r="I70" s="6"/>
      <c r="J70" s="6"/>
      <c r="K70" s="9"/>
      <c r="L70" s="6"/>
      <c r="M70" s="7"/>
      <c r="N70" s="7"/>
      <c r="O70" s="8"/>
    </row>
    <row r="71" spans="1:15" ht="15" customHeight="1" x14ac:dyDescent="0.25">
      <c r="A71" s="12"/>
      <c r="B71" s="12"/>
      <c r="C71" s="12"/>
      <c r="D71" s="12"/>
      <c r="E71" s="12"/>
      <c r="F71" s="12"/>
      <c r="G71" s="12"/>
      <c r="H71" s="12"/>
      <c r="I71" s="6"/>
      <c r="J71" s="6"/>
      <c r="K71" s="9"/>
      <c r="L71" s="6"/>
      <c r="M71" s="7"/>
      <c r="N71" s="7"/>
      <c r="O71" s="8"/>
    </row>
    <row r="72" spans="1:15" ht="15" customHeight="1" x14ac:dyDescent="0.25">
      <c r="A72" s="12"/>
      <c r="B72" s="12"/>
      <c r="C72" s="12"/>
      <c r="D72" s="12"/>
      <c r="E72" s="12"/>
      <c r="F72" s="12"/>
      <c r="G72" s="12"/>
      <c r="H72" s="12"/>
      <c r="I72" s="6"/>
      <c r="J72" s="6"/>
      <c r="K72" s="9"/>
      <c r="L72" s="6"/>
      <c r="M72" s="7"/>
      <c r="N72" s="7"/>
      <c r="O72" s="8"/>
    </row>
    <row r="73" spans="1:15" ht="15" customHeight="1" x14ac:dyDescent="0.25">
      <c r="A73" s="12"/>
      <c r="B73" s="12"/>
      <c r="C73" s="12"/>
      <c r="D73" s="12"/>
      <c r="E73" s="12"/>
      <c r="F73" s="12"/>
      <c r="G73" s="12"/>
      <c r="H73" s="12"/>
      <c r="I73" s="6"/>
      <c r="J73" s="6"/>
      <c r="K73" s="9"/>
      <c r="L73" s="6"/>
      <c r="M73" s="7"/>
      <c r="N73" s="7"/>
      <c r="O73" s="8"/>
    </row>
    <row r="74" spans="1:15" ht="15" customHeight="1" x14ac:dyDescent="0.25">
      <c r="A74" s="12"/>
      <c r="B74" s="12"/>
      <c r="C74" s="12"/>
      <c r="D74" s="12"/>
      <c r="E74" s="12"/>
      <c r="F74" s="12"/>
      <c r="G74" s="12"/>
      <c r="H74" s="12"/>
      <c r="I74" s="6"/>
      <c r="J74" s="6"/>
      <c r="K74" s="9"/>
      <c r="L74" s="6"/>
      <c r="M74" s="7"/>
      <c r="N74" s="7"/>
      <c r="O74" s="8"/>
    </row>
    <row r="75" spans="1:15" ht="15" customHeight="1" x14ac:dyDescent="0.25">
      <c r="A75" s="12"/>
      <c r="B75" s="12"/>
      <c r="C75" s="12"/>
      <c r="D75" s="12"/>
      <c r="E75" s="12"/>
      <c r="F75" s="12"/>
      <c r="G75" s="12"/>
      <c r="H75" s="12"/>
      <c r="I75" s="6"/>
      <c r="J75" s="6"/>
      <c r="K75" s="9"/>
      <c r="L75" s="6"/>
      <c r="M75" s="7"/>
      <c r="N75" s="7"/>
      <c r="O75" s="8"/>
    </row>
    <row r="76" spans="1:15" ht="15" customHeight="1" x14ac:dyDescent="0.25">
      <c r="A76" s="12"/>
      <c r="B76" s="12"/>
      <c r="C76" s="12"/>
      <c r="D76" s="12"/>
      <c r="E76" s="12"/>
      <c r="F76" s="12"/>
      <c r="G76" s="12"/>
      <c r="H76" s="12"/>
      <c r="I76" s="6"/>
      <c r="J76" s="6"/>
      <c r="K76" s="9"/>
      <c r="L76" s="6"/>
      <c r="M76" s="7"/>
      <c r="N76" s="7"/>
      <c r="O76" s="8"/>
    </row>
    <row r="77" spans="1:15" ht="15" customHeight="1" x14ac:dyDescent="0.25">
      <c r="A77" s="12"/>
      <c r="B77" s="12"/>
      <c r="C77" s="12"/>
      <c r="D77" s="12"/>
      <c r="E77" s="12"/>
      <c r="F77" s="12"/>
      <c r="G77" s="12"/>
      <c r="H77" s="12"/>
      <c r="I77" s="6"/>
      <c r="J77" s="6"/>
      <c r="K77" s="9"/>
      <c r="L77" s="6"/>
      <c r="M77" s="7"/>
      <c r="N77" s="7"/>
      <c r="O77" s="8"/>
    </row>
    <row r="78" spans="1:15" ht="15" customHeight="1" x14ac:dyDescent="0.25">
      <c r="A78" s="12"/>
      <c r="B78" s="12"/>
      <c r="C78" s="12"/>
      <c r="D78" s="12"/>
      <c r="E78" s="12"/>
      <c r="F78" s="12"/>
      <c r="G78" s="12"/>
      <c r="H78" s="12"/>
      <c r="I78" s="6"/>
      <c r="J78" s="6"/>
      <c r="K78" s="9"/>
      <c r="L78" s="6"/>
      <c r="M78" s="7"/>
      <c r="N78" s="7"/>
      <c r="O78" s="8"/>
    </row>
    <row r="79" spans="1:15" ht="15" customHeight="1" x14ac:dyDescent="0.25">
      <c r="A79" s="12"/>
      <c r="B79" s="12"/>
      <c r="C79" s="12"/>
      <c r="D79" s="12"/>
      <c r="E79" s="12"/>
      <c r="F79" s="12"/>
      <c r="G79" s="12"/>
      <c r="H79" s="12"/>
      <c r="I79" s="6"/>
      <c r="J79" s="6"/>
      <c r="K79" s="9"/>
      <c r="L79" s="6"/>
      <c r="M79" s="7"/>
      <c r="N79" s="7"/>
      <c r="O79" s="8"/>
    </row>
    <row r="80" spans="1:15" ht="15" customHeight="1" x14ac:dyDescent="0.25">
      <c r="A80" s="12"/>
      <c r="B80" s="12"/>
      <c r="C80" s="12"/>
      <c r="D80" s="12"/>
      <c r="E80" s="12"/>
      <c r="F80" s="12"/>
      <c r="G80" s="12"/>
      <c r="H80" s="12"/>
      <c r="I80" s="6"/>
      <c r="J80" s="6"/>
      <c r="K80" s="6"/>
      <c r="L80" s="6"/>
      <c r="M80" s="7"/>
      <c r="N80" s="7"/>
      <c r="O80" s="8"/>
    </row>
    <row r="81" spans="1:15" ht="15" customHeight="1" x14ac:dyDescent="0.25">
      <c r="A81" s="12"/>
      <c r="B81" s="12"/>
      <c r="C81" s="12"/>
      <c r="D81" s="12"/>
      <c r="E81" s="12"/>
      <c r="F81" s="12"/>
      <c r="G81" s="12"/>
      <c r="H81" s="12"/>
      <c r="I81" s="6"/>
      <c r="J81" s="6"/>
      <c r="K81" s="6"/>
      <c r="L81" s="6"/>
      <c r="M81" s="7"/>
      <c r="N81" s="7"/>
      <c r="O81" s="8"/>
    </row>
    <row r="82" spans="1:15" ht="15" customHeight="1" x14ac:dyDescent="0.25">
      <c r="A82" s="12"/>
      <c r="B82" s="12"/>
      <c r="C82" s="12"/>
      <c r="D82" s="12"/>
      <c r="E82" s="12"/>
      <c r="F82" s="12"/>
      <c r="G82" s="12"/>
      <c r="H82" s="12"/>
      <c r="I82" s="6"/>
      <c r="J82" s="6"/>
      <c r="K82" s="6"/>
      <c r="L82" s="6"/>
      <c r="M82" s="7"/>
      <c r="N82" s="7"/>
      <c r="O82" s="8"/>
    </row>
    <row r="83" spans="1:15" ht="15" customHeight="1" x14ac:dyDescent="0.25">
      <c r="A83" s="12"/>
      <c r="B83" s="12"/>
      <c r="C83" s="12"/>
      <c r="D83" s="12"/>
      <c r="E83" s="12"/>
      <c r="F83" s="12"/>
      <c r="G83" s="12"/>
      <c r="H83" s="12"/>
      <c r="I83" s="6"/>
      <c r="J83" s="6"/>
      <c r="K83" s="6"/>
      <c r="L83" s="6"/>
      <c r="M83" s="7"/>
      <c r="N83" s="7"/>
      <c r="O83" s="8"/>
    </row>
    <row r="84" spans="1:15" ht="15" customHeight="1" x14ac:dyDescent="0.25">
      <c r="A84" s="12"/>
      <c r="B84" s="12"/>
      <c r="C84" s="12"/>
      <c r="D84" s="12"/>
      <c r="E84" s="12"/>
      <c r="F84" s="12"/>
      <c r="G84" s="12"/>
      <c r="H84" s="12"/>
      <c r="I84" s="6"/>
      <c r="J84" s="6"/>
      <c r="K84" s="6"/>
      <c r="L84" s="6"/>
      <c r="M84" s="7"/>
      <c r="N84" s="7"/>
      <c r="O84" s="8"/>
    </row>
    <row r="85" spans="1:15" ht="15" customHeight="1" x14ac:dyDescent="0.25">
      <c r="A85" s="12"/>
      <c r="B85" s="12"/>
      <c r="C85" s="12"/>
      <c r="D85" s="12"/>
      <c r="E85" s="12"/>
      <c r="F85" s="12"/>
      <c r="G85" s="12"/>
      <c r="H85" s="12"/>
      <c r="I85" s="6"/>
      <c r="J85" s="6"/>
      <c r="K85" s="6"/>
      <c r="L85" s="6"/>
      <c r="M85" s="7"/>
      <c r="N85" s="7"/>
      <c r="O85" s="8"/>
    </row>
    <row r="86" spans="1:15" ht="15" customHeight="1" x14ac:dyDescent="0.25">
      <c r="A86" s="12"/>
      <c r="B86" s="12"/>
      <c r="C86" s="12"/>
      <c r="D86" s="12"/>
      <c r="E86" s="12"/>
      <c r="F86" s="12"/>
      <c r="G86" s="12"/>
      <c r="H86" s="12"/>
      <c r="I86" s="6"/>
      <c r="J86" s="6"/>
      <c r="K86" s="6"/>
      <c r="L86" s="6"/>
      <c r="M86" s="7"/>
      <c r="N86" s="7"/>
      <c r="O86" s="8"/>
    </row>
    <row r="87" spans="1:15" ht="15" customHeight="1" x14ac:dyDescent="0.25">
      <c r="A87" s="12"/>
      <c r="B87" s="12"/>
      <c r="C87" s="12"/>
      <c r="D87" s="12"/>
      <c r="E87" s="12"/>
      <c r="F87" s="12"/>
      <c r="G87" s="12"/>
      <c r="H87" s="12"/>
      <c r="I87" s="6"/>
      <c r="J87" s="6"/>
      <c r="K87" s="6"/>
      <c r="L87" s="6"/>
      <c r="M87" s="7"/>
      <c r="N87" s="7"/>
      <c r="O87" s="8"/>
    </row>
    <row r="88" spans="1:15" ht="15" customHeight="1" x14ac:dyDescent="0.25">
      <c r="A88" s="12"/>
      <c r="B88" s="12"/>
      <c r="C88" s="12"/>
      <c r="D88" s="12"/>
      <c r="E88" s="12"/>
      <c r="F88" s="12"/>
      <c r="G88" s="12"/>
      <c r="H88" s="12"/>
      <c r="I88" s="6"/>
      <c r="J88" s="6"/>
      <c r="K88" s="6"/>
      <c r="L88" s="6"/>
      <c r="M88" s="7"/>
      <c r="N88" s="7"/>
      <c r="O88" s="8"/>
    </row>
    <row r="89" spans="1:15" ht="15" customHeight="1" x14ac:dyDescent="0.25">
      <c r="A89" s="12"/>
      <c r="B89" s="12"/>
      <c r="C89" s="12"/>
      <c r="D89" s="12"/>
      <c r="E89" s="12"/>
      <c r="F89" s="12"/>
      <c r="G89" s="12"/>
      <c r="H89" s="12"/>
      <c r="I89" s="6"/>
      <c r="J89" s="6"/>
      <c r="K89" s="6"/>
      <c r="L89" s="6"/>
      <c r="M89" s="7"/>
      <c r="N89" s="7"/>
      <c r="O89" s="8"/>
    </row>
    <row r="90" spans="1:15" ht="15" customHeight="1" x14ac:dyDescent="0.25">
      <c r="A90" s="12"/>
      <c r="B90" s="12"/>
      <c r="C90" s="12"/>
      <c r="D90" s="12"/>
      <c r="E90" s="12"/>
      <c r="F90" s="12"/>
      <c r="G90" s="12"/>
      <c r="H90" s="12"/>
      <c r="I90" s="6"/>
      <c r="J90" s="6"/>
      <c r="K90" s="6"/>
      <c r="L90" s="6"/>
      <c r="M90" s="7"/>
      <c r="N90" s="7"/>
      <c r="O90" s="8"/>
    </row>
    <row r="91" spans="1:15" ht="15" customHeight="1" x14ac:dyDescent="0.25">
      <c r="H91" s="5"/>
      <c r="I91" s="6"/>
      <c r="J91" s="6"/>
      <c r="K91" s="6"/>
      <c r="L91" s="6"/>
      <c r="M91" s="7"/>
      <c r="N91" s="7"/>
      <c r="O91" s="8"/>
    </row>
    <row r="92" spans="1:15" ht="15" customHeight="1" x14ac:dyDescent="0.25">
      <c r="H92" s="5"/>
      <c r="I92" s="6"/>
      <c r="J92" s="6"/>
      <c r="K92" s="6"/>
      <c r="L92" s="6"/>
      <c r="M92" s="7"/>
      <c r="N92" s="7"/>
      <c r="O92" s="8"/>
    </row>
    <row r="93" spans="1:15" ht="15" customHeight="1" x14ac:dyDescent="0.25">
      <c r="H93" s="5"/>
      <c r="I93" s="6"/>
      <c r="J93" s="6"/>
      <c r="K93" s="6"/>
      <c r="L93" s="6"/>
      <c r="M93" s="7"/>
      <c r="N93" s="7"/>
      <c r="O93" s="8"/>
    </row>
    <row r="94" spans="1:15" ht="15" customHeight="1" x14ac:dyDescent="0.25">
      <c r="H94" s="5"/>
      <c r="I94" s="6"/>
      <c r="J94" s="6"/>
      <c r="K94" s="6"/>
      <c r="L94" s="6"/>
      <c r="M94" s="7"/>
      <c r="N94" s="7"/>
      <c r="O94" s="8"/>
    </row>
    <row r="95" spans="1:15" ht="15" customHeight="1" x14ac:dyDescent="0.25">
      <c r="H95" s="5"/>
      <c r="I95" s="6"/>
      <c r="J95" s="6"/>
      <c r="K95" s="6"/>
      <c r="L95" s="6"/>
      <c r="M95" s="7"/>
      <c r="N95" s="7"/>
      <c r="O95" s="8"/>
    </row>
    <row r="96" spans="1:15" ht="15" customHeight="1" x14ac:dyDescent="0.25">
      <c r="H96" s="5"/>
      <c r="I96" s="6"/>
      <c r="J96" s="6"/>
      <c r="K96" s="6"/>
      <c r="L96" s="6"/>
      <c r="M96" s="7"/>
      <c r="N96" s="7"/>
      <c r="O96" s="8"/>
    </row>
    <row r="97" spans="8:15" ht="15" customHeight="1" x14ac:dyDescent="0.25">
      <c r="H97" s="5"/>
      <c r="I97" s="6"/>
      <c r="J97" s="6"/>
      <c r="K97" s="6"/>
      <c r="L97" s="6"/>
      <c r="M97" s="7"/>
      <c r="N97" s="7"/>
      <c r="O97" s="8"/>
    </row>
  </sheetData>
  <phoneticPr fontId="5" type="noConversion"/>
  <printOptions headings="1" gridLines="1"/>
  <pageMargins left="0" right="0" top="0" bottom="0" header="0" footer="0"/>
  <pageSetup paperSize="9" pageOrder="overThenDown" orientation="portrait" blackAndWhite="1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1625-0983-4992-8AC5-D0F8BDE17B62}">
  <dimension ref="A1:O97"/>
  <sheetViews>
    <sheetView workbookViewId="0">
      <selection activeCell="B17" sqref="B17"/>
    </sheetView>
  </sheetViews>
  <sheetFormatPr defaultColWidth="10" defaultRowHeight="11" x14ac:dyDescent="0.25"/>
  <cols>
    <col min="1" max="1" width="10" style="5"/>
    <col min="2" max="2" width="13.33203125" style="6" customWidth="1"/>
    <col min="3" max="3" width="11.6640625" style="6" customWidth="1"/>
    <col min="4" max="4" width="15" style="6" customWidth="1"/>
    <col min="5" max="5" width="15" style="7" customWidth="1"/>
    <col min="6" max="6" width="13.33203125" style="7" customWidth="1"/>
    <col min="7" max="7" width="15" style="8" customWidth="1"/>
    <col min="8" max="16384" width="10" style="1"/>
  </cols>
  <sheetData>
    <row r="1" spans="1:10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0" t="s">
        <v>36</v>
      </c>
      <c r="G1" s="10" t="s">
        <v>37</v>
      </c>
      <c r="H1" s="10" t="s">
        <v>38</v>
      </c>
    </row>
    <row r="2" spans="1:10" s="4" customFormat="1" ht="15" customHeight="1" x14ac:dyDescent="0.25">
      <c r="A2" s="6" t="s">
        <v>5</v>
      </c>
      <c r="B2" s="6" t="s">
        <v>39</v>
      </c>
      <c r="C2" s="6" t="s">
        <v>6</v>
      </c>
      <c r="D2" s="6" t="s">
        <v>9</v>
      </c>
      <c r="E2" s="13">
        <v>24.378345231482701</v>
      </c>
      <c r="F2" s="6">
        <f>E2-E28</f>
        <v>6.0568885083375008</v>
      </c>
      <c r="G2" s="6">
        <f>F2-5.7</f>
        <v>0.35688850833750063</v>
      </c>
      <c r="H2" s="6">
        <f>POWER(2,-G2)</f>
        <v>0.78084683422180068</v>
      </c>
      <c r="I2" s="11">
        <v>0.78</v>
      </c>
    </row>
    <row r="3" spans="1:10" s="4" customFormat="1" ht="15" customHeight="1" x14ac:dyDescent="0.25">
      <c r="A3" s="6" t="s">
        <v>5</v>
      </c>
      <c r="B3" s="6" t="s">
        <v>39</v>
      </c>
      <c r="C3" s="6" t="s">
        <v>6</v>
      </c>
      <c r="D3" s="6" t="s">
        <v>10</v>
      </c>
      <c r="E3" s="13">
        <v>23.757776567213199</v>
      </c>
      <c r="F3" s="6">
        <f t="shared" ref="F3:F27" si="0">E3-E29</f>
        <v>4.6179503929310997</v>
      </c>
      <c r="G3" s="6">
        <f t="shared" ref="G3:G27" si="1">F3-5.7</f>
        <v>-1.0820496070689005</v>
      </c>
      <c r="H3" s="6">
        <f t="shared" ref="H3:H27" si="2">POWER(2,-G3)</f>
        <v>2.1170415829734734</v>
      </c>
      <c r="I3" s="11">
        <v>2.12</v>
      </c>
    </row>
    <row r="4" spans="1:10" s="4" customFormat="1" ht="15" customHeight="1" x14ac:dyDescent="0.25">
      <c r="A4" s="6" t="s">
        <v>5</v>
      </c>
      <c r="B4" s="6" t="s">
        <v>39</v>
      </c>
      <c r="C4" s="6" t="s">
        <v>6</v>
      </c>
      <c r="D4" s="6" t="s">
        <v>11</v>
      </c>
      <c r="E4" s="13">
        <v>23.121876432718299</v>
      </c>
      <c r="F4" s="6">
        <f t="shared" si="0"/>
        <v>4.6907781610760004</v>
      </c>
      <c r="G4" s="6">
        <f t="shared" si="1"/>
        <v>-1.0092218389239997</v>
      </c>
      <c r="H4" s="6">
        <f t="shared" si="2"/>
        <v>2.0128251293322612</v>
      </c>
      <c r="I4" s="11">
        <v>2.0099999999999998</v>
      </c>
    </row>
    <row r="5" spans="1:10" s="4" customFormat="1" ht="15" customHeight="1" x14ac:dyDescent="0.25">
      <c r="A5" s="6" t="s">
        <v>5</v>
      </c>
      <c r="B5" s="6" t="s">
        <v>39</v>
      </c>
      <c r="C5" s="6" t="s">
        <v>6</v>
      </c>
      <c r="D5" s="6" t="s">
        <v>12</v>
      </c>
      <c r="E5" s="13">
        <v>22.8161876533214</v>
      </c>
      <c r="F5" s="6">
        <f t="shared" si="0"/>
        <v>3.7128889290059988</v>
      </c>
      <c r="G5" s="6">
        <f t="shared" si="1"/>
        <v>-1.9871110709940014</v>
      </c>
      <c r="H5" s="6">
        <f t="shared" si="2"/>
        <v>3.9644234565065495</v>
      </c>
      <c r="I5" s="11">
        <v>3.96</v>
      </c>
    </row>
    <row r="6" spans="1:10" ht="15" customHeight="1" x14ac:dyDescent="0.25">
      <c r="A6" s="6" t="s">
        <v>5</v>
      </c>
      <c r="B6" s="6" t="s">
        <v>39</v>
      </c>
      <c r="C6" s="6" t="s">
        <v>6</v>
      </c>
      <c r="D6" s="6" t="s">
        <v>13</v>
      </c>
      <c r="E6" s="13">
        <v>23.448762153214201</v>
      </c>
      <c r="F6" s="6">
        <f t="shared" si="0"/>
        <v>4.546823881561</v>
      </c>
      <c r="G6" s="6">
        <f t="shared" si="1"/>
        <v>-1.1531761184390001</v>
      </c>
      <c r="H6" s="6">
        <f t="shared" si="2"/>
        <v>2.2240297991235378</v>
      </c>
      <c r="I6" s="11">
        <v>2.2200000000000002</v>
      </c>
    </row>
    <row r="7" spans="1:10" ht="15" customHeight="1" x14ac:dyDescent="0.25">
      <c r="A7" s="6" t="s">
        <v>5</v>
      </c>
      <c r="B7" s="6" t="s">
        <v>39</v>
      </c>
      <c r="C7" s="6" t="s">
        <v>6</v>
      </c>
      <c r="D7" s="6" t="s">
        <v>14</v>
      </c>
      <c r="E7" s="13">
        <v>21.963214232132099</v>
      </c>
      <c r="F7" s="6">
        <f t="shared" si="0"/>
        <v>4.8697315125999978</v>
      </c>
      <c r="G7" s="6">
        <f t="shared" si="1"/>
        <v>-0.83026848740000236</v>
      </c>
      <c r="H7" s="6">
        <f t="shared" si="2"/>
        <v>1.7780162226480105</v>
      </c>
      <c r="I7" s="11">
        <v>1.78</v>
      </c>
    </row>
    <row r="8" spans="1:10" ht="15" customHeight="1" x14ac:dyDescent="0.25">
      <c r="A8" s="6" t="s">
        <v>5</v>
      </c>
      <c r="B8" s="6" t="s">
        <v>39</v>
      </c>
      <c r="C8" s="6" t="s">
        <v>6</v>
      </c>
      <c r="D8" s="6" t="s">
        <v>15</v>
      </c>
      <c r="E8" s="13">
        <v>24.548423132412001</v>
      </c>
      <c r="F8" s="6">
        <f t="shared" si="0"/>
        <v>4.5492093471707022</v>
      </c>
      <c r="G8" s="6">
        <f t="shared" si="1"/>
        <v>-1.1507906528292979</v>
      </c>
      <c r="H8" s="6">
        <f t="shared" si="2"/>
        <v>2.2203554516502177</v>
      </c>
      <c r="I8" s="11">
        <v>2.2200000000000002</v>
      </c>
    </row>
    <row r="9" spans="1:10" ht="15" customHeight="1" x14ac:dyDescent="0.25">
      <c r="A9" s="6" t="s">
        <v>5</v>
      </c>
      <c r="B9" s="6" t="s">
        <v>39</v>
      </c>
      <c r="C9" s="6" t="s">
        <v>6</v>
      </c>
      <c r="D9" s="6" t="s">
        <v>16</v>
      </c>
      <c r="E9" s="13">
        <v>23.8995476546575</v>
      </c>
      <c r="F9" s="6">
        <f t="shared" si="0"/>
        <v>4.6766589114851982</v>
      </c>
      <c r="G9" s="6">
        <f t="shared" si="1"/>
        <v>-1.023341088514802</v>
      </c>
      <c r="H9" s="6">
        <f t="shared" si="2"/>
        <v>2.0326207906238283</v>
      </c>
      <c r="I9" s="11">
        <v>2.0299999999999998</v>
      </c>
    </row>
    <row r="10" spans="1:10" ht="15" customHeight="1" x14ac:dyDescent="0.25">
      <c r="A10" s="6" t="s">
        <v>5</v>
      </c>
      <c r="B10" s="6" t="s">
        <v>39</v>
      </c>
      <c r="C10" s="6" t="s">
        <v>6</v>
      </c>
      <c r="D10" s="6" t="s">
        <v>17</v>
      </c>
      <c r="E10" s="13">
        <v>23.688564354233399</v>
      </c>
      <c r="F10" s="6">
        <f t="shared" si="0"/>
        <v>4.6952422368012989</v>
      </c>
      <c r="G10" s="6">
        <f t="shared" si="1"/>
        <v>-1.0047577631987012</v>
      </c>
      <c r="H10" s="6">
        <f t="shared" si="2"/>
        <v>2.0066065479428303</v>
      </c>
      <c r="I10" s="11">
        <v>2.0099999999999998</v>
      </c>
    </row>
    <row r="11" spans="1:10" ht="15" customHeight="1" x14ac:dyDescent="0.25">
      <c r="A11" s="6" t="s">
        <v>5</v>
      </c>
      <c r="B11" s="6" t="s">
        <v>39</v>
      </c>
      <c r="C11" s="6" t="s">
        <v>6</v>
      </c>
      <c r="D11" s="6" t="s">
        <v>18</v>
      </c>
      <c r="E11" s="13">
        <v>22.614543567895399</v>
      </c>
      <c r="F11" s="6">
        <f t="shared" si="0"/>
        <v>4.6213250250230011</v>
      </c>
      <c r="G11" s="6">
        <f t="shared" si="1"/>
        <v>-1.078674974976999</v>
      </c>
      <c r="H11" s="6">
        <f t="shared" si="2"/>
        <v>2.1120953627584154</v>
      </c>
      <c r="I11" s="11">
        <v>2.11</v>
      </c>
    </row>
    <row r="12" spans="1:10" ht="15" customHeight="1" x14ac:dyDescent="0.25">
      <c r="A12" s="6" t="s">
        <v>5</v>
      </c>
      <c r="B12" s="6" t="s">
        <v>39</v>
      </c>
      <c r="C12" s="6" t="s">
        <v>6</v>
      </c>
      <c r="D12" s="6" t="s">
        <v>19</v>
      </c>
      <c r="E12" s="13">
        <v>23.7553254327898</v>
      </c>
      <c r="F12" s="6">
        <f t="shared" si="0"/>
        <v>4.626561449993698</v>
      </c>
      <c r="G12" s="6">
        <f t="shared" si="1"/>
        <v>-1.0734385500063022</v>
      </c>
      <c r="H12" s="6">
        <f t="shared" si="2"/>
        <v>2.104443169192558</v>
      </c>
      <c r="I12" s="11">
        <v>2.1</v>
      </c>
    </row>
    <row r="13" spans="1:10" ht="15" customHeight="1" x14ac:dyDescent="0.25">
      <c r="A13" s="6" t="s">
        <v>5</v>
      </c>
      <c r="B13" s="6" t="s">
        <v>39</v>
      </c>
      <c r="C13" s="6" t="s">
        <v>6</v>
      </c>
      <c r="D13" s="6" t="s">
        <v>20</v>
      </c>
      <c r="E13" s="13">
        <v>23.710017654578898</v>
      </c>
      <c r="F13" s="6">
        <f t="shared" si="0"/>
        <v>4.7166894749439976</v>
      </c>
      <c r="G13" s="6">
        <f t="shared" si="1"/>
        <v>-0.98331052505600258</v>
      </c>
      <c r="H13" s="6">
        <f t="shared" si="2"/>
        <v>1.9769967851416421</v>
      </c>
      <c r="I13" s="11">
        <v>1.98</v>
      </c>
    </row>
    <row r="14" spans="1:10" ht="15" customHeight="1" x14ac:dyDescent="0.25">
      <c r="A14" s="6" t="s">
        <v>5</v>
      </c>
      <c r="B14" s="6" t="s">
        <v>39</v>
      </c>
      <c r="C14" s="6" t="s">
        <v>6</v>
      </c>
      <c r="D14" s="6" t="s">
        <v>21</v>
      </c>
      <c r="E14" s="13">
        <v>20.639024323214301</v>
      </c>
      <c r="F14" s="6">
        <f t="shared" si="0"/>
        <v>3.1998228903345023</v>
      </c>
      <c r="G14" s="6">
        <f t="shared" si="1"/>
        <v>-2.5001771096654979</v>
      </c>
      <c r="H14" s="6">
        <f t="shared" si="2"/>
        <v>5.6575487448882651</v>
      </c>
      <c r="I14" s="11">
        <v>5.66</v>
      </c>
    </row>
    <row r="15" spans="1:10" ht="15" customHeight="1" x14ac:dyDescent="0.25">
      <c r="A15" s="6" t="s">
        <v>5</v>
      </c>
      <c r="B15" s="6" t="s">
        <v>39</v>
      </c>
      <c r="C15" s="6" t="s">
        <v>6</v>
      </c>
      <c r="D15" s="6" t="s">
        <v>22</v>
      </c>
      <c r="E15" s="13">
        <v>24.718329577368799</v>
      </c>
      <c r="F15" s="6">
        <f t="shared" si="0"/>
        <v>5.495432228578597</v>
      </c>
      <c r="G15" s="6">
        <f t="shared" si="1"/>
        <v>-0.20456777142140314</v>
      </c>
      <c r="H15" s="6">
        <f t="shared" si="2"/>
        <v>1.1523410559777831</v>
      </c>
      <c r="J15" s="11">
        <v>1.1499999999999999</v>
      </c>
    </row>
    <row r="16" spans="1:10" ht="15" customHeight="1" x14ac:dyDescent="0.25">
      <c r="A16" s="6" t="s">
        <v>5</v>
      </c>
      <c r="B16" s="6" t="s">
        <v>39</v>
      </c>
      <c r="C16" s="6" t="s">
        <v>6</v>
      </c>
      <c r="D16" s="6" t="s">
        <v>23</v>
      </c>
      <c r="E16" s="13">
        <v>23.412431410870301</v>
      </c>
      <c r="F16" s="6">
        <f t="shared" si="0"/>
        <v>5.1895545021071001</v>
      </c>
      <c r="G16" s="6">
        <f t="shared" si="1"/>
        <v>-0.51044549789290006</v>
      </c>
      <c r="H16" s="6">
        <f t="shared" si="2"/>
        <v>1.4244900039455746</v>
      </c>
      <c r="J16" s="11">
        <v>1.42</v>
      </c>
    </row>
    <row r="17" spans="1:10" ht="15" customHeight="1" x14ac:dyDescent="0.25">
      <c r="A17" s="6" t="s">
        <v>5</v>
      </c>
      <c r="B17" s="6" t="s">
        <v>39</v>
      </c>
      <c r="C17" s="6" t="s">
        <v>6</v>
      </c>
      <c r="D17" s="6" t="s">
        <v>24</v>
      </c>
      <c r="E17" s="13">
        <v>25.720352715314199</v>
      </c>
      <c r="F17" s="6">
        <f t="shared" si="0"/>
        <v>5.7271350810827997</v>
      </c>
      <c r="G17" s="6">
        <f t="shared" si="1"/>
        <v>2.7135081082799495E-2</v>
      </c>
      <c r="H17" s="6">
        <f t="shared" si="2"/>
        <v>0.98136717309149368</v>
      </c>
      <c r="J17" s="11">
        <v>0.98</v>
      </c>
    </row>
    <row r="18" spans="1:10" ht="15" customHeight="1" x14ac:dyDescent="0.25">
      <c r="A18" s="6" t="s">
        <v>5</v>
      </c>
      <c r="B18" s="6" t="s">
        <v>39</v>
      </c>
      <c r="C18" s="6" t="s">
        <v>6</v>
      </c>
      <c r="D18" s="6" t="s">
        <v>25</v>
      </c>
      <c r="E18" s="13">
        <v>24.9940683631004</v>
      </c>
      <c r="F18" s="6">
        <f t="shared" si="0"/>
        <v>7.8806430209680016</v>
      </c>
      <c r="G18" s="6">
        <f t="shared" si="1"/>
        <v>2.1806430209680014</v>
      </c>
      <c r="H18" s="6">
        <f t="shared" si="2"/>
        <v>0.22057741400415773</v>
      </c>
      <c r="J18" s="11">
        <v>0.22</v>
      </c>
    </row>
    <row r="19" spans="1:10" ht="15" customHeight="1" x14ac:dyDescent="0.25">
      <c r="A19" s="6" t="s">
        <v>5</v>
      </c>
      <c r="B19" s="6" t="s">
        <v>39</v>
      </c>
      <c r="C19" s="6" t="s">
        <v>6</v>
      </c>
      <c r="D19" s="6" t="s">
        <v>26</v>
      </c>
      <c r="E19" s="13">
        <v>25.660021160009101</v>
      </c>
      <c r="F19" s="6">
        <f t="shared" si="0"/>
        <v>6.5275979145857015</v>
      </c>
      <c r="G19" s="6">
        <f t="shared" si="1"/>
        <v>0.82759791458570131</v>
      </c>
      <c r="H19" s="6">
        <f t="shared" si="2"/>
        <v>0.56346663298039368</v>
      </c>
      <c r="J19" s="11">
        <v>0.56000000000000005</v>
      </c>
    </row>
    <row r="20" spans="1:10" ht="15" customHeight="1" x14ac:dyDescent="0.25">
      <c r="A20" s="6" t="s">
        <v>5</v>
      </c>
      <c r="B20" s="6" t="s">
        <v>39</v>
      </c>
      <c r="C20" s="6" t="s">
        <v>6</v>
      </c>
      <c r="D20" s="6" t="s">
        <v>27</v>
      </c>
      <c r="E20" s="13">
        <v>22.963999990040001</v>
      </c>
      <c r="F20" s="6">
        <f t="shared" si="0"/>
        <v>3.5857653378768006</v>
      </c>
      <c r="G20" s="6">
        <f t="shared" si="1"/>
        <v>-2.1142346621231995</v>
      </c>
      <c r="H20" s="6">
        <f t="shared" si="2"/>
        <v>4.3296027540528224</v>
      </c>
      <c r="J20" s="11">
        <v>4.33</v>
      </c>
    </row>
    <row r="21" spans="1:10" ht="15" customHeight="1" x14ac:dyDescent="0.25">
      <c r="A21" s="6" t="s">
        <v>5</v>
      </c>
      <c r="B21" s="6" t="s">
        <v>39</v>
      </c>
      <c r="C21" s="6" t="s">
        <v>6</v>
      </c>
      <c r="D21" s="6" t="s">
        <v>28</v>
      </c>
      <c r="E21" s="13">
        <v>22.699868850749599</v>
      </c>
      <c r="F21" s="6">
        <f t="shared" si="0"/>
        <v>5.2711346309153981</v>
      </c>
      <c r="G21" s="6">
        <f t="shared" si="1"/>
        <v>-0.42886536908460204</v>
      </c>
      <c r="H21" s="6">
        <f t="shared" si="2"/>
        <v>1.3461744397094471</v>
      </c>
      <c r="J21" s="11">
        <v>1.35</v>
      </c>
    </row>
    <row r="22" spans="1:10" ht="15" customHeight="1" x14ac:dyDescent="0.25">
      <c r="A22" s="6" t="s">
        <v>5</v>
      </c>
      <c r="B22" s="6" t="s">
        <v>39</v>
      </c>
      <c r="C22" s="6" t="s">
        <v>6</v>
      </c>
      <c r="D22" s="6" t="s">
        <v>29</v>
      </c>
      <c r="E22" s="13">
        <v>24.549716737899701</v>
      </c>
      <c r="F22" s="6">
        <f t="shared" si="0"/>
        <v>5.5509488855876015</v>
      </c>
      <c r="G22" s="6">
        <f t="shared" si="1"/>
        <v>-0.14905111441239871</v>
      </c>
      <c r="H22" s="6">
        <f t="shared" si="2"/>
        <v>1.1088399288960626</v>
      </c>
      <c r="J22" s="11">
        <v>1.1100000000000001</v>
      </c>
    </row>
    <row r="23" spans="1:10" ht="15" customHeight="1" x14ac:dyDescent="0.25">
      <c r="A23" s="6" t="s">
        <v>5</v>
      </c>
      <c r="B23" s="6" t="s">
        <v>39</v>
      </c>
      <c r="C23" s="6" t="s">
        <v>6</v>
      </c>
      <c r="D23" s="6" t="s">
        <v>30</v>
      </c>
      <c r="E23" s="13">
        <v>23.621520620179702</v>
      </c>
      <c r="F23" s="6">
        <f t="shared" si="0"/>
        <v>5.279344272966501</v>
      </c>
      <c r="G23" s="6">
        <f t="shared" si="1"/>
        <v>-0.42065572703349918</v>
      </c>
      <c r="H23" s="6">
        <f t="shared" si="2"/>
        <v>1.3385358016078599</v>
      </c>
      <c r="J23" s="11">
        <v>1.34</v>
      </c>
    </row>
    <row r="24" spans="1:10" ht="15" customHeight="1" x14ac:dyDescent="0.25">
      <c r="A24" s="6" t="s">
        <v>5</v>
      </c>
      <c r="B24" s="6" t="s">
        <v>39</v>
      </c>
      <c r="C24" s="6" t="s">
        <v>6</v>
      </c>
      <c r="D24" s="6" t="s">
        <v>31</v>
      </c>
      <c r="E24" s="13">
        <v>24.059976657199101</v>
      </c>
      <c r="F24" s="6">
        <f t="shared" si="0"/>
        <v>5.7176612338777026</v>
      </c>
      <c r="G24" s="6">
        <f t="shared" si="1"/>
        <v>1.7661233877702465E-2</v>
      </c>
      <c r="H24" s="6">
        <f t="shared" si="2"/>
        <v>0.98783279195617946</v>
      </c>
      <c r="J24" s="11">
        <v>0.99</v>
      </c>
    </row>
    <row r="25" spans="1:10" ht="15" customHeight="1" x14ac:dyDescent="0.25">
      <c r="A25" s="6" t="s">
        <v>5</v>
      </c>
      <c r="B25" s="6" t="s">
        <v>39</v>
      </c>
      <c r="C25" s="6" t="s">
        <v>6</v>
      </c>
      <c r="D25" s="6" t="s">
        <v>32</v>
      </c>
      <c r="E25" s="13">
        <v>23.590121572860198</v>
      </c>
      <c r="F25" s="6">
        <f t="shared" si="0"/>
        <v>5.8114336972025988</v>
      </c>
      <c r="G25" s="6">
        <f t="shared" si="1"/>
        <v>0.11143369720259866</v>
      </c>
      <c r="H25" s="6">
        <f t="shared" si="2"/>
        <v>0.9256677101787818</v>
      </c>
      <c r="J25" s="11">
        <v>0.93</v>
      </c>
    </row>
    <row r="26" spans="1:10" ht="15" customHeight="1" x14ac:dyDescent="0.25">
      <c r="A26" s="6" t="s">
        <v>5</v>
      </c>
      <c r="B26" s="6" t="s">
        <v>39</v>
      </c>
      <c r="C26" s="6" t="s">
        <v>6</v>
      </c>
      <c r="D26" s="6" t="s">
        <v>33</v>
      </c>
      <c r="E26" s="13">
        <v>25.295120478944899</v>
      </c>
      <c r="F26" s="6">
        <f t="shared" si="0"/>
        <v>5.2963842257662996</v>
      </c>
      <c r="G26" s="6">
        <f t="shared" si="1"/>
        <v>-0.40361577423370054</v>
      </c>
      <c r="H26" s="6">
        <f t="shared" si="2"/>
        <v>1.3228190931870958</v>
      </c>
      <c r="J26" s="11">
        <v>1.32</v>
      </c>
    </row>
    <row r="27" spans="1:10" ht="15" customHeight="1" x14ac:dyDescent="0.25">
      <c r="A27" s="6" t="s">
        <v>5</v>
      </c>
      <c r="B27" s="6" t="s">
        <v>39</v>
      </c>
      <c r="C27" s="6" t="s">
        <v>6</v>
      </c>
      <c r="D27" s="6" t="s">
        <v>34</v>
      </c>
      <c r="E27" s="13">
        <v>24.7399968452001</v>
      </c>
      <c r="F27" s="6">
        <f t="shared" si="0"/>
        <v>5.3976780817480012</v>
      </c>
      <c r="G27" s="6">
        <f t="shared" si="1"/>
        <v>-0.30232191825199894</v>
      </c>
      <c r="H27" s="6">
        <f t="shared" si="2"/>
        <v>1.2331274507928762</v>
      </c>
      <c r="J27" s="11">
        <v>1.23</v>
      </c>
    </row>
    <row r="28" spans="1:10" ht="15" customHeight="1" x14ac:dyDescent="0.25">
      <c r="A28" s="6" t="s">
        <v>5</v>
      </c>
      <c r="B28" s="6" t="s">
        <v>7</v>
      </c>
      <c r="C28" s="6" t="s">
        <v>6</v>
      </c>
      <c r="D28" s="6" t="s">
        <v>9</v>
      </c>
      <c r="E28" s="13">
        <v>18.3214567231452</v>
      </c>
      <c r="F28" s="6"/>
      <c r="G28" s="6"/>
      <c r="H28" s="6"/>
    </row>
    <row r="29" spans="1:10" ht="15" customHeight="1" x14ac:dyDescent="0.25">
      <c r="A29" s="6" t="s">
        <v>5</v>
      </c>
      <c r="B29" s="6" t="s">
        <v>7</v>
      </c>
      <c r="C29" s="6" t="s">
        <v>6</v>
      </c>
      <c r="D29" s="6" t="s">
        <v>10</v>
      </c>
      <c r="E29" s="13">
        <v>19.139826174282099</v>
      </c>
      <c r="F29" s="6"/>
      <c r="G29" s="6"/>
      <c r="H29" s="6"/>
    </row>
    <row r="30" spans="1:10" ht="15" customHeight="1" x14ac:dyDescent="0.25">
      <c r="A30" s="6" t="s">
        <v>5</v>
      </c>
      <c r="B30" s="6" t="s">
        <v>7</v>
      </c>
      <c r="C30" s="6" t="s">
        <v>6</v>
      </c>
      <c r="D30" s="6" t="s">
        <v>11</v>
      </c>
      <c r="E30" s="13">
        <v>18.431098271642298</v>
      </c>
      <c r="F30" s="6"/>
      <c r="G30" s="6"/>
      <c r="H30" s="6"/>
    </row>
    <row r="31" spans="1:10" ht="15" customHeight="1" x14ac:dyDescent="0.25">
      <c r="A31" s="6" t="s">
        <v>5</v>
      </c>
      <c r="B31" s="6" t="s">
        <v>7</v>
      </c>
      <c r="C31" s="6" t="s">
        <v>6</v>
      </c>
      <c r="D31" s="6" t="s">
        <v>12</v>
      </c>
      <c r="E31" s="13">
        <v>19.103298724315401</v>
      </c>
      <c r="F31" s="6"/>
      <c r="G31" s="6"/>
      <c r="H31" s="6"/>
    </row>
    <row r="32" spans="1:10" ht="15" customHeight="1" x14ac:dyDescent="0.25">
      <c r="A32" s="6" t="s">
        <v>5</v>
      </c>
      <c r="B32" s="6" t="s">
        <v>7</v>
      </c>
      <c r="C32" s="6" t="s">
        <v>6</v>
      </c>
      <c r="D32" s="6" t="s">
        <v>13</v>
      </c>
      <c r="E32" s="13">
        <v>18.901938271653201</v>
      </c>
      <c r="F32" s="6"/>
      <c r="G32" s="6"/>
      <c r="H32" s="6"/>
    </row>
    <row r="33" spans="1:8" ht="15" customHeight="1" x14ac:dyDescent="0.25">
      <c r="A33" s="6" t="s">
        <v>5</v>
      </c>
      <c r="B33" s="6" t="s">
        <v>7</v>
      </c>
      <c r="C33" s="6" t="s">
        <v>6</v>
      </c>
      <c r="D33" s="6" t="s">
        <v>14</v>
      </c>
      <c r="E33" s="13">
        <v>17.093482719532101</v>
      </c>
      <c r="F33" s="6"/>
      <c r="G33" s="6"/>
      <c r="H33" s="6"/>
    </row>
    <row r="34" spans="1:8" ht="15" customHeight="1" x14ac:dyDescent="0.25">
      <c r="A34" s="6" t="s">
        <v>5</v>
      </c>
      <c r="B34" s="6" t="s">
        <v>7</v>
      </c>
      <c r="C34" s="6" t="s">
        <v>6</v>
      </c>
      <c r="D34" s="6" t="s">
        <v>15</v>
      </c>
      <c r="E34" s="13">
        <v>19.999213785241299</v>
      </c>
      <c r="F34" s="6"/>
      <c r="G34" s="6"/>
      <c r="H34" s="6"/>
    </row>
    <row r="35" spans="1:8" ht="15" customHeight="1" x14ac:dyDescent="0.25">
      <c r="A35" s="6" t="s">
        <v>5</v>
      </c>
      <c r="B35" s="6" t="s">
        <v>7</v>
      </c>
      <c r="C35" s="6" t="s">
        <v>6</v>
      </c>
      <c r="D35" s="6" t="s">
        <v>16</v>
      </c>
      <c r="E35" s="13">
        <v>19.222888743172302</v>
      </c>
      <c r="F35" s="6"/>
      <c r="G35" s="6"/>
      <c r="H35" s="6"/>
    </row>
    <row r="36" spans="1:8" ht="15" customHeight="1" x14ac:dyDescent="0.25">
      <c r="A36" s="6" t="s">
        <v>5</v>
      </c>
      <c r="B36" s="6" t="s">
        <v>7</v>
      </c>
      <c r="C36" s="6" t="s">
        <v>6</v>
      </c>
      <c r="D36" s="6" t="s">
        <v>17</v>
      </c>
      <c r="E36" s="13">
        <v>18.993322117432101</v>
      </c>
      <c r="F36" s="6"/>
      <c r="G36" s="6"/>
      <c r="H36" s="6"/>
    </row>
    <row r="37" spans="1:8" ht="15" customHeight="1" x14ac:dyDescent="0.25">
      <c r="A37" s="6" t="s">
        <v>5</v>
      </c>
      <c r="B37" s="6" t="s">
        <v>7</v>
      </c>
      <c r="C37" s="6" t="s">
        <v>6</v>
      </c>
      <c r="D37" s="6" t="s">
        <v>18</v>
      </c>
      <c r="E37" s="13">
        <v>17.993218542872398</v>
      </c>
      <c r="F37" s="6"/>
      <c r="G37" s="6"/>
      <c r="H37" s="6"/>
    </row>
    <row r="38" spans="1:8" ht="15" customHeight="1" x14ac:dyDescent="0.25">
      <c r="A38" s="6" t="s">
        <v>5</v>
      </c>
      <c r="B38" s="6" t="s">
        <v>7</v>
      </c>
      <c r="C38" s="6" t="s">
        <v>6</v>
      </c>
      <c r="D38" s="6" t="s">
        <v>19</v>
      </c>
      <c r="E38" s="13">
        <v>19.128763982796102</v>
      </c>
      <c r="F38" s="6"/>
      <c r="G38" s="6"/>
      <c r="H38" s="6"/>
    </row>
    <row r="39" spans="1:8" ht="15" customHeight="1" x14ac:dyDescent="0.25">
      <c r="A39" s="6" t="s">
        <v>5</v>
      </c>
      <c r="B39" s="6" t="s">
        <v>7</v>
      </c>
      <c r="C39" s="6" t="s">
        <v>6</v>
      </c>
      <c r="D39" s="6" t="s">
        <v>20</v>
      </c>
      <c r="E39" s="13">
        <v>18.993328179634901</v>
      </c>
      <c r="F39" s="6"/>
      <c r="G39" s="6"/>
      <c r="H39" s="6"/>
    </row>
    <row r="40" spans="1:8" ht="15" customHeight="1" x14ac:dyDescent="0.25">
      <c r="A40" s="6" t="s">
        <v>5</v>
      </c>
      <c r="B40" s="6" t="s">
        <v>7</v>
      </c>
      <c r="C40" s="6" t="s">
        <v>6</v>
      </c>
      <c r="D40" s="6" t="s">
        <v>21</v>
      </c>
      <c r="E40" s="13">
        <v>17.439201432879798</v>
      </c>
      <c r="F40" s="6"/>
      <c r="G40" s="6"/>
      <c r="H40" s="6"/>
    </row>
    <row r="41" spans="1:8" ht="15" customHeight="1" x14ac:dyDescent="0.25">
      <c r="A41" s="6" t="s">
        <v>5</v>
      </c>
      <c r="B41" s="6" t="s">
        <v>7</v>
      </c>
      <c r="C41" s="6" t="s">
        <v>6</v>
      </c>
      <c r="D41" s="6" t="s">
        <v>22</v>
      </c>
      <c r="E41" s="13">
        <v>19.222897348790202</v>
      </c>
      <c r="F41" s="6"/>
      <c r="G41" s="6"/>
      <c r="H41" s="6"/>
    </row>
    <row r="42" spans="1:8" ht="15" customHeight="1" x14ac:dyDescent="0.25">
      <c r="A42" s="6" t="s">
        <v>5</v>
      </c>
      <c r="B42" s="6" t="s">
        <v>7</v>
      </c>
      <c r="C42" s="6" t="s">
        <v>6</v>
      </c>
      <c r="D42" s="6" t="s">
        <v>23</v>
      </c>
      <c r="E42" s="13">
        <v>18.222876908763201</v>
      </c>
      <c r="F42" s="6"/>
      <c r="G42" s="6"/>
      <c r="H42" s="6"/>
    </row>
    <row r="43" spans="1:8" ht="15" customHeight="1" x14ac:dyDescent="0.25">
      <c r="A43" s="6" t="s">
        <v>5</v>
      </c>
      <c r="B43" s="6" t="s">
        <v>7</v>
      </c>
      <c r="C43" s="6" t="s">
        <v>6</v>
      </c>
      <c r="D43" s="6" t="s">
        <v>24</v>
      </c>
      <c r="E43" s="13">
        <v>19.993217634231399</v>
      </c>
      <c r="F43" s="6"/>
      <c r="G43" s="6"/>
      <c r="H43" s="6"/>
    </row>
    <row r="44" spans="1:8" ht="15" customHeight="1" x14ac:dyDescent="0.25">
      <c r="A44" s="6" t="s">
        <v>5</v>
      </c>
      <c r="B44" s="6" t="s">
        <v>7</v>
      </c>
      <c r="C44" s="6" t="s">
        <v>6</v>
      </c>
      <c r="D44" s="6" t="s">
        <v>25</v>
      </c>
      <c r="E44" s="13">
        <v>17.113425342132398</v>
      </c>
      <c r="F44" s="6"/>
      <c r="G44" s="6"/>
      <c r="H44" s="6"/>
    </row>
    <row r="45" spans="1:8" ht="15" customHeight="1" x14ac:dyDescent="0.25">
      <c r="A45" s="6" t="s">
        <v>5</v>
      </c>
      <c r="B45" s="6" t="s">
        <v>7</v>
      </c>
      <c r="C45" s="6" t="s">
        <v>6</v>
      </c>
      <c r="D45" s="6" t="s">
        <v>26</v>
      </c>
      <c r="E45" s="13">
        <v>19.1324232454234</v>
      </c>
      <c r="F45" s="6"/>
      <c r="G45" s="6"/>
      <c r="H45" s="6"/>
    </row>
    <row r="46" spans="1:8" ht="15" customHeight="1" x14ac:dyDescent="0.25">
      <c r="A46" s="6" t="s">
        <v>5</v>
      </c>
      <c r="B46" s="6" t="s">
        <v>7</v>
      </c>
      <c r="C46" s="6" t="s">
        <v>6</v>
      </c>
      <c r="D46" s="6" t="s">
        <v>27</v>
      </c>
      <c r="E46" s="13">
        <v>19.378234652163201</v>
      </c>
      <c r="F46" s="6"/>
      <c r="G46" s="6"/>
      <c r="H46" s="6"/>
    </row>
    <row r="47" spans="1:8" ht="15" customHeight="1" x14ac:dyDescent="0.25">
      <c r="A47" s="6" t="s">
        <v>5</v>
      </c>
      <c r="B47" s="6" t="s">
        <v>7</v>
      </c>
      <c r="C47" s="6" t="s">
        <v>6</v>
      </c>
      <c r="D47" s="6" t="s">
        <v>28</v>
      </c>
      <c r="E47" s="13">
        <v>17.428734219834201</v>
      </c>
      <c r="F47" s="6"/>
      <c r="G47" s="6"/>
      <c r="H47" s="6"/>
    </row>
    <row r="48" spans="1:8" ht="15" customHeight="1" x14ac:dyDescent="0.25">
      <c r="A48" s="6" t="s">
        <v>5</v>
      </c>
      <c r="B48" s="6" t="s">
        <v>7</v>
      </c>
      <c r="C48" s="6" t="s">
        <v>6</v>
      </c>
      <c r="D48" s="6" t="s">
        <v>29</v>
      </c>
      <c r="E48" s="13">
        <v>18.998767852312099</v>
      </c>
      <c r="F48" s="6"/>
      <c r="G48" s="6"/>
      <c r="H48" s="6"/>
    </row>
    <row r="49" spans="1:15" ht="15" customHeight="1" x14ac:dyDescent="0.25">
      <c r="A49" s="6" t="s">
        <v>5</v>
      </c>
      <c r="B49" s="6" t="s">
        <v>7</v>
      </c>
      <c r="C49" s="6" t="s">
        <v>6</v>
      </c>
      <c r="D49" s="6" t="s">
        <v>30</v>
      </c>
      <c r="E49" s="13">
        <v>18.342176347213201</v>
      </c>
      <c r="F49" s="6"/>
      <c r="G49" s="6"/>
      <c r="H49" s="6"/>
    </row>
    <row r="50" spans="1:15" ht="15" customHeight="1" x14ac:dyDescent="0.25">
      <c r="A50" s="6" t="s">
        <v>5</v>
      </c>
      <c r="B50" s="6" t="s">
        <v>7</v>
      </c>
      <c r="C50" s="6" t="s">
        <v>6</v>
      </c>
      <c r="D50" s="6" t="s">
        <v>31</v>
      </c>
      <c r="E50" s="13">
        <v>18.342315423321399</v>
      </c>
      <c r="F50" s="6"/>
      <c r="G50" s="6"/>
      <c r="H50" s="6"/>
    </row>
    <row r="51" spans="1:15" ht="15" customHeight="1" x14ac:dyDescent="0.25">
      <c r="A51" s="6" t="s">
        <v>5</v>
      </c>
      <c r="B51" s="6" t="s">
        <v>7</v>
      </c>
      <c r="C51" s="6" t="s">
        <v>6</v>
      </c>
      <c r="D51" s="6" t="s">
        <v>32</v>
      </c>
      <c r="E51" s="13">
        <v>17.778687875657599</v>
      </c>
      <c r="F51" s="6"/>
      <c r="G51" s="6"/>
      <c r="H51" s="6"/>
    </row>
    <row r="52" spans="1:15" ht="15" customHeight="1" x14ac:dyDescent="0.25">
      <c r="A52" s="6" t="s">
        <v>5</v>
      </c>
      <c r="B52" s="6" t="s">
        <v>7</v>
      </c>
      <c r="C52" s="6" t="s">
        <v>6</v>
      </c>
      <c r="D52" s="6" t="s">
        <v>33</v>
      </c>
      <c r="E52" s="13">
        <v>19.998736253178599</v>
      </c>
      <c r="F52" s="6"/>
      <c r="G52" s="6"/>
      <c r="H52" s="6"/>
    </row>
    <row r="53" spans="1:15" ht="15" customHeight="1" x14ac:dyDescent="0.25">
      <c r="A53" s="6" t="s">
        <v>5</v>
      </c>
      <c r="B53" s="6" t="s">
        <v>7</v>
      </c>
      <c r="C53" s="6" t="s">
        <v>6</v>
      </c>
      <c r="D53" s="6" t="s">
        <v>34</v>
      </c>
      <c r="E53" s="13">
        <v>19.342318763452099</v>
      </c>
      <c r="F53" s="6"/>
      <c r="G53" s="6"/>
      <c r="H53" s="6"/>
    </row>
    <row r="54" spans="1:15" ht="15" customHeight="1" x14ac:dyDescent="0.25">
      <c r="A54" s="6"/>
      <c r="E54" s="6"/>
      <c r="F54" s="6"/>
      <c r="G54" s="6"/>
      <c r="H54" s="6"/>
      <c r="I54" s="6"/>
      <c r="J54" s="6"/>
      <c r="K54" s="9"/>
      <c r="L54" s="6"/>
      <c r="M54" s="7"/>
      <c r="N54" s="7"/>
      <c r="O54" s="8"/>
    </row>
    <row r="55" spans="1:15" ht="15" customHeight="1" x14ac:dyDescent="0.25">
      <c r="A55" s="6"/>
      <c r="E55" s="6"/>
      <c r="F55" s="6"/>
      <c r="G55" s="6"/>
      <c r="H55" s="6"/>
      <c r="I55" s="6"/>
      <c r="J55" s="6"/>
      <c r="K55" s="9"/>
      <c r="L55" s="6"/>
      <c r="M55" s="7"/>
      <c r="N55" s="7"/>
      <c r="O55" s="8"/>
    </row>
    <row r="56" spans="1:15" ht="15" customHeight="1" x14ac:dyDescent="0.25">
      <c r="A56" s="6"/>
      <c r="E56" s="6"/>
      <c r="F56" s="6"/>
      <c r="G56" s="6"/>
      <c r="H56" s="6"/>
      <c r="I56" s="6"/>
      <c r="J56" s="6"/>
      <c r="K56" s="9"/>
      <c r="L56" s="6"/>
      <c r="M56" s="7"/>
      <c r="N56" s="7"/>
      <c r="O56" s="8"/>
    </row>
    <row r="57" spans="1:15" ht="15" customHeight="1" x14ac:dyDescent="0.25">
      <c r="A57" s="6"/>
      <c r="E57" s="6"/>
      <c r="F57" s="6"/>
      <c r="G57" s="6"/>
      <c r="H57" s="6"/>
      <c r="I57" s="6"/>
      <c r="J57" s="6"/>
      <c r="K57" s="9"/>
      <c r="L57" s="6"/>
      <c r="M57" s="7"/>
      <c r="N57" s="7"/>
      <c r="O57" s="8"/>
    </row>
    <row r="58" spans="1:15" ht="15" customHeight="1" x14ac:dyDescent="0.25">
      <c r="A58" s="6"/>
      <c r="E58" s="6"/>
      <c r="F58" s="6"/>
      <c r="G58" s="6"/>
      <c r="H58" s="6"/>
      <c r="I58" s="6"/>
      <c r="J58" s="6"/>
      <c r="K58" s="9"/>
      <c r="L58" s="6"/>
      <c r="M58" s="7"/>
      <c r="N58" s="7"/>
      <c r="O58" s="8"/>
    </row>
    <row r="59" spans="1:15" ht="15" customHeight="1" x14ac:dyDescent="0.25">
      <c r="A59" s="6"/>
      <c r="E59" s="6"/>
      <c r="F59" s="6"/>
      <c r="G59" s="6"/>
      <c r="H59" s="6"/>
      <c r="I59" s="6"/>
      <c r="J59" s="6"/>
      <c r="K59" s="9"/>
      <c r="L59" s="6"/>
      <c r="M59" s="7"/>
      <c r="N59" s="7"/>
      <c r="O59" s="8"/>
    </row>
    <row r="60" spans="1:15" ht="15" customHeight="1" x14ac:dyDescent="0.25">
      <c r="A60" s="6"/>
      <c r="E60" s="6"/>
      <c r="F60" s="6"/>
      <c r="G60" s="6"/>
      <c r="H60" s="6"/>
      <c r="I60" s="6"/>
      <c r="J60" s="6"/>
      <c r="K60" s="9"/>
      <c r="L60" s="6"/>
      <c r="M60" s="7"/>
      <c r="N60" s="7"/>
      <c r="O60" s="8"/>
    </row>
    <row r="61" spans="1:15" ht="15" customHeight="1" x14ac:dyDescent="0.25">
      <c r="A61" s="6"/>
      <c r="E61" s="6"/>
      <c r="F61" s="6"/>
      <c r="G61" s="6"/>
      <c r="H61" s="6"/>
      <c r="I61" s="6"/>
      <c r="J61" s="6"/>
      <c r="K61" s="9"/>
      <c r="L61" s="6"/>
      <c r="M61" s="7"/>
      <c r="N61" s="7"/>
      <c r="O61" s="8"/>
    </row>
    <row r="62" spans="1:15" ht="15" customHeight="1" x14ac:dyDescent="0.25">
      <c r="A62" s="6"/>
      <c r="E62" s="6"/>
      <c r="F62" s="6"/>
      <c r="G62" s="6"/>
      <c r="H62" s="6"/>
      <c r="I62" s="6"/>
      <c r="J62" s="6"/>
      <c r="K62" s="9"/>
      <c r="L62" s="6"/>
      <c r="M62" s="7"/>
      <c r="N62" s="7"/>
      <c r="O62" s="8"/>
    </row>
    <row r="63" spans="1:15" ht="15" customHeight="1" x14ac:dyDescent="0.25">
      <c r="A63" s="6"/>
      <c r="E63" s="6"/>
      <c r="F63" s="6"/>
      <c r="G63" s="6"/>
      <c r="H63" s="6"/>
      <c r="I63" s="6"/>
      <c r="J63" s="6"/>
      <c r="K63" s="9"/>
      <c r="L63" s="6"/>
      <c r="M63" s="7"/>
      <c r="N63" s="7"/>
      <c r="O63" s="8"/>
    </row>
    <row r="64" spans="1:15" ht="15" customHeight="1" x14ac:dyDescent="0.25">
      <c r="A64" s="6"/>
      <c r="E64" s="6"/>
      <c r="F64" s="6"/>
      <c r="G64" s="6"/>
      <c r="H64" s="6"/>
      <c r="I64" s="6"/>
      <c r="J64" s="6"/>
      <c r="K64" s="9"/>
      <c r="L64" s="6"/>
      <c r="M64" s="7"/>
      <c r="N64" s="7"/>
      <c r="O64" s="8"/>
    </row>
    <row r="65" spans="1:15" ht="15" customHeight="1" x14ac:dyDescent="0.25">
      <c r="A65" s="6"/>
      <c r="E65" s="6"/>
      <c r="F65" s="6"/>
      <c r="G65" s="6"/>
      <c r="H65" s="6"/>
      <c r="I65" s="6"/>
      <c r="J65" s="6"/>
      <c r="K65" s="9"/>
      <c r="L65" s="6"/>
      <c r="M65" s="7"/>
      <c r="N65" s="7"/>
      <c r="O65" s="8"/>
    </row>
    <row r="66" spans="1:15" ht="15" customHeight="1" x14ac:dyDescent="0.25">
      <c r="A66" s="6"/>
      <c r="E66" s="6"/>
      <c r="F66" s="6"/>
      <c r="G66" s="6"/>
      <c r="H66" s="6"/>
      <c r="I66" s="6"/>
      <c r="J66" s="6"/>
      <c r="K66" s="9"/>
      <c r="L66" s="6"/>
      <c r="M66" s="7"/>
      <c r="N66" s="7"/>
      <c r="O66" s="8"/>
    </row>
    <row r="67" spans="1:15" ht="15" customHeight="1" x14ac:dyDescent="0.25">
      <c r="H67" s="5"/>
      <c r="I67" s="6"/>
      <c r="J67" s="6"/>
      <c r="K67" s="9"/>
      <c r="L67" s="6"/>
      <c r="M67" s="7"/>
      <c r="N67" s="7"/>
      <c r="O67" s="8"/>
    </row>
    <row r="68" spans="1:15" ht="15" customHeight="1" x14ac:dyDescent="0.25">
      <c r="H68" s="5"/>
      <c r="I68" s="6"/>
      <c r="J68" s="6"/>
      <c r="K68" s="9"/>
      <c r="L68" s="6"/>
      <c r="M68" s="7"/>
      <c r="N68" s="7"/>
      <c r="O68" s="8"/>
    </row>
    <row r="69" spans="1:15" ht="15" customHeight="1" x14ac:dyDescent="0.25">
      <c r="H69" s="5"/>
      <c r="I69" s="6"/>
      <c r="J69" s="6"/>
      <c r="K69" s="9"/>
      <c r="L69" s="6"/>
      <c r="M69" s="7"/>
      <c r="N69" s="7"/>
      <c r="O69" s="8"/>
    </row>
    <row r="70" spans="1:15" ht="15" customHeight="1" x14ac:dyDescent="0.25">
      <c r="H70" s="5"/>
      <c r="I70" s="6"/>
      <c r="J70" s="6"/>
      <c r="K70" s="9"/>
      <c r="L70" s="6"/>
      <c r="M70" s="7"/>
      <c r="N70" s="7"/>
      <c r="O70" s="8"/>
    </row>
    <row r="71" spans="1:15" ht="15" customHeight="1" x14ac:dyDescent="0.25">
      <c r="H71" s="5"/>
      <c r="I71" s="6"/>
      <c r="J71" s="6"/>
      <c r="K71" s="9"/>
      <c r="L71" s="6"/>
      <c r="M71" s="7"/>
      <c r="N71" s="7"/>
      <c r="O71" s="8"/>
    </row>
    <row r="72" spans="1:15" ht="15" customHeight="1" x14ac:dyDescent="0.25">
      <c r="H72" s="5"/>
      <c r="I72" s="6"/>
      <c r="J72" s="6"/>
      <c r="K72" s="9"/>
      <c r="L72" s="6"/>
      <c r="M72" s="7"/>
      <c r="N72" s="7"/>
      <c r="O72" s="8"/>
    </row>
    <row r="73" spans="1:15" ht="15" customHeight="1" x14ac:dyDescent="0.25">
      <c r="H73" s="5"/>
      <c r="I73" s="6"/>
      <c r="J73" s="6"/>
      <c r="K73" s="9"/>
      <c r="L73" s="6"/>
      <c r="M73" s="7"/>
      <c r="N73" s="7"/>
      <c r="O73" s="8"/>
    </row>
    <row r="74" spans="1:15" ht="15" customHeight="1" x14ac:dyDescent="0.25">
      <c r="H74" s="5"/>
      <c r="I74" s="6"/>
      <c r="J74" s="6"/>
      <c r="K74" s="9"/>
      <c r="L74" s="6"/>
      <c r="M74" s="7"/>
      <c r="N74" s="7"/>
      <c r="O74" s="8"/>
    </row>
    <row r="75" spans="1:15" ht="15" customHeight="1" x14ac:dyDescent="0.25">
      <c r="H75" s="5"/>
      <c r="I75" s="6"/>
      <c r="J75" s="6"/>
      <c r="K75" s="9"/>
      <c r="L75" s="6"/>
      <c r="M75" s="7"/>
      <c r="N75" s="7"/>
      <c r="O75" s="8"/>
    </row>
    <row r="76" spans="1:15" ht="15" customHeight="1" x14ac:dyDescent="0.25">
      <c r="H76" s="5"/>
      <c r="I76" s="6"/>
      <c r="J76" s="6"/>
      <c r="K76" s="9"/>
      <c r="L76" s="6"/>
      <c r="M76" s="7"/>
      <c r="N76" s="7"/>
      <c r="O76" s="8"/>
    </row>
    <row r="77" spans="1:15" ht="15" customHeight="1" x14ac:dyDescent="0.25">
      <c r="H77" s="5"/>
      <c r="I77" s="6"/>
      <c r="J77" s="6"/>
      <c r="K77" s="9"/>
      <c r="L77" s="6"/>
      <c r="M77" s="7"/>
      <c r="N77" s="7"/>
      <c r="O77" s="8"/>
    </row>
    <row r="78" spans="1:15" ht="15" customHeight="1" x14ac:dyDescent="0.25">
      <c r="H78" s="5"/>
      <c r="I78" s="6"/>
      <c r="J78" s="6"/>
      <c r="K78" s="9"/>
      <c r="L78" s="6"/>
      <c r="M78" s="7"/>
      <c r="N78" s="7"/>
      <c r="O78" s="8"/>
    </row>
    <row r="79" spans="1:15" ht="15" customHeight="1" x14ac:dyDescent="0.25">
      <c r="H79" s="5"/>
      <c r="I79" s="6"/>
      <c r="J79" s="6"/>
      <c r="K79" s="9"/>
      <c r="L79" s="6"/>
      <c r="M79" s="7"/>
      <c r="N79" s="7"/>
      <c r="O79" s="8"/>
    </row>
    <row r="80" spans="1:15" ht="15" customHeight="1" x14ac:dyDescent="0.25">
      <c r="H80" s="5"/>
      <c r="I80" s="6"/>
      <c r="J80" s="6"/>
      <c r="K80" s="6"/>
      <c r="L80" s="6"/>
      <c r="M80" s="7"/>
      <c r="N80" s="7"/>
      <c r="O80" s="8"/>
    </row>
    <row r="81" spans="8:15" ht="15" customHeight="1" x14ac:dyDescent="0.25">
      <c r="H81" s="5"/>
      <c r="I81" s="6"/>
      <c r="J81" s="6"/>
      <c r="K81" s="6"/>
      <c r="L81" s="6"/>
      <c r="M81" s="7"/>
      <c r="N81" s="7"/>
      <c r="O81" s="8"/>
    </row>
    <row r="82" spans="8:15" ht="15" customHeight="1" x14ac:dyDescent="0.25">
      <c r="H82" s="5"/>
      <c r="I82" s="6"/>
      <c r="J82" s="6"/>
      <c r="K82" s="6"/>
      <c r="L82" s="6"/>
      <c r="M82" s="7"/>
      <c r="N82" s="7"/>
      <c r="O82" s="8"/>
    </row>
    <row r="83" spans="8:15" ht="15" customHeight="1" x14ac:dyDescent="0.25">
      <c r="H83" s="5"/>
      <c r="I83" s="6"/>
      <c r="J83" s="6"/>
      <c r="K83" s="6"/>
      <c r="L83" s="6"/>
      <c r="M83" s="7"/>
      <c r="N83" s="7"/>
      <c r="O83" s="8"/>
    </row>
    <row r="84" spans="8:15" ht="15" customHeight="1" x14ac:dyDescent="0.25">
      <c r="H84" s="5"/>
      <c r="I84" s="6"/>
      <c r="J84" s="6"/>
      <c r="K84" s="6"/>
      <c r="L84" s="6"/>
      <c r="M84" s="7"/>
      <c r="N84" s="7"/>
      <c r="O84" s="8"/>
    </row>
    <row r="85" spans="8:15" ht="15" customHeight="1" x14ac:dyDescent="0.25">
      <c r="H85" s="5"/>
      <c r="I85" s="6"/>
      <c r="J85" s="6"/>
      <c r="K85" s="6"/>
      <c r="L85" s="6"/>
      <c r="M85" s="7"/>
      <c r="N85" s="7"/>
      <c r="O85" s="8"/>
    </row>
    <row r="86" spans="8:15" ht="15" customHeight="1" x14ac:dyDescent="0.25">
      <c r="H86" s="5"/>
      <c r="I86" s="6"/>
      <c r="J86" s="6"/>
      <c r="K86" s="6"/>
      <c r="L86" s="6"/>
      <c r="M86" s="7"/>
      <c r="N86" s="7"/>
      <c r="O86" s="8"/>
    </row>
    <row r="87" spans="8:15" ht="15" customHeight="1" x14ac:dyDescent="0.25">
      <c r="H87" s="5"/>
      <c r="I87" s="6"/>
      <c r="J87" s="6"/>
      <c r="K87" s="6"/>
      <c r="L87" s="6"/>
      <c r="M87" s="7"/>
      <c r="N87" s="7"/>
      <c r="O87" s="8"/>
    </row>
    <row r="88" spans="8:15" ht="15" customHeight="1" x14ac:dyDescent="0.25">
      <c r="H88" s="5"/>
      <c r="I88" s="6"/>
      <c r="J88" s="6"/>
      <c r="K88" s="6"/>
      <c r="L88" s="6"/>
      <c r="M88" s="7"/>
      <c r="N88" s="7"/>
      <c r="O88" s="8"/>
    </row>
    <row r="89" spans="8:15" ht="15" customHeight="1" x14ac:dyDescent="0.25">
      <c r="H89" s="5"/>
      <c r="I89" s="6"/>
      <c r="J89" s="6"/>
      <c r="K89" s="6"/>
      <c r="L89" s="6"/>
      <c r="M89" s="7"/>
      <c r="N89" s="7"/>
      <c r="O89" s="8"/>
    </row>
    <row r="90" spans="8:15" ht="15" customHeight="1" x14ac:dyDescent="0.25">
      <c r="H90" s="5"/>
      <c r="I90" s="6"/>
      <c r="J90" s="6"/>
      <c r="K90" s="6"/>
      <c r="L90" s="6"/>
      <c r="M90" s="7"/>
      <c r="N90" s="7"/>
      <c r="O90" s="8"/>
    </row>
    <row r="91" spans="8:15" ht="15" customHeight="1" x14ac:dyDescent="0.25">
      <c r="H91" s="5"/>
      <c r="I91" s="6"/>
      <c r="J91" s="6"/>
      <c r="K91" s="6"/>
      <c r="L91" s="6"/>
      <c r="M91" s="7"/>
      <c r="N91" s="7"/>
      <c r="O91" s="8"/>
    </row>
    <row r="92" spans="8:15" ht="15" customHeight="1" x14ac:dyDescent="0.25">
      <c r="H92" s="5"/>
      <c r="I92" s="6"/>
      <c r="J92" s="6"/>
      <c r="K92" s="6"/>
      <c r="L92" s="6"/>
      <c r="M92" s="7"/>
      <c r="N92" s="7"/>
      <c r="O92" s="8"/>
    </row>
    <row r="93" spans="8:15" ht="15" customHeight="1" x14ac:dyDescent="0.25">
      <c r="H93" s="5"/>
      <c r="I93" s="6"/>
      <c r="J93" s="6"/>
      <c r="K93" s="6"/>
      <c r="L93" s="6"/>
      <c r="M93" s="7"/>
      <c r="N93" s="7"/>
      <c r="O93" s="8"/>
    </row>
    <row r="94" spans="8:15" ht="15" customHeight="1" x14ac:dyDescent="0.25">
      <c r="H94" s="5"/>
      <c r="I94" s="6"/>
      <c r="J94" s="6"/>
      <c r="K94" s="6"/>
      <c r="L94" s="6"/>
      <c r="M94" s="7"/>
      <c r="N94" s="7"/>
      <c r="O94" s="8"/>
    </row>
    <row r="95" spans="8:15" ht="15" customHeight="1" x14ac:dyDescent="0.25">
      <c r="H95" s="5"/>
      <c r="I95" s="6"/>
      <c r="J95" s="6"/>
      <c r="K95" s="6"/>
      <c r="L95" s="6"/>
      <c r="M95" s="7"/>
      <c r="N95" s="7"/>
      <c r="O95" s="8"/>
    </row>
    <row r="96" spans="8:15" ht="15" customHeight="1" x14ac:dyDescent="0.25">
      <c r="H96" s="5"/>
      <c r="I96" s="6"/>
      <c r="J96" s="6"/>
      <c r="K96" s="6"/>
      <c r="L96" s="6"/>
      <c r="M96" s="7"/>
      <c r="N96" s="7"/>
      <c r="O96" s="8"/>
    </row>
    <row r="97" spans="8:15" ht="15" customHeight="1" x14ac:dyDescent="0.25">
      <c r="H97" s="5"/>
      <c r="I97" s="6"/>
      <c r="J97" s="6"/>
      <c r="K97" s="6"/>
      <c r="L97" s="6"/>
      <c r="M97" s="7"/>
      <c r="N97" s="7"/>
      <c r="O97" s="8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CCA9-2C83-40CA-B747-222AE7D8F7CF}">
  <dimension ref="A1:O97"/>
  <sheetViews>
    <sheetView workbookViewId="0">
      <selection activeCell="J15" sqref="J15:J27"/>
    </sheetView>
  </sheetViews>
  <sheetFormatPr defaultColWidth="10" defaultRowHeight="11" x14ac:dyDescent="0.25"/>
  <cols>
    <col min="1" max="1" width="10" style="5"/>
    <col min="2" max="2" width="13.33203125" style="6" customWidth="1"/>
    <col min="3" max="3" width="11.6640625" style="6" customWidth="1"/>
    <col min="4" max="4" width="15" style="6" customWidth="1"/>
    <col min="5" max="5" width="15" style="7" customWidth="1"/>
    <col min="6" max="6" width="13.33203125" style="7" customWidth="1"/>
    <col min="7" max="7" width="15" style="8" customWidth="1"/>
    <col min="8" max="16384" width="10" style="1"/>
  </cols>
  <sheetData>
    <row r="1" spans="1:10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0" t="s">
        <v>36</v>
      </c>
      <c r="G1" s="10" t="s">
        <v>37</v>
      </c>
      <c r="H1" s="10" t="s">
        <v>38</v>
      </c>
    </row>
    <row r="2" spans="1:10" s="4" customFormat="1" ht="15" customHeight="1" x14ac:dyDescent="0.25">
      <c r="A2" s="6" t="s">
        <v>5</v>
      </c>
      <c r="B2" s="12" t="s">
        <v>49</v>
      </c>
      <c r="C2" s="6" t="s">
        <v>6</v>
      </c>
      <c r="D2" s="6" t="s">
        <v>9</v>
      </c>
      <c r="E2" s="13">
        <v>22.9413452314827</v>
      </c>
      <c r="F2" s="6">
        <f>E2-E28</f>
        <v>4.6198885083374996</v>
      </c>
      <c r="G2" s="6">
        <f>F2-5.7</f>
        <v>-1.0801114916625005</v>
      </c>
      <c r="H2" s="6">
        <f>POWER(2,-G2)</f>
        <v>2.1141994604220495</v>
      </c>
      <c r="I2" s="11">
        <v>2.11</v>
      </c>
    </row>
    <row r="3" spans="1:10" s="4" customFormat="1" ht="15" customHeight="1" x14ac:dyDescent="0.25">
      <c r="A3" s="6" t="s">
        <v>5</v>
      </c>
      <c r="B3" s="12" t="s">
        <v>49</v>
      </c>
      <c r="C3" s="6" t="s">
        <v>6</v>
      </c>
      <c r="D3" s="6" t="s">
        <v>10</v>
      </c>
      <c r="E3" s="13">
        <v>24.1977765672132</v>
      </c>
      <c r="F3" s="6">
        <f t="shared" ref="F3:F27" si="0">E3-E29</f>
        <v>5.0579503929311009</v>
      </c>
      <c r="G3" s="6">
        <f t="shared" ref="G3:G27" si="1">F3-5.7</f>
        <v>-0.64204960706889924</v>
      </c>
      <c r="H3" s="6">
        <f t="shared" ref="H3:H27" si="2">POWER(2,-G3)</f>
        <v>1.5605446187515069</v>
      </c>
      <c r="I3" s="11">
        <v>1.56</v>
      </c>
    </row>
    <row r="4" spans="1:10" s="4" customFormat="1" ht="15" customHeight="1" x14ac:dyDescent="0.25">
      <c r="A4" s="6" t="s">
        <v>5</v>
      </c>
      <c r="B4" s="12" t="s">
        <v>49</v>
      </c>
      <c r="C4" s="6" t="s">
        <v>6</v>
      </c>
      <c r="D4" s="6" t="s">
        <v>11</v>
      </c>
      <c r="E4" s="13">
        <v>23.231876432718298</v>
      </c>
      <c r="F4" s="6">
        <f t="shared" si="0"/>
        <v>4.8007781610759999</v>
      </c>
      <c r="G4" s="6">
        <f t="shared" si="1"/>
        <v>-0.89922183892400032</v>
      </c>
      <c r="H4" s="6">
        <f t="shared" si="2"/>
        <v>1.8650597355122158</v>
      </c>
      <c r="I4" s="11">
        <v>1.87</v>
      </c>
    </row>
    <row r="5" spans="1:10" s="4" customFormat="1" ht="15" customHeight="1" x14ac:dyDescent="0.25">
      <c r="A5" s="6" t="s">
        <v>5</v>
      </c>
      <c r="B5" s="12" t="s">
        <v>49</v>
      </c>
      <c r="C5" s="6" t="s">
        <v>6</v>
      </c>
      <c r="D5" s="6" t="s">
        <v>12</v>
      </c>
      <c r="E5" s="13">
        <v>24.1821876533214</v>
      </c>
      <c r="F5" s="6">
        <f t="shared" si="0"/>
        <v>5.0788889290059984</v>
      </c>
      <c r="G5" s="6">
        <f t="shared" si="1"/>
        <v>-0.62111107099400176</v>
      </c>
      <c r="H5" s="6">
        <f t="shared" si="2"/>
        <v>1.5380592396572028</v>
      </c>
      <c r="I5" s="11">
        <v>1.54</v>
      </c>
    </row>
    <row r="6" spans="1:10" ht="15" customHeight="1" x14ac:dyDescent="0.25">
      <c r="A6" s="6" t="s">
        <v>5</v>
      </c>
      <c r="B6" s="12" t="s">
        <v>49</v>
      </c>
      <c r="C6" s="6" t="s">
        <v>6</v>
      </c>
      <c r="D6" s="6" t="s">
        <v>13</v>
      </c>
      <c r="E6" s="13">
        <v>24.098762153214199</v>
      </c>
      <c r="F6" s="6">
        <f t="shared" si="0"/>
        <v>5.1968238815609986</v>
      </c>
      <c r="G6" s="6">
        <f t="shared" si="1"/>
        <v>-0.50317611843900156</v>
      </c>
      <c r="H6" s="6">
        <f t="shared" si="2"/>
        <v>1.4173304079738158</v>
      </c>
      <c r="I6" s="11">
        <v>1.42</v>
      </c>
    </row>
    <row r="7" spans="1:10" ht="15" customHeight="1" x14ac:dyDescent="0.25">
      <c r="A7" s="6" t="s">
        <v>5</v>
      </c>
      <c r="B7" s="12" t="s">
        <v>49</v>
      </c>
      <c r="C7" s="6" t="s">
        <v>6</v>
      </c>
      <c r="D7" s="6" t="s">
        <v>14</v>
      </c>
      <c r="E7" s="13">
        <v>21.713214232132099</v>
      </c>
      <c r="F7" s="6">
        <f t="shared" si="0"/>
        <v>4.6197315125999978</v>
      </c>
      <c r="G7" s="6">
        <f t="shared" si="1"/>
        <v>-1.0802684874000024</v>
      </c>
      <c r="H7" s="6">
        <f t="shared" si="2"/>
        <v>2.1144295425632764</v>
      </c>
      <c r="I7" s="11">
        <v>2.11</v>
      </c>
    </row>
    <row r="8" spans="1:10" ht="15" customHeight="1" x14ac:dyDescent="0.25">
      <c r="A8" s="6" t="s">
        <v>5</v>
      </c>
      <c r="B8" s="12" t="s">
        <v>49</v>
      </c>
      <c r="C8" s="6" t="s">
        <v>6</v>
      </c>
      <c r="D8" s="6" t="s">
        <v>15</v>
      </c>
      <c r="E8" s="13">
        <v>26.318423132412001</v>
      </c>
      <c r="F8" s="6">
        <f t="shared" si="0"/>
        <v>6.3192093471707018</v>
      </c>
      <c r="G8" s="6">
        <f t="shared" si="1"/>
        <v>0.61920934717070164</v>
      </c>
      <c r="H8" s="6">
        <f t="shared" si="2"/>
        <v>0.65102761835322731</v>
      </c>
      <c r="I8" s="11">
        <v>0.65</v>
      </c>
    </row>
    <row r="9" spans="1:10" ht="15" customHeight="1" x14ac:dyDescent="0.25">
      <c r="A9" s="6" t="s">
        <v>5</v>
      </c>
      <c r="B9" s="12" t="s">
        <v>49</v>
      </c>
      <c r="C9" s="6" t="s">
        <v>6</v>
      </c>
      <c r="D9" s="6" t="s">
        <v>16</v>
      </c>
      <c r="E9" s="13">
        <v>25.429547654657501</v>
      </c>
      <c r="F9" s="6">
        <f t="shared" si="0"/>
        <v>6.2066589114851993</v>
      </c>
      <c r="G9" s="6">
        <f t="shared" si="1"/>
        <v>0.50665891148519915</v>
      </c>
      <c r="H9" s="6">
        <f t="shared" si="2"/>
        <v>0.70385057554304398</v>
      </c>
      <c r="I9" s="11">
        <v>0.7</v>
      </c>
    </row>
    <row r="10" spans="1:10" ht="15" customHeight="1" x14ac:dyDescent="0.25">
      <c r="A10" s="6" t="s">
        <v>5</v>
      </c>
      <c r="B10" s="12" t="s">
        <v>49</v>
      </c>
      <c r="C10" s="6" t="s">
        <v>6</v>
      </c>
      <c r="D10" s="6" t="s">
        <v>17</v>
      </c>
      <c r="E10" s="13">
        <v>24.109564354233399</v>
      </c>
      <c r="F10" s="6">
        <f t="shared" si="0"/>
        <v>5.1162422368012983</v>
      </c>
      <c r="G10" s="6">
        <f t="shared" si="1"/>
        <v>-0.58375776319870187</v>
      </c>
      <c r="H10" s="6">
        <f t="shared" si="2"/>
        <v>1.4987479322233721</v>
      </c>
      <c r="I10" s="11">
        <v>1.5</v>
      </c>
    </row>
    <row r="11" spans="1:10" ht="15" customHeight="1" x14ac:dyDescent="0.25">
      <c r="A11" s="6" t="s">
        <v>5</v>
      </c>
      <c r="B11" s="12" t="s">
        <v>49</v>
      </c>
      <c r="C11" s="6" t="s">
        <v>6</v>
      </c>
      <c r="D11" s="6" t="s">
        <v>18</v>
      </c>
      <c r="E11" s="13">
        <v>22.864543567895399</v>
      </c>
      <c r="F11" s="6">
        <f t="shared" si="0"/>
        <v>4.8713250250230011</v>
      </c>
      <c r="G11" s="6">
        <f t="shared" si="1"/>
        <v>-0.82867497497699905</v>
      </c>
      <c r="H11" s="6">
        <f t="shared" si="2"/>
        <v>1.776053419217545</v>
      </c>
      <c r="I11" s="11">
        <v>1.78</v>
      </c>
    </row>
    <row r="12" spans="1:10" ht="15" customHeight="1" x14ac:dyDescent="0.25">
      <c r="A12" s="6" t="s">
        <v>5</v>
      </c>
      <c r="B12" s="12" t="s">
        <v>49</v>
      </c>
      <c r="C12" s="6" t="s">
        <v>6</v>
      </c>
      <c r="D12" s="6" t="s">
        <v>19</v>
      </c>
      <c r="E12" s="13">
        <v>22.475325432789798</v>
      </c>
      <c r="F12" s="6">
        <f t="shared" si="0"/>
        <v>3.3465614499936969</v>
      </c>
      <c r="G12" s="6">
        <f t="shared" si="1"/>
        <v>-2.3534385500063033</v>
      </c>
      <c r="H12" s="6">
        <f t="shared" si="2"/>
        <v>5.1104082610674118</v>
      </c>
      <c r="I12" s="11">
        <v>5.1100000000000003</v>
      </c>
    </row>
    <row r="13" spans="1:10" ht="15" customHeight="1" x14ac:dyDescent="0.25">
      <c r="A13" s="6" t="s">
        <v>5</v>
      </c>
      <c r="B13" s="12" t="s">
        <v>49</v>
      </c>
      <c r="C13" s="6" t="s">
        <v>6</v>
      </c>
      <c r="D13" s="6" t="s">
        <v>20</v>
      </c>
      <c r="E13" s="13">
        <v>22.370017654578898</v>
      </c>
      <c r="F13" s="6">
        <f t="shared" si="0"/>
        <v>3.3766894749439977</v>
      </c>
      <c r="G13" s="6">
        <f t="shared" si="1"/>
        <v>-2.3233105250560024</v>
      </c>
      <c r="H13" s="6">
        <f t="shared" si="2"/>
        <v>5.0047934341021563</v>
      </c>
      <c r="I13" s="11">
        <v>5</v>
      </c>
    </row>
    <row r="14" spans="1:10" ht="15" customHeight="1" x14ac:dyDescent="0.25">
      <c r="A14" s="6" t="s">
        <v>5</v>
      </c>
      <c r="B14" s="12" t="s">
        <v>49</v>
      </c>
      <c r="C14" s="6" t="s">
        <v>6</v>
      </c>
      <c r="D14" s="6" t="s">
        <v>21</v>
      </c>
      <c r="E14" s="13">
        <v>21.509024323214302</v>
      </c>
      <c r="F14" s="6">
        <f t="shared" si="0"/>
        <v>4.0698228903345033</v>
      </c>
      <c r="G14" s="6">
        <f t="shared" si="1"/>
        <v>-1.6301771096654969</v>
      </c>
      <c r="H14" s="6">
        <f t="shared" si="2"/>
        <v>3.0955099780534128</v>
      </c>
      <c r="I14" s="11">
        <v>3.1</v>
      </c>
    </row>
    <row r="15" spans="1:10" ht="15" customHeight="1" x14ac:dyDescent="0.25">
      <c r="A15" s="6" t="s">
        <v>5</v>
      </c>
      <c r="B15" s="12" t="s">
        <v>49</v>
      </c>
      <c r="C15" s="6" t="s">
        <v>6</v>
      </c>
      <c r="D15" s="6" t="s">
        <v>22</v>
      </c>
      <c r="E15" s="13">
        <v>24.768329577368799</v>
      </c>
      <c r="F15" s="6">
        <f t="shared" si="0"/>
        <v>5.5454322285785977</v>
      </c>
      <c r="G15" s="6">
        <f t="shared" si="1"/>
        <v>-0.15456777142140243</v>
      </c>
      <c r="H15" s="6">
        <f t="shared" si="2"/>
        <v>1.1130880892805592</v>
      </c>
      <c r="J15" s="11">
        <v>1.1100000000000001</v>
      </c>
    </row>
    <row r="16" spans="1:10" ht="15" customHeight="1" x14ac:dyDescent="0.25">
      <c r="A16" s="6" t="s">
        <v>5</v>
      </c>
      <c r="B16" s="12" t="s">
        <v>49</v>
      </c>
      <c r="C16" s="6" t="s">
        <v>6</v>
      </c>
      <c r="D16" s="6" t="s">
        <v>23</v>
      </c>
      <c r="E16" s="13">
        <v>25.552431410870302</v>
      </c>
      <c r="F16" s="6">
        <f t="shared" si="0"/>
        <v>7.3295545021071007</v>
      </c>
      <c r="G16" s="6">
        <f t="shared" si="1"/>
        <v>1.6295545021071005</v>
      </c>
      <c r="H16" s="6">
        <f t="shared" si="2"/>
        <v>0.32318799128460662</v>
      </c>
      <c r="J16" s="11">
        <v>0.32</v>
      </c>
    </row>
    <row r="17" spans="1:10" ht="15" customHeight="1" x14ac:dyDescent="0.25">
      <c r="A17" s="6" t="s">
        <v>5</v>
      </c>
      <c r="B17" s="12" t="s">
        <v>49</v>
      </c>
      <c r="C17" s="6" t="s">
        <v>6</v>
      </c>
      <c r="D17" s="6" t="s">
        <v>24</v>
      </c>
      <c r="E17" s="13">
        <v>23.2473527153142</v>
      </c>
      <c r="F17" s="6">
        <f t="shared" si="0"/>
        <v>3.2541350810828007</v>
      </c>
      <c r="G17" s="6">
        <f t="shared" si="1"/>
        <v>-2.4458649189171995</v>
      </c>
      <c r="H17" s="6">
        <f t="shared" si="2"/>
        <v>5.4485219637276252</v>
      </c>
      <c r="J17" s="11">
        <v>5.45</v>
      </c>
    </row>
    <row r="18" spans="1:10" ht="15" customHeight="1" x14ac:dyDescent="0.25">
      <c r="A18" s="6" t="s">
        <v>5</v>
      </c>
      <c r="B18" s="12" t="s">
        <v>49</v>
      </c>
      <c r="C18" s="6" t="s">
        <v>6</v>
      </c>
      <c r="D18" s="6" t="s">
        <v>25</v>
      </c>
      <c r="E18" s="13">
        <v>22.074068363100402</v>
      </c>
      <c r="F18" s="6">
        <f t="shared" si="0"/>
        <v>4.9606430209680035</v>
      </c>
      <c r="G18" s="6">
        <f t="shared" si="1"/>
        <v>-0.73935697903199671</v>
      </c>
      <c r="H18" s="6">
        <f t="shared" si="2"/>
        <v>1.6694315937087254</v>
      </c>
      <c r="J18" s="11">
        <v>1.67</v>
      </c>
    </row>
    <row r="19" spans="1:10" ht="15" customHeight="1" x14ac:dyDescent="0.25">
      <c r="A19" s="6" t="s">
        <v>5</v>
      </c>
      <c r="B19" s="12" t="s">
        <v>49</v>
      </c>
      <c r="C19" s="6" t="s">
        <v>6</v>
      </c>
      <c r="D19" s="6" t="s">
        <v>26</v>
      </c>
      <c r="E19" s="13">
        <v>23.690021160009099</v>
      </c>
      <c r="F19" s="6">
        <f t="shared" si="0"/>
        <v>4.5575979145856991</v>
      </c>
      <c r="G19" s="6">
        <f t="shared" si="1"/>
        <v>-1.1424020854143011</v>
      </c>
      <c r="H19" s="6">
        <f t="shared" si="2"/>
        <v>2.2074826294158472</v>
      </c>
      <c r="J19" s="11">
        <v>2.21</v>
      </c>
    </row>
    <row r="20" spans="1:10" ht="15" customHeight="1" x14ac:dyDescent="0.25">
      <c r="A20" s="6" t="s">
        <v>5</v>
      </c>
      <c r="B20" s="12" t="s">
        <v>49</v>
      </c>
      <c r="C20" s="6" t="s">
        <v>6</v>
      </c>
      <c r="D20" s="6" t="s">
        <v>27</v>
      </c>
      <c r="E20" s="13">
        <v>24.088999990040001</v>
      </c>
      <c r="F20" s="6">
        <f t="shared" si="0"/>
        <v>4.7107653378768006</v>
      </c>
      <c r="G20" s="6">
        <f t="shared" si="1"/>
        <v>-0.98923466212319955</v>
      </c>
      <c r="H20" s="6">
        <f t="shared" si="2"/>
        <v>1.985131615468259</v>
      </c>
      <c r="J20" s="11">
        <v>1.99</v>
      </c>
    </row>
    <row r="21" spans="1:10" ht="15" customHeight="1" x14ac:dyDescent="0.25">
      <c r="A21" s="6" t="s">
        <v>5</v>
      </c>
      <c r="B21" s="12" t="s">
        <v>49</v>
      </c>
      <c r="C21" s="6" t="s">
        <v>6</v>
      </c>
      <c r="D21" s="6" t="s">
        <v>28</v>
      </c>
      <c r="E21" s="13">
        <v>20.985868850749601</v>
      </c>
      <c r="F21" s="6">
        <f t="shared" si="0"/>
        <v>3.5571346309153995</v>
      </c>
      <c r="G21" s="6">
        <f t="shared" si="1"/>
        <v>-2.1428653690846007</v>
      </c>
      <c r="H21" s="6">
        <f t="shared" si="2"/>
        <v>4.4163832367804714</v>
      </c>
      <c r="J21" s="11">
        <v>4.42</v>
      </c>
    </row>
    <row r="22" spans="1:10" ht="15" customHeight="1" x14ac:dyDescent="0.25">
      <c r="A22" s="6" t="s">
        <v>5</v>
      </c>
      <c r="B22" s="12" t="s">
        <v>49</v>
      </c>
      <c r="C22" s="6" t="s">
        <v>6</v>
      </c>
      <c r="D22" s="6" t="s">
        <v>29</v>
      </c>
      <c r="E22" s="13">
        <v>24.169716737899702</v>
      </c>
      <c r="F22" s="6">
        <f t="shared" si="0"/>
        <v>5.1709488855876025</v>
      </c>
      <c r="G22" s="6">
        <f t="shared" si="1"/>
        <v>-0.52905111441239772</v>
      </c>
      <c r="H22" s="6">
        <f t="shared" si="2"/>
        <v>1.442979810457703</v>
      </c>
      <c r="J22" s="11">
        <v>1.44</v>
      </c>
    </row>
    <row r="23" spans="1:10" ht="15" customHeight="1" x14ac:dyDescent="0.25">
      <c r="A23" s="6" t="s">
        <v>5</v>
      </c>
      <c r="B23" s="12" t="s">
        <v>49</v>
      </c>
      <c r="C23" s="6" t="s">
        <v>6</v>
      </c>
      <c r="D23" s="6" t="s">
        <v>30</v>
      </c>
      <c r="E23" s="13">
        <v>23.121520620179702</v>
      </c>
      <c r="F23" s="6">
        <f t="shared" si="0"/>
        <v>4.779344272966501</v>
      </c>
      <c r="G23" s="6">
        <f t="shared" si="1"/>
        <v>-0.92065572703349918</v>
      </c>
      <c r="H23" s="6">
        <f t="shared" si="2"/>
        <v>1.8929754843557778</v>
      </c>
      <c r="J23" s="11">
        <v>1.89</v>
      </c>
    </row>
    <row r="24" spans="1:10" ht="15" customHeight="1" x14ac:dyDescent="0.25">
      <c r="A24" s="6" t="s">
        <v>5</v>
      </c>
      <c r="B24" s="12" t="s">
        <v>49</v>
      </c>
      <c r="C24" s="6" t="s">
        <v>6</v>
      </c>
      <c r="D24" s="6" t="s">
        <v>31</v>
      </c>
      <c r="E24" s="13">
        <v>22.359976657199098</v>
      </c>
      <c r="F24" s="6">
        <f t="shared" si="0"/>
        <v>4.0176612338776998</v>
      </c>
      <c r="G24" s="6">
        <f t="shared" si="1"/>
        <v>-1.6823387661223004</v>
      </c>
      <c r="H24" s="6">
        <f t="shared" si="2"/>
        <v>3.2094782098627159</v>
      </c>
      <c r="J24" s="11">
        <v>3.21</v>
      </c>
    </row>
    <row r="25" spans="1:10" ht="15" customHeight="1" x14ac:dyDescent="0.25">
      <c r="A25" s="6" t="s">
        <v>5</v>
      </c>
      <c r="B25" s="12" t="s">
        <v>49</v>
      </c>
      <c r="C25" s="6" t="s">
        <v>6</v>
      </c>
      <c r="D25" s="6" t="s">
        <v>32</v>
      </c>
      <c r="E25" s="13">
        <v>25.1901215728602</v>
      </c>
      <c r="F25" s="6">
        <f t="shared" si="0"/>
        <v>7.4114336972026003</v>
      </c>
      <c r="G25" s="6">
        <f t="shared" si="1"/>
        <v>1.7114336972026001</v>
      </c>
      <c r="H25" s="6">
        <f t="shared" si="2"/>
        <v>0.30535646658198301</v>
      </c>
      <c r="J25" s="11">
        <v>0.31</v>
      </c>
    </row>
    <row r="26" spans="1:10" ht="15" customHeight="1" x14ac:dyDescent="0.25">
      <c r="A26" s="6" t="s">
        <v>5</v>
      </c>
      <c r="B26" s="12" t="s">
        <v>49</v>
      </c>
      <c r="C26" s="6" t="s">
        <v>6</v>
      </c>
      <c r="D26" s="6" t="s">
        <v>33</v>
      </c>
      <c r="E26" s="13">
        <v>24.345120478944899</v>
      </c>
      <c r="F26" s="6">
        <f t="shared" si="0"/>
        <v>4.3463842257663003</v>
      </c>
      <c r="G26" s="6">
        <f t="shared" si="1"/>
        <v>-1.3536157742336998</v>
      </c>
      <c r="H26" s="6">
        <f t="shared" si="2"/>
        <v>2.555518037409672</v>
      </c>
      <c r="J26" s="11">
        <v>2.56</v>
      </c>
    </row>
    <row r="27" spans="1:10" ht="15" customHeight="1" x14ac:dyDescent="0.25">
      <c r="A27" s="6" t="s">
        <v>5</v>
      </c>
      <c r="B27" s="12" t="s">
        <v>49</v>
      </c>
      <c r="C27" s="6" t="s">
        <v>6</v>
      </c>
      <c r="D27" s="6" t="s">
        <v>34</v>
      </c>
      <c r="E27" s="13">
        <v>24.0399968452001</v>
      </c>
      <c r="F27" s="6">
        <f t="shared" si="0"/>
        <v>4.6976780817480019</v>
      </c>
      <c r="G27" s="6">
        <f t="shared" si="1"/>
        <v>-1.0023219182519982</v>
      </c>
      <c r="H27" s="6">
        <f t="shared" si="2"/>
        <v>2.0032214538383384</v>
      </c>
      <c r="J27" s="11">
        <v>2</v>
      </c>
    </row>
    <row r="28" spans="1:10" ht="15" customHeight="1" x14ac:dyDescent="0.25">
      <c r="A28" s="6" t="s">
        <v>5</v>
      </c>
      <c r="B28" s="6" t="s">
        <v>7</v>
      </c>
      <c r="C28" s="6" t="s">
        <v>6</v>
      </c>
      <c r="D28" s="6" t="s">
        <v>9</v>
      </c>
      <c r="E28" s="13">
        <v>18.3214567231452</v>
      </c>
      <c r="F28" s="6"/>
      <c r="G28" s="6"/>
      <c r="H28" s="6"/>
    </row>
    <row r="29" spans="1:10" ht="15" customHeight="1" x14ac:dyDescent="0.25">
      <c r="A29" s="6" t="s">
        <v>5</v>
      </c>
      <c r="B29" s="6" t="s">
        <v>7</v>
      </c>
      <c r="C29" s="6" t="s">
        <v>6</v>
      </c>
      <c r="D29" s="6" t="s">
        <v>10</v>
      </c>
      <c r="E29" s="13">
        <v>19.139826174282099</v>
      </c>
      <c r="F29" s="6"/>
      <c r="G29" s="6"/>
      <c r="H29" s="6"/>
    </row>
    <row r="30" spans="1:10" ht="15" customHeight="1" x14ac:dyDescent="0.25">
      <c r="A30" s="6" t="s">
        <v>5</v>
      </c>
      <c r="B30" s="6" t="s">
        <v>7</v>
      </c>
      <c r="C30" s="6" t="s">
        <v>6</v>
      </c>
      <c r="D30" s="6" t="s">
        <v>11</v>
      </c>
      <c r="E30" s="13">
        <v>18.431098271642298</v>
      </c>
      <c r="F30" s="6"/>
      <c r="G30" s="6"/>
      <c r="H30" s="6"/>
    </row>
    <row r="31" spans="1:10" ht="15" customHeight="1" x14ac:dyDescent="0.25">
      <c r="A31" s="6" t="s">
        <v>5</v>
      </c>
      <c r="B31" s="6" t="s">
        <v>7</v>
      </c>
      <c r="C31" s="6" t="s">
        <v>6</v>
      </c>
      <c r="D31" s="6" t="s">
        <v>12</v>
      </c>
      <c r="E31" s="13">
        <v>19.103298724315401</v>
      </c>
      <c r="F31" s="6"/>
      <c r="G31" s="6"/>
      <c r="H31" s="6"/>
    </row>
    <row r="32" spans="1:10" ht="15" customHeight="1" x14ac:dyDescent="0.25">
      <c r="A32" s="6" t="s">
        <v>5</v>
      </c>
      <c r="B32" s="6" t="s">
        <v>7</v>
      </c>
      <c r="C32" s="6" t="s">
        <v>6</v>
      </c>
      <c r="D32" s="6" t="s">
        <v>13</v>
      </c>
      <c r="E32" s="13">
        <v>18.901938271653201</v>
      </c>
      <c r="F32" s="6"/>
      <c r="G32" s="6"/>
      <c r="H32" s="6"/>
    </row>
    <row r="33" spans="1:8" ht="15" customHeight="1" x14ac:dyDescent="0.25">
      <c r="A33" s="6" t="s">
        <v>5</v>
      </c>
      <c r="B33" s="6" t="s">
        <v>7</v>
      </c>
      <c r="C33" s="6" t="s">
        <v>6</v>
      </c>
      <c r="D33" s="6" t="s">
        <v>14</v>
      </c>
      <c r="E33" s="13">
        <v>17.093482719532101</v>
      </c>
      <c r="F33" s="6"/>
      <c r="G33" s="6"/>
      <c r="H33" s="6"/>
    </row>
    <row r="34" spans="1:8" ht="15" customHeight="1" x14ac:dyDescent="0.25">
      <c r="A34" s="6" t="s">
        <v>5</v>
      </c>
      <c r="B34" s="6" t="s">
        <v>7</v>
      </c>
      <c r="C34" s="6" t="s">
        <v>6</v>
      </c>
      <c r="D34" s="6" t="s">
        <v>15</v>
      </c>
      <c r="E34" s="13">
        <v>19.999213785241299</v>
      </c>
      <c r="F34" s="6"/>
      <c r="G34" s="6"/>
      <c r="H34" s="6"/>
    </row>
    <row r="35" spans="1:8" ht="15" customHeight="1" x14ac:dyDescent="0.25">
      <c r="A35" s="6" t="s">
        <v>5</v>
      </c>
      <c r="B35" s="6" t="s">
        <v>7</v>
      </c>
      <c r="C35" s="6" t="s">
        <v>6</v>
      </c>
      <c r="D35" s="6" t="s">
        <v>16</v>
      </c>
      <c r="E35" s="13">
        <v>19.222888743172302</v>
      </c>
      <c r="F35" s="6"/>
      <c r="G35" s="6"/>
      <c r="H35" s="6"/>
    </row>
    <row r="36" spans="1:8" ht="15" customHeight="1" x14ac:dyDescent="0.25">
      <c r="A36" s="6" t="s">
        <v>5</v>
      </c>
      <c r="B36" s="6" t="s">
        <v>7</v>
      </c>
      <c r="C36" s="6" t="s">
        <v>6</v>
      </c>
      <c r="D36" s="6" t="s">
        <v>17</v>
      </c>
      <c r="E36" s="13">
        <v>18.993322117432101</v>
      </c>
      <c r="F36" s="6"/>
      <c r="G36" s="6"/>
      <c r="H36" s="6"/>
    </row>
    <row r="37" spans="1:8" ht="15" customHeight="1" x14ac:dyDescent="0.25">
      <c r="A37" s="6" t="s">
        <v>5</v>
      </c>
      <c r="B37" s="6" t="s">
        <v>7</v>
      </c>
      <c r="C37" s="6" t="s">
        <v>6</v>
      </c>
      <c r="D37" s="6" t="s">
        <v>18</v>
      </c>
      <c r="E37" s="13">
        <v>17.993218542872398</v>
      </c>
      <c r="F37" s="6"/>
      <c r="G37" s="6"/>
      <c r="H37" s="6"/>
    </row>
    <row r="38" spans="1:8" ht="15" customHeight="1" x14ac:dyDescent="0.25">
      <c r="A38" s="6" t="s">
        <v>5</v>
      </c>
      <c r="B38" s="6" t="s">
        <v>7</v>
      </c>
      <c r="C38" s="6" t="s">
        <v>6</v>
      </c>
      <c r="D38" s="6" t="s">
        <v>19</v>
      </c>
      <c r="E38" s="13">
        <v>19.128763982796102</v>
      </c>
      <c r="F38" s="6"/>
      <c r="G38" s="6"/>
      <c r="H38" s="6"/>
    </row>
    <row r="39" spans="1:8" ht="15" customHeight="1" x14ac:dyDescent="0.25">
      <c r="A39" s="6" t="s">
        <v>5</v>
      </c>
      <c r="B39" s="6" t="s">
        <v>7</v>
      </c>
      <c r="C39" s="6" t="s">
        <v>6</v>
      </c>
      <c r="D39" s="6" t="s">
        <v>20</v>
      </c>
      <c r="E39" s="13">
        <v>18.993328179634901</v>
      </c>
      <c r="F39" s="6"/>
      <c r="G39" s="6"/>
      <c r="H39" s="6"/>
    </row>
    <row r="40" spans="1:8" ht="15" customHeight="1" x14ac:dyDescent="0.25">
      <c r="A40" s="6" t="s">
        <v>5</v>
      </c>
      <c r="B40" s="6" t="s">
        <v>7</v>
      </c>
      <c r="C40" s="6" t="s">
        <v>6</v>
      </c>
      <c r="D40" s="6" t="s">
        <v>21</v>
      </c>
      <c r="E40" s="13">
        <v>17.439201432879798</v>
      </c>
      <c r="F40" s="6"/>
      <c r="G40" s="6"/>
      <c r="H40" s="6"/>
    </row>
    <row r="41" spans="1:8" ht="15" customHeight="1" x14ac:dyDescent="0.25">
      <c r="A41" s="6" t="s">
        <v>5</v>
      </c>
      <c r="B41" s="6" t="s">
        <v>7</v>
      </c>
      <c r="C41" s="6" t="s">
        <v>6</v>
      </c>
      <c r="D41" s="6" t="s">
        <v>22</v>
      </c>
      <c r="E41" s="13">
        <v>19.222897348790202</v>
      </c>
      <c r="F41" s="6"/>
      <c r="G41" s="6"/>
      <c r="H41" s="6"/>
    </row>
    <row r="42" spans="1:8" ht="15" customHeight="1" x14ac:dyDescent="0.25">
      <c r="A42" s="6" t="s">
        <v>5</v>
      </c>
      <c r="B42" s="6" t="s">
        <v>7</v>
      </c>
      <c r="C42" s="6" t="s">
        <v>6</v>
      </c>
      <c r="D42" s="6" t="s">
        <v>23</v>
      </c>
      <c r="E42" s="13">
        <v>18.222876908763201</v>
      </c>
      <c r="F42" s="6"/>
      <c r="G42" s="6"/>
      <c r="H42" s="6"/>
    </row>
    <row r="43" spans="1:8" ht="15" customHeight="1" x14ac:dyDescent="0.25">
      <c r="A43" s="6" t="s">
        <v>5</v>
      </c>
      <c r="B43" s="6" t="s">
        <v>7</v>
      </c>
      <c r="C43" s="6" t="s">
        <v>6</v>
      </c>
      <c r="D43" s="6" t="s">
        <v>24</v>
      </c>
      <c r="E43" s="13">
        <v>19.993217634231399</v>
      </c>
      <c r="F43" s="6"/>
      <c r="G43" s="6"/>
      <c r="H43" s="6"/>
    </row>
    <row r="44" spans="1:8" ht="15" customHeight="1" x14ac:dyDescent="0.25">
      <c r="A44" s="6" t="s">
        <v>5</v>
      </c>
      <c r="B44" s="6" t="s">
        <v>7</v>
      </c>
      <c r="C44" s="6" t="s">
        <v>6</v>
      </c>
      <c r="D44" s="6" t="s">
        <v>25</v>
      </c>
      <c r="E44" s="13">
        <v>17.113425342132398</v>
      </c>
      <c r="F44" s="6"/>
      <c r="G44" s="6"/>
      <c r="H44" s="6"/>
    </row>
    <row r="45" spans="1:8" ht="15" customHeight="1" x14ac:dyDescent="0.25">
      <c r="A45" s="6" t="s">
        <v>5</v>
      </c>
      <c r="B45" s="6" t="s">
        <v>7</v>
      </c>
      <c r="C45" s="6" t="s">
        <v>6</v>
      </c>
      <c r="D45" s="6" t="s">
        <v>26</v>
      </c>
      <c r="E45" s="13">
        <v>19.1324232454234</v>
      </c>
      <c r="F45" s="6"/>
      <c r="G45" s="6"/>
      <c r="H45" s="6"/>
    </row>
    <row r="46" spans="1:8" ht="15" customHeight="1" x14ac:dyDescent="0.25">
      <c r="A46" s="6" t="s">
        <v>5</v>
      </c>
      <c r="B46" s="6" t="s">
        <v>7</v>
      </c>
      <c r="C46" s="6" t="s">
        <v>6</v>
      </c>
      <c r="D46" s="6" t="s">
        <v>27</v>
      </c>
      <c r="E46" s="13">
        <v>19.378234652163201</v>
      </c>
      <c r="F46" s="6"/>
      <c r="G46" s="6"/>
      <c r="H46" s="6"/>
    </row>
    <row r="47" spans="1:8" ht="15" customHeight="1" x14ac:dyDescent="0.25">
      <c r="A47" s="6" t="s">
        <v>5</v>
      </c>
      <c r="B47" s="6" t="s">
        <v>7</v>
      </c>
      <c r="C47" s="6" t="s">
        <v>6</v>
      </c>
      <c r="D47" s="6" t="s">
        <v>28</v>
      </c>
      <c r="E47" s="13">
        <v>17.428734219834201</v>
      </c>
      <c r="F47" s="6"/>
      <c r="G47" s="6"/>
      <c r="H47" s="6"/>
    </row>
    <row r="48" spans="1:8" ht="15" customHeight="1" x14ac:dyDescent="0.25">
      <c r="A48" s="6" t="s">
        <v>5</v>
      </c>
      <c r="B48" s="6" t="s">
        <v>7</v>
      </c>
      <c r="C48" s="6" t="s">
        <v>6</v>
      </c>
      <c r="D48" s="6" t="s">
        <v>29</v>
      </c>
      <c r="E48" s="13">
        <v>18.998767852312099</v>
      </c>
      <c r="F48" s="6"/>
      <c r="G48" s="6"/>
      <c r="H48" s="6"/>
    </row>
    <row r="49" spans="1:15" ht="15" customHeight="1" x14ac:dyDescent="0.25">
      <c r="A49" s="6" t="s">
        <v>5</v>
      </c>
      <c r="B49" s="6" t="s">
        <v>7</v>
      </c>
      <c r="C49" s="6" t="s">
        <v>6</v>
      </c>
      <c r="D49" s="6" t="s">
        <v>30</v>
      </c>
      <c r="E49" s="13">
        <v>18.342176347213201</v>
      </c>
      <c r="F49" s="6"/>
      <c r="G49" s="6"/>
      <c r="H49" s="6"/>
    </row>
    <row r="50" spans="1:15" ht="15" customHeight="1" x14ac:dyDescent="0.25">
      <c r="A50" s="6" t="s">
        <v>5</v>
      </c>
      <c r="B50" s="6" t="s">
        <v>7</v>
      </c>
      <c r="C50" s="6" t="s">
        <v>6</v>
      </c>
      <c r="D50" s="6" t="s">
        <v>31</v>
      </c>
      <c r="E50" s="13">
        <v>18.342315423321399</v>
      </c>
      <c r="F50" s="6"/>
      <c r="G50" s="6"/>
      <c r="H50" s="6"/>
    </row>
    <row r="51" spans="1:15" ht="15" customHeight="1" x14ac:dyDescent="0.25">
      <c r="A51" s="6" t="s">
        <v>5</v>
      </c>
      <c r="B51" s="6" t="s">
        <v>7</v>
      </c>
      <c r="C51" s="6" t="s">
        <v>6</v>
      </c>
      <c r="D51" s="6" t="s">
        <v>32</v>
      </c>
      <c r="E51" s="13">
        <v>17.778687875657599</v>
      </c>
      <c r="F51" s="6"/>
      <c r="G51" s="6"/>
      <c r="H51" s="6"/>
    </row>
    <row r="52" spans="1:15" ht="15" customHeight="1" x14ac:dyDescent="0.25">
      <c r="A52" s="6" t="s">
        <v>5</v>
      </c>
      <c r="B52" s="6" t="s">
        <v>7</v>
      </c>
      <c r="C52" s="6" t="s">
        <v>6</v>
      </c>
      <c r="D52" s="6" t="s">
        <v>33</v>
      </c>
      <c r="E52" s="13">
        <v>19.998736253178599</v>
      </c>
      <c r="F52" s="6"/>
      <c r="G52" s="6"/>
      <c r="H52" s="6"/>
    </row>
    <row r="53" spans="1:15" ht="15" customHeight="1" x14ac:dyDescent="0.25">
      <c r="A53" s="6" t="s">
        <v>5</v>
      </c>
      <c r="B53" s="6" t="s">
        <v>7</v>
      </c>
      <c r="C53" s="6" t="s">
        <v>6</v>
      </c>
      <c r="D53" s="6" t="s">
        <v>34</v>
      </c>
      <c r="E53" s="13">
        <v>19.342318763452099</v>
      </c>
      <c r="F53" s="6"/>
      <c r="G53" s="6"/>
      <c r="H53" s="6"/>
    </row>
    <row r="54" spans="1:15" ht="15" customHeight="1" x14ac:dyDescent="0.25">
      <c r="A54" s="6"/>
      <c r="E54" s="6"/>
      <c r="F54" s="6"/>
      <c r="G54" s="6"/>
      <c r="H54" s="6"/>
      <c r="I54" s="6"/>
      <c r="J54" s="6"/>
      <c r="K54" s="9"/>
      <c r="L54" s="6"/>
      <c r="M54" s="7"/>
      <c r="N54" s="7"/>
      <c r="O54" s="8"/>
    </row>
    <row r="55" spans="1:15" ht="15" customHeight="1" x14ac:dyDescent="0.25">
      <c r="A55" s="6"/>
      <c r="E55" s="6"/>
      <c r="F55" s="6"/>
      <c r="G55" s="6"/>
      <c r="H55" s="6"/>
      <c r="I55" s="6"/>
      <c r="J55" s="6"/>
      <c r="K55" s="9"/>
      <c r="L55" s="6"/>
      <c r="M55" s="7"/>
      <c r="N55" s="7"/>
      <c r="O55" s="8"/>
    </row>
    <row r="56" spans="1:15" ht="15" customHeight="1" x14ac:dyDescent="0.25">
      <c r="A56" s="6"/>
      <c r="E56" s="6"/>
      <c r="F56" s="6"/>
      <c r="G56" s="6"/>
      <c r="H56" s="6"/>
      <c r="I56" s="6"/>
      <c r="J56" s="6"/>
      <c r="K56" s="9"/>
      <c r="L56" s="6"/>
      <c r="M56" s="7"/>
      <c r="N56" s="7"/>
      <c r="O56" s="8"/>
    </row>
    <row r="57" spans="1:15" ht="15" customHeight="1" x14ac:dyDescent="0.25">
      <c r="A57" s="6"/>
      <c r="E57" s="6"/>
      <c r="F57" s="6"/>
      <c r="G57" s="6"/>
      <c r="H57" s="6"/>
      <c r="I57" s="6"/>
      <c r="J57" s="6"/>
      <c r="K57" s="9"/>
      <c r="L57" s="6"/>
      <c r="M57" s="7"/>
      <c r="N57" s="7"/>
      <c r="O57" s="8"/>
    </row>
    <row r="58" spans="1:15" ht="15" customHeight="1" x14ac:dyDescent="0.25">
      <c r="A58" s="6"/>
      <c r="E58" s="6"/>
      <c r="F58" s="6"/>
      <c r="G58" s="6"/>
      <c r="H58" s="6"/>
      <c r="I58" s="6"/>
      <c r="J58" s="6"/>
      <c r="K58" s="9"/>
      <c r="L58" s="6"/>
      <c r="M58" s="7"/>
      <c r="N58" s="7"/>
      <c r="O58" s="8"/>
    </row>
    <row r="59" spans="1:15" ht="15" customHeight="1" x14ac:dyDescent="0.25">
      <c r="A59" s="6"/>
      <c r="E59" s="6"/>
      <c r="F59" s="6"/>
      <c r="G59" s="6"/>
      <c r="H59" s="6"/>
      <c r="I59" s="6"/>
      <c r="J59" s="6"/>
      <c r="K59" s="9"/>
      <c r="L59" s="6"/>
      <c r="M59" s="7"/>
      <c r="N59" s="7"/>
      <c r="O59" s="8"/>
    </row>
    <row r="60" spans="1:15" ht="15" customHeight="1" x14ac:dyDescent="0.25">
      <c r="A60" s="6"/>
      <c r="E60" s="6"/>
      <c r="F60" s="6"/>
      <c r="G60" s="6"/>
      <c r="H60" s="6"/>
      <c r="I60" s="6"/>
      <c r="J60" s="6"/>
      <c r="K60" s="9"/>
      <c r="L60" s="6"/>
      <c r="M60" s="7"/>
      <c r="N60" s="7"/>
      <c r="O60" s="8"/>
    </row>
    <row r="61" spans="1:15" ht="15" customHeight="1" x14ac:dyDescent="0.25">
      <c r="A61" s="6"/>
      <c r="E61" s="6"/>
      <c r="F61" s="6"/>
      <c r="G61" s="6"/>
      <c r="H61" s="6"/>
      <c r="I61" s="6"/>
      <c r="J61" s="6"/>
      <c r="K61" s="9"/>
      <c r="L61" s="6"/>
      <c r="M61" s="7"/>
      <c r="N61" s="7"/>
      <c r="O61" s="8"/>
    </row>
    <row r="62" spans="1:15" ht="15" customHeight="1" x14ac:dyDescent="0.25">
      <c r="A62" s="6"/>
      <c r="E62" s="6"/>
      <c r="F62" s="6"/>
      <c r="G62" s="6"/>
      <c r="H62" s="6"/>
      <c r="I62" s="6"/>
      <c r="J62" s="6"/>
      <c r="K62" s="9"/>
      <c r="L62" s="6"/>
      <c r="M62" s="7"/>
      <c r="N62" s="7"/>
      <c r="O62" s="8"/>
    </row>
    <row r="63" spans="1:15" ht="15" customHeight="1" x14ac:dyDescent="0.25">
      <c r="A63" s="6"/>
      <c r="E63" s="6"/>
      <c r="F63" s="6"/>
      <c r="G63" s="6"/>
      <c r="H63" s="6"/>
      <c r="I63" s="6"/>
      <c r="J63" s="6"/>
      <c r="K63" s="9"/>
      <c r="L63" s="6"/>
      <c r="M63" s="7"/>
      <c r="N63" s="7"/>
      <c r="O63" s="8"/>
    </row>
    <row r="64" spans="1:15" ht="15" customHeight="1" x14ac:dyDescent="0.25">
      <c r="A64" s="6"/>
      <c r="E64" s="6"/>
      <c r="F64" s="6"/>
      <c r="G64" s="6"/>
      <c r="H64" s="6"/>
      <c r="I64" s="6"/>
      <c r="J64" s="6"/>
      <c r="K64" s="9"/>
      <c r="L64" s="6"/>
      <c r="M64" s="7"/>
      <c r="N64" s="7"/>
      <c r="O64" s="8"/>
    </row>
    <row r="65" spans="1:15" ht="15" customHeight="1" x14ac:dyDescent="0.25">
      <c r="A65" s="6"/>
      <c r="E65" s="6"/>
      <c r="F65" s="6"/>
      <c r="G65" s="6"/>
      <c r="H65" s="6"/>
      <c r="I65" s="6"/>
      <c r="J65" s="6"/>
      <c r="K65" s="9"/>
      <c r="L65" s="6"/>
      <c r="M65" s="7"/>
      <c r="N65" s="7"/>
      <c r="O65" s="8"/>
    </row>
    <row r="66" spans="1:15" ht="15" customHeight="1" x14ac:dyDescent="0.25">
      <c r="A66" s="6"/>
      <c r="E66" s="6"/>
      <c r="F66" s="6"/>
      <c r="G66" s="6"/>
      <c r="H66" s="6"/>
      <c r="I66" s="6"/>
      <c r="J66" s="6"/>
      <c r="K66" s="9"/>
      <c r="L66" s="6"/>
      <c r="M66" s="7"/>
      <c r="N66" s="7"/>
      <c r="O66" s="8"/>
    </row>
    <row r="67" spans="1:15" ht="15" customHeight="1" x14ac:dyDescent="0.25">
      <c r="H67" s="5"/>
      <c r="I67" s="6"/>
      <c r="J67" s="6"/>
      <c r="K67" s="9"/>
      <c r="L67" s="6"/>
      <c r="M67" s="7"/>
      <c r="N67" s="7"/>
      <c r="O67" s="8"/>
    </row>
    <row r="68" spans="1:15" ht="15" customHeight="1" x14ac:dyDescent="0.25">
      <c r="H68" s="5"/>
      <c r="I68" s="6"/>
      <c r="J68" s="6"/>
      <c r="K68" s="9"/>
      <c r="L68" s="6"/>
      <c r="M68" s="7"/>
      <c r="N68" s="7"/>
      <c r="O68" s="8"/>
    </row>
    <row r="69" spans="1:15" ht="15" customHeight="1" x14ac:dyDescent="0.25">
      <c r="H69" s="5"/>
      <c r="I69" s="6"/>
      <c r="J69" s="6"/>
      <c r="K69" s="9"/>
      <c r="L69" s="6"/>
      <c r="M69" s="7"/>
      <c r="N69" s="7"/>
      <c r="O69" s="8"/>
    </row>
    <row r="70" spans="1:15" ht="15" customHeight="1" x14ac:dyDescent="0.25">
      <c r="H70" s="5"/>
      <c r="I70" s="6"/>
      <c r="J70" s="6"/>
      <c r="K70" s="9"/>
      <c r="L70" s="6"/>
      <c r="M70" s="7"/>
      <c r="N70" s="7"/>
      <c r="O70" s="8"/>
    </row>
    <row r="71" spans="1:15" ht="15" customHeight="1" x14ac:dyDescent="0.25">
      <c r="H71" s="5"/>
      <c r="I71" s="6"/>
      <c r="J71" s="6"/>
      <c r="K71" s="9"/>
      <c r="L71" s="6"/>
      <c r="M71" s="7"/>
      <c r="N71" s="7"/>
      <c r="O71" s="8"/>
    </row>
    <row r="72" spans="1:15" ht="15" customHeight="1" x14ac:dyDescent="0.25">
      <c r="H72" s="5"/>
      <c r="I72" s="6"/>
      <c r="J72" s="6"/>
      <c r="K72" s="9"/>
      <c r="L72" s="6"/>
      <c r="M72" s="7"/>
      <c r="N72" s="7"/>
      <c r="O72" s="8"/>
    </row>
    <row r="73" spans="1:15" ht="15" customHeight="1" x14ac:dyDescent="0.25">
      <c r="H73" s="5"/>
      <c r="I73" s="6"/>
      <c r="J73" s="6"/>
      <c r="K73" s="9"/>
      <c r="L73" s="6"/>
      <c r="M73" s="7"/>
      <c r="N73" s="7"/>
      <c r="O73" s="8"/>
    </row>
    <row r="74" spans="1:15" ht="15" customHeight="1" x14ac:dyDescent="0.25">
      <c r="H74" s="5"/>
      <c r="I74" s="6"/>
      <c r="J74" s="6"/>
      <c r="K74" s="9"/>
      <c r="L74" s="6"/>
      <c r="M74" s="7"/>
      <c r="N74" s="7"/>
      <c r="O74" s="8"/>
    </row>
    <row r="75" spans="1:15" ht="15" customHeight="1" x14ac:dyDescent="0.25">
      <c r="H75" s="5"/>
      <c r="I75" s="6"/>
      <c r="J75" s="6"/>
      <c r="K75" s="9"/>
      <c r="L75" s="6"/>
      <c r="M75" s="7"/>
      <c r="N75" s="7"/>
      <c r="O75" s="8"/>
    </row>
    <row r="76" spans="1:15" ht="15" customHeight="1" x14ac:dyDescent="0.25">
      <c r="H76" s="5"/>
      <c r="I76" s="6"/>
      <c r="J76" s="6"/>
      <c r="K76" s="9"/>
      <c r="L76" s="6"/>
      <c r="M76" s="7"/>
      <c r="N76" s="7"/>
      <c r="O76" s="8"/>
    </row>
    <row r="77" spans="1:15" ht="15" customHeight="1" x14ac:dyDescent="0.25">
      <c r="H77" s="5"/>
      <c r="I77" s="6"/>
      <c r="J77" s="6"/>
      <c r="K77" s="9"/>
      <c r="L77" s="6"/>
      <c r="M77" s="7"/>
      <c r="N77" s="7"/>
      <c r="O77" s="8"/>
    </row>
    <row r="78" spans="1:15" ht="15" customHeight="1" x14ac:dyDescent="0.25">
      <c r="H78" s="5"/>
      <c r="I78" s="6"/>
      <c r="J78" s="6"/>
      <c r="K78" s="9"/>
      <c r="L78" s="6"/>
      <c r="M78" s="7"/>
      <c r="N78" s="7"/>
      <c r="O78" s="8"/>
    </row>
    <row r="79" spans="1:15" ht="15" customHeight="1" x14ac:dyDescent="0.25">
      <c r="H79" s="5"/>
      <c r="I79" s="6"/>
      <c r="J79" s="6"/>
      <c r="K79" s="9"/>
      <c r="L79" s="6"/>
      <c r="M79" s="7"/>
      <c r="N79" s="7"/>
      <c r="O79" s="8"/>
    </row>
    <row r="80" spans="1:15" ht="15" customHeight="1" x14ac:dyDescent="0.25">
      <c r="H80" s="5"/>
      <c r="I80" s="6"/>
      <c r="J80" s="6"/>
      <c r="K80" s="6"/>
      <c r="L80" s="6"/>
      <c r="M80" s="7"/>
      <c r="N80" s="7"/>
      <c r="O80" s="8"/>
    </row>
    <row r="81" spans="8:15" ht="15" customHeight="1" x14ac:dyDescent="0.25">
      <c r="H81" s="5"/>
      <c r="I81" s="6"/>
      <c r="J81" s="6"/>
      <c r="K81" s="6"/>
      <c r="L81" s="6"/>
      <c r="M81" s="7"/>
      <c r="N81" s="7"/>
      <c r="O81" s="8"/>
    </row>
    <row r="82" spans="8:15" ht="15" customHeight="1" x14ac:dyDescent="0.25">
      <c r="H82" s="5"/>
      <c r="I82" s="6"/>
      <c r="J82" s="6"/>
      <c r="K82" s="6"/>
      <c r="L82" s="6"/>
      <c r="M82" s="7"/>
      <c r="N82" s="7"/>
      <c r="O82" s="8"/>
    </row>
    <row r="83" spans="8:15" ht="15" customHeight="1" x14ac:dyDescent="0.25">
      <c r="H83" s="5"/>
      <c r="I83" s="6"/>
      <c r="J83" s="6"/>
      <c r="K83" s="6"/>
      <c r="L83" s="6"/>
      <c r="M83" s="7"/>
      <c r="N83" s="7"/>
      <c r="O83" s="8"/>
    </row>
    <row r="84" spans="8:15" ht="15" customHeight="1" x14ac:dyDescent="0.25">
      <c r="H84" s="5"/>
      <c r="I84" s="6"/>
      <c r="J84" s="6"/>
      <c r="K84" s="6"/>
      <c r="L84" s="6"/>
      <c r="M84" s="7"/>
      <c r="N84" s="7"/>
      <c r="O84" s="8"/>
    </row>
    <row r="85" spans="8:15" ht="15" customHeight="1" x14ac:dyDescent="0.25">
      <c r="H85" s="5"/>
      <c r="I85" s="6"/>
      <c r="J85" s="6"/>
      <c r="K85" s="6"/>
      <c r="L85" s="6"/>
      <c r="M85" s="7"/>
      <c r="N85" s="7"/>
      <c r="O85" s="8"/>
    </row>
    <row r="86" spans="8:15" ht="15" customHeight="1" x14ac:dyDescent="0.25">
      <c r="H86" s="5"/>
      <c r="I86" s="6"/>
      <c r="J86" s="6"/>
      <c r="K86" s="6"/>
      <c r="L86" s="6"/>
      <c r="M86" s="7"/>
      <c r="N86" s="7"/>
      <c r="O86" s="8"/>
    </row>
    <row r="87" spans="8:15" ht="15" customHeight="1" x14ac:dyDescent="0.25">
      <c r="H87" s="5"/>
      <c r="I87" s="6"/>
      <c r="J87" s="6"/>
      <c r="K87" s="6"/>
      <c r="L87" s="6"/>
      <c r="M87" s="7"/>
      <c r="N87" s="7"/>
      <c r="O87" s="8"/>
    </row>
    <row r="88" spans="8:15" ht="15" customHeight="1" x14ac:dyDescent="0.25">
      <c r="H88" s="5"/>
      <c r="I88" s="6"/>
      <c r="J88" s="6"/>
      <c r="K88" s="6"/>
      <c r="L88" s="6"/>
      <c r="M88" s="7"/>
      <c r="N88" s="7"/>
      <c r="O88" s="8"/>
    </row>
    <row r="89" spans="8:15" ht="15" customHeight="1" x14ac:dyDescent="0.25">
      <c r="H89" s="5"/>
      <c r="I89" s="6"/>
      <c r="J89" s="6"/>
      <c r="K89" s="6"/>
      <c r="L89" s="6"/>
      <c r="M89" s="7"/>
      <c r="N89" s="7"/>
      <c r="O89" s="8"/>
    </row>
    <row r="90" spans="8:15" ht="15" customHeight="1" x14ac:dyDescent="0.25">
      <c r="H90" s="5"/>
      <c r="I90" s="6"/>
      <c r="J90" s="6"/>
      <c r="K90" s="6"/>
      <c r="L90" s="6"/>
      <c r="M90" s="7"/>
      <c r="N90" s="7"/>
      <c r="O90" s="8"/>
    </row>
    <row r="91" spans="8:15" ht="15" customHeight="1" x14ac:dyDescent="0.25">
      <c r="H91" s="5"/>
      <c r="I91" s="6"/>
      <c r="J91" s="6"/>
      <c r="K91" s="6"/>
      <c r="L91" s="6"/>
      <c r="M91" s="7"/>
      <c r="N91" s="7"/>
      <c r="O91" s="8"/>
    </row>
    <row r="92" spans="8:15" ht="15" customHeight="1" x14ac:dyDescent="0.25">
      <c r="H92" s="5"/>
      <c r="I92" s="6"/>
      <c r="J92" s="6"/>
      <c r="K92" s="6"/>
      <c r="L92" s="6"/>
      <c r="M92" s="7"/>
      <c r="N92" s="7"/>
      <c r="O92" s="8"/>
    </row>
    <row r="93" spans="8:15" ht="15" customHeight="1" x14ac:dyDescent="0.25">
      <c r="H93" s="5"/>
      <c r="I93" s="6"/>
      <c r="J93" s="6"/>
      <c r="K93" s="6"/>
      <c r="L93" s="6"/>
      <c r="M93" s="7"/>
      <c r="N93" s="7"/>
      <c r="O93" s="8"/>
    </row>
    <row r="94" spans="8:15" ht="15" customHeight="1" x14ac:dyDescent="0.25">
      <c r="H94" s="5"/>
      <c r="I94" s="6"/>
      <c r="J94" s="6"/>
      <c r="K94" s="6"/>
      <c r="L94" s="6"/>
      <c r="M94" s="7"/>
      <c r="N94" s="7"/>
      <c r="O94" s="8"/>
    </row>
    <row r="95" spans="8:15" ht="15" customHeight="1" x14ac:dyDescent="0.25">
      <c r="H95" s="5"/>
      <c r="I95" s="6"/>
      <c r="J95" s="6"/>
      <c r="K95" s="6"/>
      <c r="L95" s="6"/>
      <c r="M95" s="7"/>
      <c r="N95" s="7"/>
      <c r="O95" s="8"/>
    </row>
    <row r="96" spans="8:15" ht="15" customHeight="1" x14ac:dyDescent="0.25">
      <c r="H96" s="5"/>
      <c r="I96" s="6"/>
      <c r="J96" s="6"/>
      <c r="K96" s="6"/>
      <c r="L96" s="6"/>
      <c r="M96" s="7"/>
      <c r="N96" s="7"/>
      <c r="O96" s="8"/>
    </row>
    <row r="97" spans="8:15" ht="15" customHeight="1" x14ac:dyDescent="0.25">
      <c r="H97" s="5"/>
      <c r="I97" s="6"/>
      <c r="J97" s="6"/>
      <c r="K97" s="6"/>
      <c r="L97" s="6"/>
      <c r="M97" s="7"/>
      <c r="N97" s="7"/>
      <c r="O97" s="8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DC26-D0E6-4285-ABC2-E2CCBA945100}">
  <dimension ref="A1:O97"/>
  <sheetViews>
    <sheetView workbookViewId="0">
      <selection activeCell="M9" sqref="M9"/>
    </sheetView>
  </sheetViews>
  <sheetFormatPr defaultColWidth="10" defaultRowHeight="11" x14ac:dyDescent="0.25"/>
  <cols>
    <col min="1" max="1" width="10" style="5"/>
    <col min="2" max="2" width="13.33203125" style="6" customWidth="1"/>
    <col min="3" max="3" width="11.6640625" style="6" customWidth="1"/>
    <col min="4" max="4" width="15" style="6" customWidth="1"/>
    <col min="5" max="5" width="15" style="7" customWidth="1"/>
    <col min="6" max="6" width="13.33203125" style="7" customWidth="1"/>
    <col min="7" max="7" width="15" style="8" customWidth="1"/>
    <col min="8" max="16384" width="10" style="1"/>
  </cols>
  <sheetData>
    <row r="1" spans="1:10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0" t="s">
        <v>36</v>
      </c>
      <c r="G1" s="10" t="s">
        <v>37</v>
      </c>
      <c r="H1" s="10" t="s">
        <v>38</v>
      </c>
    </row>
    <row r="2" spans="1:10" s="4" customFormat="1" ht="15" customHeight="1" x14ac:dyDescent="0.25">
      <c r="A2" s="6" t="s">
        <v>5</v>
      </c>
      <c r="B2" s="12" t="s">
        <v>40</v>
      </c>
      <c r="C2" s="6" t="s">
        <v>6</v>
      </c>
      <c r="D2" s="6" t="s">
        <v>9</v>
      </c>
      <c r="E2" s="13">
        <v>21.022324213213199</v>
      </c>
      <c r="F2" s="6">
        <f>E2-E28</f>
        <v>4.6992010897901011</v>
      </c>
      <c r="G2" s="6">
        <f>F2-5.7</f>
        <v>-1.0007989102098991</v>
      </c>
      <c r="H2" s="6">
        <f>POWER(2,-G2)</f>
        <v>2.0011078314283872</v>
      </c>
      <c r="I2" s="11">
        <v>2</v>
      </c>
    </row>
    <row r="3" spans="1:10" s="4" customFormat="1" ht="15" customHeight="1" x14ac:dyDescent="0.25">
      <c r="A3" s="6" t="s">
        <v>5</v>
      </c>
      <c r="B3" s="12" t="s">
        <v>40</v>
      </c>
      <c r="C3" s="6" t="s">
        <v>6</v>
      </c>
      <c r="D3" s="6" t="s">
        <v>10</v>
      </c>
      <c r="E3" s="13">
        <v>23.767645453234099</v>
      </c>
      <c r="F3" s="6">
        <f t="shared" ref="F3:F27" si="0">E3-E29</f>
        <v>4.6287582368819997</v>
      </c>
      <c r="G3" s="6">
        <f t="shared" ref="G3:G27" si="1">F3-5.7</f>
        <v>-1.0712417631180005</v>
      </c>
      <c r="H3" s="6">
        <f t="shared" ref="H3:H27" si="2">POWER(2,-G3)</f>
        <v>2.1012411791025918</v>
      </c>
      <c r="I3" s="11">
        <v>2.1</v>
      </c>
    </row>
    <row r="4" spans="1:10" s="4" customFormat="1" ht="15" customHeight="1" x14ac:dyDescent="0.25">
      <c r="A4" s="6" t="s">
        <v>5</v>
      </c>
      <c r="B4" s="12" t="s">
        <v>41</v>
      </c>
      <c r="C4" s="6" t="s">
        <v>6</v>
      </c>
      <c r="D4" s="6" t="s">
        <v>11</v>
      </c>
      <c r="E4" s="13">
        <v>23.766767678798701</v>
      </c>
      <c r="F4" s="6">
        <f t="shared" si="0"/>
        <v>4.8780463364765012</v>
      </c>
      <c r="G4" s="6">
        <f t="shared" si="1"/>
        <v>-0.82195366352349897</v>
      </c>
      <c r="H4" s="6">
        <f t="shared" si="2"/>
        <v>1.7677982830737349</v>
      </c>
      <c r="I4" s="11">
        <v>1.77</v>
      </c>
    </row>
    <row r="5" spans="1:10" s="4" customFormat="1" ht="15" customHeight="1" x14ac:dyDescent="0.25">
      <c r="A5" s="6" t="s">
        <v>5</v>
      </c>
      <c r="B5" s="12" t="s">
        <v>40</v>
      </c>
      <c r="C5" s="6" t="s">
        <v>6</v>
      </c>
      <c r="D5" s="6" t="s">
        <v>12</v>
      </c>
      <c r="E5" s="13">
        <v>25.172514673457801</v>
      </c>
      <c r="F5" s="6">
        <f t="shared" si="0"/>
        <v>5.1731929052202013</v>
      </c>
      <c r="G5" s="6">
        <f t="shared" si="1"/>
        <v>-0.52680709477979892</v>
      </c>
      <c r="H5" s="6">
        <f t="shared" si="2"/>
        <v>1.4407370925384264</v>
      </c>
      <c r="I5" s="11">
        <v>1.44</v>
      </c>
    </row>
    <row r="6" spans="1:10" ht="15" customHeight="1" x14ac:dyDescent="0.25">
      <c r="A6" s="6" t="s">
        <v>5</v>
      </c>
      <c r="B6" s="12" t="s">
        <v>40</v>
      </c>
      <c r="C6" s="6" t="s">
        <v>6</v>
      </c>
      <c r="D6" s="6" t="s">
        <v>13</v>
      </c>
      <c r="E6" s="13">
        <v>22.3447675643217</v>
      </c>
      <c r="F6" s="6">
        <f t="shared" si="0"/>
        <v>4.0113148845675006</v>
      </c>
      <c r="G6" s="6">
        <f t="shared" si="1"/>
        <v>-1.6886851154324996</v>
      </c>
      <c r="H6" s="6">
        <f t="shared" si="2"/>
        <v>3.2236276558580728</v>
      </c>
      <c r="I6" s="11">
        <v>3.22</v>
      </c>
    </row>
    <row r="7" spans="1:10" ht="15" customHeight="1" x14ac:dyDescent="0.25">
      <c r="A7" s="6" t="s">
        <v>5</v>
      </c>
      <c r="B7" s="12" t="s">
        <v>41</v>
      </c>
      <c r="C7" s="6" t="s">
        <v>6</v>
      </c>
      <c r="D7" s="6" t="s">
        <v>14</v>
      </c>
      <c r="E7" s="13">
        <v>20.987678654213202</v>
      </c>
      <c r="F7" s="6">
        <f t="shared" si="0"/>
        <v>3.9542799443349033</v>
      </c>
      <c r="G7" s="6">
        <f t="shared" si="1"/>
        <v>-1.7457200556650969</v>
      </c>
      <c r="H7" s="6">
        <f t="shared" si="2"/>
        <v>3.3536219290162146</v>
      </c>
      <c r="I7" s="11">
        <v>3.35</v>
      </c>
    </row>
    <row r="8" spans="1:10" ht="15" customHeight="1" x14ac:dyDescent="0.25">
      <c r="A8" s="6" t="s">
        <v>5</v>
      </c>
      <c r="B8" s="12" t="s">
        <v>40</v>
      </c>
      <c r="C8" s="6" t="s">
        <v>6</v>
      </c>
      <c r="D8" s="6" t="s">
        <v>15</v>
      </c>
      <c r="E8" s="13">
        <v>22.957809812717599</v>
      </c>
      <c r="F8" s="6">
        <f t="shared" si="0"/>
        <v>4.6243729357299976</v>
      </c>
      <c r="G8" s="6">
        <f t="shared" si="1"/>
        <v>-1.0756270642700025</v>
      </c>
      <c r="H8" s="6">
        <f t="shared" si="2"/>
        <v>2.1076379531167593</v>
      </c>
      <c r="I8" s="11">
        <v>2.11</v>
      </c>
    </row>
    <row r="9" spans="1:10" ht="15" customHeight="1" x14ac:dyDescent="0.25">
      <c r="A9" s="6" t="s">
        <v>5</v>
      </c>
      <c r="B9" s="12" t="s">
        <v>40</v>
      </c>
      <c r="C9" s="6" t="s">
        <v>6</v>
      </c>
      <c r="D9" s="6" t="s">
        <v>16</v>
      </c>
      <c r="E9" s="13">
        <v>24.8489876215321</v>
      </c>
      <c r="F9" s="6">
        <f t="shared" si="0"/>
        <v>5.7322008647753009</v>
      </c>
      <c r="G9" s="6">
        <f t="shared" si="1"/>
        <v>3.2200864775300708E-2</v>
      </c>
      <c r="H9" s="6">
        <f t="shared" si="2"/>
        <v>0.97792730827136987</v>
      </c>
      <c r="I9" s="11">
        <v>0.98</v>
      </c>
    </row>
    <row r="10" spans="1:10" ht="15" customHeight="1" x14ac:dyDescent="0.25">
      <c r="A10" s="6" t="s">
        <v>5</v>
      </c>
      <c r="B10" s="12" t="s">
        <v>41</v>
      </c>
      <c r="C10" s="6" t="s">
        <v>6</v>
      </c>
      <c r="D10" s="6" t="s">
        <v>17</v>
      </c>
      <c r="E10" s="13">
        <v>22.7793123123434</v>
      </c>
      <c r="F10" s="6">
        <f t="shared" si="0"/>
        <v>4.5476548797447016</v>
      </c>
      <c r="G10" s="6">
        <f t="shared" si="1"/>
        <v>-1.1523451202552986</v>
      </c>
      <c r="H10" s="6">
        <f t="shared" si="2"/>
        <v>2.2227491178303982</v>
      </c>
      <c r="I10" s="11">
        <v>2.2200000000000002</v>
      </c>
    </row>
    <row r="11" spans="1:10" ht="15" customHeight="1" x14ac:dyDescent="0.25">
      <c r="A11" s="6" t="s">
        <v>5</v>
      </c>
      <c r="B11" s="12" t="s">
        <v>40</v>
      </c>
      <c r="C11" s="6" t="s">
        <v>6</v>
      </c>
      <c r="D11" s="6" t="s">
        <v>18</v>
      </c>
      <c r="E11" s="13">
        <v>22.820876261897201</v>
      </c>
      <c r="F11" s="6">
        <f t="shared" si="0"/>
        <v>3.8285485743334</v>
      </c>
      <c r="G11" s="6">
        <f t="shared" si="1"/>
        <v>-1.8714514256666002</v>
      </c>
      <c r="H11" s="6">
        <f t="shared" si="2"/>
        <v>3.6590050977904967</v>
      </c>
      <c r="I11" s="11">
        <v>3.66</v>
      </c>
    </row>
    <row r="12" spans="1:10" ht="15" customHeight="1" x14ac:dyDescent="0.25">
      <c r="A12" s="6" t="s">
        <v>5</v>
      </c>
      <c r="B12" s="12" t="s">
        <v>40</v>
      </c>
      <c r="C12" s="6" t="s">
        <v>6</v>
      </c>
      <c r="D12" s="6" t="s">
        <v>19</v>
      </c>
      <c r="E12" s="13">
        <v>23.2669897612132</v>
      </c>
      <c r="F12" s="6">
        <f t="shared" si="0"/>
        <v>3.7013333046810999</v>
      </c>
      <c r="G12" s="6">
        <f t="shared" si="1"/>
        <v>-1.9986666953189003</v>
      </c>
      <c r="H12" s="6">
        <f t="shared" si="2"/>
        <v>3.996305002155732</v>
      </c>
      <c r="I12" s="11">
        <v>4</v>
      </c>
    </row>
    <row r="13" spans="1:10" ht="15" customHeight="1" x14ac:dyDescent="0.25">
      <c r="A13" s="6" t="s">
        <v>5</v>
      </c>
      <c r="B13" s="12" t="s">
        <v>41</v>
      </c>
      <c r="C13" s="6" t="s">
        <v>6</v>
      </c>
      <c r="D13" s="6" t="s">
        <v>20</v>
      </c>
      <c r="E13" s="13">
        <v>21.9620123234121</v>
      </c>
      <c r="F13" s="6">
        <f t="shared" si="0"/>
        <v>3.9675690660834988</v>
      </c>
      <c r="G13" s="6">
        <f t="shared" si="1"/>
        <v>-1.7324309339165014</v>
      </c>
      <c r="H13" s="6">
        <f t="shared" si="2"/>
        <v>3.3228724922458475</v>
      </c>
      <c r="I13" s="11">
        <v>3.32</v>
      </c>
    </row>
    <row r="14" spans="1:10" ht="15" customHeight="1" x14ac:dyDescent="0.25">
      <c r="A14" s="6" t="s">
        <v>5</v>
      </c>
      <c r="B14" s="12" t="s">
        <v>40</v>
      </c>
      <c r="C14" s="6" t="s">
        <v>6</v>
      </c>
      <c r="D14" s="6" t="s">
        <v>21</v>
      </c>
      <c r="E14" s="13">
        <v>22.151232132453401</v>
      </c>
      <c r="F14" s="6">
        <f t="shared" si="0"/>
        <v>4.7153086537949029</v>
      </c>
      <c r="G14" s="6">
        <f t="shared" si="1"/>
        <v>-0.98469134620509724</v>
      </c>
      <c r="H14" s="6">
        <f t="shared" si="2"/>
        <v>1.978889898871468</v>
      </c>
      <c r="I14" s="11">
        <v>1.98</v>
      </c>
    </row>
    <row r="15" spans="1:10" ht="15" customHeight="1" x14ac:dyDescent="0.25">
      <c r="A15" s="6" t="s">
        <v>5</v>
      </c>
      <c r="B15" s="12" t="s">
        <v>40</v>
      </c>
      <c r="C15" s="6" t="s">
        <v>6</v>
      </c>
      <c r="D15" s="6" t="s">
        <v>22</v>
      </c>
      <c r="E15" s="13">
        <v>24.2121345231437</v>
      </c>
      <c r="F15" s="6">
        <f t="shared" si="0"/>
        <v>4.9656965987850015</v>
      </c>
      <c r="G15" s="6">
        <f t="shared" si="1"/>
        <v>-0.73430340121499871</v>
      </c>
      <c r="H15" s="6">
        <f t="shared" si="2"/>
        <v>1.6635940166090724</v>
      </c>
      <c r="J15" s="11">
        <v>1.66</v>
      </c>
    </row>
    <row r="16" spans="1:10" ht="15" customHeight="1" x14ac:dyDescent="0.25">
      <c r="A16" s="6" t="s">
        <v>5</v>
      </c>
      <c r="B16" s="12" t="s">
        <v>41</v>
      </c>
      <c r="C16" s="6" t="s">
        <v>6</v>
      </c>
      <c r="D16" s="6" t="s">
        <v>23</v>
      </c>
      <c r="E16" s="13">
        <v>23.052442321786501</v>
      </c>
      <c r="F16" s="6">
        <f t="shared" si="0"/>
        <v>4.6199268534138014</v>
      </c>
      <c r="G16" s="6">
        <f t="shared" si="1"/>
        <v>-1.0800731465861988</v>
      </c>
      <c r="H16" s="6">
        <f t="shared" si="2"/>
        <v>2.1141432683232488</v>
      </c>
      <c r="J16" s="11">
        <v>2.11</v>
      </c>
    </row>
    <row r="17" spans="1:10" ht="15" customHeight="1" x14ac:dyDescent="0.25">
      <c r="A17" s="6" t="s">
        <v>5</v>
      </c>
      <c r="B17" s="12" t="s">
        <v>40</v>
      </c>
      <c r="C17" s="6" t="s">
        <v>6</v>
      </c>
      <c r="D17" s="6" t="s">
        <v>24</v>
      </c>
      <c r="E17" s="13">
        <v>25.039988987213199</v>
      </c>
      <c r="F17" s="6">
        <f t="shared" si="0"/>
        <v>6.5856103637666976</v>
      </c>
      <c r="G17" s="6">
        <f t="shared" si="1"/>
        <v>0.88561036376669744</v>
      </c>
      <c r="H17" s="6">
        <f t="shared" si="2"/>
        <v>0.54125848304843649</v>
      </c>
      <c r="J17" s="11">
        <v>0.54</v>
      </c>
    </row>
    <row r="18" spans="1:10" ht="15" customHeight="1" x14ac:dyDescent="0.25">
      <c r="A18" s="6" t="s">
        <v>5</v>
      </c>
      <c r="B18" s="12" t="s">
        <v>40</v>
      </c>
      <c r="C18" s="6" t="s">
        <v>6</v>
      </c>
      <c r="D18" s="6" t="s">
        <v>25</v>
      </c>
      <c r="E18" s="13">
        <v>24.245376525163199</v>
      </c>
      <c r="F18" s="6">
        <f t="shared" si="0"/>
        <v>6.3570012616360998</v>
      </c>
      <c r="G18" s="6">
        <f t="shared" si="1"/>
        <v>0.65700126163609962</v>
      </c>
      <c r="H18" s="6">
        <f t="shared" si="2"/>
        <v>0.63419514505935048</v>
      </c>
      <c r="J18" s="11">
        <v>0.63</v>
      </c>
    </row>
    <row r="19" spans="1:10" ht="15" customHeight="1" x14ac:dyDescent="0.25">
      <c r="A19" s="6" t="s">
        <v>5</v>
      </c>
      <c r="B19" s="12" t="s">
        <v>41</v>
      </c>
      <c r="C19" s="6" t="s">
        <v>6</v>
      </c>
      <c r="D19" s="6" t="s">
        <v>26</v>
      </c>
      <c r="E19" s="13">
        <v>24.063987678261199</v>
      </c>
      <c r="F19" s="6">
        <f t="shared" si="0"/>
        <v>4.7766755563822976</v>
      </c>
      <c r="G19" s="6">
        <f t="shared" si="1"/>
        <v>-0.92332444361770261</v>
      </c>
      <c r="H19" s="6">
        <f t="shared" si="2"/>
        <v>1.8964803764259757</v>
      </c>
      <c r="J19" s="11">
        <v>1.9</v>
      </c>
    </row>
    <row r="20" spans="1:10" ht="15" customHeight="1" x14ac:dyDescent="0.25">
      <c r="A20" s="6" t="s">
        <v>5</v>
      </c>
      <c r="B20" s="12" t="s">
        <v>40</v>
      </c>
      <c r="C20" s="6" t="s">
        <v>6</v>
      </c>
      <c r="D20" s="6" t="s">
        <v>27</v>
      </c>
      <c r="E20" s="13">
        <v>23.919876132436698</v>
      </c>
      <c r="F20" s="6">
        <f t="shared" si="0"/>
        <v>5.5865551445285</v>
      </c>
      <c r="G20" s="6">
        <f t="shared" si="1"/>
        <v>-0.11344485547150018</v>
      </c>
      <c r="H20" s="6">
        <f t="shared" si="2"/>
        <v>1.0818082879870474</v>
      </c>
      <c r="J20" s="11">
        <v>1.08</v>
      </c>
    </row>
    <row r="21" spans="1:10" ht="15" customHeight="1" x14ac:dyDescent="0.25">
      <c r="A21" s="6" t="s">
        <v>5</v>
      </c>
      <c r="B21" s="12" t="s">
        <v>40</v>
      </c>
      <c r="C21" s="6" t="s">
        <v>6</v>
      </c>
      <c r="D21" s="6" t="s">
        <v>28</v>
      </c>
      <c r="E21" s="13">
        <v>22.1635462567423</v>
      </c>
      <c r="F21" s="6">
        <f t="shared" si="0"/>
        <v>5.1632040691190006</v>
      </c>
      <c r="G21" s="6">
        <f t="shared" si="1"/>
        <v>-0.53679593088099953</v>
      </c>
      <c r="H21" s="6">
        <f t="shared" si="2"/>
        <v>1.450746985254157</v>
      </c>
      <c r="J21" s="11">
        <v>1.45</v>
      </c>
    </row>
    <row r="22" spans="1:10" ht="15" customHeight="1" x14ac:dyDescent="0.25">
      <c r="A22" s="6" t="s">
        <v>5</v>
      </c>
      <c r="B22" s="12" t="s">
        <v>41</v>
      </c>
      <c r="C22" s="6" t="s">
        <v>6</v>
      </c>
      <c r="D22" s="6" t="s">
        <v>29</v>
      </c>
      <c r="E22" s="13">
        <v>22.722267589768499</v>
      </c>
      <c r="F22" s="6">
        <f t="shared" si="0"/>
        <v>4.7040354129429005</v>
      </c>
      <c r="G22" s="6">
        <f t="shared" si="1"/>
        <v>-0.99596458705709967</v>
      </c>
      <c r="H22" s="6">
        <f t="shared" si="2"/>
        <v>1.9944135464674586</v>
      </c>
      <c r="J22" s="11">
        <v>1.99</v>
      </c>
    </row>
    <row r="23" spans="1:10" ht="15" customHeight="1" x14ac:dyDescent="0.25">
      <c r="A23" s="6" t="s">
        <v>5</v>
      </c>
      <c r="B23" s="12" t="s">
        <v>40</v>
      </c>
      <c r="C23" s="6" t="s">
        <v>6</v>
      </c>
      <c r="D23" s="6" t="s">
        <v>30</v>
      </c>
      <c r="E23" s="13">
        <v>23.309000096576401</v>
      </c>
      <c r="F23" s="6">
        <f t="shared" si="0"/>
        <v>3.9666121418943021</v>
      </c>
      <c r="G23" s="6">
        <f t="shared" si="1"/>
        <v>-1.7333878581056981</v>
      </c>
      <c r="H23" s="6">
        <f t="shared" si="2"/>
        <v>3.3250772491426845</v>
      </c>
      <c r="J23" s="11">
        <v>3.33</v>
      </c>
    </row>
    <row r="24" spans="1:10" ht="15" customHeight="1" x14ac:dyDescent="0.25">
      <c r="A24" s="6" t="s">
        <v>5</v>
      </c>
      <c r="B24" s="12" t="s">
        <v>40</v>
      </c>
      <c r="C24" s="6" t="s">
        <v>6</v>
      </c>
      <c r="D24" s="6" t="s">
        <v>31</v>
      </c>
      <c r="E24" s="13">
        <v>26.311345679875998</v>
      </c>
      <c r="F24" s="6">
        <f t="shared" si="0"/>
        <v>7.9690158086280967</v>
      </c>
      <c r="G24" s="6">
        <f t="shared" si="1"/>
        <v>2.2690158086280965</v>
      </c>
      <c r="H24" s="6">
        <f t="shared" si="2"/>
        <v>0.20747137297473278</v>
      </c>
      <c r="J24" s="11">
        <v>0.21</v>
      </c>
    </row>
    <row r="25" spans="1:10" ht="15" customHeight="1" x14ac:dyDescent="0.25">
      <c r="A25" s="6" t="s">
        <v>5</v>
      </c>
      <c r="B25" s="12" t="s">
        <v>41</v>
      </c>
      <c r="C25" s="6" t="s">
        <v>6</v>
      </c>
      <c r="D25" s="6" t="s">
        <v>32</v>
      </c>
      <c r="E25" s="13">
        <v>23.843342576547801</v>
      </c>
      <c r="F25" s="6">
        <f t="shared" si="0"/>
        <v>4.7501333585264014</v>
      </c>
      <c r="G25" s="6">
        <f t="shared" si="1"/>
        <v>-0.94986664147359878</v>
      </c>
      <c r="H25" s="6">
        <f t="shared" si="2"/>
        <v>1.9316940894228583</v>
      </c>
      <c r="J25" s="11">
        <v>1.93</v>
      </c>
    </row>
    <row r="26" spans="1:10" ht="15" customHeight="1" x14ac:dyDescent="0.25">
      <c r="A26" s="6" t="s">
        <v>5</v>
      </c>
      <c r="B26" s="12" t="s">
        <v>40</v>
      </c>
      <c r="C26" s="6" t="s">
        <v>6</v>
      </c>
      <c r="D26" s="6" t="s">
        <v>33</v>
      </c>
      <c r="E26" s="13">
        <v>24.1913242314569</v>
      </c>
      <c r="F26" s="6">
        <f t="shared" si="0"/>
        <v>4.7534042194247981</v>
      </c>
      <c r="G26" s="6">
        <f t="shared" si="1"/>
        <v>-0.94659578057520211</v>
      </c>
      <c r="H26" s="6">
        <f t="shared" si="2"/>
        <v>1.927319536585546</v>
      </c>
      <c r="J26" s="11">
        <v>1.93</v>
      </c>
    </row>
    <row r="27" spans="1:10" ht="15" customHeight="1" x14ac:dyDescent="0.25">
      <c r="A27" s="6" t="s">
        <v>5</v>
      </c>
      <c r="B27" s="12" t="s">
        <v>41</v>
      </c>
      <c r="C27" s="6" t="s">
        <v>6</v>
      </c>
      <c r="D27" s="6" t="s">
        <v>34</v>
      </c>
      <c r="E27" s="13">
        <v>24.013542879324799</v>
      </c>
      <c r="F27" s="6">
        <f t="shared" si="0"/>
        <v>4.7126100764229975</v>
      </c>
      <c r="G27" s="6">
        <f t="shared" si="1"/>
        <v>-0.98738992357700273</v>
      </c>
      <c r="H27" s="6">
        <f t="shared" si="2"/>
        <v>1.9825948988244226</v>
      </c>
      <c r="J27" s="11">
        <v>1.98</v>
      </c>
    </row>
    <row r="28" spans="1:10" ht="15" customHeight="1" x14ac:dyDescent="0.25">
      <c r="A28" s="6" t="s">
        <v>5</v>
      </c>
      <c r="B28" s="6" t="s">
        <v>7</v>
      </c>
      <c r="C28" s="6" t="s">
        <v>6</v>
      </c>
      <c r="D28" s="6" t="s">
        <v>9</v>
      </c>
      <c r="E28" s="13">
        <v>16.323123123423098</v>
      </c>
      <c r="F28" s="6"/>
      <c r="G28" s="6"/>
      <c r="H28" s="6"/>
    </row>
    <row r="29" spans="1:10" ht="15" customHeight="1" x14ac:dyDescent="0.25">
      <c r="A29" s="6" t="s">
        <v>5</v>
      </c>
      <c r="B29" s="6" t="s">
        <v>7</v>
      </c>
      <c r="C29" s="6" t="s">
        <v>6</v>
      </c>
      <c r="D29" s="6" t="s">
        <v>10</v>
      </c>
      <c r="E29" s="13">
        <v>19.138887216352099</v>
      </c>
      <c r="F29" s="6"/>
      <c r="G29" s="6"/>
      <c r="H29" s="6"/>
    </row>
    <row r="30" spans="1:10" ht="15" customHeight="1" x14ac:dyDescent="0.25">
      <c r="A30" s="6" t="s">
        <v>5</v>
      </c>
      <c r="B30" s="6" t="s">
        <v>7</v>
      </c>
      <c r="C30" s="6" t="s">
        <v>6</v>
      </c>
      <c r="D30" s="6" t="s">
        <v>11</v>
      </c>
      <c r="E30" s="13">
        <v>18.888721342322199</v>
      </c>
      <c r="F30" s="6"/>
      <c r="G30" s="6"/>
      <c r="H30" s="6"/>
    </row>
    <row r="31" spans="1:10" ht="15" customHeight="1" x14ac:dyDescent="0.25">
      <c r="A31" s="6" t="s">
        <v>5</v>
      </c>
      <c r="B31" s="6" t="s">
        <v>7</v>
      </c>
      <c r="C31" s="6" t="s">
        <v>6</v>
      </c>
      <c r="D31" s="6" t="s">
        <v>12</v>
      </c>
      <c r="E31" s="13">
        <v>19.9993217682376</v>
      </c>
      <c r="F31" s="6"/>
      <c r="G31" s="6"/>
      <c r="H31" s="6"/>
    </row>
    <row r="32" spans="1:10" ht="15" customHeight="1" x14ac:dyDescent="0.25">
      <c r="A32" s="6" t="s">
        <v>5</v>
      </c>
      <c r="B32" s="6" t="s">
        <v>7</v>
      </c>
      <c r="C32" s="6" t="s">
        <v>6</v>
      </c>
      <c r="D32" s="6" t="s">
        <v>13</v>
      </c>
      <c r="E32" s="13">
        <v>18.333452679754199</v>
      </c>
      <c r="F32" s="6"/>
      <c r="G32" s="6"/>
      <c r="H32" s="6"/>
    </row>
    <row r="33" spans="1:8" ht="15" customHeight="1" x14ac:dyDescent="0.25">
      <c r="A33" s="6" t="s">
        <v>5</v>
      </c>
      <c r="B33" s="6" t="s">
        <v>7</v>
      </c>
      <c r="C33" s="6" t="s">
        <v>6</v>
      </c>
      <c r="D33" s="6" t="s">
        <v>14</v>
      </c>
      <c r="E33" s="13">
        <v>17.033398709878298</v>
      </c>
      <c r="F33" s="6"/>
      <c r="G33" s="6"/>
      <c r="H33" s="6"/>
    </row>
    <row r="34" spans="1:8" ht="15" customHeight="1" x14ac:dyDescent="0.25">
      <c r="A34" s="6" t="s">
        <v>5</v>
      </c>
      <c r="B34" s="6" t="s">
        <v>7</v>
      </c>
      <c r="C34" s="6" t="s">
        <v>6</v>
      </c>
      <c r="D34" s="6" t="s">
        <v>15</v>
      </c>
      <c r="E34" s="13">
        <v>18.333436876987601</v>
      </c>
      <c r="F34" s="6"/>
      <c r="G34" s="6"/>
      <c r="H34" s="6"/>
    </row>
    <row r="35" spans="1:8" ht="15" customHeight="1" x14ac:dyDescent="0.25">
      <c r="A35" s="6" t="s">
        <v>5</v>
      </c>
      <c r="B35" s="6" t="s">
        <v>7</v>
      </c>
      <c r="C35" s="6" t="s">
        <v>6</v>
      </c>
      <c r="D35" s="6" t="s">
        <v>16</v>
      </c>
      <c r="E35" s="13">
        <v>19.116786756756799</v>
      </c>
      <c r="F35" s="6"/>
      <c r="G35" s="6"/>
      <c r="H35" s="6"/>
    </row>
    <row r="36" spans="1:8" ht="15" customHeight="1" x14ac:dyDescent="0.25">
      <c r="A36" s="6" t="s">
        <v>5</v>
      </c>
      <c r="B36" s="6" t="s">
        <v>7</v>
      </c>
      <c r="C36" s="6" t="s">
        <v>6</v>
      </c>
      <c r="D36" s="6" t="s">
        <v>17</v>
      </c>
      <c r="E36" s="13">
        <v>18.231657432598698</v>
      </c>
      <c r="F36" s="6"/>
      <c r="G36" s="6"/>
      <c r="H36" s="6"/>
    </row>
    <row r="37" spans="1:8" ht="15" customHeight="1" x14ac:dyDescent="0.25">
      <c r="A37" s="6" t="s">
        <v>5</v>
      </c>
      <c r="B37" s="6" t="s">
        <v>7</v>
      </c>
      <c r="C37" s="6" t="s">
        <v>6</v>
      </c>
      <c r="D37" s="6" t="s">
        <v>18</v>
      </c>
      <c r="E37" s="13">
        <v>18.992327687563801</v>
      </c>
      <c r="F37" s="6"/>
      <c r="G37" s="6"/>
      <c r="H37" s="6"/>
    </row>
    <row r="38" spans="1:8" ht="15" customHeight="1" x14ac:dyDescent="0.25">
      <c r="A38" s="6" t="s">
        <v>5</v>
      </c>
      <c r="B38" s="6" t="s">
        <v>7</v>
      </c>
      <c r="C38" s="6" t="s">
        <v>6</v>
      </c>
      <c r="D38" s="6" t="s">
        <v>19</v>
      </c>
      <c r="E38" s="13">
        <v>19.5656564565321</v>
      </c>
      <c r="F38" s="6"/>
      <c r="G38" s="6"/>
      <c r="H38" s="6"/>
    </row>
    <row r="39" spans="1:8" ht="15" customHeight="1" x14ac:dyDescent="0.25">
      <c r="A39" s="6" t="s">
        <v>5</v>
      </c>
      <c r="B39" s="6" t="s">
        <v>7</v>
      </c>
      <c r="C39" s="6" t="s">
        <v>6</v>
      </c>
      <c r="D39" s="6" t="s">
        <v>20</v>
      </c>
      <c r="E39" s="13">
        <v>17.994443257328602</v>
      </c>
      <c r="F39" s="6"/>
      <c r="G39" s="6"/>
      <c r="H39" s="6"/>
    </row>
    <row r="40" spans="1:8" ht="15" customHeight="1" x14ac:dyDescent="0.25">
      <c r="A40" s="6" t="s">
        <v>5</v>
      </c>
      <c r="B40" s="6" t="s">
        <v>7</v>
      </c>
      <c r="C40" s="6" t="s">
        <v>6</v>
      </c>
      <c r="D40" s="6" t="s">
        <v>21</v>
      </c>
      <c r="E40" s="13">
        <v>17.435923478658498</v>
      </c>
      <c r="F40" s="6"/>
      <c r="G40" s="6"/>
      <c r="H40" s="6"/>
    </row>
    <row r="41" spans="1:8" ht="15" customHeight="1" x14ac:dyDescent="0.25">
      <c r="A41" s="6" t="s">
        <v>5</v>
      </c>
      <c r="B41" s="6" t="s">
        <v>7</v>
      </c>
      <c r="C41" s="6" t="s">
        <v>6</v>
      </c>
      <c r="D41" s="6" t="s">
        <v>22</v>
      </c>
      <c r="E41" s="13">
        <v>19.246437924358698</v>
      </c>
      <c r="F41" s="6"/>
      <c r="G41" s="6"/>
      <c r="H41" s="6"/>
    </row>
    <row r="42" spans="1:8" ht="15" customHeight="1" x14ac:dyDescent="0.25">
      <c r="A42" s="6" t="s">
        <v>5</v>
      </c>
      <c r="B42" s="6" t="s">
        <v>7</v>
      </c>
      <c r="C42" s="6" t="s">
        <v>6</v>
      </c>
      <c r="D42" s="6" t="s">
        <v>23</v>
      </c>
      <c r="E42" s="13">
        <v>18.432515468372699</v>
      </c>
      <c r="F42" s="6"/>
      <c r="G42" s="6"/>
      <c r="H42" s="6"/>
    </row>
    <row r="43" spans="1:8" ht="15" customHeight="1" x14ac:dyDescent="0.25">
      <c r="A43" s="6" t="s">
        <v>5</v>
      </c>
      <c r="B43" s="6" t="s">
        <v>7</v>
      </c>
      <c r="C43" s="6" t="s">
        <v>6</v>
      </c>
      <c r="D43" s="6" t="s">
        <v>24</v>
      </c>
      <c r="E43" s="13">
        <v>18.454378623446502</v>
      </c>
      <c r="F43" s="6"/>
      <c r="G43" s="6"/>
      <c r="H43" s="6"/>
    </row>
    <row r="44" spans="1:8" ht="15" customHeight="1" x14ac:dyDescent="0.25">
      <c r="A44" s="6" t="s">
        <v>5</v>
      </c>
      <c r="B44" s="6" t="s">
        <v>7</v>
      </c>
      <c r="C44" s="6" t="s">
        <v>6</v>
      </c>
      <c r="D44" s="6" t="s">
        <v>25</v>
      </c>
      <c r="E44" s="13">
        <v>17.888375263527099</v>
      </c>
      <c r="F44" s="6"/>
      <c r="G44" s="6"/>
      <c r="H44" s="6"/>
    </row>
    <row r="45" spans="1:8" ht="15" customHeight="1" x14ac:dyDescent="0.25">
      <c r="A45" s="6" t="s">
        <v>5</v>
      </c>
      <c r="B45" s="6" t="s">
        <v>7</v>
      </c>
      <c r="C45" s="6" t="s">
        <v>6</v>
      </c>
      <c r="D45" s="6" t="s">
        <v>26</v>
      </c>
      <c r="E45" s="13">
        <v>19.287312121878902</v>
      </c>
      <c r="F45" s="6"/>
      <c r="G45" s="6"/>
      <c r="H45" s="6"/>
    </row>
    <row r="46" spans="1:8" ht="15" customHeight="1" x14ac:dyDescent="0.25">
      <c r="A46" s="6" t="s">
        <v>5</v>
      </c>
      <c r="B46" s="6" t="s">
        <v>7</v>
      </c>
      <c r="C46" s="6" t="s">
        <v>6</v>
      </c>
      <c r="D46" s="6" t="s">
        <v>27</v>
      </c>
      <c r="E46" s="13">
        <v>18.333320987908198</v>
      </c>
      <c r="F46" s="6"/>
      <c r="G46" s="6"/>
      <c r="H46" s="6"/>
    </row>
    <row r="47" spans="1:8" ht="15" customHeight="1" x14ac:dyDescent="0.25">
      <c r="A47" s="6" t="s">
        <v>5</v>
      </c>
      <c r="B47" s="6" t="s">
        <v>7</v>
      </c>
      <c r="C47" s="6" t="s">
        <v>6</v>
      </c>
      <c r="D47" s="6" t="s">
        <v>28</v>
      </c>
      <c r="E47" s="13">
        <v>17.0003421876233</v>
      </c>
      <c r="F47" s="6"/>
      <c r="G47" s="6"/>
      <c r="H47" s="6"/>
    </row>
    <row r="48" spans="1:8" ht="15" customHeight="1" x14ac:dyDescent="0.25">
      <c r="A48" s="6" t="s">
        <v>5</v>
      </c>
      <c r="B48" s="6" t="s">
        <v>7</v>
      </c>
      <c r="C48" s="6" t="s">
        <v>6</v>
      </c>
      <c r="D48" s="6" t="s">
        <v>29</v>
      </c>
      <c r="E48" s="13">
        <v>18.018232176825599</v>
      </c>
      <c r="F48" s="6"/>
      <c r="G48" s="6"/>
      <c r="H48" s="6"/>
    </row>
    <row r="49" spans="1:15" ht="15" customHeight="1" x14ac:dyDescent="0.25">
      <c r="A49" s="6" t="s">
        <v>5</v>
      </c>
      <c r="B49" s="6" t="s">
        <v>7</v>
      </c>
      <c r="C49" s="6" t="s">
        <v>6</v>
      </c>
      <c r="D49" s="6" t="s">
        <v>30</v>
      </c>
      <c r="E49" s="13">
        <v>19.342387954682099</v>
      </c>
      <c r="F49" s="6"/>
      <c r="G49" s="6"/>
      <c r="H49" s="6"/>
    </row>
    <row r="50" spans="1:15" ht="15" customHeight="1" x14ac:dyDescent="0.25">
      <c r="A50" s="6" t="s">
        <v>5</v>
      </c>
      <c r="B50" s="6" t="s">
        <v>7</v>
      </c>
      <c r="C50" s="6" t="s">
        <v>6</v>
      </c>
      <c r="D50" s="6" t="s">
        <v>31</v>
      </c>
      <c r="E50" s="13">
        <v>18.342329871247902</v>
      </c>
      <c r="F50" s="6"/>
      <c r="G50" s="6"/>
      <c r="H50" s="6"/>
    </row>
    <row r="51" spans="1:15" ht="15" customHeight="1" x14ac:dyDescent="0.25">
      <c r="A51" s="6" t="s">
        <v>5</v>
      </c>
      <c r="B51" s="6" t="s">
        <v>7</v>
      </c>
      <c r="C51" s="6" t="s">
        <v>6</v>
      </c>
      <c r="D51" s="6" t="s">
        <v>32</v>
      </c>
      <c r="E51" s="13">
        <v>19.0932092180214</v>
      </c>
      <c r="F51" s="6"/>
      <c r="G51" s="6"/>
      <c r="H51" s="6"/>
    </row>
    <row r="52" spans="1:15" ht="15" customHeight="1" x14ac:dyDescent="0.25">
      <c r="A52" s="6" t="s">
        <v>5</v>
      </c>
      <c r="B52" s="6" t="s">
        <v>7</v>
      </c>
      <c r="C52" s="6" t="s">
        <v>6</v>
      </c>
      <c r="D52" s="6" t="s">
        <v>33</v>
      </c>
      <c r="E52" s="13">
        <v>19.437920012032102</v>
      </c>
      <c r="F52" s="6"/>
      <c r="G52" s="6"/>
      <c r="H52" s="6"/>
    </row>
    <row r="53" spans="1:15" ht="15" customHeight="1" x14ac:dyDescent="0.25">
      <c r="A53" s="6" t="s">
        <v>5</v>
      </c>
      <c r="B53" s="6" t="s">
        <v>7</v>
      </c>
      <c r="C53" s="6" t="s">
        <v>6</v>
      </c>
      <c r="D53" s="6" t="s">
        <v>34</v>
      </c>
      <c r="E53" s="13">
        <v>19.300932802901801</v>
      </c>
      <c r="F53" s="6"/>
      <c r="G53" s="6"/>
      <c r="H53" s="6"/>
    </row>
    <row r="54" spans="1:15" ht="15" customHeight="1" x14ac:dyDescent="0.25">
      <c r="A54" s="6"/>
      <c r="E54" s="6"/>
      <c r="F54" s="6"/>
      <c r="G54" s="6"/>
      <c r="H54" s="6"/>
      <c r="I54" s="6"/>
      <c r="J54" s="6"/>
      <c r="K54" s="9"/>
      <c r="L54" s="6"/>
      <c r="M54" s="7"/>
      <c r="N54" s="7"/>
      <c r="O54" s="8"/>
    </row>
    <row r="55" spans="1:15" ht="15" customHeight="1" x14ac:dyDescent="0.25">
      <c r="A55" s="6"/>
      <c r="E55" s="6"/>
      <c r="F55" s="6"/>
      <c r="G55" s="6"/>
      <c r="H55" s="6"/>
      <c r="I55" s="6"/>
      <c r="J55" s="6"/>
      <c r="K55" s="9"/>
      <c r="L55" s="6"/>
      <c r="M55" s="7"/>
      <c r="N55" s="7"/>
      <c r="O55" s="8"/>
    </row>
    <row r="56" spans="1:15" ht="15" customHeight="1" x14ac:dyDescent="0.25">
      <c r="A56" s="6"/>
      <c r="E56" s="6"/>
      <c r="F56" s="6"/>
      <c r="G56" s="6"/>
      <c r="H56" s="6"/>
      <c r="I56" s="6"/>
      <c r="J56" s="6"/>
      <c r="K56" s="9"/>
      <c r="L56" s="6"/>
      <c r="M56" s="7"/>
      <c r="N56" s="7"/>
      <c r="O56" s="8"/>
    </row>
    <row r="57" spans="1:15" ht="15" customHeight="1" x14ac:dyDescent="0.25">
      <c r="A57" s="6"/>
      <c r="E57" s="6"/>
      <c r="F57" s="6"/>
      <c r="G57" s="6"/>
      <c r="H57" s="6"/>
      <c r="I57" s="6"/>
      <c r="J57" s="6"/>
      <c r="K57" s="9"/>
      <c r="L57" s="6"/>
      <c r="M57" s="7"/>
      <c r="N57" s="7"/>
      <c r="O57" s="8"/>
    </row>
    <row r="58" spans="1:15" ht="15" customHeight="1" x14ac:dyDescent="0.25">
      <c r="A58" s="6"/>
      <c r="E58" s="6"/>
      <c r="F58" s="6"/>
      <c r="G58" s="6"/>
      <c r="H58" s="6"/>
      <c r="I58" s="6"/>
      <c r="J58" s="6"/>
      <c r="K58" s="9"/>
      <c r="L58" s="6"/>
      <c r="M58" s="7"/>
      <c r="N58" s="7"/>
      <c r="O58" s="8"/>
    </row>
    <row r="59" spans="1:15" ht="15" customHeight="1" x14ac:dyDescent="0.25">
      <c r="A59" s="6"/>
      <c r="E59" s="6"/>
      <c r="F59" s="6"/>
      <c r="G59" s="6"/>
      <c r="H59" s="6"/>
      <c r="I59" s="6"/>
      <c r="J59" s="6"/>
      <c r="K59" s="9"/>
      <c r="L59" s="6"/>
      <c r="M59" s="7"/>
      <c r="N59" s="7"/>
      <c r="O59" s="8"/>
    </row>
    <row r="60" spans="1:15" ht="15" customHeight="1" x14ac:dyDescent="0.25">
      <c r="A60" s="6"/>
      <c r="E60" s="6"/>
      <c r="F60" s="6"/>
      <c r="G60" s="6"/>
      <c r="H60" s="6"/>
      <c r="I60" s="6"/>
      <c r="J60" s="6"/>
      <c r="K60" s="9"/>
      <c r="L60" s="6"/>
      <c r="M60" s="7"/>
      <c r="N60" s="7"/>
      <c r="O60" s="8"/>
    </row>
    <row r="61" spans="1:15" ht="15" customHeight="1" x14ac:dyDescent="0.25">
      <c r="A61" s="6"/>
      <c r="E61" s="6"/>
      <c r="F61" s="6"/>
      <c r="G61" s="6"/>
      <c r="H61" s="6"/>
      <c r="I61" s="6"/>
      <c r="J61" s="6"/>
      <c r="K61" s="9"/>
      <c r="L61" s="6"/>
      <c r="M61" s="7"/>
      <c r="N61" s="7"/>
      <c r="O61" s="8"/>
    </row>
    <row r="62" spans="1:15" ht="15" customHeight="1" x14ac:dyDescent="0.25">
      <c r="A62" s="6"/>
      <c r="E62" s="6"/>
      <c r="F62" s="6"/>
      <c r="G62" s="6"/>
      <c r="H62" s="6"/>
      <c r="I62" s="6"/>
      <c r="J62" s="6"/>
      <c r="K62" s="9"/>
      <c r="L62" s="6"/>
      <c r="M62" s="7"/>
      <c r="N62" s="7"/>
      <c r="O62" s="8"/>
    </row>
    <row r="63" spans="1:15" ht="15" customHeight="1" x14ac:dyDescent="0.25">
      <c r="A63" s="6"/>
      <c r="E63" s="6"/>
      <c r="F63" s="6"/>
      <c r="G63" s="6"/>
      <c r="H63" s="6"/>
      <c r="I63" s="6"/>
      <c r="J63" s="6"/>
      <c r="K63" s="9"/>
      <c r="L63" s="6"/>
      <c r="M63" s="7"/>
      <c r="N63" s="7"/>
      <c r="O63" s="8"/>
    </row>
    <row r="64" spans="1:15" ht="15" customHeight="1" x14ac:dyDescent="0.25">
      <c r="A64" s="6"/>
      <c r="E64" s="6"/>
      <c r="F64" s="6"/>
      <c r="G64" s="6"/>
      <c r="H64" s="6"/>
      <c r="I64" s="6"/>
      <c r="J64" s="6"/>
      <c r="K64" s="9"/>
      <c r="L64" s="6"/>
      <c r="M64" s="7"/>
      <c r="N64" s="7"/>
      <c r="O64" s="8"/>
    </row>
    <row r="65" spans="1:15" ht="15" customHeight="1" x14ac:dyDescent="0.25">
      <c r="A65" s="6"/>
      <c r="E65" s="6"/>
      <c r="F65" s="6"/>
      <c r="G65" s="6"/>
      <c r="H65" s="6"/>
      <c r="I65" s="6"/>
      <c r="J65" s="6"/>
      <c r="K65" s="9"/>
      <c r="L65" s="6"/>
      <c r="M65" s="7"/>
      <c r="N65" s="7"/>
      <c r="O65" s="8"/>
    </row>
    <row r="66" spans="1:15" ht="15" customHeight="1" x14ac:dyDescent="0.25">
      <c r="A66" s="6"/>
      <c r="E66" s="6"/>
      <c r="F66" s="6"/>
      <c r="G66" s="6"/>
      <c r="H66" s="6"/>
      <c r="I66" s="6"/>
      <c r="J66" s="6"/>
      <c r="K66" s="9"/>
      <c r="L66" s="6"/>
      <c r="M66" s="7"/>
      <c r="N66" s="7"/>
      <c r="O66" s="8"/>
    </row>
    <row r="67" spans="1:15" ht="15" customHeight="1" x14ac:dyDescent="0.25">
      <c r="H67" s="5"/>
      <c r="I67" s="6"/>
      <c r="J67" s="6"/>
      <c r="K67" s="9"/>
      <c r="L67" s="6"/>
      <c r="M67" s="7"/>
      <c r="N67" s="7"/>
      <c r="O67" s="8"/>
    </row>
    <row r="68" spans="1:15" ht="15" customHeight="1" x14ac:dyDescent="0.25">
      <c r="H68" s="5"/>
      <c r="I68" s="6"/>
      <c r="J68" s="6"/>
      <c r="K68" s="9"/>
      <c r="L68" s="6"/>
      <c r="M68" s="7"/>
      <c r="N68" s="7"/>
      <c r="O68" s="8"/>
    </row>
    <row r="69" spans="1:15" ht="15" customHeight="1" x14ac:dyDescent="0.25">
      <c r="H69" s="5"/>
      <c r="I69" s="6"/>
      <c r="J69" s="6"/>
      <c r="K69" s="9"/>
      <c r="L69" s="6"/>
      <c r="M69" s="7"/>
      <c r="N69" s="7"/>
      <c r="O69" s="8"/>
    </row>
    <row r="70" spans="1:15" ht="15" customHeight="1" x14ac:dyDescent="0.25">
      <c r="H70" s="5"/>
      <c r="I70" s="6"/>
      <c r="J70" s="6"/>
      <c r="K70" s="9"/>
      <c r="L70" s="6"/>
      <c r="M70" s="7"/>
      <c r="N70" s="7"/>
      <c r="O70" s="8"/>
    </row>
    <row r="71" spans="1:15" ht="15" customHeight="1" x14ac:dyDescent="0.25">
      <c r="H71" s="5"/>
      <c r="I71" s="6"/>
      <c r="J71" s="6"/>
      <c r="K71" s="9"/>
      <c r="L71" s="6"/>
      <c r="M71" s="7"/>
      <c r="N71" s="7"/>
      <c r="O71" s="8"/>
    </row>
    <row r="72" spans="1:15" ht="15" customHeight="1" x14ac:dyDescent="0.25">
      <c r="H72" s="5"/>
      <c r="I72" s="6"/>
      <c r="J72" s="6"/>
      <c r="K72" s="9"/>
      <c r="L72" s="6"/>
      <c r="M72" s="7"/>
      <c r="N72" s="7"/>
      <c r="O72" s="8"/>
    </row>
    <row r="73" spans="1:15" ht="15" customHeight="1" x14ac:dyDescent="0.25">
      <c r="H73" s="5"/>
      <c r="I73" s="6"/>
      <c r="J73" s="6"/>
      <c r="K73" s="9"/>
      <c r="L73" s="6"/>
      <c r="M73" s="7"/>
      <c r="N73" s="7"/>
      <c r="O73" s="8"/>
    </row>
    <row r="74" spans="1:15" ht="15" customHeight="1" x14ac:dyDescent="0.25">
      <c r="H74" s="5"/>
      <c r="I74" s="6"/>
      <c r="J74" s="6"/>
      <c r="K74" s="9"/>
      <c r="L74" s="6"/>
      <c r="M74" s="7"/>
      <c r="N74" s="7"/>
      <c r="O74" s="8"/>
    </row>
    <row r="75" spans="1:15" ht="15" customHeight="1" x14ac:dyDescent="0.25">
      <c r="H75" s="5"/>
      <c r="I75" s="6"/>
      <c r="J75" s="6"/>
      <c r="K75" s="9"/>
      <c r="L75" s="6"/>
      <c r="M75" s="7"/>
      <c r="N75" s="7"/>
      <c r="O75" s="8"/>
    </row>
    <row r="76" spans="1:15" ht="15" customHeight="1" x14ac:dyDescent="0.25">
      <c r="H76" s="5"/>
      <c r="I76" s="6"/>
      <c r="J76" s="6"/>
      <c r="K76" s="9"/>
      <c r="L76" s="6"/>
      <c r="M76" s="7"/>
      <c r="N76" s="7"/>
      <c r="O76" s="8"/>
    </row>
    <row r="77" spans="1:15" ht="15" customHeight="1" x14ac:dyDescent="0.25">
      <c r="H77" s="5"/>
      <c r="I77" s="6"/>
      <c r="J77" s="6"/>
      <c r="K77" s="9"/>
      <c r="L77" s="6"/>
      <c r="M77" s="7"/>
      <c r="N77" s="7"/>
      <c r="O77" s="8"/>
    </row>
    <row r="78" spans="1:15" ht="15" customHeight="1" x14ac:dyDescent="0.25">
      <c r="H78" s="5"/>
      <c r="I78" s="6"/>
      <c r="J78" s="6"/>
      <c r="K78" s="9"/>
      <c r="L78" s="6"/>
      <c r="M78" s="7"/>
      <c r="N78" s="7"/>
      <c r="O78" s="8"/>
    </row>
    <row r="79" spans="1:15" ht="15" customHeight="1" x14ac:dyDescent="0.25">
      <c r="H79" s="5"/>
      <c r="I79" s="6"/>
      <c r="J79" s="6"/>
      <c r="K79" s="9"/>
      <c r="L79" s="6"/>
      <c r="M79" s="7"/>
      <c r="N79" s="7"/>
      <c r="O79" s="8"/>
    </row>
    <row r="80" spans="1:15" ht="15" customHeight="1" x14ac:dyDescent="0.25">
      <c r="H80" s="5"/>
      <c r="I80" s="6"/>
      <c r="J80" s="6"/>
      <c r="K80" s="6"/>
      <c r="L80" s="6"/>
      <c r="M80" s="7"/>
      <c r="N80" s="7"/>
      <c r="O80" s="8"/>
    </row>
    <row r="81" spans="8:15" ht="15" customHeight="1" x14ac:dyDescent="0.25">
      <c r="H81" s="5"/>
      <c r="I81" s="6"/>
      <c r="J81" s="6"/>
      <c r="K81" s="6"/>
      <c r="L81" s="6"/>
      <c r="M81" s="7"/>
      <c r="N81" s="7"/>
      <c r="O81" s="8"/>
    </row>
    <row r="82" spans="8:15" ht="15" customHeight="1" x14ac:dyDescent="0.25">
      <c r="H82" s="5"/>
      <c r="I82" s="6"/>
      <c r="J82" s="6"/>
      <c r="K82" s="6"/>
      <c r="L82" s="6"/>
      <c r="M82" s="7"/>
      <c r="N82" s="7"/>
      <c r="O82" s="8"/>
    </row>
    <row r="83" spans="8:15" ht="15" customHeight="1" x14ac:dyDescent="0.25">
      <c r="H83" s="5"/>
      <c r="I83" s="6"/>
      <c r="J83" s="6"/>
      <c r="K83" s="6"/>
      <c r="L83" s="6"/>
      <c r="M83" s="7"/>
      <c r="N83" s="7"/>
      <c r="O83" s="8"/>
    </row>
    <row r="84" spans="8:15" ht="15" customHeight="1" x14ac:dyDescent="0.25">
      <c r="H84" s="5"/>
      <c r="I84" s="6"/>
      <c r="J84" s="6"/>
      <c r="K84" s="6"/>
      <c r="L84" s="6"/>
      <c r="M84" s="7"/>
      <c r="N84" s="7"/>
      <c r="O84" s="8"/>
    </row>
    <row r="85" spans="8:15" ht="15" customHeight="1" x14ac:dyDescent="0.25">
      <c r="H85" s="5"/>
      <c r="I85" s="6"/>
      <c r="J85" s="6"/>
      <c r="K85" s="6"/>
      <c r="L85" s="6"/>
      <c r="M85" s="7"/>
      <c r="N85" s="7"/>
      <c r="O85" s="8"/>
    </row>
    <row r="86" spans="8:15" ht="15" customHeight="1" x14ac:dyDescent="0.25">
      <c r="H86" s="5"/>
      <c r="I86" s="6"/>
      <c r="J86" s="6"/>
      <c r="K86" s="6"/>
      <c r="L86" s="6"/>
      <c r="M86" s="7"/>
      <c r="N86" s="7"/>
      <c r="O86" s="8"/>
    </row>
    <row r="87" spans="8:15" ht="15" customHeight="1" x14ac:dyDescent="0.25">
      <c r="H87" s="5"/>
      <c r="I87" s="6"/>
      <c r="J87" s="6"/>
      <c r="K87" s="6"/>
      <c r="L87" s="6"/>
      <c r="M87" s="7"/>
      <c r="N87" s="7"/>
      <c r="O87" s="8"/>
    </row>
    <row r="88" spans="8:15" ht="15" customHeight="1" x14ac:dyDescent="0.25">
      <c r="H88" s="5"/>
      <c r="I88" s="6"/>
      <c r="J88" s="6"/>
      <c r="K88" s="6"/>
      <c r="L88" s="6"/>
      <c r="M88" s="7"/>
      <c r="N88" s="7"/>
      <c r="O88" s="8"/>
    </row>
    <row r="89" spans="8:15" ht="15" customHeight="1" x14ac:dyDescent="0.25">
      <c r="H89" s="5"/>
      <c r="I89" s="6"/>
      <c r="J89" s="6"/>
      <c r="K89" s="6"/>
      <c r="L89" s="6"/>
      <c r="M89" s="7"/>
      <c r="N89" s="7"/>
      <c r="O89" s="8"/>
    </row>
    <row r="90" spans="8:15" ht="15" customHeight="1" x14ac:dyDescent="0.25">
      <c r="H90" s="5"/>
      <c r="I90" s="6"/>
      <c r="J90" s="6"/>
      <c r="K90" s="6"/>
      <c r="L90" s="6"/>
      <c r="M90" s="7"/>
      <c r="N90" s="7"/>
      <c r="O90" s="8"/>
    </row>
    <row r="91" spans="8:15" ht="15" customHeight="1" x14ac:dyDescent="0.25">
      <c r="H91" s="5"/>
      <c r="I91" s="6"/>
      <c r="J91" s="6"/>
      <c r="K91" s="6"/>
      <c r="L91" s="6"/>
      <c r="M91" s="7"/>
      <c r="N91" s="7"/>
      <c r="O91" s="8"/>
    </row>
    <row r="92" spans="8:15" ht="15" customHeight="1" x14ac:dyDescent="0.25">
      <c r="H92" s="5"/>
      <c r="I92" s="6"/>
      <c r="J92" s="6"/>
      <c r="K92" s="6"/>
      <c r="L92" s="6"/>
      <c r="M92" s="7"/>
      <c r="N92" s="7"/>
      <c r="O92" s="8"/>
    </row>
    <row r="93" spans="8:15" ht="15" customHeight="1" x14ac:dyDescent="0.25">
      <c r="H93" s="5"/>
      <c r="I93" s="6"/>
      <c r="J93" s="6"/>
      <c r="K93" s="6"/>
      <c r="L93" s="6"/>
      <c r="M93" s="7"/>
      <c r="N93" s="7"/>
      <c r="O93" s="8"/>
    </row>
    <row r="94" spans="8:15" ht="15" customHeight="1" x14ac:dyDescent="0.25">
      <c r="H94" s="5"/>
      <c r="I94" s="6"/>
      <c r="J94" s="6"/>
      <c r="K94" s="6"/>
      <c r="L94" s="6"/>
      <c r="M94" s="7"/>
      <c r="N94" s="7"/>
      <c r="O94" s="8"/>
    </row>
    <row r="95" spans="8:15" ht="15" customHeight="1" x14ac:dyDescent="0.25">
      <c r="H95" s="5"/>
      <c r="I95" s="6"/>
      <c r="J95" s="6"/>
      <c r="K95" s="6"/>
      <c r="L95" s="6"/>
      <c r="M95" s="7"/>
      <c r="N95" s="7"/>
      <c r="O95" s="8"/>
    </row>
    <row r="96" spans="8:15" ht="15" customHeight="1" x14ac:dyDescent="0.25">
      <c r="H96" s="5"/>
      <c r="I96" s="6"/>
      <c r="J96" s="6"/>
      <c r="K96" s="6"/>
      <c r="L96" s="6"/>
      <c r="M96" s="7"/>
      <c r="N96" s="7"/>
      <c r="O96" s="8"/>
    </row>
    <row r="97" spans="8:15" ht="15" customHeight="1" x14ac:dyDescent="0.25">
      <c r="H97" s="5"/>
      <c r="I97" s="6"/>
      <c r="J97" s="6"/>
      <c r="K97" s="6"/>
      <c r="L97" s="6"/>
      <c r="M97" s="7"/>
      <c r="N97" s="7"/>
      <c r="O97" s="8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51C8-0D95-49E9-8C75-1CF4599FD222}">
  <dimension ref="A1:O97"/>
  <sheetViews>
    <sheetView workbookViewId="0">
      <selection activeCell="C14" sqref="C14"/>
    </sheetView>
  </sheetViews>
  <sheetFormatPr defaultColWidth="10" defaultRowHeight="11" x14ac:dyDescent="0.25"/>
  <cols>
    <col min="1" max="1" width="10" style="5"/>
    <col min="2" max="2" width="13.33203125" style="6" customWidth="1"/>
    <col min="3" max="3" width="11.6640625" style="6" customWidth="1"/>
    <col min="4" max="4" width="15" style="6" customWidth="1"/>
    <col min="5" max="5" width="15" style="7" customWidth="1"/>
    <col min="6" max="6" width="13.33203125" style="7" customWidth="1"/>
    <col min="7" max="7" width="15" style="8" customWidth="1"/>
    <col min="8" max="16384" width="10" style="1"/>
  </cols>
  <sheetData>
    <row r="1" spans="1:10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0" t="s">
        <v>36</v>
      </c>
      <c r="G1" s="10" t="s">
        <v>37</v>
      </c>
      <c r="H1" s="10" t="s">
        <v>38</v>
      </c>
    </row>
    <row r="2" spans="1:10" s="4" customFormat="1" ht="15" customHeight="1" x14ac:dyDescent="0.25">
      <c r="A2" s="6" t="s">
        <v>5</v>
      </c>
      <c r="B2" s="12" t="s">
        <v>48</v>
      </c>
      <c r="C2" s="6" t="s">
        <v>6</v>
      </c>
      <c r="D2" s="6" t="s">
        <v>9</v>
      </c>
      <c r="E2" s="13">
        <v>20.936324213213201</v>
      </c>
      <c r="F2" s="6">
        <f>E2-E28</f>
        <v>4.6132010897901026</v>
      </c>
      <c r="G2" s="6">
        <f>F2-5.7</f>
        <v>-1.0867989102098976</v>
      </c>
      <c r="H2" s="6">
        <f>POWER(2,-G2)</f>
        <v>2.1240222958892812</v>
      </c>
      <c r="I2" s="11">
        <v>2.12</v>
      </c>
    </row>
    <row r="3" spans="1:10" s="4" customFormat="1" ht="15" customHeight="1" x14ac:dyDescent="0.25">
      <c r="A3" s="6" t="s">
        <v>5</v>
      </c>
      <c r="B3" s="12" t="s">
        <v>48</v>
      </c>
      <c r="C3" s="6" t="s">
        <v>6</v>
      </c>
      <c r="D3" s="6" t="s">
        <v>10</v>
      </c>
      <c r="E3" s="13">
        <v>23.4196454532341</v>
      </c>
      <c r="F3" s="6">
        <f t="shared" ref="F3:F27" si="0">E3-E29</f>
        <v>4.2807582368820007</v>
      </c>
      <c r="G3" s="6">
        <f t="shared" ref="G3:G27" si="1">F3-5.7</f>
        <v>-1.4192417631179994</v>
      </c>
      <c r="H3" s="6">
        <f t="shared" ref="H3:H27" si="2">POWER(2,-G3)</f>
        <v>2.6744491305550278</v>
      </c>
      <c r="I3" s="11">
        <v>2.67</v>
      </c>
    </row>
    <row r="4" spans="1:10" s="4" customFormat="1" ht="15" customHeight="1" x14ac:dyDescent="0.25">
      <c r="A4" s="6" t="s">
        <v>5</v>
      </c>
      <c r="B4" s="12" t="s">
        <v>48</v>
      </c>
      <c r="C4" s="6" t="s">
        <v>6</v>
      </c>
      <c r="D4" s="6" t="s">
        <v>11</v>
      </c>
      <c r="E4" s="13">
        <v>23.766767678798701</v>
      </c>
      <c r="F4" s="6">
        <f t="shared" si="0"/>
        <v>4.8780463364765012</v>
      </c>
      <c r="G4" s="6">
        <f t="shared" si="1"/>
        <v>-0.82195366352349897</v>
      </c>
      <c r="H4" s="6">
        <f t="shared" si="2"/>
        <v>1.7677982830737349</v>
      </c>
      <c r="I4" s="11">
        <v>2.54</v>
      </c>
    </row>
    <row r="5" spans="1:10" s="4" customFormat="1" ht="15" customHeight="1" x14ac:dyDescent="0.25">
      <c r="A5" s="6" t="s">
        <v>5</v>
      </c>
      <c r="B5" s="12" t="s">
        <v>48</v>
      </c>
      <c r="C5" s="6" t="s">
        <v>6</v>
      </c>
      <c r="D5" s="6" t="s">
        <v>12</v>
      </c>
      <c r="E5" s="13">
        <v>25.692514673457801</v>
      </c>
      <c r="F5" s="6">
        <f t="shared" si="0"/>
        <v>5.6931929052202008</v>
      </c>
      <c r="G5" s="6">
        <f t="shared" si="1"/>
        <v>-6.8070947797993497E-3</v>
      </c>
      <c r="H5" s="6">
        <f t="shared" si="2"/>
        <v>1.0047294673470344</v>
      </c>
      <c r="I5" s="11">
        <v>1</v>
      </c>
    </row>
    <row r="6" spans="1:10" ht="15" customHeight="1" x14ac:dyDescent="0.25">
      <c r="A6" s="6" t="s">
        <v>5</v>
      </c>
      <c r="B6" s="12" t="s">
        <v>48</v>
      </c>
      <c r="C6" s="6" t="s">
        <v>6</v>
      </c>
      <c r="D6" s="6" t="s">
        <v>13</v>
      </c>
      <c r="E6" s="13">
        <v>23.6297675643217</v>
      </c>
      <c r="F6" s="6">
        <f t="shared" si="0"/>
        <v>5.2963148845675008</v>
      </c>
      <c r="G6" s="6">
        <f t="shared" si="1"/>
        <v>-0.40368511543249941</v>
      </c>
      <c r="H6" s="6">
        <f t="shared" si="2"/>
        <v>1.3228826742374851</v>
      </c>
      <c r="I6" s="11">
        <v>1.32</v>
      </c>
    </row>
    <row r="7" spans="1:10" ht="15" customHeight="1" x14ac:dyDescent="0.25">
      <c r="A7" s="6" t="s">
        <v>5</v>
      </c>
      <c r="B7" s="12" t="s">
        <v>48</v>
      </c>
      <c r="C7" s="6" t="s">
        <v>6</v>
      </c>
      <c r="D7" s="6" t="s">
        <v>14</v>
      </c>
      <c r="E7" s="13">
        <v>20.481678654213201</v>
      </c>
      <c r="F7" s="6">
        <f t="shared" si="0"/>
        <v>3.448279944334903</v>
      </c>
      <c r="G7" s="6">
        <f t="shared" si="1"/>
        <v>-2.2517200556650971</v>
      </c>
      <c r="H7" s="6">
        <f t="shared" si="2"/>
        <v>4.7625031791685304</v>
      </c>
      <c r="I7" s="11">
        <v>4.76</v>
      </c>
    </row>
    <row r="8" spans="1:10" ht="15" customHeight="1" x14ac:dyDescent="0.25">
      <c r="A8" s="6" t="s">
        <v>5</v>
      </c>
      <c r="B8" s="12" t="s">
        <v>48</v>
      </c>
      <c r="C8" s="6" t="s">
        <v>6</v>
      </c>
      <c r="D8" s="6" t="s">
        <v>15</v>
      </c>
      <c r="E8" s="13">
        <v>25.587809812717602</v>
      </c>
      <c r="F8" s="6">
        <f t="shared" si="0"/>
        <v>7.2543729357300002</v>
      </c>
      <c r="G8" s="6">
        <f t="shared" si="1"/>
        <v>1.55437293573</v>
      </c>
      <c r="H8" s="6">
        <f t="shared" si="2"/>
        <v>0.34047648433368111</v>
      </c>
      <c r="I8" s="11">
        <v>0.34</v>
      </c>
    </row>
    <row r="9" spans="1:10" ht="15" customHeight="1" x14ac:dyDescent="0.25">
      <c r="A9" s="6" t="s">
        <v>5</v>
      </c>
      <c r="B9" s="12" t="s">
        <v>48</v>
      </c>
      <c r="C9" s="6" t="s">
        <v>6</v>
      </c>
      <c r="D9" s="6" t="s">
        <v>16</v>
      </c>
      <c r="E9" s="13">
        <v>25.3989876215321</v>
      </c>
      <c r="F9" s="6">
        <f t="shared" si="0"/>
        <v>6.2822008647753016</v>
      </c>
      <c r="G9" s="6">
        <f t="shared" si="1"/>
        <v>0.58220086477530142</v>
      </c>
      <c r="H9" s="6">
        <f t="shared" si="2"/>
        <v>0.66794403563907823</v>
      </c>
      <c r="I9" s="11">
        <v>0.67</v>
      </c>
    </row>
    <row r="10" spans="1:10" ht="15" customHeight="1" x14ac:dyDescent="0.25">
      <c r="A10" s="6" t="s">
        <v>5</v>
      </c>
      <c r="B10" s="12" t="s">
        <v>48</v>
      </c>
      <c r="C10" s="6" t="s">
        <v>6</v>
      </c>
      <c r="D10" s="6" t="s">
        <v>17</v>
      </c>
      <c r="E10" s="13">
        <v>22.7793123123434</v>
      </c>
      <c r="F10" s="6">
        <f t="shared" si="0"/>
        <v>4.5476548797447016</v>
      </c>
      <c r="G10" s="6">
        <f t="shared" si="1"/>
        <v>-1.1523451202552986</v>
      </c>
      <c r="H10" s="6">
        <f t="shared" si="2"/>
        <v>2.2227491178303982</v>
      </c>
      <c r="I10" s="11">
        <v>2.2200000000000002</v>
      </c>
    </row>
    <row r="11" spans="1:10" ht="15" customHeight="1" x14ac:dyDescent="0.25">
      <c r="A11" s="6" t="s">
        <v>5</v>
      </c>
      <c r="B11" s="12" t="s">
        <v>48</v>
      </c>
      <c r="C11" s="6" t="s">
        <v>6</v>
      </c>
      <c r="D11" s="6" t="s">
        <v>18</v>
      </c>
      <c r="E11" s="13">
        <v>23.100876261897199</v>
      </c>
      <c r="F11" s="6">
        <f t="shared" si="0"/>
        <v>4.1085485743333976</v>
      </c>
      <c r="G11" s="6">
        <f t="shared" si="1"/>
        <v>-1.5914514256666026</v>
      </c>
      <c r="H11" s="6">
        <f t="shared" si="2"/>
        <v>3.0135237306765159</v>
      </c>
      <c r="I11" s="11">
        <v>3.01</v>
      </c>
    </row>
    <row r="12" spans="1:10" ht="15" customHeight="1" x14ac:dyDescent="0.25">
      <c r="A12" s="6" t="s">
        <v>5</v>
      </c>
      <c r="B12" s="12" t="s">
        <v>48</v>
      </c>
      <c r="C12" s="6" t="s">
        <v>6</v>
      </c>
      <c r="D12" s="6" t="s">
        <v>19</v>
      </c>
      <c r="E12" s="13">
        <v>25.2469897612132</v>
      </c>
      <c r="F12" s="6">
        <f t="shared" si="0"/>
        <v>5.6813333046811003</v>
      </c>
      <c r="G12" s="6">
        <f t="shared" si="1"/>
        <v>-1.8666695318899862E-2</v>
      </c>
      <c r="H12" s="6">
        <f t="shared" si="2"/>
        <v>1.0130228352670292</v>
      </c>
      <c r="I12" s="11">
        <v>1.01</v>
      </c>
    </row>
    <row r="13" spans="1:10" ht="15" customHeight="1" x14ac:dyDescent="0.25">
      <c r="A13" s="6" t="s">
        <v>5</v>
      </c>
      <c r="B13" s="12" t="s">
        <v>48</v>
      </c>
      <c r="C13" s="6" t="s">
        <v>6</v>
      </c>
      <c r="D13" s="6" t="s">
        <v>20</v>
      </c>
      <c r="E13" s="13">
        <v>23.702012323412099</v>
      </c>
      <c r="F13" s="6">
        <f t="shared" si="0"/>
        <v>5.7075690660834972</v>
      </c>
      <c r="G13" s="6">
        <f t="shared" si="1"/>
        <v>7.5690660834970558E-3</v>
      </c>
      <c r="H13" s="6">
        <f t="shared" si="2"/>
        <v>0.99476726190710829</v>
      </c>
      <c r="I13" s="11">
        <v>0.99</v>
      </c>
    </row>
    <row r="14" spans="1:10" ht="15" customHeight="1" x14ac:dyDescent="0.25">
      <c r="A14" s="6" t="s">
        <v>5</v>
      </c>
      <c r="B14" s="12" t="s">
        <v>48</v>
      </c>
      <c r="C14" s="6" t="s">
        <v>6</v>
      </c>
      <c r="D14" s="6" t="s">
        <v>21</v>
      </c>
      <c r="E14" s="13">
        <v>23.491232132453401</v>
      </c>
      <c r="F14" s="6">
        <f t="shared" si="0"/>
        <v>6.0553086537949028</v>
      </c>
      <c r="G14" s="6">
        <f t="shared" si="1"/>
        <v>0.35530865379490262</v>
      </c>
      <c r="H14" s="6">
        <f t="shared" si="2"/>
        <v>0.78170238586880025</v>
      </c>
      <c r="I14" s="11">
        <v>0.78</v>
      </c>
    </row>
    <row r="15" spans="1:10" ht="15" customHeight="1" x14ac:dyDescent="0.25">
      <c r="A15" s="6" t="s">
        <v>5</v>
      </c>
      <c r="B15" s="12" t="s">
        <v>48</v>
      </c>
      <c r="C15" s="6" t="s">
        <v>6</v>
      </c>
      <c r="D15" s="6" t="s">
        <v>22</v>
      </c>
      <c r="E15" s="13">
        <v>26.112134523143698</v>
      </c>
      <c r="F15" s="6">
        <f t="shared" si="0"/>
        <v>6.865696598785</v>
      </c>
      <c r="G15" s="6">
        <f t="shared" si="1"/>
        <v>1.1656965987849999</v>
      </c>
      <c r="H15" s="6">
        <f t="shared" si="2"/>
        <v>0.44574897985894174</v>
      </c>
      <c r="J15" s="11">
        <v>0.45</v>
      </c>
    </row>
    <row r="16" spans="1:10" ht="15" customHeight="1" x14ac:dyDescent="0.25">
      <c r="A16" s="6" t="s">
        <v>5</v>
      </c>
      <c r="B16" s="12" t="s">
        <v>48</v>
      </c>
      <c r="C16" s="6" t="s">
        <v>6</v>
      </c>
      <c r="D16" s="6" t="s">
        <v>23</v>
      </c>
      <c r="E16" s="13">
        <v>24.132442321786499</v>
      </c>
      <c r="F16" s="6">
        <f t="shared" si="0"/>
        <v>5.6999268534137997</v>
      </c>
      <c r="G16" s="6">
        <f t="shared" si="1"/>
        <v>-7.3146586200500963E-5</v>
      </c>
      <c r="H16" s="6">
        <f t="shared" si="2"/>
        <v>1.0000507026353276</v>
      </c>
      <c r="J16" s="11">
        <v>1</v>
      </c>
    </row>
    <row r="17" spans="1:10" ht="15" customHeight="1" x14ac:dyDescent="0.25">
      <c r="A17" s="6" t="s">
        <v>5</v>
      </c>
      <c r="B17" s="12" t="s">
        <v>48</v>
      </c>
      <c r="C17" s="6" t="s">
        <v>6</v>
      </c>
      <c r="D17" s="6" t="s">
        <v>24</v>
      </c>
      <c r="E17" s="13">
        <v>23.0000889872132</v>
      </c>
      <c r="F17" s="6">
        <f t="shared" si="0"/>
        <v>4.5457103637666982</v>
      </c>
      <c r="G17" s="6">
        <f t="shared" si="1"/>
        <v>-1.1542896362333019</v>
      </c>
      <c r="H17" s="6">
        <f t="shared" si="2"/>
        <v>2.2257470384925471</v>
      </c>
      <c r="J17" s="11">
        <v>2.23</v>
      </c>
    </row>
    <row r="18" spans="1:10" ht="15" customHeight="1" x14ac:dyDescent="0.25">
      <c r="A18" s="6" t="s">
        <v>5</v>
      </c>
      <c r="B18" s="12" t="s">
        <v>48</v>
      </c>
      <c r="C18" s="6" t="s">
        <v>6</v>
      </c>
      <c r="D18" s="6" t="s">
        <v>25</v>
      </c>
      <c r="E18" s="13">
        <v>25.175376525163198</v>
      </c>
      <c r="F18" s="6">
        <f t="shared" si="0"/>
        <v>7.2870012616360995</v>
      </c>
      <c r="G18" s="6">
        <f t="shared" si="1"/>
        <v>1.5870012616360993</v>
      </c>
      <c r="H18" s="6">
        <f t="shared" si="2"/>
        <v>0.33286261222077579</v>
      </c>
      <c r="J18" s="11">
        <v>0.33</v>
      </c>
    </row>
    <row r="19" spans="1:10" ht="15" customHeight="1" x14ac:dyDescent="0.25">
      <c r="A19" s="6" t="s">
        <v>5</v>
      </c>
      <c r="B19" s="12" t="s">
        <v>48</v>
      </c>
      <c r="C19" s="6" t="s">
        <v>6</v>
      </c>
      <c r="D19" s="6" t="s">
        <v>26</v>
      </c>
      <c r="E19" s="13">
        <v>23.570987678261201</v>
      </c>
      <c r="F19" s="6">
        <f t="shared" si="0"/>
        <v>4.283675556382299</v>
      </c>
      <c r="G19" s="6">
        <f t="shared" si="1"/>
        <v>-1.4163244436177012</v>
      </c>
      <c r="H19" s="6">
        <f t="shared" si="2"/>
        <v>2.6690465062071214</v>
      </c>
      <c r="J19" s="11">
        <v>2.67</v>
      </c>
    </row>
    <row r="20" spans="1:10" ht="15" customHeight="1" x14ac:dyDescent="0.25">
      <c r="A20" s="6" t="s">
        <v>5</v>
      </c>
      <c r="B20" s="12" t="s">
        <v>48</v>
      </c>
      <c r="C20" s="6" t="s">
        <v>6</v>
      </c>
      <c r="D20" s="6" t="s">
        <v>27</v>
      </c>
      <c r="E20" s="13">
        <v>22.759876132436698</v>
      </c>
      <c r="F20" s="6">
        <f t="shared" si="0"/>
        <v>4.4265551445284999</v>
      </c>
      <c r="G20" s="6">
        <f t="shared" si="1"/>
        <v>-1.2734448554715003</v>
      </c>
      <c r="H20" s="6">
        <f t="shared" si="2"/>
        <v>2.4173809720557125</v>
      </c>
      <c r="J20" s="11">
        <v>2.42</v>
      </c>
    </row>
    <row r="21" spans="1:10" ht="15" customHeight="1" x14ac:dyDescent="0.25">
      <c r="A21" s="6" t="s">
        <v>5</v>
      </c>
      <c r="B21" s="12" t="s">
        <v>48</v>
      </c>
      <c r="C21" s="6" t="s">
        <v>6</v>
      </c>
      <c r="D21" s="6" t="s">
        <v>28</v>
      </c>
      <c r="E21" s="13">
        <v>24.4535462567423</v>
      </c>
      <c r="F21" s="6">
        <f t="shared" si="0"/>
        <v>7.4532040691189998</v>
      </c>
      <c r="G21" s="6">
        <f t="shared" si="1"/>
        <v>1.7532040691189996</v>
      </c>
      <c r="H21" s="6">
        <f t="shared" si="2"/>
        <v>0.29664223642146764</v>
      </c>
      <c r="J21" s="11">
        <v>0.3</v>
      </c>
    </row>
    <row r="22" spans="1:10" ht="15" customHeight="1" x14ac:dyDescent="0.25">
      <c r="A22" s="6" t="s">
        <v>5</v>
      </c>
      <c r="B22" s="12" t="s">
        <v>48</v>
      </c>
      <c r="C22" s="6" t="s">
        <v>6</v>
      </c>
      <c r="D22" s="6" t="s">
        <v>29</v>
      </c>
      <c r="E22" s="13">
        <v>22.567267589768498</v>
      </c>
      <c r="F22" s="6">
        <f t="shared" si="0"/>
        <v>4.5490354129428994</v>
      </c>
      <c r="G22" s="6">
        <f t="shared" si="1"/>
        <v>-1.1509645870571008</v>
      </c>
      <c r="H22" s="6">
        <f t="shared" si="2"/>
        <v>2.2206231583250124</v>
      </c>
      <c r="J22" s="11">
        <v>2.2200000000000002</v>
      </c>
    </row>
    <row r="23" spans="1:10" ht="15" customHeight="1" x14ac:dyDescent="0.25">
      <c r="A23" s="6" t="s">
        <v>5</v>
      </c>
      <c r="B23" s="12" t="s">
        <v>48</v>
      </c>
      <c r="C23" s="6" t="s">
        <v>6</v>
      </c>
      <c r="D23" s="6" t="s">
        <v>30</v>
      </c>
      <c r="E23" s="13">
        <v>25.037000096576399</v>
      </c>
      <c r="F23" s="6">
        <f t="shared" si="0"/>
        <v>5.6946121418943001</v>
      </c>
      <c r="G23" s="6">
        <f t="shared" si="1"/>
        <v>-5.3878581057000829E-3</v>
      </c>
      <c r="H23" s="6">
        <f t="shared" si="2"/>
        <v>1.0037415608832767</v>
      </c>
      <c r="J23" s="11">
        <v>1</v>
      </c>
    </row>
    <row r="24" spans="1:10" ht="15" customHeight="1" x14ac:dyDescent="0.25">
      <c r="A24" s="6" t="s">
        <v>5</v>
      </c>
      <c r="B24" s="12" t="s">
        <v>48</v>
      </c>
      <c r="C24" s="6" t="s">
        <v>6</v>
      </c>
      <c r="D24" s="6" t="s">
        <v>31</v>
      </c>
      <c r="E24" s="13">
        <v>22.818345679876</v>
      </c>
      <c r="F24" s="6">
        <f t="shared" si="0"/>
        <v>4.4760158086280981</v>
      </c>
      <c r="G24" s="6">
        <f t="shared" si="1"/>
        <v>-1.2239841913719021</v>
      </c>
      <c r="H24" s="6">
        <f t="shared" si="2"/>
        <v>2.3359091928798317</v>
      </c>
      <c r="J24" s="11">
        <v>2.34</v>
      </c>
    </row>
    <row r="25" spans="1:10" ht="15" customHeight="1" x14ac:dyDescent="0.25">
      <c r="A25" s="6" t="s">
        <v>5</v>
      </c>
      <c r="B25" s="12" t="s">
        <v>48</v>
      </c>
      <c r="C25" s="6" t="s">
        <v>6</v>
      </c>
      <c r="D25" s="6" t="s">
        <v>32</v>
      </c>
      <c r="E25" s="13">
        <v>24.056342576547799</v>
      </c>
      <c r="F25" s="6">
        <f t="shared" si="0"/>
        <v>4.9631333585263988</v>
      </c>
      <c r="G25" s="6">
        <f t="shared" si="1"/>
        <v>-0.73686664147360137</v>
      </c>
      <c r="H25" s="6">
        <f t="shared" si="2"/>
        <v>1.6665523559537812</v>
      </c>
      <c r="J25" s="11">
        <v>1.67</v>
      </c>
    </row>
    <row r="26" spans="1:10" ht="15" customHeight="1" x14ac:dyDescent="0.25">
      <c r="A26" s="6" t="s">
        <v>5</v>
      </c>
      <c r="B26" s="12" t="s">
        <v>48</v>
      </c>
      <c r="C26" s="6" t="s">
        <v>6</v>
      </c>
      <c r="D26" s="6" t="s">
        <v>33</v>
      </c>
      <c r="E26" s="13">
        <v>25.111324231456901</v>
      </c>
      <c r="F26" s="6">
        <f t="shared" si="0"/>
        <v>5.6734042194247998</v>
      </c>
      <c r="G26" s="6">
        <f t="shared" si="1"/>
        <v>-2.6595780575200401E-2</v>
      </c>
      <c r="H26" s="6">
        <f t="shared" si="2"/>
        <v>1.0186057600486595</v>
      </c>
      <c r="J26" s="11">
        <v>1.02</v>
      </c>
    </row>
    <row r="27" spans="1:10" ht="15" customHeight="1" x14ac:dyDescent="0.25">
      <c r="A27" s="6" t="s">
        <v>5</v>
      </c>
      <c r="B27" s="12" t="s">
        <v>48</v>
      </c>
      <c r="C27" s="6" t="s">
        <v>6</v>
      </c>
      <c r="D27" s="6" t="s">
        <v>34</v>
      </c>
      <c r="E27" s="13">
        <v>24.847542879324799</v>
      </c>
      <c r="F27" s="6">
        <f t="shared" si="0"/>
        <v>5.5466100764229971</v>
      </c>
      <c r="G27" s="6">
        <f t="shared" si="1"/>
        <v>-0.1533899235770031</v>
      </c>
      <c r="H27" s="6">
        <f t="shared" si="2"/>
        <v>1.1121797106345286</v>
      </c>
      <c r="J27" s="11">
        <v>1.1100000000000001</v>
      </c>
    </row>
    <row r="28" spans="1:10" ht="15" customHeight="1" x14ac:dyDescent="0.25">
      <c r="A28" s="6" t="s">
        <v>5</v>
      </c>
      <c r="B28" s="6" t="s">
        <v>7</v>
      </c>
      <c r="C28" s="6" t="s">
        <v>6</v>
      </c>
      <c r="D28" s="6" t="s">
        <v>9</v>
      </c>
      <c r="E28" s="13">
        <v>16.323123123423098</v>
      </c>
      <c r="F28" s="6"/>
      <c r="G28" s="6"/>
      <c r="H28" s="6"/>
    </row>
    <row r="29" spans="1:10" ht="15" customHeight="1" x14ac:dyDescent="0.25">
      <c r="A29" s="6" t="s">
        <v>5</v>
      </c>
      <c r="B29" s="6" t="s">
        <v>7</v>
      </c>
      <c r="C29" s="6" t="s">
        <v>6</v>
      </c>
      <c r="D29" s="6" t="s">
        <v>10</v>
      </c>
      <c r="E29" s="13">
        <v>19.138887216352099</v>
      </c>
      <c r="F29" s="6"/>
      <c r="G29" s="6"/>
      <c r="H29" s="6"/>
    </row>
    <row r="30" spans="1:10" ht="15" customHeight="1" x14ac:dyDescent="0.25">
      <c r="A30" s="6" t="s">
        <v>5</v>
      </c>
      <c r="B30" s="6" t="s">
        <v>7</v>
      </c>
      <c r="C30" s="6" t="s">
        <v>6</v>
      </c>
      <c r="D30" s="6" t="s">
        <v>11</v>
      </c>
      <c r="E30" s="13">
        <v>18.888721342322199</v>
      </c>
      <c r="F30" s="6"/>
      <c r="G30" s="6"/>
      <c r="H30" s="6"/>
    </row>
    <row r="31" spans="1:10" ht="15" customHeight="1" x14ac:dyDescent="0.25">
      <c r="A31" s="6" t="s">
        <v>5</v>
      </c>
      <c r="B31" s="6" t="s">
        <v>7</v>
      </c>
      <c r="C31" s="6" t="s">
        <v>6</v>
      </c>
      <c r="D31" s="6" t="s">
        <v>12</v>
      </c>
      <c r="E31" s="13">
        <v>19.9993217682376</v>
      </c>
      <c r="F31" s="6"/>
      <c r="G31" s="6"/>
      <c r="H31" s="6"/>
    </row>
    <row r="32" spans="1:10" ht="15" customHeight="1" x14ac:dyDescent="0.25">
      <c r="A32" s="6" t="s">
        <v>5</v>
      </c>
      <c r="B32" s="6" t="s">
        <v>7</v>
      </c>
      <c r="C32" s="6" t="s">
        <v>6</v>
      </c>
      <c r="D32" s="6" t="s">
        <v>13</v>
      </c>
      <c r="E32" s="13">
        <v>18.333452679754199</v>
      </c>
      <c r="F32" s="6"/>
      <c r="G32" s="6"/>
      <c r="H32" s="6"/>
    </row>
    <row r="33" spans="1:8" ht="15" customHeight="1" x14ac:dyDescent="0.25">
      <c r="A33" s="6" t="s">
        <v>5</v>
      </c>
      <c r="B33" s="6" t="s">
        <v>7</v>
      </c>
      <c r="C33" s="6" t="s">
        <v>6</v>
      </c>
      <c r="D33" s="6" t="s">
        <v>14</v>
      </c>
      <c r="E33" s="13">
        <v>17.033398709878298</v>
      </c>
      <c r="F33" s="6"/>
      <c r="G33" s="6"/>
      <c r="H33" s="6"/>
    </row>
    <row r="34" spans="1:8" ht="15" customHeight="1" x14ac:dyDescent="0.25">
      <c r="A34" s="6" t="s">
        <v>5</v>
      </c>
      <c r="B34" s="6" t="s">
        <v>7</v>
      </c>
      <c r="C34" s="6" t="s">
        <v>6</v>
      </c>
      <c r="D34" s="6" t="s">
        <v>15</v>
      </c>
      <c r="E34" s="13">
        <v>18.333436876987601</v>
      </c>
      <c r="F34" s="6"/>
      <c r="G34" s="6"/>
      <c r="H34" s="6"/>
    </row>
    <row r="35" spans="1:8" ht="15" customHeight="1" x14ac:dyDescent="0.25">
      <c r="A35" s="6" t="s">
        <v>5</v>
      </c>
      <c r="B35" s="6" t="s">
        <v>7</v>
      </c>
      <c r="C35" s="6" t="s">
        <v>6</v>
      </c>
      <c r="D35" s="6" t="s">
        <v>16</v>
      </c>
      <c r="E35" s="13">
        <v>19.116786756756799</v>
      </c>
      <c r="F35" s="6"/>
      <c r="G35" s="6"/>
      <c r="H35" s="6"/>
    </row>
    <row r="36" spans="1:8" ht="15" customHeight="1" x14ac:dyDescent="0.25">
      <c r="A36" s="6" t="s">
        <v>5</v>
      </c>
      <c r="B36" s="6" t="s">
        <v>7</v>
      </c>
      <c r="C36" s="6" t="s">
        <v>6</v>
      </c>
      <c r="D36" s="6" t="s">
        <v>17</v>
      </c>
      <c r="E36" s="13">
        <v>18.231657432598698</v>
      </c>
      <c r="F36" s="6"/>
      <c r="G36" s="6"/>
      <c r="H36" s="6"/>
    </row>
    <row r="37" spans="1:8" ht="15" customHeight="1" x14ac:dyDescent="0.25">
      <c r="A37" s="6" t="s">
        <v>5</v>
      </c>
      <c r="B37" s="6" t="s">
        <v>7</v>
      </c>
      <c r="C37" s="6" t="s">
        <v>6</v>
      </c>
      <c r="D37" s="6" t="s">
        <v>18</v>
      </c>
      <c r="E37" s="13">
        <v>18.992327687563801</v>
      </c>
      <c r="F37" s="6"/>
      <c r="G37" s="6"/>
      <c r="H37" s="6"/>
    </row>
    <row r="38" spans="1:8" ht="15" customHeight="1" x14ac:dyDescent="0.25">
      <c r="A38" s="6" t="s">
        <v>5</v>
      </c>
      <c r="B38" s="6" t="s">
        <v>7</v>
      </c>
      <c r="C38" s="6" t="s">
        <v>6</v>
      </c>
      <c r="D38" s="6" t="s">
        <v>19</v>
      </c>
      <c r="E38" s="13">
        <v>19.5656564565321</v>
      </c>
      <c r="F38" s="6"/>
      <c r="G38" s="6"/>
      <c r="H38" s="6"/>
    </row>
    <row r="39" spans="1:8" ht="15" customHeight="1" x14ac:dyDescent="0.25">
      <c r="A39" s="6" t="s">
        <v>5</v>
      </c>
      <c r="B39" s="6" t="s">
        <v>7</v>
      </c>
      <c r="C39" s="6" t="s">
        <v>6</v>
      </c>
      <c r="D39" s="6" t="s">
        <v>20</v>
      </c>
      <c r="E39" s="13">
        <v>17.994443257328602</v>
      </c>
      <c r="F39" s="6"/>
      <c r="G39" s="6"/>
      <c r="H39" s="6"/>
    </row>
    <row r="40" spans="1:8" ht="15" customHeight="1" x14ac:dyDescent="0.25">
      <c r="A40" s="6" t="s">
        <v>5</v>
      </c>
      <c r="B40" s="6" t="s">
        <v>7</v>
      </c>
      <c r="C40" s="6" t="s">
        <v>6</v>
      </c>
      <c r="D40" s="6" t="s">
        <v>21</v>
      </c>
      <c r="E40" s="13">
        <v>17.435923478658498</v>
      </c>
      <c r="F40" s="6"/>
      <c r="G40" s="6"/>
      <c r="H40" s="6"/>
    </row>
    <row r="41" spans="1:8" ht="15" customHeight="1" x14ac:dyDescent="0.25">
      <c r="A41" s="6" t="s">
        <v>5</v>
      </c>
      <c r="B41" s="6" t="s">
        <v>7</v>
      </c>
      <c r="C41" s="6" t="s">
        <v>6</v>
      </c>
      <c r="D41" s="6" t="s">
        <v>22</v>
      </c>
      <c r="E41" s="13">
        <v>19.246437924358698</v>
      </c>
      <c r="F41" s="6"/>
      <c r="G41" s="6"/>
      <c r="H41" s="6"/>
    </row>
    <row r="42" spans="1:8" ht="15" customHeight="1" x14ac:dyDescent="0.25">
      <c r="A42" s="6" t="s">
        <v>5</v>
      </c>
      <c r="B42" s="6" t="s">
        <v>7</v>
      </c>
      <c r="C42" s="6" t="s">
        <v>6</v>
      </c>
      <c r="D42" s="6" t="s">
        <v>23</v>
      </c>
      <c r="E42" s="13">
        <v>18.432515468372699</v>
      </c>
      <c r="F42" s="6"/>
      <c r="G42" s="6"/>
      <c r="H42" s="6"/>
    </row>
    <row r="43" spans="1:8" ht="15" customHeight="1" x14ac:dyDescent="0.25">
      <c r="A43" s="6" t="s">
        <v>5</v>
      </c>
      <c r="B43" s="6" t="s">
        <v>7</v>
      </c>
      <c r="C43" s="6" t="s">
        <v>6</v>
      </c>
      <c r="D43" s="6" t="s">
        <v>24</v>
      </c>
      <c r="E43" s="13">
        <v>18.454378623446502</v>
      </c>
      <c r="F43" s="6"/>
      <c r="G43" s="6"/>
      <c r="H43" s="6"/>
    </row>
    <row r="44" spans="1:8" ht="15" customHeight="1" x14ac:dyDescent="0.25">
      <c r="A44" s="6" t="s">
        <v>5</v>
      </c>
      <c r="B44" s="6" t="s">
        <v>7</v>
      </c>
      <c r="C44" s="6" t="s">
        <v>6</v>
      </c>
      <c r="D44" s="6" t="s">
        <v>25</v>
      </c>
      <c r="E44" s="13">
        <v>17.888375263527099</v>
      </c>
      <c r="F44" s="6"/>
      <c r="G44" s="6"/>
      <c r="H44" s="6"/>
    </row>
    <row r="45" spans="1:8" ht="15" customHeight="1" x14ac:dyDescent="0.25">
      <c r="A45" s="6" t="s">
        <v>5</v>
      </c>
      <c r="B45" s="6" t="s">
        <v>7</v>
      </c>
      <c r="C45" s="6" t="s">
        <v>6</v>
      </c>
      <c r="D45" s="6" t="s">
        <v>26</v>
      </c>
      <c r="E45" s="13">
        <v>19.287312121878902</v>
      </c>
      <c r="F45" s="6"/>
      <c r="G45" s="6"/>
      <c r="H45" s="6"/>
    </row>
    <row r="46" spans="1:8" ht="15" customHeight="1" x14ac:dyDescent="0.25">
      <c r="A46" s="6" t="s">
        <v>5</v>
      </c>
      <c r="B46" s="6" t="s">
        <v>7</v>
      </c>
      <c r="C46" s="6" t="s">
        <v>6</v>
      </c>
      <c r="D46" s="6" t="s">
        <v>27</v>
      </c>
      <c r="E46" s="13">
        <v>18.333320987908198</v>
      </c>
      <c r="F46" s="6"/>
      <c r="G46" s="6"/>
      <c r="H46" s="6"/>
    </row>
    <row r="47" spans="1:8" ht="15" customHeight="1" x14ac:dyDescent="0.25">
      <c r="A47" s="6" t="s">
        <v>5</v>
      </c>
      <c r="B47" s="6" t="s">
        <v>7</v>
      </c>
      <c r="C47" s="6" t="s">
        <v>6</v>
      </c>
      <c r="D47" s="6" t="s">
        <v>28</v>
      </c>
      <c r="E47" s="13">
        <v>17.0003421876233</v>
      </c>
      <c r="F47" s="6"/>
      <c r="G47" s="6"/>
      <c r="H47" s="6"/>
    </row>
    <row r="48" spans="1:8" ht="15" customHeight="1" x14ac:dyDescent="0.25">
      <c r="A48" s="6" t="s">
        <v>5</v>
      </c>
      <c r="B48" s="6" t="s">
        <v>7</v>
      </c>
      <c r="C48" s="6" t="s">
        <v>6</v>
      </c>
      <c r="D48" s="6" t="s">
        <v>29</v>
      </c>
      <c r="E48" s="13">
        <v>18.018232176825599</v>
      </c>
      <c r="F48" s="6"/>
      <c r="G48" s="6"/>
      <c r="H48" s="6"/>
    </row>
    <row r="49" spans="1:15" ht="15" customHeight="1" x14ac:dyDescent="0.25">
      <c r="A49" s="6" t="s">
        <v>5</v>
      </c>
      <c r="B49" s="6" t="s">
        <v>7</v>
      </c>
      <c r="C49" s="6" t="s">
        <v>6</v>
      </c>
      <c r="D49" s="6" t="s">
        <v>30</v>
      </c>
      <c r="E49" s="13">
        <v>19.342387954682099</v>
      </c>
      <c r="F49" s="6"/>
      <c r="G49" s="6"/>
      <c r="H49" s="6"/>
    </row>
    <row r="50" spans="1:15" ht="15" customHeight="1" x14ac:dyDescent="0.25">
      <c r="A50" s="6" t="s">
        <v>5</v>
      </c>
      <c r="B50" s="6" t="s">
        <v>7</v>
      </c>
      <c r="C50" s="6" t="s">
        <v>6</v>
      </c>
      <c r="D50" s="6" t="s">
        <v>31</v>
      </c>
      <c r="E50" s="13">
        <v>18.342329871247902</v>
      </c>
      <c r="F50" s="6"/>
      <c r="G50" s="6"/>
      <c r="H50" s="6"/>
    </row>
    <row r="51" spans="1:15" ht="15" customHeight="1" x14ac:dyDescent="0.25">
      <c r="A51" s="6" t="s">
        <v>5</v>
      </c>
      <c r="B51" s="6" t="s">
        <v>7</v>
      </c>
      <c r="C51" s="6" t="s">
        <v>6</v>
      </c>
      <c r="D51" s="6" t="s">
        <v>32</v>
      </c>
      <c r="E51" s="13">
        <v>19.0932092180214</v>
      </c>
      <c r="F51" s="6"/>
      <c r="G51" s="6"/>
      <c r="H51" s="6"/>
    </row>
    <row r="52" spans="1:15" ht="15" customHeight="1" x14ac:dyDescent="0.25">
      <c r="A52" s="6" t="s">
        <v>5</v>
      </c>
      <c r="B52" s="6" t="s">
        <v>7</v>
      </c>
      <c r="C52" s="6" t="s">
        <v>6</v>
      </c>
      <c r="D52" s="6" t="s">
        <v>33</v>
      </c>
      <c r="E52" s="13">
        <v>19.437920012032102</v>
      </c>
      <c r="F52" s="6"/>
      <c r="G52" s="6"/>
      <c r="H52" s="6"/>
    </row>
    <row r="53" spans="1:15" ht="15" customHeight="1" x14ac:dyDescent="0.25">
      <c r="A53" s="6" t="s">
        <v>5</v>
      </c>
      <c r="B53" s="6" t="s">
        <v>7</v>
      </c>
      <c r="C53" s="6" t="s">
        <v>6</v>
      </c>
      <c r="D53" s="6" t="s">
        <v>34</v>
      </c>
      <c r="E53" s="13">
        <v>19.300932802901801</v>
      </c>
      <c r="F53" s="6"/>
      <c r="G53" s="6"/>
      <c r="H53" s="6"/>
    </row>
    <row r="54" spans="1:15" ht="15" customHeight="1" x14ac:dyDescent="0.25">
      <c r="A54" s="6"/>
      <c r="E54" s="6"/>
      <c r="F54" s="6"/>
      <c r="G54" s="6"/>
      <c r="H54" s="6"/>
      <c r="I54" s="6"/>
      <c r="J54" s="6"/>
      <c r="K54" s="9"/>
      <c r="L54" s="6"/>
      <c r="M54" s="7"/>
      <c r="N54" s="7"/>
      <c r="O54" s="8"/>
    </row>
    <row r="55" spans="1:15" ht="15" customHeight="1" x14ac:dyDescent="0.25">
      <c r="A55" s="6"/>
      <c r="E55" s="6"/>
      <c r="F55" s="6"/>
      <c r="G55" s="6"/>
      <c r="H55" s="6"/>
      <c r="I55" s="6"/>
      <c r="J55" s="6"/>
      <c r="K55" s="9"/>
      <c r="L55" s="6"/>
      <c r="M55" s="7"/>
      <c r="N55" s="7"/>
      <c r="O55" s="8"/>
    </row>
    <row r="56" spans="1:15" ht="15" customHeight="1" x14ac:dyDescent="0.25">
      <c r="A56" s="6"/>
      <c r="E56" s="6"/>
      <c r="F56" s="6"/>
      <c r="G56" s="6"/>
      <c r="H56" s="6"/>
      <c r="I56" s="6"/>
      <c r="J56" s="6"/>
      <c r="K56" s="9"/>
      <c r="L56" s="6"/>
      <c r="M56" s="7"/>
      <c r="N56" s="7"/>
      <c r="O56" s="8"/>
    </row>
    <row r="57" spans="1:15" ht="15" customHeight="1" x14ac:dyDescent="0.25">
      <c r="A57" s="6"/>
      <c r="E57" s="6"/>
      <c r="F57" s="6"/>
      <c r="G57" s="6"/>
      <c r="H57" s="6"/>
      <c r="I57" s="6"/>
      <c r="J57" s="6"/>
      <c r="K57" s="9"/>
      <c r="L57" s="6"/>
      <c r="M57" s="7"/>
      <c r="N57" s="7"/>
      <c r="O57" s="8"/>
    </row>
    <row r="58" spans="1:15" ht="15" customHeight="1" x14ac:dyDescent="0.25">
      <c r="A58" s="6"/>
      <c r="E58" s="6"/>
      <c r="F58" s="6"/>
      <c r="G58" s="6"/>
      <c r="H58" s="6"/>
      <c r="I58" s="6"/>
      <c r="J58" s="6"/>
      <c r="K58" s="9"/>
      <c r="L58" s="6"/>
      <c r="M58" s="7"/>
      <c r="N58" s="7"/>
      <c r="O58" s="8"/>
    </row>
    <row r="59" spans="1:15" ht="15" customHeight="1" x14ac:dyDescent="0.25">
      <c r="A59" s="6"/>
      <c r="E59" s="6"/>
      <c r="F59" s="6"/>
      <c r="G59" s="6"/>
      <c r="H59" s="6"/>
      <c r="I59" s="6"/>
      <c r="J59" s="6"/>
      <c r="K59" s="9"/>
      <c r="L59" s="6"/>
      <c r="M59" s="7"/>
      <c r="N59" s="7"/>
      <c r="O59" s="8"/>
    </row>
    <row r="60" spans="1:15" ht="15" customHeight="1" x14ac:dyDescent="0.25">
      <c r="A60" s="6"/>
      <c r="E60" s="6"/>
      <c r="F60" s="6"/>
      <c r="G60" s="6"/>
      <c r="H60" s="6"/>
      <c r="I60" s="6"/>
      <c r="J60" s="6"/>
      <c r="K60" s="9"/>
      <c r="L60" s="6"/>
      <c r="M60" s="7"/>
      <c r="N60" s="7"/>
      <c r="O60" s="8"/>
    </row>
    <row r="61" spans="1:15" ht="15" customHeight="1" x14ac:dyDescent="0.25">
      <c r="A61" s="6"/>
      <c r="E61" s="6"/>
      <c r="F61" s="6"/>
      <c r="G61" s="6"/>
      <c r="H61" s="6"/>
      <c r="I61" s="6"/>
      <c r="J61" s="6"/>
      <c r="K61" s="9"/>
      <c r="L61" s="6"/>
      <c r="M61" s="7"/>
      <c r="N61" s="7"/>
      <c r="O61" s="8"/>
    </row>
    <row r="62" spans="1:15" ht="15" customHeight="1" x14ac:dyDescent="0.25">
      <c r="A62" s="6"/>
      <c r="E62" s="6"/>
      <c r="F62" s="6"/>
      <c r="G62" s="6"/>
      <c r="H62" s="6"/>
      <c r="I62" s="6"/>
      <c r="J62" s="6"/>
      <c r="K62" s="9"/>
      <c r="L62" s="6"/>
      <c r="M62" s="7"/>
      <c r="N62" s="7"/>
      <c r="O62" s="8"/>
    </row>
    <row r="63" spans="1:15" ht="15" customHeight="1" x14ac:dyDescent="0.25">
      <c r="A63" s="6"/>
      <c r="E63" s="6"/>
      <c r="F63" s="6"/>
      <c r="G63" s="6"/>
      <c r="H63" s="6"/>
      <c r="I63" s="6"/>
      <c r="J63" s="6"/>
      <c r="K63" s="9"/>
      <c r="L63" s="6"/>
      <c r="M63" s="7"/>
      <c r="N63" s="7"/>
      <c r="O63" s="8"/>
    </row>
    <row r="64" spans="1:15" ht="15" customHeight="1" x14ac:dyDescent="0.25">
      <c r="A64" s="6"/>
      <c r="E64" s="6"/>
      <c r="F64" s="6"/>
      <c r="G64" s="6"/>
      <c r="H64" s="6"/>
      <c r="I64" s="6"/>
      <c r="J64" s="6"/>
      <c r="K64" s="9"/>
      <c r="L64" s="6"/>
      <c r="M64" s="7"/>
      <c r="N64" s="7"/>
      <c r="O64" s="8"/>
    </row>
    <row r="65" spans="1:15" ht="15" customHeight="1" x14ac:dyDescent="0.25">
      <c r="A65" s="6"/>
      <c r="E65" s="6"/>
      <c r="F65" s="6"/>
      <c r="G65" s="6"/>
      <c r="H65" s="6"/>
      <c r="I65" s="6"/>
      <c r="J65" s="6"/>
      <c r="K65" s="9"/>
      <c r="L65" s="6"/>
      <c r="M65" s="7"/>
      <c r="N65" s="7"/>
      <c r="O65" s="8"/>
    </row>
    <row r="66" spans="1:15" ht="15" customHeight="1" x14ac:dyDescent="0.25">
      <c r="A66" s="6"/>
      <c r="E66" s="6"/>
      <c r="F66" s="6"/>
      <c r="G66" s="6"/>
      <c r="H66" s="6"/>
      <c r="I66" s="6"/>
      <c r="J66" s="6"/>
      <c r="K66" s="9"/>
      <c r="L66" s="6"/>
      <c r="M66" s="7"/>
      <c r="N66" s="7"/>
      <c r="O66" s="8"/>
    </row>
    <row r="67" spans="1:15" ht="15" customHeight="1" x14ac:dyDescent="0.25">
      <c r="H67" s="5"/>
      <c r="I67" s="6"/>
      <c r="J67" s="6"/>
      <c r="K67" s="9"/>
      <c r="L67" s="6"/>
      <c r="M67" s="7"/>
      <c r="N67" s="7"/>
      <c r="O67" s="8"/>
    </row>
    <row r="68" spans="1:15" ht="15" customHeight="1" x14ac:dyDescent="0.25">
      <c r="H68" s="5"/>
      <c r="I68" s="6"/>
      <c r="J68" s="6"/>
      <c r="K68" s="9"/>
      <c r="L68" s="6"/>
      <c r="M68" s="7"/>
      <c r="N68" s="7"/>
      <c r="O68" s="8"/>
    </row>
    <row r="69" spans="1:15" ht="15" customHeight="1" x14ac:dyDescent="0.25">
      <c r="H69" s="5"/>
      <c r="I69" s="6"/>
      <c r="J69" s="6"/>
      <c r="K69" s="9"/>
      <c r="L69" s="6"/>
      <c r="M69" s="7"/>
      <c r="N69" s="7"/>
      <c r="O69" s="8"/>
    </row>
    <row r="70" spans="1:15" ht="15" customHeight="1" x14ac:dyDescent="0.25">
      <c r="H70" s="5"/>
      <c r="I70" s="6"/>
      <c r="J70" s="6"/>
      <c r="K70" s="9"/>
      <c r="L70" s="6"/>
      <c r="M70" s="7"/>
      <c r="N70" s="7"/>
      <c r="O70" s="8"/>
    </row>
    <row r="71" spans="1:15" ht="15" customHeight="1" x14ac:dyDescent="0.25">
      <c r="H71" s="5"/>
      <c r="I71" s="6"/>
      <c r="J71" s="6"/>
      <c r="K71" s="9"/>
      <c r="L71" s="6"/>
      <c r="M71" s="7"/>
      <c r="N71" s="7"/>
      <c r="O71" s="8"/>
    </row>
    <row r="72" spans="1:15" ht="15" customHeight="1" x14ac:dyDescent="0.25">
      <c r="H72" s="5"/>
      <c r="I72" s="6"/>
      <c r="J72" s="6"/>
      <c r="K72" s="9"/>
      <c r="L72" s="6"/>
      <c r="M72" s="7"/>
      <c r="N72" s="7"/>
      <c r="O72" s="8"/>
    </row>
    <row r="73" spans="1:15" ht="15" customHeight="1" x14ac:dyDescent="0.25">
      <c r="H73" s="5"/>
      <c r="I73" s="6"/>
      <c r="J73" s="6"/>
      <c r="K73" s="9"/>
      <c r="L73" s="6"/>
      <c r="M73" s="7"/>
      <c r="N73" s="7"/>
      <c r="O73" s="8"/>
    </row>
    <row r="74" spans="1:15" ht="15" customHeight="1" x14ac:dyDescent="0.25">
      <c r="H74" s="5"/>
      <c r="I74" s="6"/>
      <c r="J74" s="6"/>
      <c r="K74" s="9"/>
      <c r="L74" s="6"/>
      <c r="M74" s="7"/>
      <c r="N74" s="7"/>
      <c r="O74" s="8"/>
    </row>
    <row r="75" spans="1:15" ht="15" customHeight="1" x14ac:dyDescent="0.25">
      <c r="H75" s="5"/>
      <c r="I75" s="6"/>
      <c r="J75" s="6"/>
      <c r="K75" s="9"/>
      <c r="L75" s="6"/>
      <c r="M75" s="7"/>
      <c r="N75" s="7"/>
      <c r="O75" s="8"/>
    </row>
    <row r="76" spans="1:15" ht="15" customHeight="1" x14ac:dyDescent="0.25">
      <c r="H76" s="5"/>
      <c r="I76" s="6"/>
      <c r="J76" s="6"/>
      <c r="K76" s="9"/>
      <c r="L76" s="6"/>
      <c r="M76" s="7"/>
      <c r="N76" s="7"/>
      <c r="O76" s="8"/>
    </row>
    <row r="77" spans="1:15" ht="15" customHeight="1" x14ac:dyDescent="0.25">
      <c r="H77" s="5"/>
      <c r="I77" s="6"/>
      <c r="J77" s="6"/>
      <c r="K77" s="9"/>
      <c r="L77" s="6"/>
      <c r="M77" s="7"/>
      <c r="N77" s="7"/>
      <c r="O77" s="8"/>
    </row>
    <row r="78" spans="1:15" ht="15" customHeight="1" x14ac:dyDescent="0.25">
      <c r="H78" s="5"/>
      <c r="I78" s="6"/>
      <c r="J78" s="6"/>
      <c r="K78" s="9"/>
      <c r="L78" s="6"/>
      <c r="M78" s="7"/>
      <c r="N78" s="7"/>
      <c r="O78" s="8"/>
    </row>
    <row r="79" spans="1:15" ht="15" customHeight="1" x14ac:dyDescent="0.25">
      <c r="H79" s="5"/>
      <c r="I79" s="6"/>
      <c r="J79" s="6"/>
      <c r="K79" s="9"/>
      <c r="L79" s="6"/>
      <c r="M79" s="7"/>
      <c r="N79" s="7"/>
      <c r="O79" s="8"/>
    </row>
    <row r="80" spans="1:15" ht="15" customHeight="1" x14ac:dyDescent="0.25">
      <c r="H80" s="5"/>
      <c r="I80" s="6"/>
      <c r="J80" s="6"/>
      <c r="K80" s="6"/>
      <c r="L80" s="6"/>
      <c r="M80" s="7"/>
      <c r="N80" s="7"/>
      <c r="O80" s="8"/>
    </row>
    <row r="81" spans="8:15" ht="15" customHeight="1" x14ac:dyDescent="0.25">
      <c r="H81" s="5"/>
      <c r="I81" s="6"/>
      <c r="J81" s="6"/>
      <c r="K81" s="6"/>
      <c r="L81" s="6"/>
      <c r="M81" s="7"/>
      <c r="N81" s="7"/>
      <c r="O81" s="8"/>
    </row>
    <row r="82" spans="8:15" ht="15" customHeight="1" x14ac:dyDescent="0.25">
      <c r="H82" s="5"/>
      <c r="I82" s="6"/>
      <c r="J82" s="6"/>
      <c r="K82" s="6"/>
      <c r="L82" s="6"/>
      <c r="M82" s="7"/>
      <c r="N82" s="7"/>
      <c r="O82" s="8"/>
    </row>
    <row r="83" spans="8:15" ht="15" customHeight="1" x14ac:dyDescent="0.25">
      <c r="H83" s="5"/>
      <c r="I83" s="6"/>
      <c r="J83" s="6"/>
      <c r="K83" s="6"/>
      <c r="L83" s="6"/>
      <c r="M83" s="7"/>
      <c r="N83" s="7"/>
      <c r="O83" s="8"/>
    </row>
    <row r="84" spans="8:15" ht="15" customHeight="1" x14ac:dyDescent="0.25">
      <c r="H84" s="5"/>
      <c r="I84" s="6"/>
      <c r="J84" s="6"/>
      <c r="K84" s="6"/>
      <c r="L84" s="6"/>
      <c r="M84" s="7"/>
      <c r="N84" s="7"/>
      <c r="O84" s="8"/>
    </row>
    <row r="85" spans="8:15" ht="15" customHeight="1" x14ac:dyDescent="0.25">
      <c r="H85" s="5"/>
      <c r="I85" s="6"/>
      <c r="J85" s="6"/>
      <c r="K85" s="6"/>
      <c r="L85" s="6"/>
      <c r="M85" s="7"/>
      <c r="N85" s="7"/>
      <c r="O85" s="8"/>
    </row>
    <row r="86" spans="8:15" ht="15" customHeight="1" x14ac:dyDescent="0.25">
      <c r="H86" s="5"/>
      <c r="I86" s="6"/>
      <c r="J86" s="6"/>
      <c r="K86" s="6"/>
      <c r="L86" s="6"/>
      <c r="M86" s="7"/>
      <c r="N86" s="7"/>
      <c r="O86" s="8"/>
    </row>
    <row r="87" spans="8:15" ht="15" customHeight="1" x14ac:dyDescent="0.25">
      <c r="H87" s="5"/>
      <c r="I87" s="6"/>
      <c r="J87" s="6"/>
      <c r="K87" s="6"/>
      <c r="L87" s="6"/>
      <c r="M87" s="7"/>
      <c r="N87" s="7"/>
      <c r="O87" s="8"/>
    </row>
    <row r="88" spans="8:15" ht="15" customHeight="1" x14ac:dyDescent="0.25">
      <c r="H88" s="5"/>
      <c r="I88" s="6"/>
      <c r="J88" s="6"/>
      <c r="K88" s="6"/>
      <c r="L88" s="6"/>
      <c r="M88" s="7"/>
      <c r="N88" s="7"/>
      <c r="O88" s="8"/>
    </row>
    <row r="89" spans="8:15" ht="15" customHeight="1" x14ac:dyDescent="0.25">
      <c r="H89" s="5"/>
      <c r="I89" s="6"/>
      <c r="J89" s="6"/>
      <c r="K89" s="6"/>
      <c r="L89" s="6"/>
      <c r="M89" s="7"/>
      <c r="N89" s="7"/>
      <c r="O89" s="8"/>
    </row>
    <row r="90" spans="8:15" ht="15" customHeight="1" x14ac:dyDescent="0.25">
      <c r="H90" s="5"/>
      <c r="I90" s="6"/>
      <c r="J90" s="6"/>
      <c r="K90" s="6"/>
      <c r="L90" s="6"/>
      <c r="M90" s="7"/>
      <c r="N90" s="7"/>
      <c r="O90" s="8"/>
    </row>
    <row r="91" spans="8:15" ht="15" customHeight="1" x14ac:dyDescent="0.25">
      <c r="H91" s="5"/>
      <c r="I91" s="6"/>
      <c r="J91" s="6"/>
      <c r="K91" s="6"/>
      <c r="L91" s="6"/>
      <c r="M91" s="7"/>
      <c r="N91" s="7"/>
      <c r="O91" s="8"/>
    </row>
    <row r="92" spans="8:15" ht="15" customHeight="1" x14ac:dyDescent="0.25">
      <c r="H92" s="5"/>
      <c r="I92" s="6"/>
      <c r="J92" s="6"/>
      <c r="K92" s="6"/>
      <c r="L92" s="6"/>
      <c r="M92" s="7"/>
      <c r="N92" s="7"/>
      <c r="O92" s="8"/>
    </row>
    <row r="93" spans="8:15" ht="15" customHeight="1" x14ac:dyDescent="0.25">
      <c r="H93" s="5"/>
      <c r="I93" s="6"/>
      <c r="J93" s="6"/>
      <c r="K93" s="6"/>
      <c r="L93" s="6"/>
      <c r="M93" s="7"/>
      <c r="N93" s="7"/>
      <c r="O93" s="8"/>
    </row>
    <row r="94" spans="8:15" ht="15" customHeight="1" x14ac:dyDescent="0.25">
      <c r="H94" s="5"/>
      <c r="I94" s="6"/>
      <c r="J94" s="6"/>
      <c r="K94" s="6"/>
      <c r="L94" s="6"/>
      <c r="M94" s="7"/>
      <c r="N94" s="7"/>
      <c r="O94" s="8"/>
    </row>
    <row r="95" spans="8:15" ht="15" customHeight="1" x14ac:dyDescent="0.25">
      <c r="H95" s="5"/>
      <c r="I95" s="6"/>
      <c r="J95" s="6"/>
      <c r="K95" s="6"/>
      <c r="L95" s="6"/>
      <c r="M95" s="7"/>
      <c r="N95" s="7"/>
      <c r="O95" s="8"/>
    </row>
    <row r="96" spans="8:15" ht="15" customHeight="1" x14ac:dyDescent="0.25">
      <c r="H96" s="5"/>
      <c r="I96" s="6"/>
      <c r="J96" s="6"/>
      <c r="K96" s="6"/>
      <c r="L96" s="6"/>
      <c r="M96" s="7"/>
      <c r="N96" s="7"/>
      <c r="O96" s="8"/>
    </row>
    <row r="97" spans="8:15" ht="15" customHeight="1" x14ac:dyDescent="0.25">
      <c r="H97" s="5"/>
      <c r="I97" s="6"/>
      <c r="J97" s="6"/>
      <c r="K97" s="6"/>
      <c r="L97" s="6"/>
      <c r="M97" s="7"/>
      <c r="N97" s="7"/>
      <c r="O97" s="8"/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A5B7-F69A-47D7-B453-A279C2FB69EC}">
  <dimension ref="A1:P97"/>
  <sheetViews>
    <sheetView workbookViewId="0">
      <selection activeCell="J7" sqref="J7"/>
    </sheetView>
  </sheetViews>
  <sheetFormatPr defaultColWidth="10" defaultRowHeight="11" x14ac:dyDescent="0.25"/>
  <cols>
    <col min="1" max="1" width="10" style="5"/>
    <col min="2" max="2" width="13.33203125" style="6" customWidth="1"/>
    <col min="3" max="3" width="11.6640625" style="6" customWidth="1"/>
    <col min="4" max="5" width="15" style="6" customWidth="1"/>
    <col min="6" max="6" width="15" style="7" customWidth="1"/>
    <col min="7" max="7" width="13.33203125" style="7" customWidth="1"/>
    <col min="8" max="8" width="15" style="8" customWidth="1"/>
    <col min="9" max="16384" width="10" style="1"/>
  </cols>
  <sheetData>
    <row r="1" spans="1:11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</v>
      </c>
      <c r="G1" s="10" t="s">
        <v>37</v>
      </c>
      <c r="H1" s="10" t="s">
        <v>38</v>
      </c>
      <c r="I1" s="10"/>
    </row>
    <row r="2" spans="1:11" s="4" customFormat="1" ht="15" customHeight="1" x14ac:dyDescent="0.25">
      <c r="A2" s="6" t="s">
        <v>5</v>
      </c>
      <c r="B2" s="6" t="s">
        <v>43</v>
      </c>
      <c r="C2" s="6" t="s">
        <v>6</v>
      </c>
      <c r="D2" s="6" t="s">
        <v>9</v>
      </c>
      <c r="E2" s="6">
        <v>23.098217342568201</v>
      </c>
      <c r="F2" s="13">
        <f>E2-E28</f>
        <v>5.6547827957873018</v>
      </c>
      <c r="G2" s="6">
        <f>F2-5.7</f>
        <v>-4.521720421269837E-2</v>
      </c>
      <c r="H2" s="6">
        <f>POWER(2,-G2)</f>
        <v>1.0318385155268124</v>
      </c>
      <c r="I2" s="11">
        <v>1.03</v>
      </c>
      <c r="J2" s="11"/>
    </row>
    <row r="3" spans="1:11" s="4" customFormat="1" ht="15" customHeight="1" x14ac:dyDescent="0.25">
      <c r="A3" s="6" t="s">
        <v>5</v>
      </c>
      <c r="B3" s="6" t="s">
        <v>43</v>
      </c>
      <c r="C3" s="6" t="s">
        <v>6</v>
      </c>
      <c r="D3" s="6" t="s">
        <v>10</v>
      </c>
      <c r="E3" s="6">
        <v>23.1113426782921</v>
      </c>
      <c r="F3" s="13">
        <f t="shared" ref="F3:F27" si="0">E3-E29</f>
        <v>4.0112439521088987</v>
      </c>
      <c r="G3" s="6">
        <f t="shared" ref="G3:G27" si="1">F3-5.7</f>
        <v>-1.6887560478911015</v>
      </c>
      <c r="H3" s="6">
        <f t="shared" ref="H3:H27" si="2">POWER(2,-G3)</f>
        <v>3.2237861546745767</v>
      </c>
      <c r="I3" s="11">
        <v>3.22</v>
      </c>
      <c r="J3" s="11"/>
    </row>
    <row r="4" spans="1:11" s="4" customFormat="1" ht="15" customHeight="1" x14ac:dyDescent="0.25">
      <c r="A4" s="6" t="s">
        <v>5</v>
      </c>
      <c r="B4" s="6" t="s">
        <v>42</v>
      </c>
      <c r="C4" s="6" t="s">
        <v>6</v>
      </c>
      <c r="D4" s="6" t="s">
        <v>11</v>
      </c>
      <c r="E4" s="6">
        <v>22.483267216382899</v>
      </c>
      <c r="F4" s="13">
        <f t="shared" si="0"/>
        <v>4.6963589373825982</v>
      </c>
      <c r="G4" s="6">
        <f t="shared" si="1"/>
        <v>-1.0036410626174019</v>
      </c>
      <c r="H4" s="6">
        <f t="shared" si="2"/>
        <v>2.0050539594643366</v>
      </c>
      <c r="I4" s="11">
        <v>2.0099999999999998</v>
      </c>
      <c r="J4" s="11"/>
    </row>
    <row r="5" spans="1:11" s="4" customFormat="1" ht="15" customHeight="1" x14ac:dyDescent="0.25">
      <c r="A5" s="6" t="s">
        <v>5</v>
      </c>
      <c r="B5" s="6" t="s">
        <v>43</v>
      </c>
      <c r="C5" s="6" t="s">
        <v>6</v>
      </c>
      <c r="D5" s="6" t="s">
        <v>12</v>
      </c>
      <c r="E5" s="6">
        <v>24.6689888721321</v>
      </c>
      <c r="F5" s="13">
        <f t="shared" si="0"/>
        <v>5.6745399711513009</v>
      </c>
      <c r="G5" s="6">
        <f t="shared" si="1"/>
        <v>-2.5460028848699245E-2</v>
      </c>
      <c r="H5" s="6">
        <f t="shared" si="2"/>
        <v>1.0178041852437876</v>
      </c>
      <c r="I5" s="11">
        <v>1.02</v>
      </c>
      <c r="J5" s="11"/>
    </row>
    <row r="6" spans="1:11" ht="15" customHeight="1" x14ac:dyDescent="0.25">
      <c r="A6" s="6" t="s">
        <v>5</v>
      </c>
      <c r="B6" s="6" t="s">
        <v>43</v>
      </c>
      <c r="C6" s="6" t="s">
        <v>6</v>
      </c>
      <c r="D6" s="6" t="s">
        <v>13</v>
      </c>
      <c r="E6" s="6">
        <v>22.311322477854901</v>
      </c>
      <c r="F6" s="13">
        <f t="shared" si="0"/>
        <v>3.9664323798547017</v>
      </c>
      <c r="G6" s="6">
        <f t="shared" si="1"/>
        <v>-1.7335676201452985</v>
      </c>
      <c r="H6" s="6">
        <f t="shared" si="2"/>
        <v>3.325491584737752</v>
      </c>
      <c r="I6" s="11">
        <v>3.33</v>
      </c>
      <c r="J6" s="11"/>
    </row>
    <row r="7" spans="1:11" ht="15" customHeight="1" x14ac:dyDescent="0.25">
      <c r="A7" s="6" t="s">
        <v>5</v>
      </c>
      <c r="B7" s="6" t="s">
        <v>42</v>
      </c>
      <c r="C7" s="6" t="s">
        <v>6</v>
      </c>
      <c r="D7" s="6" t="s">
        <v>14</v>
      </c>
      <c r="E7" s="6">
        <v>21.086321872162198</v>
      </c>
      <c r="F7" s="13">
        <f t="shared" si="0"/>
        <v>4.062883993518998</v>
      </c>
      <c r="G7" s="6">
        <f t="shared" si="1"/>
        <v>-1.6371160064810022</v>
      </c>
      <c r="H7" s="6">
        <f t="shared" si="2"/>
        <v>3.1104342421400357</v>
      </c>
      <c r="I7" s="11">
        <v>3.11</v>
      </c>
      <c r="J7" s="11"/>
    </row>
    <row r="8" spans="1:11" ht="15" customHeight="1" x14ac:dyDescent="0.25">
      <c r="A8" s="6" t="s">
        <v>5</v>
      </c>
      <c r="B8" s="6" t="s">
        <v>43</v>
      </c>
      <c r="C8" s="6" t="s">
        <v>6</v>
      </c>
      <c r="D8" s="6" t="s">
        <v>15</v>
      </c>
      <c r="E8" s="6">
        <v>22.776379287678601</v>
      </c>
      <c r="F8" s="13">
        <f t="shared" si="0"/>
        <v>4.7665003530465029</v>
      </c>
      <c r="G8" s="6">
        <f t="shared" si="1"/>
        <v>-0.9334996469534973</v>
      </c>
      <c r="H8" s="6">
        <f t="shared" si="2"/>
        <v>1.9099033684411719</v>
      </c>
      <c r="I8" s="11">
        <v>1.91</v>
      </c>
      <c r="J8" s="11"/>
    </row>
    <row r="9" spans="1:11" ht="15" customHeight="1" x14ac:dyDescent="0.25">
      <c r="A9" s="6" t="s">
        <v>5</v>
      </c>
      <c r="B9" s="6" t="s">
        <v>43</v>
      </c>
      <c r="C9" s="6" t="s">
        <v>6</v>
      </c>
      <c r="D9" s="6" t="s">
        <v>16</v>
      </c>
      <c r="E9" s="6">
        <v>23.019687625182101</v>
      </c>
      <c r="F9" s="13">
        <f t="shared" si="0"/>
        <v>3.8307154414567002</v>
      </c>
      <c r="G9" s="6">
        <f t="shared" si="1"/>
        <v>-1.8692845585433</v>
      </c>
      <c r="H9" s="6">
        <f t="shared" si="2"/>
        <v>3.6535135514755166</v>
      </c>
      <c r="I9" s="11">
        <v>3.65</v>
      </c>
      <c r="J9" s="11"/>
    </row>
    <row r="10" spans="1:11" ht="15" customHeight="1" x14ac:dyDescent="0.25">
      <c r="A10" s="6" t="s">
        <v>5</v>
      </c>
      <c r="B10" s="6" t="s">
        <v>42</v>
      </c>
      <c r="C10" s="6" t="s">
        <v>6</v>
      </c>
      <c r="D10" s="6" t="s">
        <v>17</v>
      </c>
      <c r="E10" s="6">
        <v>22.948907821821301</v>
      </c>
      <c r="F10" s="13">
        <f t="shared" si="0"/>
        <v>4.0612840326971025</v>
      </c>
      <c r="G10" s="6">
        <f t="shared" si="1"/>
        <v>-1.6387159673028977</v>
      </c>
      <c r="H10" s="6">
        <f t="shared" si="2"/>
        <v>3.1138856531009114</v>
      </c>
      <c r="I10" s="11">
        <v>3.11</v>
      </c>
      <c r="J10" s="11"/>
    </row>
    <row r="11" spans="1:11" ht="15" customHeight="1" x14ac:dyDescent="0.25">
      <c r="A11" s="6" t="s">
        <v>5</v>
      </c>
      <c r="B11" s="6" t="s">
        <v>43</v>
      </c>
      <c r="C11" s="6" t="s">
        <v>6</v>
      </c>
      <c r="D11" s="6" t="s">
        <v>18</v>
      </c>
      <c r="E11" s="6">
        <v>20.5795890908072</v>
      </c>
      <c r="F11" s="13">
        <f t="shared" si="0"/>
        <v>3.5906801099100001</v>
      </c>
      <c r="G11" s="6">
        <f t="shared" si="1"/>
        <v>-2.1093198900900001</v>
      </c>
      <c r="H11" s="6">
        <f t="shared" si="2"/>
        <v>4.3148783626390443</v>
      </c>
      <c r="I11" s="11">
        <v>4.3099999999999996</v>
      </c>
      <c r="J11" s="11"/>
    </row>
    <row r="12" spans="1:11" ht="15" customHeight="1" x14ac:dyDescent="0.25">
      <c r="A12" s="6" t="s">
        <v>5</v>
      </c>
      <c r="B12" s="6" t="s">
        <v>43</v>
      </c>
      <c r="C12" s="6" t="s">
        <v>6</v>
      </c>
      <c r="D12" s="6" t="s">
        <v>19</v>
      </c>
      <c r="E12" s="6">
        <v>23.603214238986499</v>
      </c>
      <c r="F12" s="13">
        <f t="shared" si="0"/>
        <v>3.8253380027353003</v>
      </c>
      <c r="G12" s="6">
        <f t="shared" si="1"/>
        <v>-1.8746619972646998</v>
      </c>
      <c r="H12" s="6">
        <f t="shared" si="2"/>
        <v>3.6671569099515273</v>
      </c>
      <c r="I12" s="11">
        <v>3.67</v>
      </c>
      <c r="J12" s="11"/>
    </row>
    <row r="13" spans="1:11" ht="15" customHeight="1" x14ac:dyDescent="0.25">
      <c r="A13" s="6" t="s">
        <v>5</v>
      </c>
      <c r="B13" s="6" t="s">
        <v>42</v>
      </c>
      <c r="C13" s="6" t="s">
        <v>6</v>
      </c>
      <c r="D13" s="6" t="s">
        <v>20</v>
      </c>
      <c r="E13" s="6">
        <v>19.3179087216201</v>
      </c>
      <c r="F13" s="13">
        <f t="shared" si="0"/>
        <v>3.3169188492772008</v>
      </c>
      <c r="G13" s="6">
        <f t="shared" si="1"/>
        <v>-2.3830811507227994</v>
      </c>
      <c r="H13" s="6">
        <f t="shared" si="2"/>
        <v>5.2164963575445258</v>
      </c>
      <c r="I13" s="11">
        <v>5.22</v>
      </c>
      <c r="J13" s="11"/>
    </row>
    <row r="14" spans="1:11" ht="15" customHeight="1" x14ac:dyDescent="0.25">
      <c r="A14" s="6" t="s">
        <v>5</v>
      </c>
      <c r="B14" s="6" t="s">
        <v>43</v>
      </c>
      <c r="C14" s="6" t="s">
        <v>6</v>
      </c>
      <c r="D14" s="6" t="s">
        <v>21</v>
      </c>
      <c r="E14" s="6">
        <v>20.633298071010199</v>
      </c>
      <c r="F14" s="13">
        <f t="shared" si="0"/>
        <v>3.2910640700293996</v>
      </c>
      <c r="G14" s="6">
        <f t="shared" si="1"/>
        <v>-2.4089359299706006</v>
      </c>
      <c r="H14" s="6">
        <f t="shared" si="2"/>
        <v>5.3108247747754795</v>
      </c>
      <c r="I14" s="11">
        <v>5.31</v>
      </c>
      <c r="J14" s="11"/>
    </row>
    <row r="15" spans="1:11" ht="15" customHeight="1" x14ac:dyDescent="0.25">
      <c r="A15" s="6" t="s">
        <v>5</v>
      </c>
      <c r="B15" s="6" t="s">
        <v>43</v>
      </c>
      <c r="C15" s="6" t="s">
        <v>6</v>
      </c>
      <c r="D15" s="6" t="s">
        <v>22</v>
      </c>
      <c r="E15" s="6">
        <v>23.130101030498199</v>
      </c>
      <c r="F15" s="13">
        <f t="shared" si="0"/>
        <v>4.7968130428089992</v>
      </c>
      <c r="G15" s="6">
        <f t="shared" si="1"/>
        <v>-0.90318695719100095</v>
      </c>
      <c r="H15" s="6">
        <f t="shared" si="2"/>
        <v>1.8701927359258681</v>
      </c>
      <c r="I15" s="6"/>
      <c r="J15" s="11">
        <v>1.87</v>
      </c>
      <c r="K15" s="11"/>
    </row>
    <row r="16" spans="1:11" ht="15" customHeight="1" x14ac:dyDescent="0.25">
      <c r="A16" s="6" t="s">
        <v>5</v>
      </c>
      <c r="B16" s="6" t="s">
        <v>42</v>
      </c>
      <c r="C16" s="6" t="s">
        <v>6</v>
      </c>
      <c r="D16" s="6" t="s">
        <v>23</v>
      </c>
      <c r="E16" s="6">
        <v>23.709802983421302</v>
      </c>
      <c r="F16" s="13">
        <f t="shared" si="0"/>
        <v>4.7099931106091013</v>
      </c>
      <c r="G16" s="6">
        <f t="shared" si="1"/>
        <v>-0.99000688939089887</v>
      </c>
      <c r="H16" s="6">
        <f t="shared" si="2"/>
        <v>1.986194475648805</v>
      </c>
      <c r="I16" s="6"/>
      <c r="J16" s="11">
        <v>1.99</v>
      </c>
      <c r="K16" s="11"/>
    </row>
    <row r="17" spans="1:11" ht="15" customHeight="1" x14ac:dyDescent="0.25">
      <c r="A17" s="6" t="s">
        <v>5</v>
      </c>
      <c r="B17" s="6" t="s">
        <v>43</v>
      </c>
      <c r="C17" s="6" t="s">
        <v>6</v>
      </c>
      <c r="D17" s="6" t="s">
        <v>24</v>
      </c>
      <c r="E17" s="6">
        <v>23.589287978462298</v>
      </c>
      <c r="F17" s="13">
        <f t="shared" si="0"/>
        <v>4.7020768552413976</v>
      </c>
      <c r="G17" s="6">
        <f t="shared" si="1"/>
        <v>-0.99792314475860255</v>
      </c>
      <c r="H17" s="6">
        <f t="shared" si="2"/>
        <v>1.9971229386472076</v>
      </c>
      <c r="I17" s="6"/>
      <c r="J17" s="11">
        <v>2</v>
      </c>
      <c r="K17" s="11"/>
    </row>
    <row r="18" spans="1:11" ht="15" customHeight="1" x14ac:dyDescent="0.25">
      <c r="A18" s="6" t="s">
        <v>5</v>
      </c>
      <c r="B18" s="6" t="s">
        <v>43</v>
      </c>
      <c r="C18" s="6" t="s">
        <v>6</v>
      </c>
      <c r="D18" s="6" t="s">
        <v>25</v>
      </c>
      <c r="E18" s="6">
        <v>23.151563572742099</v>
      </c>
      <c r="F18" s="13">
        <f t="shared" si="0"/>
        <v>7.0397805853967981</v>
      </c>
      <c r="G18" s="6">
        <f t="shared" si="1"/>
        <v>1.3397805853967979</v>
      </c>
      <c r="H18" s="6">
        <f t="shared" si="2"/>
        <v>0.39508073785425696</v>
      </c>
      <c r="I18" s="6"/>
      <c r="J18" s="11">
        <v>0.4</v>
      </c>
      <c r="K18" s="11"/>
    </row>
    <row r="19" spans="1:11" ht="15" customHeight="1" x14ac:dyDescent="0.25">
      <c r="A19" s="6" t="s">
        <v>5</v>
      </c>
      <c r="B19" s="6" t="s">
        <v>42</v>
      </c>
      <c r="C19" s="6" t="s">
        <v>6</v>
      </c>
      <c r="D19" s="6" t="s">
        <v>26</v>
      </c>
      <c r="E19" s="6">
        <v>24.068931464357</v>
      </c>
      <c r="F19" s="13">
        <f t="shared" si="0"/>
        <v>5.0589415670238012</v>
      </c>
      <c r="G19" s="6">
        <f t="shared" si="1"/>
        <v>-0.64105843297619902</v>
      </c>
      <c r="H19" s="6">
        <f t="shared" si="2"/>
        <v>1.5594728467306465</v>
      </c>
      <c r="I19" s="6"/>
      <c r="J19" s="11">
        <v>1.56</v>
      </c>
      <c r="K19" s="11"/>
    </row>
    <row r="20" spans="1:11" ht="15" customHeight="1" x14ac:dyDescent="0.25">
      <c r="A20" s="6" t="s">
        <v>5</v>
      </c>
      <c r="B20" s="6" t="s">
        <v>43</v>
      </c>
      <c r="C20" s="6" t="s">
        <v>6</v>
      </c>
      <c r="D20" s="6" t="s">
        <v>27</v>
      </c>
      <c r="E20" s="6">
        <v>23.683123657975401</v>
      </c>
      <c r="F20" s="13">
        <f t="shared" si="0"/>
        <v>5.5921469813541016</v>
      </c>
      <c r="G20" s="6">
        <f t="shared" si="1"/>
        <v>-0.10785301864589858</v>
      </c>
      <c r="H20" s="6">
        <f t="shared" si="2"/>
        <v>1.0776233514950762</v>
      </c>
      <c r="I20" s="6"/>
      <c r="J20" s="11">
        <v>1.08</v>
      </c>
      <c r="K20" s="11"/>
    </row>
    <row r="21" spans="1:11" ht="15" customHeight="1" x14ac:dyDescent="0.25">
      <c r="A21" s="6" t="s">
        <v>5</v>
      </c>
      <c r="B21" s="6" t="s">
        <v>43</v>
      </c>
      <c r="C21" s="6" t="s">
        <v>6</v>
      </c>
      <c r="D21" s="6" t="s">
        <v>28</v>
      </c>
      <c r="E21" s="6">
        <v>21.737768789590099</v>
      </c>
      <c r="F21" s="13">
        <f t="shared" si="0"/>
        <v>4.6249791439699983</v>
      </c>
      <c r="G21" s="6">
        <f t="shared" si="1"/>
        <v>-1.0750208560300019</v>
      </c>
      <c r="H21" s="6">
        <f t="shared" si="2"/>
        <v>2.1067525275327128</v>
      </c>
      <c r="I21" s="6"/>
      <c r="J21" s="11">
        <v>2.11</v>
      </c>
      <c r="K21" s="11"/>
    </row>
    <row r="22" spans="1:11" ht="15" customHeight="1" x14ac:dyDescent="0.25">
      <c r="A22" s="6" t="s">
        <v>5</v>
      </c>
      <c r="B22" s="6" t="s">
        <v>42</v>
      </c>
      <c r="C22" s="6" t="s">
        <v>6</v>
      </c>
      <c r="D22" s="6" t="s">
        <v>29</v>
      </c>
      <c r="E22" s="6">
        <v>22.9288798756223</v>
      </c>
      <c r="F22" s="13">
        <f t="shared" si="0"/>
        <v>4.7057140853221995</v>
      </c>
      <c r="G22" s="6">
        <f t="shared" si="1"/>
        <v>-0.9942859146778007</v>
      </c>
      <c r="H22" s="6">
        <f t="shared" si="2"/>
        <v>1.9920942622100106</v>
      </c>
      <c r="I22" s="6"/>
      <c r="J22" s="11">
        <v>1.99</v>
      </c>
      <c r="K22" s="11"/>
    </row>
    <row r="23" spans="1:11" ht="15" customHeight="1" x14ac:dyDescent="0.25">
      <c r="A23" s="6" t="s">
        <v>5</v>
      </c>
      <c r="B23" s="6" t="s">
        <v>43</v>
      </c>
      <c r="C23" s="6" t="s">
        <v>6</v>
      </c>
      <c r="D23" s="6" t="s">
        <v>30</v>
      </c>
      <c r="E23" s="6">
        <v>21.7542156723589</v>
      </c>
      <c r="F23" s="13">
        <f t="shared" si="0"/>
        <v>4.4104294623497005</v>
      </c>
      <c r="G23" s="6">
        <f t="shared" si="1"/>
        <v>-1.2895705376502997</v>
      </c>
      <c r="H23" s="6">
        <f t="shared" si="2"/>
        <v>2.4445527510920253</v>
      </c>
      <c r="I23" s="6"/>
      <c r="J23" s="11">
        <v>2.44</v>
      </c>
      <c r="K23" s="11"/>
    </row>
    <row r="24" spans="1:11" ht="15" customHeight="1" x14ac:dyDescent="0.25">
      <c r="A24" s="6" t="s">
        <v>5</v>
      </c>
      <c r="B24" s="6" t="s">
        <v>43</v>
      </c>
      <c r="C24" s="6" t="s">
        <v>6</v>
      </c>
      <c r="D24" s="6" t="s">
        <v>31</v>
      </c>
      <c r="E24" s="6">
        <v>22.272768675340298</v>
      </c>
      <c r="F24" s="13">
        <f t="shared" si="0"/>
        <v>3.9636708126279991</v>
      </c>
      <c r="G24" s="6">
        <f t="shared" si="1"/>
        <v>-1.736329187372001</v>
      </c>
      <c r="H24" s="6">
        <f t="shared" si="2"/>
        <v>3.3318632456853563</v>
      </c>
      <c r="I24" s="6"/>
      <c r="J24" s="11">
        <v>3.33</v>
      </c>
      <c r="K24" s="11"/>
    </row>
    <row r="25" spans="1:11" ht="15" customHeight="1" x14ac:dyDescent="0.25">
      <c r="A25" s="6" t="s">
        <v>5</v>
      </c>
      <c r="B25" s="6" t="s">
        <v>42</v>
      </c>
      <c r="C25" s="6" t="s">
        <v>6</v>
      </c>
      <c r="D25" s="6" t="s">
        <v>32</v>
      </c>
      <c r="E25" s="6">
        <v>21.643489076092099</v>
      </c>
      <c r="F25" s="13">
        <f t="shared" si="0"/>
        <v>4.6222757417822997</v>
      </c>
      <c r="G25" s="6">
        <f t="shared" si="1"/>
        <v>-1.0777242582177005</v>
      </c>
      <c r="H25" s="6">
        <f t="shared" si="2"/>
        <v>2.1107039786315056</v>
      </c>
      <c r="I25" s="6"/>
      <c r="J25" s="11">
        <v>2.11</v>
      </c>
      <c r="K25" s="11"/>
    </row>
    <row r="26" spans="1:11" ht="15" customHeight="1" x14ac:dyDescent="0.25">
      <c r="A26" s="6" t="s">
        <v>5</v>
      </c>
      <c r="B26" s="6" t="s">
        <v>43</v>
      </c>
      <c r="C26" s="6" t="s">
        <v>6</v>
      </c>
      <c r="D26" s="6" t="s">
        <v>33</v>
      </c>
      <c r="E26" s="6">
        <v>20.1120808708921</v>
      </c>
      <c r="F26" s="13">
        <f t="shared" si="0"/>
        <v>3.8231829982819008</v>
      </c>
      <c r="G26" s="6">
        <f t="shared" si="1"/>
        <v>-1.8768170017180994</v>
      </c>
      <c r="H26" s="6">
        <f t="shared" si="2"/>
        <v>3.6726387647360381</v>
      </c>
      <c r="I26" s="6"/>
      <c r="J26" s="11">
        <v>3.67</v>
      </c>
      <c r="K26" s="11"/>
    </row>
    <row r="27" spans="1:11" ht="15" customHeight="1" x14ac:dyDescent="0.25">
      <c r="A27" s="6" t="s">
        <v>5</v>
      </c>
      <c r="B27" s="6" t="s">
        <v>43</v>
      </c>
      <c r="C27" s="6" t="s">
        <v>6</v>
      </c>
      <c r="D27" s="6" t="s">
        <v>34</v>
      </c>
      <c r="E27" s="6">
        <v>24.2352198070908</v>
      </c>
      <c r="F27" s="13">
        <f t="shared" si="0"/>
        <v>4.3472397284687005</v>
      </c>
      <c r="G27" s="6">
        <f t="shared" si="1"/>
        <v>-1.3527602715312996</v>
      </c>
      <c r="H27" s="6">
        <f t="shared" si="2"/>
        <v>2.5540030918106229</v>
      </c>
      <c r="I27" s="6"/>
      <c r="J27" s="11">
        <v>2.5499999999999998</v>
      </c>
      <c r="K27" s="11"/>
    </row>
    <row r="28" spans="1:11" ht="15" customHeight="1" x14ac:dyDescent="0.25">
      <c r="A28" s="6" t="s">
        <v>5</v>
      </c>
      <c r="B28" s="6" t="s">
        <v>7</v>
      </c>
      <c r="C28" s="6" t="s">
        <v>6</v>
      </c>
      <c r="D28" s="6" t="s">
        <v>9</v>
      </c>
      <c r="E28" s="6">
        <v>17.4434345467809</v>
      </c>
      <c r="F28" s="13"/>
      <c r="G28" s="6"/>
      <c r="H28" s="6"/>
      <c r="I28" s="6"/>
    </row>
    <row r="29" spans="1:11" ht="15" customHeight="1" x14ac:dyDescent="0.25">
      <c r="A29" s="6" t="s">
        <v>5</v>
      </c>
      <c r="B29" s="6" t="s">
        <v>7</v>
      </c>
      <c r="C29" s="6" t="s">
        <v>6</v>
      </c>
      <c r="D29" s="6" t="s">
        <v>10</v>
      </c>
      <c r="E29" s="6">
        <v>19.100098726183202</v>
      </c>
      <c r="F29" s="13"/>
      <c r="G29" s="6"/>
      <c r="H29" s="6"/>
      <c r="I29" s="6"/>
    </row>
    <row r="30" spans="1:11" ht="15" customHeight="1" x14ac:dyDescent="0.25">
      <c r="A30" s="6" t="s">
        <v>5</v>
      </c>
      <c r="B30" s="6" t="s">
        <v>7</v>
      </c>
      <c r="C30" s="6" t="s">
        <v>6</v>
      </c>
      <c r="D30" s="6" t="s">
        <v>11</v>
      </c>
      <c r="E30" s="6">
        <v>17.786908279000301</v>
      </c>
      <c r="F30" s="13"/>
      <c r="G30" s="6"/>
      <c r="H30" s="6"/>
      <c r="I30" s="6"/>
    </row>
    <row r="31" spans="1:11" ht="15" customHeight="1" x14ac:dyDescent="0.25">
      <c r="A31" s="6" t="s">
        <v>5</v>
      </c>
      <c r="B31" s="6" t="s">
        <v>7</v>
      </c>
      <c r="C31" s="6" t="s">
        <v>6</v>
      </c>
      <c r="D31" s="6" t="s">
        <v>12</v>
      </c>
      <c r="E31" s="6">
        <v>18.9944489009808</v>
      </c>
      <c r="F31" s="13"/>
      <c r="G31" s="6"/>
      <c r="H31" s="6"/>
      <c r="I31" s="6"/>
    </row>
    <row r="32" spans="1:11" ht="15" customHeight="1" x14ac:dyDescent="0.25">
      <c r="A32" s="6" t="s">
        <v>5</v>
      </c>
      <c r="B32" s="6" t="s">
        <v>7</v>
      </c>
      <c r="C32" s="6" t="s">
        <v>6</v>
      </c>
      <c r="D32" s="6" t="s">
        <v>13</v>
      </c>
      <c r="E32" s="6">
        <v>18.344890098000199</v>
      </c>
      <c r="F32" s="13"/>
      <c r="G32" s="6"/>
      <c r="H32" s="6"/>
      <c r="I32" s="6"/>
    </row>
    <row r="33" spans="1:9" ht="15" customHeight="1" x14ac:dyDescent="0.25">
      <c r="A33" s="6" t="s">
        <v>5</v>
      </c>
      <c r="B33" s="6" t="s">
        <v>7</v>
      </c>
      <c r="C33" s="6" t="s">
        <v>6</v>
      </c>
      <c r="D33" s="6" t="s">
        <v>14</v>
      </c>
      <c r="E33" s="6">
        <v>17.0234378786432</v>
      </c>
      <c r="F33" s="13"/>
      <c r="G33" s="6"/>
      <c r="H33" s="6"/>
      <c r="I33" s="6"/>
    </row>
    <row r="34" spans="1:9" ht="15" customHeight="1" x14ac:dyDescent="0.25">
      <c r="A34" s="6" t="s">
        <v>5</v>
      </c>
      <c r="B34" s="6" t="s">
        <v>7</v>
      </c>
      <c r="C34" s="6" t="s">
        <v>6</v>
      </c>
      <c r="D34" s="6" t="s">
        <v>15</v>
      </c>
      <c r="E34" s="6">
        <v>18.009878934632098</v>
      </c>
      <c r="F34" s="13"/>
      <c r="G34" s="6"/>
      <c r="H34" s="6"/>
      <c r="I34" s="6"/>
    </row>
    <row r="35" spans="1:9" ht="15" customHeight="1" x14ac:dyDescent="0.25">
      <c r="A35" s="6" t="s">
        <v>5</v>
      </c>
      <c r="B35" s="6" t="s">
        <v>7</v>
      </c>
      <c r="C35" s="6" t="s">
        <v>6</v>
      </c>
      <c r="D35" s="6" t="s">
        <v>16</v>
      </c>
      <c r="E35" s="6">
        <v>19.188972183725401</v>
      </c>
      <c r="F35" s="13"/>
      <c r="G35" s="6"/>
      <c r="H35" s="6"/>
      <c r="I35" s="6"/>
    </row>
    <row r="36" spans="1:9" ht="15" customHeight="1" x14ac:dyDescent="0.25">
      <c r="A36" s="6" t="s">
        <v>5</v>
      </c>
      <c r="B36" s="6" t="s">
        <v>7</v>
      </c>
      <c r="C36" s="6" t="s">
        <v>6</v>
      </c>
      <c r="D36" s="6" t="s">
        <v>17</v>
      </c>
      <c r="E36" s="6">
        <v>18.887623789124198</v>
      </c>
      <c r="F36" s="13"/>
      <c r="G36" s="6"/>
      <c r="H36" s="6"/>
      <c r="I36" s="6"/>
    </row>
    <row r="37" spans="1:9" ht="15" customHeight="1" x14ac:dyDescent="0.25">
      <c r="A37" s="6" t="s">
        <v>5</v>
      </c>
      <c r="B37" s="6" t="s">
        <v>7</v>
      </c>
      <c r="C37" s="6" t="s">
        <v>6</v>
      </c>
      <c r="D37" s="6" t="s">
        <v>18</v>
      </c>
      <c r="E37" s="6">
        <v>16.9889089808972</v>
      </c>
      <c r="F37" s="13"/>
      <c r="G37" s="6"/>
      <c r="H37" s="6"/>
      <c r="I37" s="6"/>
    </row>
    <row r="38" spans="1:9" ht="15" customHeight="1" x14ac:dyDescent="0.25">
      <c r="A38" s="6" t="s">
        <v>5</v>
      </c>
      <c r="B38" s="6" t="s">
        <v>7</v>
      </c>
      <c r="C38" s="6" t="s">
        <v>6</v>
      </c>
      <c r="D38" s="6" t="s">
        <v>19</v>
      </c>
      <c r="E38" s="6">
        <v>19.777876236251199</v>
      </c>
      <c r="F38" s="13"/>
      <c r="G38" s="6"/>
      <c r="H38" s="6"/>
      <c r="I38" s="6"/>
    </row>
    <row r="39" spans="1:9" ht="15" customHeight="1" x14ac:dyDescent="0.25">
      <c r="A39" s="6" t="s">
        <v>5</v>
      </c>
      <c r="B39" s="6" t="s">
        <v>7</v>
      </c>
      <c r="C39" s="6" t="s">
        <v>6</v>
      </c>
      <c r="D39" s="6" t="s">
        <v>20</v>
      </c>
      <c r="E39" s="6">
        <v>16.000989872342899</v>
      </c>
      <c r="F39" s="13"/>
      <c r="G39" s="6"/>
      <c r="H39" s="6"/>
      <c r="I39" s="6"/>
    </row>
    <row r="40" spans="1:9" ht="15" customHeight="1" x14ac:dyDescent="0.25">
      <c r="A40" s="6" t="s">
        <v>5</v>
      </c>
      <c r="B40" s="6" t="s">
        <v>7</v>
      </c>
      <c r="C40" s="6" t="s">
        <v>6</v>
      </c>
      <c r="D40" s="6" t="s">
        <v>21</v>
      </c>
      <c r="E40" s="6">
        <v>17.342234000980799</v>
      </c>
      <c r="F40" s="13"/>
      <c r="G40" s="6"/>
      <c r="H40" s="6"/>
      <c r="I40" s="6"/>
    </row>
    <row r="41" spans="1:9" ht="15" customHeight="1" x14ac:dyDescent="0.25">
      <c r="A41" s="6" t="s">
        <v>5</v>
      </c>
      <c r="B41" s="6" t="s">
        <v>7</v>
      </c>
      <c r="C41" s="6" t="s">
        <v>6</v>
      </c>
      <c r="D41" s="6" t="s">
        <v>22</v>
      </c>
      <c r="E41" s="6">
        <v>18.3332879876892</v>
      </c>
      <c r="F41" s="13"/>
      <c r="G41" s="6"/>
      <c r="H41" s="6"/>
      <c r="I41" s="6"/>
    </row>
    <row r="42" spans="1:9" ht="15" customHeight="1" x14ac:dyDescent="0.25">
      <c r="A42" s="6" t="s">
        <v>5</v>
      </c>
      <c r="B42" s="6" t="s">
        <v>7</v>
      </c>
      <c r="C42" s="6" t="s">
        <v>6</v>
      </c>
      <c r="D42" s="6" t="s">
        <v>23</v>
      </c>
      <c r="E42" s="6">
        <v>18.9998098728122</v>
      </c>
      <c r="F42" s="13"/>
      <c r="G42" s="6"/>
      <c r="H42" s="6"/>
      <c r="I42" s="6"/>
    </row>
    <row r="43" spans="1:9" ht="15" customHeight="1" x14ac:dyDescent="0.25">
      <c r="A43" s="6" t="s">
        <v>5</v>
      </c>
      <c r="B43" s="6" t="s">
        <v>7</v>
      </c>
      <c r="C43" s="6" t="s">
        <v>6</v>
      </c>
      <c r="D43" s="6" t="s">
        <v>24</v>
      </c>
      <c r="E43" s="6">
        <v>18.887211123220901</v>
      </c>
      <c r="F43" s="13"/>
      <c r="G43" s="6"/>
      <c r="H43" s="6"/>
      <c r="I43" s="6"/>
    </row>
    <row r="44" spans="1:9" ht="15" customHeight="1" x14ac:dyDescent="0.25">
      <c r="A44" s="6" t="s">
        <v>5</v>
      </c>
      <c r="B44" s="6" t="s">
        <v>7</v>
      </c>
      <c r="C44" s="6" t="s">
        <v>6</v>
      </c>
      <c r="D44" s="6" t="s">
        <v>25</v>
      </c>
      <c r="E44" s="6">
        <v>16.1117829873453</v>
      </c>
      <c r="F44" s="13"/>
      <c r="G44" s="6"/>
      <c r="H44" s="6"/>
      <c r="I44" s="6"/>
    </row>
    <row r="45" spans="1:9" ht="15" customHeight="1" x14ac:dyDescent="0.25">
      <c r="A45" s="6" t="s">
        <v>5</v>
      </c>
      <c r="B45" s="6" t="s">
        <v>7</v>
      </c>
      <c r="C45" s="6" t="s">
        <v>6</v>
      </c>
      <c r="D45" s="6" t="s">
        <v>26</v>
      </c>
      <c r="E45" s="6">
        <v>19.009989897333199</v>
      </c>
      <c r="F45" s="13"/>
      <c r="G45" s="6"/>
      <c r="H45" s="6"/>
      <c r="I45" s="6"/>
    </row>
    <row r="46" spans="1:9" ht="15" customHeight="1" x14ac:dyDescent="0.25">
      <c r="A46" s="6" t="s">
        <v>5</v>
      </c>
      <c r="B46" s="6" t="s">
        <v>7</v>
      </c>
      <c r="C46" s="6" t="s">
        <v>6</v>
      </c>
      <c r="D46" s="6" t="s">
        <v>27</v>
      </c>
      <c r="E46" s="6">
        <v>18.090976676621299</v>
      </c>
      <c r="F46" s="13"/>
      <c r="G46" s="6"/>
      <c r="H46" s="6"/>
      <c r="I46" s="6"/>
    </row>
    <row r="47" spans="1:9" ht="15" customHeight="1" x14ac:dyDescent="0.25">
      <c r="A47" s="6" t="s">
        <v>5</v>
      </c>
      <c r="B47" s="6" t="s">
        <v>7</v>
      </c>
      <c r="C47" s="6" t="s">
        <v>6</v>
      </c>
      <c r="D47" s="6" t="s">
        <v>28</v>
      </c>
      <c r="E47" s="6">
        <v>17.112789645620101</v>
      </c>
      <c r="F47" s="13"/>
      <c r="G47" s="6"/>
      <c r="H47" s="6"/>
      <c r="I47" s="6"/>
    </row>
    <row r="48" spans="1:9" ht="15" customHeight="1" x14ac:dyDescent="0.25">
      <c r="A48" s="6" t="s">
        <v>5</v>
      </c>
      <c r="B48" s="6" t="s">
        <v>7</v>
      </c>
      <c r="C48" s="6" t="s">
        <v>6</v>
      </c>
      <c r="D48" s="6" t="s">
        <v>29</v>
      </c>
      <c r="E48" s="6">
        <v>18.223165790300101</v>
      </c>
      <c r="F48" s="13"/>
      <c r="G48" s="6"/>
      <c r="H48" s="6"/>
      <c r="I48" s="6"/>
    </row>
    <row r="49" spans="1:16" ht="15" customHeight="1" x14ac:dyDescent="0.25">
      <c r="A49" s="6" t="s">
        <v>5</v>
      </c>
      <c r="B49" s="6" t="s">
        <v>7</v>
      </c>
      <c r="C49" s="6" t="s">
        <v>6</v>
      </c>
      <c r="D49" s="6" t="s">
        <v>30</v>
      </c>
      <c r="E49" s="6">
        <v>17.343786210009199</v>
      </c>
      <c r="F49" s="13"/>
      <c r="G49" s="6"/>
      <c r="H49" s="6"/>
      <c r="I49" s="6"/>
    </row>
    <row r="50" spans="1:16" ht="15" customHeight="1" x14ac:dyDescent="0.25">
      <c r="A50" s="6" t="s">
        <v>5</v>
      </c>
      <c r="B50" s="6" t="s">
        <v>7</v>
      </c>
      <c r="C50" s="6" t="s">
        <v>6</v>
      </c>
      <c r="D50" s="6" t="s">
        <v>31</v>
      </c>
      <c r="E50" s="6">
        <v>18.309097862712299</v>
      </c>
      <c r="F50" s="13"/>
      <c r="G50" s="6"/>
      <c r="H50" s="6"/>
      <c r="I50" s="6"/>
    </row>
    <row r="51" spans="1:16" ht="15" customHeight="1" x14ac:dyDescent="0.25">
      <c r="A51" s="6" t="s">
        <v>5</v>
      </c>
      <c r="B51" s="6" t="s">
        <v>7</v>
      </c>
      <c r="C51" s="6" t="s">
        <v>6</v>
      </c>
      <c r="D51" s="6" t="s">
        <v>32</v>
      </c>
      <c r="E51" s="6">
        <v>17.021213334309799</v>
      </c>
      <c r="F51" s="13"/>
      <c r="G51" s="6"/>
      <c r="H51" s="6"/>
      <c r="I51" s="6"/>
    </row>
    <row r="52" spans="1:16" ht="15" customHeight="1" x14ac:dyDescent="0.25">
      <c r="A52" s="6" t="s">
        <v>5</v>
      </c>
      <c r="B52" s="6" t="s">
        <v>7</v>
      </c>
      <c r="C52" s="6" t="s">
        <v>6</v>
      </c>
      <c r="D52" s="6" t="s">
        <v>33</v>
      </c>
      <c r="E52" s="6">
        <v>16.2888978726102</v>
      </c>
      <c r="F52" s="13"/>
      <c r="G52" s="6"/>
      <c r="H52" s="6"/>
      <c r="I52" s="6"/>
    </row>
    <row r="53" spans="1:16" ht="15" customHeight="1" x14ac:dyDescent="0.25">
      <c r="A53" s="6" t="s">
        <v>5</v>
      </c>
      <c r="B53" s="6" t="s">
        <v>7</v>
      </c>
      <c r="C53" s="6" t="s">
        <v>6</v>
      </c>
      <c r="D53" s="6" t="s">
        <v>34</v>
      </c>
      <c r="E53" s="6">
        <v>19.8879800786221</v>
      </c>
      <c r="F53" s="13"/>
      <c r="G53" s="6"/>
      <c r="H53" s="6"/>
      <c r="I53" s="6"/>
    </row>
    <row r="54" spans="1:16" ht="15" customHeight="1" x14ac:dyDescent="0.25">
      <c r="A54" s="6"/>
      <c r="F54" s="6"/>
      <c r="G54" s="6"/>
      <c r="H54" s="6"/>
      <c r="I54" s="6"/>
      <c r="J54" s="6"/>
      <c r="K54" s="6"/>
      <c r="L54" s="9"/>
      <c r="M54" s="6"/>
      <c r="N54" s="7"/>
      <c r="O54" s="7"/>
      <c r="P54" s="8"/>
    </row>
    <row r="55" spans="1:16" ht="15" customHeight="1" x14ac:dyDescent="0.25">
      <c r="A55" s="6"/>
      <c r="F55" s="6"/>
      <c r="G55" s="6"/>
      <c r="H55" s="6"/>
      <c r="I55" s="6"/>
      <c r="J55" s="6"/>
      <c r="K55" s="6"/>
      <c r="L55" s="9"/>
      <c r="M55" s="6"/>
      <c r="N55" s="7"/>
      <c r="O55" s="7"/>
      <c r="P55" s="8"/>
    </row>
    <row r="56" spans="1:16" ht="15" customHeight="1" x14ac:dyDescent="0.25">
      <c r="A56" s="6"/>
      <c r="F56" s="6"/>
      <c r="G56" s="6"/>
      <c r="H56" s="6"/>
      <c r="I56" s="6"/>
      <c r="J56" s="6"/>
      <c r="K56" s="6"/>
      <c r="L56" s="9"/>
      <c r="M56" s="6"/>
      <c r="N56" s="7"/>
      <c r="O56" s="7"/>
      <c r="P56" s="8"/>
    </row>
    <row r="57" spans="1:16" ht="15" customHeight="1" x14ac:dyDescent="0.25">
      <c r="A57" s="6"/>
      <c r="F57" s="6"/>
      <c r="G57" s="6"/>
      <c r="H57" s="6"/>
      <c r="I57" s="6"/>
      <c r="J57" s="6"/>
      <c r="K57" s="6"/>
      <c r="L57" s="9"/>
      <c r="M57" s="6"/>
      <c r="N57" s="7"/>
      <c r="O57" s="7"/>
      <c r="P57" s="8"/>
    </row>
    <row r="58" spans="1:16" ht="15" customHeight="1" x14ac:dyDescent="0.25">
      <c r="A58" s="6"/>
      <c r="F58" s="6"/>
      <c r="G58" s="6"/>
      <c r="H58" s="6"/>
      <c r="I58" s="6"/>
      <c r="J58" s="6"/>
      <c r="K58" s="6"/>
      <c r="L58" s="9"/>
      <c r="M58" s="6"/>
      <c r="N58" s="7"/>
      <c r="O58" s="7"/>
      <c r="P58" s="8"/>
    </row>
    <row r="59" spans="1:16" ht="15" customHeight="1" x14ac:dyDescent="0.25">
      <c r="A59" s="6"/>
      <c r="F59" s="6"/>
      <c r="G59" s="6"/>
      <c r="H59" s="6"/>
      <c r="I59" s="6"/>
      <c r="J59" s="6"/>
      <c r="K59" s="6"/>
      <c r="L59" s="9"/>
      <c r="M59" s="6"/>
      <c r="N59" s="7"/>
      <c r="O59" s="7"/>
      <c r="P59" s="8"/>
    </row>
    <row r="60" spans="1:16" ht="15" customHeight="1" x14ac:dyDescent="0.25">
      <c r="A60" s="6"/>
      <c r="F60" s="6"/>
      <c r="G60" s="6"/>
      <c r="H60" s="6"/>
      <c r="I60" s="6"/>
      <c r="J60" s="6"/>
      <c r="K60" s="6"/>
      <c r="L60" s="9"/>
      <c r="M60" s="6"/>
      <c r="N60" s="7"/>
      <c r="O60" s="7"/>
      <c r="P60" s="8"/>
    </row>
    <row r="61" spans="1:16" ht="15" customHeight="1" x14ac:dyDescent="0.25">
      <c r="A61" s="6"/>
      <c r="F61" s="6"/>
      <c r="G61" s="6"/>
      <c r="H61" s="6"/>
      <c r="I61" s="6"/>
      <c r="J61" s="6"/>
      <c r="K61" s="6"/>
      <c r="L61" s="9"/>
      <c r="M61" s="6"/>
      <c r="N61" s="7"/>
      <c r="O61" s="7"/>
      <c r="P61" s="8"/>
    </row>
    <row r="62" spans="1:16" ht="15" customHeight="1" x14ac:dyDescent="0.25">
      <c r="A62" s="6"/>
      <c r="F62" s="6"/>
      <c r="G62" s="6"/>
      <c r="H62" s="6"/>
      <c r="I62" s="6"/>
      <c r="J62" s="6"/>
      <c r="K62" s="6"/>
      <c r="L62" s="9"/>
      <c r="M62" s="6"/>
      <c r="N62" s="7"/>
      <c r="O62" s="7"/>
      <c r="P62" s="8"/>
    </row>
    <row r="63" spans="1:16" ht="15" customHeight="1" x14ac:dyDescent="0.25">
      <c r="A63" s="6"/>
      <c r="F63" s="6"/>
      <c r="G63" s="6"/>
      <c r="H63" s="6"/>
      <c r="I63" s="6"/>
      <c r="J63" s="6"/>
      <c r="K63" s="6"/>
      <c r="L63" s="9"/>
      <c r="M63" s="6"/>
      <c r="N63" s="7"/>
      <c r="O63" s="7"/>
      <c r="P63" s="8"/>
    </row>
    <row r="64" spans="1:16" ht="15" customHeight="1" x14ac:dyDescent="0.25">
      <c r="A64" s="6"/>
      <c r="F64" s="6"/>
      <c r="G64" s="6"/>
      <c r="H64" s="6"/>
      <c r="I64" s="6"/>
      <c r="J64" s="6"/>
      <c r="K64" s="6"/>
      <c r="L64" s="9"/>
      <c r="M64" s="6"/>
      <c r="N64" s="7"/>
      <c r="O64" s="7"/>
      <c r="P64" s="8"/>
    </row>
    <row r="65" spans="1:16" ht="15" customHeight="1" x14ac:dyDescent="0.25">
      <c r="A65" s="6"/>
      <c r="F65" s="6"/>
      <c r="G65" s="6"/>
      <c r="H65" s="6"/>
      <c r="I65" s="6"/>
      <c r="J65" s="6"/>
      <c r="K65" s="6"/>
      <c r="L65" s="9"/>
      <c r="M65" s="6"/>
      <c r="N65" s="7"/>
      <c r="O65" s="7"/>
      <c r="P65" s="8"/>
    </row>
    <row r="66" spans="1:16" ht="15" customHeight="1" x14ac:dyDescent="0.25">
      <c r="A66" s="6"/>
      <c r="F66" s="6"/>
      <c r="G66" s="6"/>
      <c r="H66" s="6"/>
      <c r="I66" s="6"/>
      <c r="J66" s="6"/>
      <c r="K66" s="6"/>
      <c r="L66" s="9"/>
      <c r="M66" s="6"/>
      <c r="N66" s="7"/>
      <c r="O66" s="7"/>
      <c r="P66" s="8"/>
    </row>
    <row r="67" spans="1:16" ht="15" customHeight="1" x14ac:dyDescent="0.25">
      <c r="I67" s="5"/>
      <c r="J67" s="6"/>
      <c r="K67" s="6"/>
      <c r="L67" s="9"/>
      <c r="M67" s="6"/>
      <c r="N67" s="7"/>
      <c r="O67" s="7"/>
      <c r="P67" s="8"/>
    </row>
    <row r="68" spans="1:16" ht="15" customHeight="1" x14ac:dyDescent="0.25">
      <c r="I68" s="5"/>
      <c r="J68" s="6"/>
      <c r="K68" s="6"/>
      <c r="L68" s="9"/>
      <c r="M68" s="6"/>
      <c r="N68" s="7"/>
      <c r="O68" s="7"/>
      <c r="P68" s="8"/>
    </row>
    <row r="69" spans="1:16" ht="15" customHeight="1" x14ac:dyDescent="0.25">
      <c r="I69" s="5"/>
      <c r="J69" s="6"/>
      <c r="K69" s="6"/>
      <c r="L69" s="9"/>
      <c r="M69" s="6"/>
      <c r="N69" s="7"/>
      <c r="O69" s="7"/>
      <c r="P69" s="8"/>
    </row>
    <row r="70" spans="1:16" ht="15" customHeight="1" x14ac:dyDescent="0.25">
      <c r="I70" s="5"/>
      <c r="J70" s="6"/>
      <c r="K70" s="6"/>
      <c r="L70" s="9"/>
      <c r="M70" s="6"/>
      <c r="N70" s="7"/>
      <c r="O70" s="7"/>
      <c r="P70" s="8"/>
    </row>
    <row r="71" spans="1:16" ht="15" customHeight="1" x14ac:dyDescent="0.25">
      <c r="I71" s="5"/>
      <c r="J71" s="6"/>
      <c r="K71" s="6"/>
      <c r="L71" s="9"/>
      <c r="M71" s="6"/>
      <c r="N71" s="7"/>
      <c r="O71" s="7"/>
      <c r="P71" s="8"/>
    </row>
    <row r="72" spans="1:16" ht="15" customHeight="1" x14ac:dyDescent="0.25">
      <c r="I72" s="5"/>
      <c r="J72" s="6"/>
      <c r="K72" s="6"/>
      <c r="L72" s="9"/>
      <c r="M72" s="6"/>
      <c r="N72" s="7"/>
      <c r="O72" s="7"/>
      <c r="P72" s="8"/>
    </row>
    <row r="73" spans="1:16" ht="15" customHeight="1" x14ac:dyDescent="0.25">
      <c r="I73" s="5"/>
      <c r="J73" s="6"/>
      <c r="K73" s="6"/>
      <c r="L73" s="9"/>
      <c r="M73" s="6"/>
      <c r="N73" s="7"/>
      <c r="O73" s="7"/>
      <c r="P73" s="8"/>
    </row>
    <row r="74" spans="1:16" ht="15" customHeight="1" x14ac:dyDescent="0.25">
      <c r="I74" s="5"/>
      <c r="J74" s="6"/>
      <c r="K74" s="6"/>
      <c r="L74" s="9"/>
      <c r="M74" s="6"/>
      <c r="N74" s="7"/>
      <c r="O74" s="7"/>
      <c r="P74" s="8"/>
    </row>
    <row r="75" spans="1:16" ht="15" customHeight="1" x14ac:dyDescent="0.25">
      <c r="I75" s="5"/>
      <c r="J75" s="6"/>
      <c r="K75" s="6"/>
      <c r="L75" s="9"/>
      <c r="M75" s="6"/>
      <c r="N75" s="7"/>
      <c r="O75" s="7"/>
      <c r="P75" s="8"/>
    </row>
    <row r="76" spans="1:16" ht="15" customHeight="1" x14ac:dyDescent="0.25">
      <c r="I76" s="5"/>
      <c r="J76" s="6"/>
      <c r="K76" s="6"/>
      <c r="L76" s="9"/>
      <c r="M76" s="6"/>
      <c r="N76" s="7"/>
      <c r="O76" s="7"/>
      <c r="P76" s="8"/>
    </row>
    <row r="77" spans="1:16" ht="15" customHeight="1" x14ac:dyDescent="0.25">
      <c r="I77" s="5"/>
      <c r="J77" s="6"/>
      <c r="K77" s="6"/>
      <c r="L77" s="9"/>
      <c r="M77" s="6"/>
      <c r="N77" s="7"/>
      <c r="O77" s="7"/>
      <c r="P77" s="8"/>
    </row>
    <row r="78" spans="1:16" ht="15" customHeight="1" x14ac:dyDescent="0.25">
      <c r="I78" s="5"/>
      <c r="J78" s="6"/>
      <c r="K78" s="6"/>
      <c r="L78" s="9"/>
      <c r="M78" s="6"/>
      <c r="N78" s="7"/>
      <c r="O78" s="7"/>
      <c r="P78" s="8"/>
    </row>
    <row r="79" spans="1:16" ht="15" customHeight="1" x14ac:dyDescent="0.25">
      <c r="I79" s="5"/>
      <c r="J79" s="6"/>
      <c r="K79" s="6"/>
      <c r="L79" s="9"/>
      <c r="M79" s="6"/>
      <c r="N79" s="7"/>
      <c r="O79" s="7"/>
      <c r="P79" s="8"/>
    </row>
    <row r="80" spans="1:16" ht="15" customHeight="1" x14ac:dyDescent="0.25">
      <c r="I80" s="5"/>
      <c r="J80" s="6"/>
      <c r="K80" s="6"/>
      <c r="L80" s="6"/>
      <c r="M80" s="6"/>
      <c r="N80" s="7"/>
      <c r="O80" s="7"/>
      <c r="P80" s="8"/>
    </row>
    <row r="81" spans="9:16" ht="15" customHeight="1" x14ac:dyDescent="0.25">
      <c r="I81" s="5"/>
      <c r="J81" s="6"/>
      <c r="K81" s="6"/>
      <c r="L81" s="6"/>
      <c r="M81" s="6"/>
      <c r="N81" s="7"/>
      <c r="O81" s="7"/>
      <c r="P81" s="8"/>
    </row>
    <row r="82" spans="9:16" ht="15" customHeight="1" x14ac:dyDescent="0.25">
      <c r="I82" s="5"/>
      <c r="J82" s="6"/>
      <c r="K82" s="6"/>
      <c r="L82" s="6"/>
      <c r="M82" s="6"/>
      <c r="N82" s="7"/>
      <c r="O82" s="7"/>
      <c r="P82" s="8"/>
    </row>
    <row r="83" spans="9:16" ht="15" customHeight="1" x14ac:dyDescent="0.25">
      <c r="I83" s="5"/>
      <c r="J83" s="6"/>
      <c r="K83" s="6"/>
      <c r="L83" s="6"/>
      <c r="M83" s="6"/>
      <c r="N83" s="7"/>
      <c r="O83" s="7"/>
      <c r="P83" s="8"/>
    </row>
    <row r="84" spans="9:16" ht="15" customHeight="1" x14ac:dyDescent="0.25">
      <c r="I84" s="5"/>
      <c r="J84" s="6"/>
      <c r="K84" s="6"/>
      <c r="L84" s="6"/>
      <c r="M84" s="6"/>
      <c r="N84" s="7"/>
      <c r="O84" s="7"/>
      <c r="P84" s="8"/>
    </row>
    <row r="85" spans="9:16" ht="15" customHeight="1" x14ac:dyDescent="0.25">
      <c r="I85" s="5"/>
      <c r="J85" s="6"/>
      <c r="K85" s="6"/>
      <c r="L85" s="6"/>
      <c r="M85" s="6"/>
      <c r="N85" s="7"/>
      <c r="O85" s="7"/>
      <c r="P85" s="8"/>
    </row>
    <row r="86" spans="9:16" ht="15" customHeight="1" x14ac:dyDescent="0.25">
      <c r="I86" s="5"/>
      <c r="J86" s="6"/>
      <c r="K86" s="6"/>
      <c r="L86" s="6"/>
      <c r="M86" s="6"/>
      <c r="N86" s="7"/>
      <c r="O86" s="7"/>
      <c r="P86" s="8"/>
    </row>
    <row r="87" spans="9:16" ht="15" customHeight="1" x14ac:dyDescent="0.25">
      <c r="I87" s="5"/>
      <c r="J87" s="6"/>
      <c r="K87" s="6"/>
      <c r="L87" s="6"/>
      <c r="M87" s="6"/>
      <c r="N87" s="7"/>
      <c r="O87" s="7"/>
      <c r="P87" s="8"/>
    </row>
    <row r="88" spans="9:16" ht="15" customHeight="1" x14ac:dyDescent="0.25">
      <c r="I88" s="5"/>
      <c r="J88" s="6"/>
      <c r="K88" s="6"/>
      <c r="L88" s="6"/>
      <c r="M88" s="6"/>
      <c r="N88" s="7"/>
      <c r="O88" s="7"/>
      <c r="P88" s="8"/>
    </row>
    <row r="89" spans="9:16" ht="15" customHeight="1" x14ac:dyDescent="0.25">
      <c r="I89" s="5"/>
      <c r="J89" s="6"/>
      <c r="K89" s="6"/>
      <c r="L89" s="6"/>
      <c r="M89" s="6"/>
      <c r="N89" s="7"/>
      <c r="O89" s="7"/>
      <c r="P89" s="8"/>
    </row>
    <row r="90" spans="9:16" ht="15" customHeight="1" x14ac:dyDescent="0.25">
      <c r="I90" s="5"/>
      <c r="J90" s="6"/>
      <c r="K90" s="6"/>
      <c r="L90" s="6"/>
      <c r="M90" s="6"/>
      <c r="N90" s="7"/>
      <c r="O90" s="7"/>
      <c r="P90" s="8"/>
    </row>
    <row r="91" spans="9:16" ht="15" customHeight="1" x14ac:dyDescent="0.25">
      <c r="I91" s="5"/>
      <c r="J91" s="6"/>
      <c r="K91" s="6"/>
      <c r="L91" s="6"/>
      <c r="M91" s="6"/>
      <c r="N91" s="7"/>
      <c r="O91" s="7"/>
      <c r="P91" s="8"/>
    </row>
    <row r="92" spans="9:16" ht="15" customHeight="1" x14ac:dyDescent="0.25">
      <c r="I92" s="5"/>
      <c r="J92" s="6"/>
      <c r="K92" s="6"/>
      <c r="L92" s="6"/>
      <c r="M92" s="6"/>
      <c r="N92" s="7"/>
      <c r="O92" s="7"/>
      <c r="P92" s="8"/>
    </row>
    <row r="93" spans="9:16" ht="15" customHeight="1" x14ac:dyDescent="0.25">
      <c r="I93" s="5"/>
      <c r="J93" s="6"/>
      <c r="K93" s="6"/>
      <c r="L93" s="6"/>
      <c r="M93" s="6"/>
      <c r="N93" s="7"/>
      <c r="O93" s="7"/>
      <c r="P93" s="8"/>
    </row>
    <row r="94" spans="9:16" ht="15" customHeight="1" x14ac:dyDescent="0.25">
      <c r="I94" s="5"/>
      <c r="J94" s="6"/>
      <c r="K94" s="6"/>
      <c r="L94" s="6"/>
      <c r="M94" s="6"/>
      <c r="N94" s="7"/>
      <c r="O94" s="7"/>
      <c r="P94" s="8"/>
    </row>
    <row r="95" spans="9:16" ht="15" customHeight="1" x14ac:dyDescent="0.25">
      <c r="I95" s="5"/>
      <c r="J95" s="6"/>
      <c r="K95" s="6"/>
      <c r="L95" s="6"/>
      <c r="M95" s="6"/>
      <c r="N95" s="7"/>
      <c r="O95" s="7"/>
      <c r="P95" s="8"/>
    </row>
    <row r="96" spans="9:16" ht="15" customHeight="1" x14ac:dyDescent="0.25">
      <c r="I96" s="5"/>
      <c r="J96" s="6"/>
      <c r="K96" s="6"/>
      <c r="L96" s="6"/>
      <c r="M96" s="6"/>
      <c r="N96" s="7"/>
      <c r="O96" s="7"/>
      <c r="P96" s="8"/>
    </row>
    <row r="97" spans="9:16" ht="15" customHeight="1" x14ac:dyDescent="0.25">
      <c r="I97" s="5"/>
      <c r="J97" s="6"/>
      <c r="K97" s="6"/>
      <c r="L97" s="6"/>
      <c r="M97" s="6"/>
      <c r="N97" s="7"/>
      <c r="O97" s="7"/>
      <c r="P97" s="8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C404-3B3F-412B-8316-15C0217E6BF1}">
  <dimension ref="A1:P97"/>
  <sheetViews>
    <sheetView workbookViewId="0"/>
  </sheetViews>
  <sheetFormatPr defaultColWidth="10" defaultRowHeight="11" x14ac:dyDescent="0.25"/>
  <cols>
    <col min="1" max="1" width="10" style="5"/>
    <col min="2" max="2" width="13.33203125" style="6" customWidth="1"/>
    <col min="3" max="3" width="11.6640625" style="6" customWidth="1"/>
    <col min="4" max="5" width="15" style="6" customWidth="1"/>
    <col min="6" max="6" width="15" style="7" customWidth="1"/>
    <col min="7" max="7" width="13.33203125" style="7" customWidth="1"/>
    <col min="8" max="8" width="15" style="8" customWidth="1"/>
    <col min="9" max="16384" width="10" style="1"/>
  </cols>
  <sheetData>
    <row r="1" spans="1:10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</v>
      </c>
      <c r="G1" s="10" t="s">
        <v>37</v>
      </c>
      <c r="H1" s="10" t="s">
        <v>38</v>
      </c>
      <c r="I1" s="10"/>
    </row>
    <row r="2" spans="1:10" s="4" customFormat="1" ht="15" customHeight="1" x14ac:dyDescent="0.25">
      <c r="A2" s="6" t="s">
        <v>5</v>
      </c>
      <c r="B2" s="12" t="s">
        <v>47</v>
      </c>
      <c r="C2" s="6" t="s">
        <v>6</v>
      </c>
      <c r="D2" s="6" t="s">
        <v>9</v>
      </c>
      <c r="E2" s="13">
        <v>20.3562173425682</v>
      </c>
      <c r="F2" s="13">
        <f>E2-E28</f>
        <v>2.9127827957873009</v>
      </c>
      <c r="G2" s="6">
        <f>F2-5.7</f>
        <v>-2.7872172042126993</v>
      </c>
      <c r="H2" s="6">
        <f>POWER(2,-G2)</f>
        <v>6.9029699512157459</v>
      </c>
      <c r="I2" s="11">
        <v>6.9</v>
      </c>
    </row>
    <row r="3" spans="1:10" s="4" customFormat="1" ht="15" customHeight="1" x14ac:dyDescent="0.25">
      <c r="A3" s="6" t="s">
        <v>5</v>
      </c>
      <c r="B3" s="12" t="s">
        <v>47</v>
      </c>
      <c r="C3" s="6" t="s">
        <v>6</v>
      </c>
      <c r="D3" s="6" t="s">
        <v>10</v>
      </c>
      <c r="E3" s="13">
        <v>24.261342678292099</v>
      </c>
      <c r="F3" s="13">
        <f t="shared" ref="F3:F27" si="0">E3-E29</f>
        <v>5.1612439521088973</v>
      </c>
      <c r="G3" s="6">
        <f t="shared" ref="G3:G27" si="1">F3-5.7</f>
        <v>-0.53875604789110287</v>
      </c>
      <c r="H3" s="6">
        <f t="shared" ref="H3:H27" si="2">POWER(2,-G3)</f>
        <v>1.4527193816294273</v>
      </c>
      <c r="I3" s="11">
        <v>1.45</v>
      </c>
    </row>
    <row r="4" spans="1:10" s="4" customFormat="1" ht="15" customHeight="1" x14ac:dyDescent="0.25">
      <c r="A4" s="6" t="s">
        <v>5</v>
      </c>
      <c r="B4" s="12" t="s">
        <v>47</v>
      </c>
      <c r="C4" s="6" t="s">
        <v>6</v>
      </c>
      <c r="D4" s="6" t="s">
        <v>11</v>
      </c>
      <c r="E4" s="13">
        <v>22.133267216382901</v>
      </c>
      <c r="F4" s="13">
        <f t="shared" si="0"/>
        <v>4.3463589373826004</v>
      </c>
      <c r="G4" s="6">
        <f t="shared" si="1"/>
        <v>-1.3536410626173998</v>
      </c>
      <c r="H4" s="6">
        <f t="shared" si="2"/>
        <v>2.5555628323838313</v>
      </c>
      <c r="I4" s="11">
        <v>2.56</v>
      </c>
    </row>
    <row r="5" spans="1:10" s="4" customFormat="1" ht="15" customHeight="1" x14ac:dyDescent="0.25">
      <c r="A5" s="6" t="s">
        <v>5</v>
      </c>
      <c r="B5" s="12" t="s">
        <v>47</v>
      </c>
      <c r="C5" s="6" t="s">
        <v>6</v>
      </c>
      <c r="D5" s="6" t="s">
        <v>12</v>
      </c>
      <c r="E5" s="13">
        <v>22.818988872132099</v>
      </c>
      <c r="F5" s="13">
        <f t="shared" si="0"/>
        <v>3.8245399711512995</v>
      </c>
      <c r="G5" s="6">
        <f t="shared" si="1"/>
        <v>-1.8754600288487007</v>
      </c>
      <c r="H5" s="6">
        <f t="shared" si="2"/>
        <v>3.6691859711928152</v>
      </c>
      <c r="I5" s="11">
        <v>3.67</v>
      </c>
      <c r="J5" s="11"/>
    </row>
    <row r="6" spans="1:10" ht="15" customHeight="1" x14ac:dyDescent="0.25">
      <c r="A6" s="6" t="s">
        <v>5</v>
      </c>
      <c r="B6" s="12" t="s">
        <v>47</v>
      </c>
      <c r="C6" s="6" t="s">
        <v>6</v>
      </c>
      <c r="D6" s="6" t="s">
        <v>13</v>
      </c>
      <c r="E6" s="13">
        <v>21.8333224778549</v>
      </c>
      <c r="F6" s="13">
        <f t="shared" si="0"/>
        <v>3.4884323798547001</v>
      </c>
      <c r="G6" s="6">
        <f t="shared" si="1"/>
        <v>-2.2115676201453001</v>
      </c>
      <c r="H6" s="6">
        <f t="shared" si="2"/>
        <v>4.6317828580910083</v>
      </c>
      <c r="I6" s="11">
        <v>4.63</v>
      </c>
    </row>
    <row r="7" spans="1:10" ht="15" customHeight="1" x14ac:dyDescent="0.25">
      <c r="A7" s="6" t="s">
        <v>5</v>
      </c>
      <c r="B7" s="12" t="s">
        <v>47</v>
      </c>
      <c r="C7" s="6" t="s">
        <v>6</v>
      </c>
      <c r="D7" s="6" t="s">
        <v>14</v>
      </c>
      <c r="E7" s="13">
        <v>20.5733218721622</v>
      </c>
      <c r="F7" s="13">
        <f t="shared" si="0"/>
        <v>3.5498839935189999</v>
      </c>
      <c r="G7" s="6">
        <f t="shared" si="1"/>
        <v>-2.1501160064810003</v>
      </c>
      <c r="H7" s="6">
        <f t="shared" si="2"/>
        <v>4.4386347826154218</v>
      </c>
      <c r="I7" s="11">
        <v>4.4400000000000004</v>
      </c>
    </row>
    <row r="8" spans="1:10" ht="15" customHeight="1" x14ac:dyDescent="0.25">
      <c r="A8" s="6" t="s">
        <v>5</v>
      </c>
      <c r="B8" s="12" t="s">
        <v>47</v>
      </c>
      <c r="C8" s="6" t="s">
        <v>6</v>
      </c>
      <c r="D8" s="6" t="s">
        <v>15</v>
      </c>
      <c r="E8" s="13">
        <v>21.628379287678602</v>
      </c>
      <c r="F8" s="13">
        <f t="shared" si="0"/>
        <v>3.6185003530465032</v>
      </c>
      <c r="G8" s="6">
        <f t="shared" si="1"/>
        <v>-2.081499646953497</v>
      </c>
      <c r="H8" s="6">
        <f t="shared" si="2"/>
        <v>4.2324694270580041</v>
      </c>
      <c r="I8" s="11">
        <v>4.2300000000000004</v>
      </c>
    </row>
    <row r="9" spans="1:10" ht="15" customHeight="1" x14ac:dyDescent="0.25">
      <c r="A9" s="6" t="s">
        <v>5</v>
      </c>
      <c r="B9" s="12" t="s">
        <v>47</v>
      </c>
      <c r="C9" s="6" t="s">
        <v>6</v>
      </c>
      <c r="D9" s="6" t="s">
        <v>16</v>
      </c>
      <c r="E9" s="13">
        <v>22.573687625182099</v>
      </c>
      <c r="F9" s="13">
        <f t="shared" si="0"/>
        <v>3.3847154414566987</v>
      </c>
      <c r="G9" s="6">
        <f t="shared" si="1"/>
        <v>-2.3152845585433015</v>
      </c>
      <c r="H9" s="6">
        <f t="shared" si="2"/>
        <v>4.9770281901654325</v>
      </c>
      <c r="I9" s="11">
        <v>4.9800000000000004</v>
      </c>
    </row>
    <row r="10" spans="1:10" ht="15" customHeight="1" x14ac:dyDescent="0.25">
      <c r="A10" s="6" t="s">
        <v>5</v>
      </c>
      <c r="B10" s="12" t="s">
        <v>47</v>
      </c>
      <c r="C10" s="6" t="s">
        <v>6</v>
      </c>
      <c r="D10" s="6" t="s">
        <v>17</v>
      </c>
      <c r="E10" s="13">
        <v>22.230197821821299</v>
      </c>
      <c r="F10" s="13">
        <f t="shared" si="0"/>
        <v>3.342574032697101</v>
      </c>
      <c r="G10" s="6">
        <f t="shared" si="1"/>
        <v>-2.3574259673028992</v>
      </c>
      <c r="H10" s="6">
        <f t="shared" si="2"/>
        <v>5.1245522872073836</v>
      </c>
      <c r="I10" s="11">
        <v>5.12</v>
      </c>
    </row>
    <row r="11" spans="1:10" ht="15" customHeight="1" x14ac:dyDescent="0.25">
      <c r="A11" s="6" t="s">
        <v>5</v>
      </c>
      <c r="B11" s="12" t="s">
        <v>47</v>
      </c>
      <c r="C11" s="6" t="s">
        <v>6</v>
      </c>
      <c r="D11" s="6" t="s">
        <v>18</v>
      </c>
      <c r="E11" s="13">
        <v>21.601589090807199</v>
      </c>
      <c r="F11" s="13">
        <f t="shared" si="0"/>
        <v>4.6126801099099985</v>
      </c>
      <c r="G11" s="6">
        <f t="shared" si="1"/>
        <v>-1.0873198900900016</v>
      </c>
      <c r="H11" s="6">
        <f t="shared" si="2"/>
        <v>2.1247894522696487</v>
      </c>
      <c r="I11" s="11">
        <v>2.12</v>
      </c>
    </row>
    <row r="12" spans="1:10" ht="15" customHeight="1" x14ac:dyDescent="0.25">
      <c r="A12" s="6" t="s">
        <v>5</v>
      </c>
      <c r="B12" s="12" t="s">
        <v>47</v>
      </c>
      <c r="C12" s="6" t="s">
        <v>6</v>
      </c>
      <c r="D12" s="6" t="s">
        <v>19</v>
      </c>
      <c r="E12" s="13">
        <v>23.5132142389865</v>
      </c>
      <c r="F12" s="13">
        <f t="shared" si="0"/>
        <v>3.7353380027353005</v>
      </c>
      <c r="G12" s="6">
        <f t="shared" si="1"/>
        <v>-1.9646619972646997</v>
      </c>
      <c r="H12" s="6">
        <f t="shared" si="2"/>
        <v>3.9032124693302066</v>
      </c>
      <c r="I12" s="11">
        <v>3.9</v>
      </c>
    </row>
    <row r="13" spans="1:10" ht="15" customHeight="1" x14ac:dyDescent="0.25">
      <c r="A13" s="6" t="s">
        <v>5</v>
      </c>
      <c r="B13" s="12" t="s">
        <v>47</v>
      </c>
      <c r="C13" s="6" t="s">
        <v>6</v>
      </c>
      <c r="D13" s="6" t="s">
        <v>20</v>
      </c>
      <c r="E13" s="13">
        <v>20.412908721620099</v>
      </c>
      <c r="F13" s="13">
        <f t="shared" si="0"/>
        <v>4.4119188492771997</v>
      </c>
      <c r="G13" s="6">
        <f t="shared" si="1"/>
        <v>-1.2880811507228005</v>
      </c>
      <c r="H13" s="6">
        <f t="shared" si="2"/>
        <v>2.4420303842060296</v>
      </c>
      <c r="I13" s="11">
        <v>2.44</v>
      </c>
    </row>
    <row r="14" spans="1:10" ht="15" customHeight="1" x14ac:dyDescent="0.25">
      <c r="A14" s="6" t="s">
        <v>5</v>
      </c>
      <c r="B14" s="12" t="s">
        <v>47</v>
      </c>
      <c r="C14" s="6" t="s">
        <v>6</v>
      </c>
      <c r="D14" s="6" t="s">
        <v>21</v>
      </c>
      <c r="E14" s="13">
        <v>20.717298071010202</v>
      </c>
      <c r="F14" s="13">
        <f t="shared" si="0"/>
        <v>3.3750640700294028</v>
      </c>
      <c r="G14" s="6">
        <f t="shared" si="1"/>
        <v>-2.3249359299705974</v>
      </c>
      <c r="H14" s="6">
        <f t="shared" si="2"/>
        <v>5.0104352363259119</v>
      </c>
      <c r="I14" s="11">
        <v>5.01</v>
      </c>
    </row>
    <row r="15" spans="1:10" ht="15" customHeight="1" x14ac:dyDescent="0.25">
      <c r="A15" s="6" t="s">
        <v>5</v>
      </c>
      <c r="B15" s="12" t="s">
        <v>47</v>
      </c>
      <c r="C15" s="6" t="s">
        <v>6</v>
      </c>
      <c r="D15" s="6" t="s">
        <v>22</v>
      </c>
      <c r="E15" s="13">
        <v>21.922101030498201</v>
      </c>
      <c r="F15" s="13">
        <f t="shared" si="0"/>
        <v>3.5888130428090008</v>
      </c>
      <c r="G15" s="6">
        <f t="shared" si="1"/>
        <v>-2.1111869571909994</v>
      </c>
      <c r="H15" s="6">
        <f t="shared" si="2"/>
        <v>4.320466087286686</v>
      </c>
      <c r="I15" s="6"/>
      <c r="J15" s="11">
        <v>4.32</v>
      </c>
    </row>
    <row r="16" spans="1:10" ht="15" customHeight="1" x14ac:dyDescent="0.25">
      <c r="A16" s="6" t="s">
        <v>5</v>
      </c>
      <c r="B16" s="12" t="s">
        <v>47</v>
      </c>
      <c r="C16" s="6" t="s">
        <v>6</v>
      </c>
      <c r="D16" s="6" t="s">
        <v>23</v>
      </c>
      <c r="E16" s="13">
        <v>25.709802983421302</v>
      </c>
      <c r="F16" s="13">
        <f t="shared" si="0"/>
        <v>6.7099931106091013</v>
      </c>
      <c r="G16" s="6">
        <f t="shared" si="1"/>
        <v>1.0099931106091011</v>
      </c>
      <c r="H16" s="6">
        <f t="shared" si="2"/>
        <v>0.49654861891220137</v>
      </c>
      <c r="I16" s="6"/>
      <c r="J16" s="11">
        <v>0.5</v>
      </c>
    </row>
    <row r="17" spans="1:10" ht="15" customHeight="1" x14ac:dyDescent="0.25">
      <c r="A17" s="6" t="s">
        <v>5</v>
      </c>
      <c r="B17" s="12" t="s">
        <v>47</v>
      </c>
      <c r="C17" s="6" t="s">
        <v>6</v>
      </c>
      <c r="D17" s="6" t="s">
        <v>24</v>
      </c>
      <c r="E17" s="13">
        <v>22.999287978462299</v>
      </c>
      <c r="F17" s="13">
        <f t="shared" si="0"/>
        <v>4.1120768552413978</v>
      </c>
      <c r="G17" s="6">
        <f t="shared" si="1"/>
        <v>-1.5879231447586024</v>
      </c>
      <c r="H17" s="6">
        <f t="shared" si="2"/>
        <v>3.0061628075787414</v>
      </c>
      <c r="I17" s="6"/>
      <c r="J17" s="11">
        <v>3.01</v>
      </c>
    </row>
    <row r="18" spans="1:10" ht="15" customHeight="1" x14ac:dyDescent="0.25">
      <c r="A18" s="6" t="s">
        <v>5</v>
      </c>
      <c r="B18" s="12" t="s">
        <v>47</v>
      </c>
      <c r="C18" s="6" t="s">
        <v>6</v>
      </c>
      <c r="D18" s="6" t="s">
        <v>25</v>
      </c>
      <c r="E18" s="13">
        <v>20.6615635727421</v>
      </c>
      <c r="F18" s="13">
        <f t="shared" si="0"/>
        <v>4.5497805853967996</v>
      </c>
      <c r="G18" s="6">
        <f t="shared" si="1"/>
        <v>-1.1502194146032005</v>
      </c>
      <c r="H18" s="6">
        <f t="shared" si="2"/>
        <v>2.21947647112879</v>
      </c>
      <c r="I18" s="6"/>
      <c r="J18" s="11">
        <v>2.2200000000000002</v>
      </c>
    </row>
    <row r="19" spans="1:10" ht="15" customHeight="1" x14ac:dyDescent="0.25">
      <c r="A19" s="6" t="s">
        <v>5</v>
      </c>
      <c r="B19" s="12" t="s">
        <v>47</v>
      </c>
      <c r="C19" s="6" t="s">
        <v>6</v>
      </c>
      <c r="D19" s="6" t="s">
        <v>26</v>
      </c>
      <c r="E19" s="13">
        <v>23.062131464357002</v>
      </c>
      <c r="F19" s="13">
        <f t="shared" si="0"/>
        <v>4.0521415670238028</v>
      </c>
      <c r="G19" s="6">
        <f t="shared" si="1"/>
        <v>-1.6478584329761974</v>
      </c>
      <c r="H19" s="6">
        <f t="shared" si="2"/>
        <v>3.1336812346501861</v>
      </c>
      <c r="I19" s="6"/>
      <c r="J19" s="11">
        <v>3.13</v>
      </c>
    </row>
    <row r="20" spans="1:10" ht="15" customHeight="1" x14ac:dyDescent="0.25">
      <c r="A20" s="6" t="s">
        <v>5</v>
      </c>
      <c r="B20" s="12" t="s">
        <v>47</v>
      </c>
      <c r="C20" s="6" t="s">
        <v>6</v>
      </c>
      <c r="D20" s="6" t="s">
        <v>27</v>
      </c>
      <c r="E20" s="13">
        <v>21.713123657975402</v>
      </c>
      <c r="F20" s="13">
        <f t="shared" si="0"/>
        <v>3.6221469813541027</v>
      </c>
      <c r="G20" s="6">
        <f t="shared" si="1"/>
        <v>-2.0778530186458974</v>
      </c>
      <c r="H20" s="6">
        <f t="shared" si="2"/>
        <v>4.2217847344317114</v>
      </c>
      <c r="I20" s="6"/>
      <c r="J20" s="11">
        <v>4.22</v>
      </c>
    </row>
    <row r="21" spans="1:10" ht="15" customHeight="1" x14ac:dyDescent="0.25">
      <c r="A21" s="6" t="s">
        <v>5</v>
      </c>
      <c r="B21" s="12" t="s">
        <v>47</v>
      </c>
      <c r="C21" s="6" t="s">
        <v>6</v>
      </c>
      <c r="D21" s="6" t="s">
        <v>28</v>
      </c>
      <c r="E21" s="13">
        <v>20.8957687895901</v>
      </c>
      <c r="F21" s="13">
        <f t="shared" si="0"/>
        <v>3.7829791439699996</v>
      </c>
      <c r="G21" s="6">
        <f t="shared" si="1"/>
        <v>-1.9170208560300006</v>
      </c>
      <c r="H21" s="6">
        <f t="shared" si="2"/>
        <v>3.7764242693224888</v>
      </c>
      <c r="I21" s="6"/>
      <c r="J21" s="11">
        <v>3.78</v>
      </c>
    </row>
    <row r="22" spans="1:10" ht="15" customHeight="1" x14ac:dyDescent="0.25">
      <c r="A22" s="6" t="s">
        <v>5</v>
      </c>
      <c r="B22" s="12" t="s">
        <v>47</v>
      </c>
      <c r="C22" s="6" t="s">
        <v>6</v>
      </c>
      <c r="D22" s="6" t="s">
        <v>29</v>
      </c>
      <c r="E22" s="13">
        <v>22.4518798756223</v>
      </c>
      <c r="F22" s="13">
        <f t="shared" si="0"/>
        <v>4.2287140853221992</v>
      </c>
      <c r="G22" s="6">
        <f t="shared" si="1"/>
        <v>-1.471285914677801</v>
      </c>
      <c r="H22" s="6">
        <f t="shared" si="2"/>
        <v>2.7726892110444439</v>
      </c>
      <c r="I22" s="6"/>
      <c r="J22" s="11">
        <v>2.77</v>
      </c>
    </row>
    <row r="23" spans="1:10" ht="15" customHeight="1" x14ac:dyDescent="0.25">
      <c r="A23" s="6" t="s">
        <v>5</v>
      </c>
      <c r="B23" s="12" t="s">
        <v>47</v>
      </c>
      <c r="C23" s="6" t="s">
        <v>6</v>
      </c>
      <c r="D23" s="6" t="s">
        <v>30</v>
      </c>
      <c r="E23" s="13">
        <v>22.1442156723589</v>
      </c>
      <c r="F23" s="13">
        <f t="shared" si="0"/>
        <v>4.800429462349701</v>
      </c>
      <c r="G23" s="6">
        <f t="shared" si="1"/>
        <v>-0.89957053765029915</v>
      </c>
      <c r="H23" s="6">
        <f t="shared" si="2"/>
        <v>1.8655105740720359</v>
      </c>
      <c r="I23" s="6"/>
      <c r="J23" s="11">
        <v>1.87</v>
      </c>
    </row>
    <row r="24" spans="1:10" ht="15" customHeight="1" x14ac:dyDescent="0.25">
      <c r="A24" s="6" t="s">
        <v>5</v>
      </c>
      <c r="B24" s="12" t="s">
        <v>47</v>
      </c>
      <c r="C24" s="6" t="s">
        <v>6</v>
      </c>
      <c r="D24" s="6" t="s">
        <v>31</v>
      </c>
      <c r="E24" s="13">
        <v>23.022768675340298</v>
      </c>
      <c r="F24" s="13">
        <f t="shared" si="0"/>
        <v>4.7136708126279991</v>
      </c>
      <c r="G24" s="6">
        <f t="shared" si="1"/>
        <v>-0.98632918737200104</v>
      </c>
      <c r="H24" s="6">
        <f t="shared" si="2"/>
        <v>1.9811377389925426</v>
      </c>
      <c r="I24" s="6"/>
      <c r="J24" s="11">
        <v>1.98</v>
      </c>
    </row>
    <row r="25" spans="1:10" ht="15" customHeight="1" x14ac:dyDescent="0.25">
      <c r="A25" s="6" t="s">
        <v>5</v>
      </c>
      <c r="B25" s="12" t="s">
        <v>47</v>
      </c>
      <c r="C25" s="6" t="s">
        <v>6</v>
      </c>
      <c r="D25" s="6" t="s">
        <v>32</v>
      </c>
      <c r="E25" s="13">
        <v>24.030989076092101</v>
      </c>
      <c r="F25" s="13">
        <f t="shared" si="0"/>
        <v>7.0097757417823026</v>
      </c>
      <c r="G25" s="6">
        <f t="shared" si="1"/>
        <v>1.3097757417823024</v>
      </c>
      <c r="H25" s="6">
        <f t="shared" si="2"/>
        <v>0.40338357827517535</v>
      </c>
      <c r="I25" s="6"/>
      <c r="J25" s="11">
        <v>0.4</v>
      </c>
    </row>
    <row r="26" spans="1:10" ht="15" customHeight="1" x14ac:dyDescent="0.25">
      <c r="A26" s="6" t="s">
        <v>5</v>
      </c>
      <c r="B26" s="12" t="s">
        <v>47</v>
      </c>
      <c r="C26" s="6" t="s">
        <v>6</v>
      </c>
      <c r="D26" s="6" t="s">
        <v>33</v>
      </c>
      <c r="E26" s="13">
        <v>20.512080870892099</v>
      </c>
      <c r="F26" s="13">
        <f t="shared" si="0"/>
        <v>4.2231829982818994</v>
      </c>
      <c r="G26" s="6">
        <f t="shared" si="1"/>
        <v>-1.4768170017181008</v>
      </c>
      <c r="H26" s="6">
        <f t="shared" si="2"/>
        <v>2.7833397092593519</v>
      </c>
      <c r="I26" s="6"/>
      <c r="J26" s="11">
        <v>2.78</v>
      </c>
    </row>
    <row r="27" spans="1:10" ht="15" customHeight="1" x14ac:dyDescent="0.25">
      <c r="A27" s="6" t="s">
        <v>5</v>
      </c>
      <c r="B27" s="12" t="s">
        <v>47</v>
      </c>
      <c r="C27" s="6" t="s">
        <v>6</v>
      </c>
      <c r="D27" s="6" t="s">
        <v>34</v>
      </c>
      <c r="E27" s="13">
        <v>23.551219807090799</v>
      </c>
      <c r="F27" s="13">
        <f t="shared" si="0"/>
        <v>3.6632397284686995</v>
      </c>
      <c r="G27" s="6">
        <f t="shared" si="1"/>
        <v>-2.0367602715313007</v>
      </c>
      <c r="H27" s="6">
        <f t="shared" si="2"/>
        <v>4.1032307027007562</v>
      </c>
      <c r="I27" s="6"/>
      <c r="J27" s="11">
        <v>4.0999999999999996</v>
      </c>
    </row>
    <row r="28" spans="1:10" ht="15" customHeight="1" x14ac:dyDescent="0.25">
      <c r="A28" s="6" t="s">
        <v>5</v>
      </c>
      <c r="B28" s="6" t="s">
        <v>7</v>
      </c>
      <c r="C28" s="6" t="s">
        <v>6</v>
      </c>
      <c r="D28" s="6" t="s">
        <v>9</v>
      </c>
      <c r="E28" s="6">
        <v>17.4434345467809</v>
      </c>
      <c r="F28" s="13"/>
      <c r="G28" s="6"/>
      <c r="H28" s="6"/>
      <c r="I28" s="6"/>
    </row>
    <row r="29" spans="1:10" ht="15" customHeight="1" x14ac:dyDescent="0.25">
      <c r="A29" s="6" t="s">
        <v>5</v>
      </c>
      <c r="B29" s="6" t="s">
        <v>7</v>
      </c>
      <c r="C29" s="6" t="s">
        <v>6</v>
      </c>
      <c r="D29" s="6" t="s">
        <v>10</v>
      </c>
      <c r="E29" s="6">
        <v>19.100098726183202</v>
      </c>
      <c r="F29" s="13"/>
      <c r="G29" s="6"/>
      <c r="H29" s="6"/>
      <c r="I29" s="6"/>
    </row>
    <row r="30" spans="1:10" ht="15" customHeight="1" x14ac:dyDescent="0.25">
      <c r="A30" s="6" t="s">
        <v>5</v>
      </c>
      <c r="B30" s="6" t="s">
        <v>7</v>
      </c>
      <c r="C30" s="6" t="s">
        <v>6</v>
      </c>
      <c r="D30" s="6" t="s">
        <v>11</v>
      </c>
      <c r="E30" s="6">
        <v>17.786908279000301</v>
      </c>
      <c r="F30" s="13"/>
      <c r="G30" s="6"/>
      <c r="H30" s="6"/>
      <c r="I30" s="6"/>
    </row>
    <row r="31" spans="1:10" ht="15" customHeight="1" x14ac:dyDescent="0.25">
      <c r="A31" s="6" t="s">
        <v>5</v>
      </c>
      <c r="B31" s="6" t="s">
        <v>7</v>
      </c>
      <c r="C31" s="6" t="s">
        <v>6</v>
      </c>
      <c r="D31" s="6" t="s">
        <v>12</v>
      </c>
      <c r="E31" s="6">
        <v>18.9944489009808</v>
      </c>
      <c r="F31" s="13"/>
      <c r="G31" s="6"/>
      <c r="H31" s="6"/>
      <c r="I31" s="6"/>
    </row>
    <row r="32" spans="1:10" ht="15" customHeight="1" x14ac:dyDescent="0.25">
      <c r="A32" s="6" t="s">
        <v>5</v>
      </c>
      <c r="B32" s="6" t="s">
        <v>7</v>
      </c>
      <c r="C32" s="6" t="s">
        <v>6</v>
      </c>
      <c r="D32" s="6" t="s">
        <v>13</v>
      </c>
      <c r="E32" s="6">
        <v>18.344890098000199</v>
      </c>
      <c r="F32" s="13"/>
      <c r="G32" s="6"/>
      <c r="H32" s="6"/>
      <c r="I32" s="6"/>
    </row>
    <row r="33" spans="1:9" ht="15" customHeight="1" x14ac:dyDescent="0.25">
      <c r="A33" s="6" t="s">
        <v>5</v>
      </c>
      <c r="B33" s="6" t="s">
        <v>7</v>
      </c>
      <c r="C33" s="6" t="s">
        <v>6</v>
      </c>
      <c r="D33" s="6" t="s">
        <v>14</v>
      </c>
      <c r="E33" s="6">
        <v>17.0234378786432</v>
      </c>
      <c r="F33" s="13"/>
      <c r="G33" s="6"/>
      <c r="H33" s="6"/>
      <c r="I33" s="6"/>
    </row>
    <row r="34" spans="1:9" ht="15" customHeight="1" x14ac:dyDescent="0.25">
      <c r="A34" s="6" t="s">
        <v>5</v>
      </c>
      <c r="B34" s="6" t="s">
        <v>7</v>
      </c>
      <c r="C34" s="6" t="s">
        <v>6</v>
      </c>
      <c r="D34" s="6" t="s">
        <v>15</v>
      </c>
      <c r="E34" s="6">
        <v>18.009878934632098</v>
      </c>
      <c r="F34" s="13"/>
      <c r="G34" s="6"/>
      <c r="H34" s="6"/>
      <c r="I34" s="6"/>
    </row>
    <row r="35" spans="1:9" ht="15" customHeight="1" x14ac:dyDescent="0.25">
      <c r="A35" s="6" t="s">
        <v>5</v>
      </c>
      <c r="B35" s="6" t="s">
        <v>7</v>
      </c>
      <c r="C35" s="6" t="s">
        <v>6</v>
      </c>
      <c r="D35" s="6" t="s">
        <v>16</v>
      </c>
      <c r="E35" s="6">
        <v>19.188972183725401</v>
      </c>
      <c r="F35" s="13"/>
      <c r="G35" s="6"/>
      <c r="H35" s="6"/>
      <c r="I35" s="6"/>
    </row>
    <row r="36" spans="1:9" ht="15" customHeight="1" x14ac:dyDescent="0.25">
      <c r="A36" s="6" t="s">
        <v>5</v>
      </c>
      <c r="B36" s="6" t="s">
        <v>7</v>
      </c>
      <c r="C36" s="6" t="s">
        <v>6</v>
      </c>
      <c r="D36" s="6" t="s">
        <v>17</v>
      </c>
      <c r="E36" s="6">
        <v>18.887623789124198</v>
      </c>
      <c r="F36" s="13"/>
      <c r="G36" s="6"/>
      <c r="H36" s="6"/>
      <c r="I36" s="6"/>
    </row>
    <row r="37" spans="1:9" ht="15" customHeight="1" x14ac:dyDescent="0.25">
      <c r="A37" s="6" t="s">
        <v>5</v>
      </c>
      <c r="B37" s="6" t="s">
        <v>7</v>
      </c>
      <c r="C37" s="6" t="s">
        <v>6</v>
      </c>
      <c r="D37" s="6" t="s">
        <v>18</v>
      </c>
      <c r="E37" s="6">
        <v>16.9889089808972</v>
      </c>
      <c r="F37" s="13"/>
      <c r="G37" s="6"/>
      <c r="H37" s="6"/>
      <c r="I37" s="6"/>
    </row>
    <row r="38" spans="1:9" ht="15" customHeight="1" x14ac:dyDescent="0.25">
      <c r="A38" s="6" t="s">
        <v>5</v>
      </c>
      <c r="B38" s="6" t="s">
        <v>7</v>
      </c>
      <c r="C38" s="6" t="s">
        <v>6</v>
      </c>
      <c r="D38" s="6" t="s">
        <v>19</v>
      </c>
      <c r="E38" s="6">
        <v>19.777876236251199</v>
      </c>
      <c r="F38" s="13"/>
      <c r="G38" s="6"/>
      <c r="H38" s="6"/>
      <c r="I38" s="6"/>
    </row>
    <row r="39" spans="1:9" ht="15" customHeight="1" x14ac:dyDescent="0.25">
      <c r="A39" s="6" t="s">
        <v>5</v>
      </c>
      <c r="B39" s="6" t="s">
        <v>7</v>
      </c>
      <c r="C39" s="6" t="s">
        <v>6</v>
      </c>
      <c r="D39" s="6" t="s">
        <v>20</v>
      </c>
      <c r="E39" s="6">
        <v>16.000989872342899</v>
      </c>
      <c r="F39" s="13"/>
      <c r="G39" s="6"/>
      <c r="H39" s="6"/>
      <c r="I39" s="6"/>
    </row>
    <row r="40" spans="1:9" ht="15" customHeight="1" x14ac:dyDescent="0.25">
      <c r="A40" s="6" t="s">
        <v>5</v>
      </c>
      <c r="B40" s="6" t="s">
        <v>7</v>
      </c>
      <c r="C40" s="6" t="s">
        <v>6</v>
      </c>
      <c r="D40" s="6" t="s">
        <v>21</v>
      </c>
      <c r="E40" s="6">
        <v>17.342234000980799</v>
      </c>
      <c r="F40" s="13"/>
      <c r="G40" s="6"/>
      <c r="H40" s="6"/>
      <c r="I40" s="6"/>
    </row>
    <row r="41" spans="1:9" ht="15" customHeight="1" x14ac:dyDescent="0.25">
      <c r="A41" s="6" t="s">
        <v>5</v>
      </c>
      <c r="B41" s="6" t="s">
        <v>7</v>
      </c>
      <c r="C41" s="6" t="s">
        <v>6</v>
      </c>
      <c r="D41" s="6" t="s">
        <v>22</v>
      </c>
      <c r="E41" s="6">
        <v>18.3332879876892</v>
      </c>
      <c r="F41" s="13"/>
      <c r="G41" s="6"/>
      <c r="H41" s="6"/>
      <c r="I41" s="6"/>
    </row>
    <row r="42" spans="1:9" ht="15" customHeight="1" x14ac:dyDescent="0.25">
      <c r="A42" s="6" t="s">
        <v>5</v>
      </c>
      <c r="B42" s="6" t="s">
        <v>7</v>
      </c>
      <c r="C42" s="6" t="s">
        <v>6</v>
      </c>
      <c r="D42" s="6" t="s">
        <v>23</v>
      </c>
      <c r="E42" s="6">
        <v>18.9998098728122</v>
      </c>
      <c r="F42" s="13"/>
      <c r="G42" s="6"/>
      <c r="H42" s="6"/>
      <c r="I42" s="6"/>
    </row>
    <row r="43" spans="1:9" ht="15" customHeight="1" x14ac:dyDescent="0.25">
      <c r="A43" s="6" t="s">
        <v>5</v>
      </c>
      <c r="B43" s="6" t="s">
        <v>7</v>
      </c>
      <c r="C43" s="6" t="s">
        <v>6</v>
      </c>
      <c r="D43" s="6" t="s">
        <v>24</v>
      </c>
      <c r="E43" s="6">
        <v>18.887211123220901</v>
      </c>
      <c r="F43" s="13"/>
      <c r="G43" s="6"/>
      <c r="H43" s="6"/>
      <c r="I43" s="6"/>
    </row>
    <row r="44" spans="1:9" ht="15" customHeight="1" x14ac:dyDescent="0.25">
      <c r="A44" s="6" t="s">
        <v>5</v>
      </c>
      <c r="B44" s="6" t="s">
        <v>7</v>
      </c>
      <c r="C44" s="6" t="s">
        <v>6</v>
      </c>
      <c r="D44" s="6" t="s">
        <v>25</v>
      </c>
      <c r="E44" s="6">
        <v>16.1117829873453</v>
      </c>
      <c r="F44" s="13"/>
      <c r="G44" s="6"/>
      <c r="H44" s="6"/>
      <c r="I44" s="6"/>
    </row>
    <row r="45" spans="1:9" ht="15" customHeight="1" x14ac:dyDescent="0.25">
      <c r="A45" s="6" t="s">
        <v>5</v>
      </c>
      <c r="B45" s="6" t="s">
        <v>7</v>
      </c>
      <c r="C45" s="6" t="s">
        <v>6</v>
      </c>
      <c r="D45" s="6" t="s">
        <v>26</v>
      </c>
      <c r="E45" s="6">
        <v>19.009989897333199</v>
      </c>
      <c r="F45" s="13"/>
      <c r="G45" s="6"/>
      <c r="H45" s="6"/>
      <c r="I45" s="6"/>
    </row>
    <row r="46" spans="1:9" ht="15" customHeight="1" x14ac:dyDescent="0.25">
      <c r="A46" s="6" t="s">
        <v>5</v>
      </c>
      <c r="B46" s="6" t="s">
        <v>7</v>
      </c>
      <c r="C46" s="6" t="s">
        <v>6</v>
      </c>
      <c r="D46" s="6" t="s">
        <v>27</v>
      </c>
      <c r="E46" s="6">
        <v>18.090976676621299</v>
      </c>
      <c r="F46" s="13"/>
      <c r="G46" s="6"/>
      <c r="H46" s="6"/>
      <c r="I46" s="6"/>
    </row>
    <row r="47" spans="1:9" ht="15" customHeight="1" x14ac:dyDescent="0.25">
      <c r="A47" s="6" t="s">
        <v>5</v>
      </c>
      <c r="B47" s="6" t="s">
        <v>7</v>
      </c>
      <c r="C47" s="6" t="s">
        <v>6</v>
      </c>
      <c r="D47" s="6" t="s">
        <v>28</v>
      </c>
      <c r="E47" s="6">
        <v>17.112789645620101</v>
      </c>
      <c r="F47" s="13"/>
      <c r="G47" s="6"/>
      <c r="H47" s="6"/>
      <c r="I47" s="6"/>
    </row>
    <row r="48" spans="1:9" ht="15" customHeight="1" x14ac:dyDescent="0.25">
      <c r="A48" s="6" t="s">
        <v>5</v>
      </c>
      <c r="B48" s="6" t="s">
        <v>7</v>
      </c>
      <c r="C48" s="6" t="s">
        <v>6</v>
      </c>
      <c r="D48" s="6" t="s">
        <v>29</v>
      </c>
      <c r="E48" s="6">
        <v>18.223165790300101</v>
      </c>
      <c r="F48" s="13"/>
      <c r="G48" s="6"/>
      <c r="H48" s="6"/>
      <c r="I48" s="6"/>
    </row>
    <row r="49" spans="1:16" ht="15" customHeight="1" x14ac:dyDescent="0.25">
      <c r="A49" s="6" t="s">
        <v>5</v>
      </c>
      <c r="B49" s="6" t="s">
        <v>7</v>
      </c>
      <c r="C49" s="6" t="s">
        <v>6</v>
      </c>
      <c r="D49" s="6" t="s">
        <v>30</v>
      </c>
      <c r="E49" s="6">
        <v>17.343786210009199</v>
      </c>
      <c r="F49" s="13"/>
      <c r="G49" s="6"/>
      <c r="H49" s="6"/>
      <c r="I49" s="6"/>
    </row>
    <row r="50" spans="1:16" ht="15" customHeight="1" x14ac:dyDescent="0.25">
      <c r="A50" s="6" t="s">
        <v>5</v>
      </c>
      <c r="B50" s="6" t="s">
        <v>7</v>
      </c>
      <c r="C50" s="6" t="s">
        <v>6</v>
      </c>
      <c r="D50" s="6" t="s">
        <v>31</v>
      </c>
      <c r="E50" s="6">
        <v>18.309097862712299</v>
      </c>
      <c r="F50" s="13"/>
      <c r="G50" s="6"/>
      <c r="H50" s="6"/>
      <c r="I50" s="6"/>
    </row>
    <row r="51" spans="1:16" ht="15" customHeight="1" x14ac:dyDescent="0.25">
      <c r="A51" s="6" t="s">
        <v>5</v>
      </c>
      <c r="B51" s="6" t="s">
        <v>7</v>
      </c>
      <c r="C51" s="6" t="s">
        <v>6</v>
      </c>
      <c r="D51" s="6" t="s">
        <v>32</v>
      </c>
      <c r="E51" s="6">
        <v>17.021213334309799</v>
      </c>
      <c r="F51" s="13"/>
      <c r="G51" s="6"/>
      <c r="H51" s="6"/>
      <c r="I51" s="6"/>
    </row>
    <row r="52" spans="1:16" ht="15" customHeight="1" x14ac:dyDescent="0.25">
      <c r="A52" s="6" t="s">
        <v>5</v>
      </c>
      <c r="B52" s="6" t="s">
        <v>7</v>
      </c>
      <c r="C52" s="6" t="s">
        <v>6</v>
      </c>
      <c r="D52" s="6" t="s">
        <v>33</v>
      </c>
      <c r="E52" s="6">
        <v>16.2888978726102</v>
      </c>
      <c r="F52" s="13"/>
      <c r="G52" s="6"/>
      <c r="H52" s="6"/>
      <c r="I52" s="6"/>
    </row>
    <row r="53" spans="1:16" ht="15" customHeight="1" x14ac:dyDescent="0.25">
      <c r="A53" s="6" t="s">
        <v>5</v>
      </c>
      <c r="B53" s="6" t="s">
        <v>7</v>
      </c>
      <c r="C53" s="6" t="s">
        <v>6</v>
      </c>
      <c r="D53" s="6" t="s">
        <v>34</v>
      </c>
      <c r="E53" s="6">
        <v>19.8879800786221</v>
      </c>
      <c r="F53" s="13"/>
      <c r="G53" s="6"/>
      <c r="H53" s="6"/>
      <c r="I53" s="6"/>
    </row>
    <row r="54" spans="1:16" ht="15" customHeight="1" x14ac:dyDescent="0.25">
      <c r="A54" s="6"/>
      <c r="F54" s="6"/>
      <c r="G54" s="6"/>
      <c r="H54" s="6"/>
      <c r="I54" s="6"/>
      <c r="J54" s="6"/>
      <c r="K54" s="6"/>
      <c r="L54" s="9"/>
      <c r="M54" s="6"/>
      <c r="N54" s="7"/>
      <c r="O54" s="7"/>
      <c r="P54" s="8"/>
    </row>
    <row r="55" spans="1:16" ht="15" customHeight="1" x14ac:dyDescent="0.25">
      <c r="A55" s="6"/>
      <c r="F55" s="6"/>
      <c r="G55" s="6"/>
      <c r="H55" s="6"/>
      <c r="I55" s="6"/>
      <c r="J55" s="6"/>
      <c r="K55" s="6"/>
      <c r="L55" s="9"/>
      <c r="M55" s="6"/>
      <c r="N55" s="7"/>
      <c r="O55" s="7"/>
      <c r="P55" s="8"/>
    </row>
    <row r="56" spans="1:16" ht="15" customHeight="1" x14ac:dyDescent="0.25">
      <c r="A56" s="6"/>
      <c r="F56" s="6"/>
      <c r="G56" s="6"/>
      <c r="H56" s="6"/>
      <c r="I56" s="6"/>
      <c r="J56" s="6"/>
      <c r="K56" s="6"/>
      <c r="L56" s="9"/>
      <c r="M56" s="6"/>
      <c r="N56" s="7"/>
      <c r="O56" s="7"/>
      <c r="P56" s="8"/>
    </row>
    <row r="57" spans="1:16" ht="15" customHeight="1" x14ac:dyDescent="0.25">
      <c r="A57" s="6"/>
      <c r="F57" s="6"/>
      <c r="G57" s="6"/>
      <c r="H57" s="6"/>
      <c r="I57" s="6"/>
      <c r="J57" s="6"/>
      <c r="K57" s="6"/>
      <c r="L57" s="9"/>
      <c r="M57" s="6"/>
      <c r="N57" s="7"/>
      <c r="O57" s="7"/>
      <c r="P57" s="8"/>
    </row>
    <row r="58" spans="1:16" ht="15" customHeight="1" x14ac:dyDescent="0.25">
      <c r="A58" s="6"/>
      <c r="F58" s="6"/>
      <c r="G58" s="6"/>
      <c r="H58" s="6"/>
      <c r="I58" s="6"/>
      <c r="J58" s="6"/>
      <c r="K58" s="6"/>
      <c r="L58" s="9"/>
      <c r="M58" s="6"/>
      <c r="N58" s="7"/>
      <c r="O58" s="7"/>
      <c r="P58" s="8"/>
    </row>
    <row r="59" spans="1:16" ht="15" customHeight="1" x14ac:dyDescent="0.25">
      <c r="A59" s="6"/>
      <c r="F59" s="6"/>
      <c r="G59" s="6"/>
      <c r="H59" s="6"/>
      <c r="I59" s="6"/>
      <c r="J59" s="6"/>
      <c r="K59" s="6"/>
      <c r="L59" s="9"/>
      <c r="M59" s="6"/>
      <c r="N59" s="7"/>
      <c r="O59" s="7"/>
      <c r="P59" s="8"/>
    </row>
    <row r="60" spans="1:16" ht="15" customHeight="1" x14ac:dyDescent="0.25">
      <c r="A60" s="6"/>
      <c r="F60" s="6"/>
      <c r="G60" s="6"/>
      <c r="H60" s="6"/>
      <c r="I60" s="6"/>
      <c r="J60" s="6"/>
      <c r="K60" s="6"/>
      <c r="L60" s="9"/>
      <c r="M60" s="6"/>
      <c r="N60" s="7"/>
      <c r="O60" s="7"/>
      <c r="P60" s="8"/>
    </row>
    <row r="61" spans="1:16" ht="15" customHeight="1" x14ac:dyDescent="0.25">
      <c r="A61" s="6"/>
      <c r="F61" s="6"/>
      <c r="G61" s="6"/>
      <c r="H61" s="6"/>
      <c r="I61" s="6"/>
      <c r="J61" s="6"/>
      <c r="K61" s="6"/>
      <c r="L61" s="9"/>
      <c r="M61" s="6"/>
      <c r="N61" s="7"/>
      <c r="O61" s="7"/>
      <c r="P61" s="8"/>
    </row>
    <row r="62" spans="1:16" ht="15" customHeight="1" x14ac:dyDescent="0.25">
      <c r="A62" s="6"/>
      <c r="F62" s="6"/>
      <c r="G62" s="6"/>
      <c r="H62" s="6"/>
      <c r="I62" s="6"/>
      <c r="J62" s="6"/>
      <c r="K62" s="6"/>
      <c r="L62" s="9"/>
      <c r="M62" s="6"/>
      <c r="N62" s="7"/>
      <c r="O62" s="7"/>
      <c r="P62" s="8"/>
    </row>
    <row r="63" spans="1:16" ht="15" customHeight="1" x14ac:dyDescent="0.25">
      <c r="A63" s="6"/>
      <c r="F63" s="6"/>
      <c r="G63" s="6"/>
      <c r="H63" s="6"/>
      <c r="I63" s="6"/>
      <c r="J63" s="6"/>
      <c r="K63" s="6"/>
      <c r="L63" s="9"/>
      <c r="M63" s="6"/>
      <c r="N63" s="7"/>
      <c r="O63" s="7"/>
      <c r="P63" s="8"/>
    </row>
    <row r="64" spans="1:16" ht="15" customHeight="1" x14ac:dyDescent="0.25">
      <c r="A64" s="6"/>
      <c r="F64" s="6"/>
      <c r="G64" s="6"/>
      <c r="H64" s="6"/>
      <c r="I64" s="6"/>
      <c r="J64" s="6"/>
      <c r="K64" s="6"/>
      <c r="L64" s="9"/>
      <c r="M64" s="6"/>
      <c r="N64" s="7"/>
      <c r="O64" s="7"/>
      <c r="P64" s="8"/>
    </row>
    <row r="65" spans="1:16" ht="15" customHeight="1" x14ac:dyDescent="0.25">
      <c r="A65" s="6"/>
      <c r="F65" s="6"/>
      <c r="G65" s="6"/>
      <c r="H65" s="6"/>
      <c r="I65" s="6"/>
      <c r="J65" s="6"/>
      <c r="K65" s="6"/>
      <c r="L65" s="9"/>
      <c r="M65" s="6"/>
      <c r="N65" s="7"/>
      <c r="O65" s="7"/>
      <c r="P65" s="8"/>
    </row>
    <row r="66" spans="1:16" ht="15" customHeight="1" x14ac:dyDescent="0.25">
      <c r="A66" s="6"/>
      <c r="F66" s="6"/>
      <c r="G66" s="6"/>
      <c r="H66" s="6"/>
      <c r="I66" s="6"/>
      <c r="J66" s="6"/>
      <c r="K66" s="6"/>
      <c r="L66" s="9"/>
      <c r="M66" s="6"/>
      <c r="N66" s="7"/>
      <c r="O66" s="7"/>
      <c r="P66" s="8"/>
    </row>
    <row r="67" spans="1:16" ht="15" customHeight="1" x14ac:dyDescent="0.25">
      <c r="I67" s="5"/>
      <c r="J67" s="6"/>
      <c r="K67" s="6"/>
      <c r="L67" s="9"/>
      <c r="M67" s="6"/>
      <c r="N67" s="7"/>
      <c r="O67" s="7"/>
      <c r="P67" s="8"/>
    </row>
    <row r="68" spans="1:16" ht="15" customHeight="1" x14ac:dyDescent="0.25">
      <c r="I68" s="5"/>
      <c r="J68" s="6"/>
      <c r="K68" s="6"/>
      <c r="L68" s="9"/>
      <c r="M68" s="6"/>
      <c r="N68" s="7"/>
      <c r="O68" s="7"/>
      <c r="P68" s="8"/>
    </row>
    <row r="69" spans="1:16" ht="15" customHeight="1" x14ac:dyDescent="0.25">
      <c r="I69" s="5"/>
      <c r="J69" s="6"/>
      <c r="K69" s="6"/>
      <c r="L69" s="9"/>
      <c r="M69" s="6"/>
      <c r="N69" s="7"/>
      <c r="O69" s="7"/>
      <c r="P69" s="8"/>
    </row>
    <row r="70" spans="1:16" ht="15" customHeight="1" x14ac:dyDescent="0.25">
      <c r="I70" s="5"/>
      <c r="J70" s="6"/>
      <c r="K70" s="6"/>
      <c r="L70" s="9"/>
      <c r="M70" s="6"/>
      <c r="N70" s="7"/>
      <c r="O70" s="7"/>
      <c r="P70" s="8"/>
    </row>
    <row r="71" spans="1:16" ht="15" customHeight="1" x14ac:dyDescent="0.25">
      <c r="I71" s="5"/>
      <c r="J71" s="6"/>
      <c r="K71" s="6"/>
      <c r="L71" s="9"/>
      <c r="M71" s="6"/>
      <c r="N71" s="7"/>
      <c r="O71" s="7"/>
      <c r="P71" s="8"/>
    </row>
    <row r="72" spans="1:16" ht="15" customHeight="1" x14ac:dyDescent="0.25">
      <c r="I72" s="5"/>
      <c r="J72" s="6"/>
      <c r="K72" s="6"/>
      <c r="L72" s="9"/>
      <c r="M72" s="6"/>
      <c r="N72" s="7"/>
      <c r="O72" s="7"/>
      <c r="P72" s="8"/>
    </row>
    <row r="73" spans="1:16" ht="15" customHeight="1" x14ac:dyDescent="0.25">
      <c r="I73" s="5"/>
      <c r="J73" s="6"/>
      <c r="K73" s="6"/>
      <c r="L73" s="9"/>
      <c r="M73" s="6"/>
      <c r="N73" s="7"/>
      <c r="O73" s="7"/>
      <c r="P73" s="8"/>
    </row>
    <row r="74" spans="1:16" ht="15" customHeight="1" x14ac:dyDescent="0.25">
      <c r="I74" s="5"/>
      <c r="J74" s="6"/>
      <c r="K74" s="6"/>
      <c r="L74" s="9"/>
      <c r="M74" s="6"/>
      <c r="N74" s="7"/>
      <c r="O74" s="7"/>
      <c r="P74" s="8"/>
    </row>
    <row r="75" spans="1:16" ht="15" customHeight="1" x14ac:dyDescent="0.25">
      <c r="I75" s="5"/>
      <c r="J75" s="6"/>
      <c r="K75" s="6"/>
      <c r="L75" s="9"/>
      <c r="M75" s="6"/>
      <c r="N75" s="7"/>
      <c r="O75" s="7"/>
      <c r="P75" s="8"/>
    </row>
    <row r="76" spans="1:16" ht="15" customHeight="1" x14ac:dyDescent="0.25">
      <c r="I76" s="5"/>
      <c r="J76" s="6"/>
      <c r="K76" s="6"/>
      <c r="L76" s="9"/>
      <c r="M76" s="6"/>
      <c r="N76" s="7"/>
      <c r="O76" s="7"/>
      <c r="P76" s="8"/>
    </row>
    <row r="77" spans="1:16" ht="15" customHeight="1" x14ac:dyDescent="0.25">
      <c r="I77" s="5"/>
      <c r="J77" s="6"/>
      <c r="K77" s="6"/>
      <c r="L77" s="9"/>
      <c r="M77" s="6"/>
      <c r="N77" s="7"/>
      <c r="O77" s="7"/>
      <c r="P77" s="8"/>
    </row>
    <row r="78" spans="1:16" ht="15" customHeight="1" x14ac:dyDescent="0.25">
      <c r="I78" s="5"/>
      <c r="J78" s="6"/>
      <c r="K78" s="6"/>
      <c r="L78" s="9"/>
      <c r="M78" s="6"/>
      <c r="N78" s="7"/>
      <c r="O78" s="7"/>
      <c r="P78" s="8"/>
    </row>
    <row r="79" spans="1:16" ht="15" customHeight="1" x14ac:dyDescent="0.25">
      <c r="I79" s="5"/>
      <c r="J79" s="6"/>
      <c r="K79" s="6"/>
      <c r="L79" s="9"/>
      <c r="M79" s="6"/>
      <c r="N79" s="7"/>
      <c r="O79" s="7"/>
      <c r="P79" s="8"/>
    </row>
    <row r="80" spans="1:16" ht="15" customHeight="1" x14ac:dyDescent="0.25">
      <c r="I80" s="5"/>
      <c r="J80" s="6"/>
      <c r="K80" s="6"/>
      <c r="L80" s="6"/>
      <c r="M80" s="6"/>
      <c r="N80" s="7"/>
      <c r="O80" s="7"/>
      <c r="P80" s="8"/>
    </row>
    <row r="81" spans="9:16" ht="15" customHeight="1" x14ac:dyDescent="0.25">
      <c r="I81" s="5"/>
      <c r="J81" s="6"/>
      <c r="K81" s="6"/>
      <c r="L81" s="6"/>
      <c r="M81" s="6"/>
      <c r="N81" s="7"/>
      <c r="O81" s="7"/>
      <c r="P81" s="8"/>
    </row>
    <row r="82" spans="9:16" ht="15" customHeight="1" x14ac:dyDescent="0.25">
      <c r="I82" s="5"/>
      <c r="J82" s="6"/>
      <c r="K82" s="6"/>
      <c r="L82" s="6"/>
      <c r="M82" s="6"/>
      <c r="N82" s="7"/>
      <c r="O82" s="7"/>
      <c r="P82" s="8"/>
    </row>
    <row r="83" spans="9:16" ht="15" customHeight="1" x14ac:dyDescent="0.25">
      <c r="I83" s="5"/>
      <c r="J83" s="6"/>
      <c r="K83" s="6"/>
      <c r="L83" s="6"/>
      <c r="M83" s="6"/>
      <c r="N83" s="7"/>
      <c r="O83" s="7"/>
      <c r="P83" s="8"/>
    </row>
    <row r="84" spans="9:16" ht="15" customHeight="1" x14ac:dyDescent="0.25">
      <c r="I84" s="5"/>
      <c r="J84" s="6"/>
      <c r="K84" s="6"/>
      <c r="L84" s="6"/>
      <c r="M84" s="6"/>
      <c r="N84" s="7"/>
      <c r="O84" s="7"/>
      <c r="P84" s="8"/>
    </row>
    <row r="85" spans="9:16" ht="15" customHeight="1" x14ac:dyDescent="0.25">
      <c r="I85" s="5"/>
      <c r="J85" s="6"/>
      <c r="K85" s="6"/>
      <c r="L85" s="6"/>
      <c r="M85" s="6"/>
      <c r="N85" s="7"/>
      <c r="O85" s="7"/>
      <c r="P85" s="8"/>
    </row>
    <row r="86" spans="9:16" ht="15" customHeight="1" x14ac:dyDescent="0.25">
      <c r="I86" s="5"/>
      <c r="J86" s="6"/>
      <c r="K86" s="6"/>
      <c r="L86" s="6"/>
      <c r="M86" s="6"/>
      <c r="N86" s="7"/>
      <c r="O86" s="7"/>
      <c r="P86" s="8"/>
    </row>
    <row r="87" spans="9:16" ht="15" customHeight="1" x14ac:dyDescent="0.25">
      <c r="I87" s="5"/>
      <c r="J87" s="6"/>
      <c r="K87" s="6"/>
      <c r="L87" s="6"/>
      <c r="M87" s="6"/>
      <c r="N87" s="7"/>
      <c r="O87" s="7"/>
      <c r="P87" s="8"/>
    </row>
    <row r="88" spans="9:16" ht="15" customHeight="1" x14ac:dyDescent="0.25">
      <c r="I88" s="5"/>
      <c r="J88" s="6"/>
      <c r="K88" s="6"/>
      <c r="L88" s="6"/>
      <c r="M88" s="6"/>
      <c r="N88" s="7"/>
      <c r="O88" s="7"/>
      <c r="P88" s="8"/>
    </row>
    <row r="89" spans="9:16" ht="15" customHeight="1" x14ac:dyDescent="0.25">
      <c r="I89" s="5"/>
      <c r="J89" s="6"/>
      <c r="K89" s="6"/>
      <c r="L89" s="6"/>
      <c r="M89" s="6"/>
      <c r="N89" s="7"/>
      <c r="O89" s="7"/>
      <c r="P89" s="8"/>
    </row>
    <row r="90" spans="9:16" ht="15" customHeight="1" x14ac:dyDescent="0.25">
      <c r="I90" s="5"/>
      <c r="J90" s="6"/>
      <c r="K90" s="6"/>
      <c r="L90" s="6"/>
      <c r="M90" s="6"/>
      <c r="N90" s="7"/>
      <c r="O90" s="7"/>
      <c r="P90" s="8"/>
    </row>
    <row r="91" spans="9:16" ht="15" customHeight="1" x14ac:dyDescent="0.25">
      <c r="I91" s="5"/>
      <c r="J91" s="6"/>
      <c r="K91" s="6"/>
      <c r="L91" s="6"/>
      <c r="M91" s="6"/>
      <c r="N91" s="7"/>
      <c r="O91" s="7"/>
      <c r="P91" s="8"/>
    </row>
    <row r="92" spans="9:16" ht="15" customHeight="1" x14ac:dyDescent="0.25">
      <c r="I92" s="5"/>
      <c r="J92" s="6"/>
      <c r="K92" s="6"/>
      <c r="L92" s="6"/>
      <c r="M92" s="6"/>
      <c r="N92" s="7"/>
      <c r="O92" s="7"/>
      <c r="P92" s="8"/>
    </row>
    <row r="93" spans="9:16" ht="15" customHeight="1" x14ac:dyDescent="0.25">
      <c r="I93" s="5"/>
      <c r="J93" s="6"/>
      <c r="K93" s="6"/>
      <c r="L93" s="6"/>
      <c r="M93" s="6"/>
      <c r="N93" s="7"/>
      <c r="O93" s="7"/>
      <c r="P93" s="8"/>
    </row>
    <row r="94" spans="9:16" ht="15" customHeight="1" x14ac:dyDescent="0.25">
      <c r="I94" s="5"/>
      <c r="J94" s="6"/>
      <c r="K94" s="6"/>
      <c r="L94" s="6"/>
      <c r="M94" s="6"/>
      <c r="N94" s="7"/>
      <c r="O94" s="7"/>
      <c r="P94" s="8"/>
    </row>
    <row r="95" spans="9:16" ht="15" customHeight="1" x14ac:dyDescent="0.25">
      <c r="I95" s="5"/>
      <c r="J95" s="6"/>
      <c r="K95" s="6"/>
      <c r="L95" s="6"/>
      <c r="M95" s="6"/>
      <c r="N95" s="7"/>
      <c r="O95" s="7"/>
      <c r="P95" s="8"/>
    </row>
    <row r="96" spans="9:16" ht="15" customHeight="1" x14ac:dyDescent="0.25">
      <c r="I96" s="5"/>
      <c r="J96" s="6"/>
      <c r="K96" s="6"/>
      <c r="L96" s="6"/>
      <c r="M96" s="6"/>
      <c r="N96" s="7"/>
      <c r="O96" s="7"/>
      <c r="P96" s="8"/>
    </row>
    <row r="97" spans="9:16" ht="15" customHeight="1" x14ac:dyDescent="0.25">
      <c r="I97" s="5"/>
      <c r="J97" s="6"/>
      <c r="K97" s="6"/>
      <c r="L97" s="6"/>
      <c r="M97" s="6"/>
      <c r="N97" s="7"/>
      <c r="O97" s="7"/>
      <c r="P97" s="8"/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224F-2B1C-45E4-800D-1B1200257281}">
  <dimension ref="A1:Q97"/>
  <sheetViews>
    <sheetView workbookViewId="0"/>
  </sheetViews>
  <sheetFormatPr defaultColWidth="10" defaultRowHeight="11" x14ac:dyDescent="0.25"/>
  <cols>
    <col min="1" max="1" width="9.44140625" style="14" customWidth="1"/>
    <col min="2" max="2" width="10" style="5"/>
    <col min="3" max="3" width="13.33203125" style="6" customWidth="1"/>
    <col min="4" max="4" width="11.6640625" style="6" customWidth="1"/>
    <col min="5" max="5" width="15" style="6" customWidth="1"/>
    <col min="6" max="6" width="14.33203125" style="6" customWidth="1"/>
    <col min="7" max="7" width="15" style="7" customWidth="1"/>
    <col min="8" max="8" width="13.33203125" style="7" customWidth="1"/>
    <col min="9" max="9" width="15" style="8" customWidth="1"/>
    <col min="10" max="16384" width="10" style="1"/>
  </cols>
  <sheetData>
    <row r="1" spans="1:12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</v>
      </c>
      <c r="G1" s="3" t="s">
        <v>37</v>
      </c>
      <c r="H1" s="10" t="s">
        <v>38</v>
      </c>
      <c r="I1" s="10"/>
      <c r="J1" s="10"/>
    </row>
    <row r="2" spans="1:12" s="4" customFormat="1" ht="15" customHeight="1" x14ac:dyDescent="0.25">
      <c r="A2" s="14" t="s">
        <v>5</v>
      </c>
      <c r="B2" s="12" t="s">
        <v>44</v>
      </c>
      <c r="C2" s="12" t="s">
        <v>6</v>
      </c>
      <c r="D2" s="12" t="s">
        <v>9</v>
      </c>
      <c r="E2" s="13">
        <v>24.020887967012101</v>
      </c>
      <c r="F2" s="12">
        <f>E2-E28</f>
        <v>3.8287056253020992</v>
      </c>
      <c r="G2" s="12">
        <f>F2-5.7</f>
        <v>-1.8712943746979009</v>
      </c>
      <c r="H2" s="12">
        <f>POWER(2,-G2)</f>
        <v>3.6586068022381601</v>
      </c>
      <c r="I2" s="11">
        <v>3.66</v>
      </c>
      <c r="K2" s="11"/>
    </row>
    <row r="3" spans="1:12" s="4" customFormat="1" ht="15" customHeight="1" x14ac:dyDescent="0.25">
      <c r="A3" s="14" t="s">
        <v>5</v>
      </c>
      <c r="B3" s="12" t="s">
        <v>44</v>
      </c>
      <c r="C3" s="12" t="s">
        <v>6</v>
      </c>
      <c r="D3" s="12" t="s">
        <v>10</v>
      </c>
      <c r="E3" s="13">
        <v>24.5078615289091</v>
      </c>
      <c r="F3" s="12">
        <f>E3-E29</f>
        <v>4.0196425284980002</v>
      </c>
      <c r="G3" s="12">
        <f t="shared" ref="G3:G27" si="0">F3-5.7</f>
        <v>-1.680357471502</v>
      </c>
      <c r="H3" s="12">
        <f t="shared" ref="H3:H27" si="1">POWER(2,-G3)</f>
        <v>3.2050735662727643</v>
      </c>
      <c r="I3" s="11">
        <v>3.21</v>
      </c>
      <c r="K3" s="11"/>
    </row>
    <row r="4" spans="1:12" s="4" customFormat="1" ht="15" customHeight="1" x14ac:dyDescent="0.25">
      <c r="A4" s="14" t="s">
        <v>5</v>
      </c>
      <c r="B4" s="12" t="s">
        <v>44</v>
      </c>
      <c r="C4" s="12" t="s">
        <v>6</v>
      </c>
      <c r="D4" s="12" t="s">
        <v>11</v>
      </c>
      <c r="E4" s="13">
        <v>23.519878921611099</v>
      </c>
      <c r="F4" s="12">
        <f>E4-E31</f>
        <v>4.6198470291947977</v>
      </c>
      <c r="G4" s="12">
        <f>F4-5.7</f>
        <v>-1.0801529708052025</v>
      </c>
      <c r="H4" s="12">
        <f>POWER(2,-G4)</f>
        <v>2.1142602469634282</v>
      </c>
      <c r="I4" s="11">
        <v>2.11</v>
      </c>
      <c r="K4" s="11"/>
    </row>
    <row r="5" spans="1:12" s="4" customFormat="1" ht="15" customHeight="1" x14ac:dyDescent="0.25">
      <c r="A5" s="14" t="s">
        <v>5</v>
      </c>
      <c r="B5" s="12" t="s">
        <v>44</v>
      </c>
      <c r="C5" s="12" t="s">
        <v>6</v>
      </c>
      <c r="D5" s="12" t="s">
        <v>12</v>
      </c>
      <c r="E5" s="13">
        <v>23.915980900022099</v>
      </c>
      <c r="F5" s="12">
        <f>E5-E30</f>
        <v>5.7277615600099985</v>
      </c>
      <c r="G5" s="12">
        <f>F5-5.7</f>
        <v>2.7761560009998298E-2</v>
      </c>
      <c r="H5" s="12">
        <f>POWER(2,-G5)</f>
        <v>0.98094111466029921</v>
      </c>
      <c r="I5" s="11">
        <v>0.98</v>
      </c>
    </row>
    <row r="6" spans="1:12" ht="15" customHeight="1" x14ac:dyDescent="0.25">
      <c r="A6" s="14" t="s">
        <v>5</v>
      </c>
      <c r="B6" s="12" t="s">
        <v>44</v>
      </c>
      <c r="C6" s="12" t="s">
        <v>6</v>
      </c>
      <c r="D6" s="12" t="s">
        <v>13</v>
      </c>
      <c r="E6" s="13">
        <v>23.703890987022099</v>
      </c>
      <c r="F6" s="12">
        <f t="shared" ref="F6:F27" si="2">E6-E32</f>
        <v>4.48199791487</v>
      </c>
      <c r="G6" s="12">
        <f t="shared" si="0"/>
        <v>-1.2180020851300002</v>
      </c>
      <c r="H6" s="12">
        <f t="shared" si="1"/>
        <v>2.3262434452175311</v>
      </c>
      <c r="I6" s="11">
        <v>2.33</v>
      </c>
      <c r="K6" s="11"/>
    </row>
    <row r="7" spans="1:12" ht="15" customHeight="1" x14ac:dyDescent="0.25">
      <c r="A7" s="14" t="s">
        <v>5</v>
      </c>
      <c r="B7" s="12" t="s">
        <v>44</v>
      </c>
      <c r="C7" s="12" t="s">
        <v>6</v>
      </c>
      <c r="D7" s="12" t="s">
        <v>14</v>
      </c>
      <c r="E7" s="13">
        <v>22.219909877712301</v>
      </c>
      <c r="F7" s="12">
        <f t="shared" si="2"/>
        <v>4.3415877776689022</v>
      </c>
      <c r="G7" s="12">
        <f t="shared" si="0"/>
        <v>-1.3584122223310979</v>
      </c>
      <c r="H7" s="12">
        <f t="shared" si="1"/>
        <v>2.5640283654031344</v>
      </c>
      <c r="I7" s="11">
        <v>2.56</v>
      </c>
      <c r="K7" s="11"/>
    </row>
    <row r="8" spans="1:12" ht="15" customHeight="1" x14ac:dyDescent="0.25">
      <c r="A8" s="14" t="s">
        <v>5</v>
      </c>
      <c r="B8" s="12" t="s">
        <v>44</v>
      </c>
      <c r="C8" s="12" t="s">
        <v>6</v>
      </c>
      <c r="D8" s="12" t="s">
        <v>15</v>
      </c>
      <c r="E8" s="13">
        <v>24.960999127123099</v>
      </c>
      <c r="F8" s="12">
        <f t="shared" si="2"/>
        <v>5.6826700188098975</v>
      </c>
      <c r="G8" s="12">
        <f t="shared" si="0"/>
        <v>-1.732998119010265E-2</v>
      </c>
      <c r="H8" s="12">
        <f t="shared" si="1"/>
        <v>1.0120846641579466</v>
      </c>
      <c r="I8" s="11">
        <v>1.01</v>
      </c>
      <c r="K8" s="11"/>
    </row>
    <row r="9" spans="1:12" ht="15" customHeight="1" x14ac:dyDescent="0.25">
      <c r="A9" s="14" t="s">
        <v>5</v>
      </c>
      <c r="B9" s="12" t="s">
        <v>44</v>
      </c>
      <c r="C9" s="12" t="s">
        <v>6</v>
      </c>
      <c r="D9" s="12" t="s">
        <v>16</v>
      </c>
      <c r="E9" s="13">
        <v>25.447893212134101</v>
      </c>
      <c r="F9" s="12">
        <f t="shared" si="2"/>
        <v>5.6646032108990028</v>
      </c>
      <c r="G9" s="12">
        <f t="shared" si="0"/>
        <v>-3.5396789100997417E-2</v>
      </c>
      <c r="H9" s="12">
        <f t="shared" si="1"/>
        <v>1.024838648976176</v>
      </c>
      <c r="I9" s="11">
        <v>1.02</v>
      </c>
      <c r="K9" s="11"/>
    </row>
    <row r="10" spans="1:12" ht="15" customHeight="1" x14ac:dyDescent="0.25">
      <c r="A10" s="14" t="s">
        <v>5</v>
      </c>
      <c r="B10" s="12" t="s">
        <v>44</v>
      </c>
      <c r="C10" s="12" t="s">
        <v>6</v>
      </c>
      <c r="D10" s="12" t="s">
        <v>17</v>
      </c>
      <c r="E10" s="13">
        <v>21.564009909823199</v>
      </c>
      <c r="F10" s="12">
        <f t="shared" si="2"/>
        <v>4.2350210928065977</v>
      </c>
      <c r="G10" s="12">
        <f t="shared" si="0"/>
        <v>-1.4649789071934025</v>
      </c>
      <c r="H10" s="12">
        <f t="shared" si="1"/>
        <v>2.7605943454510213</v>
      </c>
      <c r="I10" s="11">
        <v>2.76</v>
      </c>
      <c r="K10" s="11"/>
    </row>
    <row r="11" spans="1:12" ht="15" customHeight="1" x14ac:dyDescent="0.25">
      <c r="A11" s="14" t="s">
        <v>5</v>
      </c>
      <c r="B11" s="12" t="s">
        <v>44</v>
      </c>
      <c r="C11" s="12" t="s">
        <v>6</v>
      </c>
      <c r="D11" s="12" t="s">
        <v>18</v>
      </c>
      <c r="E11" s="13">
        <v>22.369000900414299</v>
      </c>
      <c r="F11" s="12">
        <f t="shared" si="2"/>
        <v>4.1265690102910995</v>
      </c>
      <c r="G11" s="12">
        <f t="shared" si="0"/>
        <v>-1.5734309897089007</v>
      </c>
      <c r="H11" s="12">
        <f t="shared" si="1"/>
        <v>2.9761164750373807</v>
      </c>
      <c r="I11" s="11">
        <v>2.98</v>
      </c>
      <c r="K11" s="11"/>
    </row>
    <row r="12" spans="1:12" ht="15" customHeight="1" x14ac:dyDescent="0.25">
      <c r="A12" s="14" t="s">
        <v>5</v>
      </c>
      <c r="B12" s="12" t="s">
        <v>44</v>
      </c>
      <c r="C12" s="12" t="s">
        <v>6</v>
      </c>
      <c r="D12" s="12" t="s">
        <v>19</v>
      </c>
      <c r="E12" s="13">
        <v>21.290099821916701</v>
      </c>
      <c r="F12" s="12">
        <f t="shared" si="2"/>
        <v>3.8669218219053008</v>
      </c>
      <c r="G12" s="12">
        <f t="shared" si="0"/>
        <v>-1.8330781780946994</v>
      </c>
      <c r="H12" s="12">
        <f t="shared" si="1"/>
        <v>3.5629646704241922</v>
      </c>
      <c r="I12" s="11">
        <v>3.56</v>
      </c>
      <c r="K12" s="11"/>
    </row>
    <row r="13" spans="1:12" ht="15" customHeight="1" x14ac:dyDescent="0.25">
      <c r="A13" s="14" t="s">
        <v>5</v>
      </c>
      <c r="B13" s="12" t="s">
        <v>44</v>
      </c>
      <c r="C13" s="12" t="s">
        <v>45</v>
      </c>
      <c r="D13" s="12" t="s">
        <v>20</v>
      </c>
      <c r="E13" s="13">
        <v>22.3069869210346</v>
      </c>
      <c r="F13" s="12">
        <f t="shared" si="2"/>
        <v>3.964107848422401</v>
      </c>
      <c r="G13" s="12">
        <f t="shared" si="0"/>
        <v>-1.7358921515775991</v>
      </c>
      <c r="H13" s="12">
        <f t="shared" si="1"/>
        <v>3.3308540767851014</v>
      </c>
      <c r="I13" s="11">
        <v>3.33</v>
      </c>
      <c r="K13" s="11"/>
    </row>
    <row r="14" spans="1:12" ht="15" customHeight="1" x14ac:dyDescent="0.25">
      <c r="A14" s="14" t="s">
        <v>5</v>
      </c>
      <c r="B14" s="12" t="s">
        <v>44</v>
      </c>
      <c r="C14" s="12" t="s">
        <v>6</v>
      </c>
      <c r="D14" s="12" t="s">
        <v>21</v>
      </c>
      <c r="E14" s="13">
        <v>23.057682910214499</v>
      </c>
      <c r="F14" s="12">
        <f t="shared" si="2"/>
        <v>3.6309191100188976</v>
      </c>
      <c r="G14" s="12">
        <f t="shared" si="0"/>
        <v>-2.0690808899811026</v>
      </c>
      <c r="H14" s="12">
        <f t="shared" si="1"/>
        <v>4.1961925786089225</v>
      </c>
      <c r="I14" s="11">
        <v>4.2</v>
      </c>
      <c r="K14" s="11"/>
    </row>
    <row r="15" spans="1:12" ht="15" customHeight="1" x14ac:dyDescent="0.25">
      <c r="A15" s="14" t="s">
        <v>5</v>
      </c>
      <c r="B15" s="12" t="s">
        <v>44</v>
      </c>
      <c r="C15" s="12" t="s">
        <v>6</v>
      </c>
      <c r="D15" s="12" t="s">
        <v>22</v>
      </c>
      <c r="E15" s="13">
        <v>23.1301982017327</v>
      </c>
      <c r="F15" s="12">
        <f t="shared" si="2"/>
        <v>3.2273791286114992</v>
      </c>
      <c r="G15" s="12">
        <f t="shared" si="0"/>
        <v>-2.472620871388501</v>
      </c>
      <c r="H15" s="12">
        <f t="shared" si="1"/>
        <v>5.550512054622569</v>
      </c>
      <c r="I15" s="12"/>
      <c r="J15" s="11">
        <v>5.55</v>
      </c>
      <c r="L15" s="11"/>
    </row>
    <row r="16" spans="1:12" ht="15" customHeight="1" x14ac:dyDescent="0.25">
      <c r="A16" s="14" t="s">
        <v>5</v>
      </c>
      <c r="B16" s="12" t="s">
        <v>44</v>
      </c>
      <c r="C16" s="12" t="s">
        <v>6</v>
      </c>
      <c r="D16" s="12" t="s">
        <v>23</v>
      </c>
      <c r="E16" s="13">
        <v>23.266628018398901</v>
      </c>
      <c r="F16" s="12">
        <f t="shared" si="2"/>
        <v>3.3766168247123005</v>
      </c>
      <c r="G16" s="12">
        <f t="shared" si="0"/>
        <v>-2.3233831752876997</v>
      </c>
      <c r="H16" s="12">
        <f t="shared" si="1"/>
        <v>5.0050454683487402</v>
      </c>
      <c r="I16" s="12"/>
      <c r="J16" s="11">
        <v>5.01</v>
      </c>
      <c r="L16" s="11"/>
    </row>
    <row r="17" spans="1:12" ht="15" customHeight="1" x14ac:dyDescent="0.25">
      <c r="A17" s="14" t="s">
        <v>5</v>
      </c>
      <c r="B17" s="12" t="s">
        <v>44</v>
      </c>
      <c r="C17" s="12" t="s">
        <v>6</v>
      </c>
      <c r="D17" s="12" t="s">
        <v>24</v>
      </c>
      <c r="E17" s="13">
        <v>22.6510210321212</v>
      </c>
      <c r="F17" s="12">
        <f t="shared" si="2"/>
        <v>5.2840209449033999</v>
      </c>
      <c r="G17" s="12">
        <f t="shared" si="0"/>
        <v>-0.41597905509660027</v>
      </c>
      <c r="H17" s="12">
        <f t="shared" si="1"/>
        <v>1.3342037996988345</v>
      </c>
      <c r="I17" s="12"/>
      <c r="J17" s="11">
        <v>1.33</v>
      </c>
      <c r="L17" s="11"/>
    </row>
    <row r="18" spans="1:12" ht="15" customHeight="1" x14ac:dyDescent="0.25">
      <c r="A18" s="14" t="s">
        <v>5</v>
      </c>
      <c r="B18" s="12" t="s">
        <v>44</v>
      </c>
      <c r="C18" s="12" t="s">
        <v>6</v>
      </c>
      <c r="D18" s="12" t="s">
        <v>25</v>
      </c>
      <c r="E18" s="13">
        <v>21.8467321456245</v>
      </c>
      <c r="F18" s="12">
        <f t="shared" si="2"/>
        <v>2.846353172813302</v>
      </c>
      <c r="G18" s="12">
        <f t="shared" si="0"/>
        <v>-2.8536468271866982</v>
      </c>
      <c r="H18" s="12">
        <f t="shared" si="1"/>
        <v>7.2282521159404505</v>
      </c>
      <c r="I18" s="12"/>
      <c r="J18" s="11">
        <v>7.23</v>
      </c>
      <c r="L18" s="11"/>
    </row>
    <row r="19" spans="1:12" ht="15" customHeight="1" x14ac:dyDescent="0.25">
      <c r="A19" s="14" t="s">
        <v>5</v>
      </c>
      <c r="B19" s="12" t="s">
        <v>44</v>
      </c>
      <c r="C19" s="12" t="s">
        <v>6</v>
      </c>
      <c r="D19" s="12" t="s">
        <v>26</v>
      </c>
      <c r="E19" s="13">
        <v>23.632388972136699</v>
      </c>
      <c r="F19" s="12">
        <f t="shared" si="2"/>
        <v>3.9662909720078972</v>
      </c>
      <c r="G19" s="12">
        <f t="shared" si="0"/>
        <v>-1.733709027992103</v>
      </c>
      <c r="H19" s="12">
        <f t="shared" si="1"/>
        <v>3.3258175535933563</v>
      </c>
      <c r="I19" s="12"/>
      <c r="J19" s="11">
        <v>3.33</v>
      </c>
      <c r="L19" s="11"/>
    </row>
    <row r="20" spans="1:12" ht="15" customHeight="1" x14ac:dyDescent="0.25">
      <c r="A20" s="14" t="s">
        <v>5</v>
      </c>
      <c r="B20" s="12" t="s">
        <v>44</v>
      </c>
      <c r="C20" s="12" t="s">
        <v>6</v>
      </c>
      <c r="D20" s="12" t="s">
        <v>27</v>
      </c>
      <c r="E20" s="13">
        <v>25.6382173425656</v>
      </c>
      <c r="F20" s="12">
        <f t="shared" si="2"/>
        <v>6.2705503615894997</v>
      </c>
      <c r="G20" s="12">
        <f t="shared" si="0"/>
        <v>0.57055036158949957</v>
      </c>
      <c r="H20" s="12">
        <f t="shared" si="1"/>
        <v>0.67335986504223788</v>
      </c>
      <c r="I20" s="12"/>
      <c r="J20" s="11">
        <v>0.67</v>
      </c>
      <c r="L20" s="11"/>
    </row>
    <row r="21" spans="1:12" ht="15" customHeight="1" x14ac:dyDescent="0.25">
      <c r="A21" s="14" t="s">
        <v>5</v>
      </c>
      <c r="B21" s="12" t="s">
        <v>44</v>
      </c>
      <c r="C21" s="12" t="s">
        <v>6</v>
      </c>
      <c r="D21" s="12" t="s">
        <v>28</v>
      </c>
      <c r="E21" s="13">
        <v>24.795723149825399</v>
      </c>
      <c r="F21" s="12">
        <f t="shared" si="2"/>
        <v>7.0068969767040983</v>
      </c>
      <c r="G21" s="12">
        <f t="shared" si="0"/>
        <v>1.3068969767040981</v>
      </c>
      <c r="H21" s="12">
        <f t="shared" si="1"/>
        <v>0.40418929665403519</v>
      </c>
      <c r="I21" s="12"/>
      <c r="J21" s="11">
        <v>0.4</v>
      </c>
      <c r="L21" s="11"/>
    </row>
    <row r="22" spans="1:12" ht="15" customHeight="1" x14ac:dyDescent="0.25">
      <c r="A22" s="14" t="s">
        <v>5</v>
      </c>
      <c r="B22" s="12" t="s">
        <v>44</v>
      </c>
      <c r="C22" s="12" t="s">
        <v>6</v>
      </c>
      <c r="D22" s="12" t="s">
        <v>29</v>
      </c>
      <c r="E22" s="13">
        <v>22.900770120311101</v>
      </c>
      <c r="F22" s="12">
        <f t="shared" si="2"/>
        <v>4.1228729202979011</v>
      </c>
      <c r="G22" s="12">
        <f t="shared" si="0"/>
        <v>-1.5771270797020991</v>
      </c>
      <c r="H22" s="12">
        <f t="shared" si="1"/>
        <v>2.9837508653155154</v>
      </c>
      <c r="I22" s="12"/>
      <c r="J22" s="11">
        <v>2.98</v>
      </c>
      <c r="L22" s="11"/>
    </row>
    <row r="23" spans="1:12" ht="15" customHeight="1" x14ac:dyDescent="0.25">
      <c r="A23" s="14" t="s">
        <v>5</v>
      </c>
      <c r="B23" s="12" t="s">
        <v>44</v>
      </c>
      <c r="C23" s="12" t="s">
        <v>6</v>
      </c>
      <c r="D23" s="12" t="s">
        <v>30</v>
      </c>
      <c r="E23" s="13">
        <v>22.990321347612198</v>
      </c>
      <c r="F23" s="12">
        <f t="shared" si="2"/>
        <v>4.1105313463666988</v>
      </c>
      <c r="G23" s="12">
        <f t="shared" si="0"/>
        <v>-1.5894686536333014</v>
      </c>
      <c r="H23" s="12">
        <f t="shared" si="1"/>
        <v>3.0093849305024234</v>
      </c>
      <c r="I23" s="12"/>
      <c r="J23" s="11">
        <v>3.01</v>
      </c>
      <c r="L23" s="11"/>
    </row>
    <row r="24" spans="1:12" ht="15" customHeight="1" x14ac:dyDescent="0.25">
      <c r="A24" s="14" t="s">
        <v>5</v>
      </c>
      <c r="B24" s="12" t="s">
        <v>44</v>
      </c>
      <c r="C24" s="12" t="s">
        <v>6</v>
      </c>
      <c r="D24" s="12" t="s">
        <v>31</v>
      </c>
      <c r="E24" s="13">
        <v>22.403921027561299</v>
      </c>
      <c r="F24" s="12">
        <f t="shared" si="2"/>
        <v>3.8777509956336011</v>
      </c>
      <c r="G24" s="12">
        <f t="shared" si="0"/>
        <v>-1.822249004366399</v>
      </c>
      <c r="H24" s="12">
        <f t="shared" si="1"/>
        <v>3.5363204287309316</v>
      </c>
      <c r="I24" s="12"/>
      <c r="J24" s="11">
        <v>3.54</v>
      </c>
      <c r="L24" s="11"/>
    </row>
    <row r="25" spans="1:12" ht="15" customHeight="1" x14ac:dyDescent="0.25">
      <c r="A25" s="14" t="s">
        <v>5</v>
      </c>
      <c r="B25" s="12" t="s">
        <v>44</v>
      </c>
      <c r="C25" s="12" t="s">
        <v>6</v>
      </c>
      <c r="D25" s="12" t="s">
        <v>32</v>
      </c>
      <c r="E25" s="13">
        <v>22.8421907002122</v>
      </c>
      <c r="F25" s="12">
        <f t="shared" si="2"/>
        <v>5.6439905263934982</v>
      </c>
      <c r="G25" s="12">
        <f t="shared" si="0"/>
        <v>-5.6009473606501992E-2</v>
      </c>
      <c r="H25" s="12">
        <f t="shared" si="1"/>
        <v>1.0395862617037916</v>
      </c>
      <c r="I25" s="12"/>
      <c r="J25" s="11">
        <v>1.04</v>
      </c>
      <c r="L25" s="11"/>
    </row>
    <row r="26" spans="1:12" ht="15" customHeight="1" x14ac:dyDescent="0.25">
      <c r="A26" s="14" t="s">
        <v>5</v>
      </c>
      <c r="B26" s="12" t="s">
        <v>44</v>
      </c>
      <c r="C26" s="12" t="s">
        <v>45</v>
      </c>
      <c r="D26" s="12" t="s">
        <v>33</v>
      </c>
      <c r="E26" s="13">
        <v>24.9761834251631</v>
      </c>
      <c r="F26" s="12">
        <f t="shared" si="2"/>
        <v>5.2975045239508987</v>
      </c>
      <c r="G26" s="12">
        <f t="shared" si="0"/>
        <v>-0.40249547604910152</v>
      </c>
      <c r="H26" s="12">
        <f t="shared" si="1"/>
        <v>1.3217922811828859</v>
      </c>
      <c r="I26" s="12"/>
      <c r="J26" s="11">
        <v>1.32</v>
      </c>
      <c r="L26" s="11"/>
    </row>
    <row r="27" spans="1:12" ht="15" customHeight="1" x14ac:dyDescent="0.25">
      <c r="A27" s="14" t="s">
        <v>5</v>
      </c>
      <c r="B27" s="12" t="s">
        <v>44</v>
      </c>
      <c r="C27" s="12" t="s">
        <v>6</v>
      </c>
      <c r="D27" s="12" t="s">
        <v>34</v>
      </c>
      <c r="E27" s="13">
        <v>25.175231892013201</v>
      </c>
      <c r="F27" s="12">
        <f t="shared" si="2"/>
        <v>4.7970227918865014</v>
      </c>
      <c r="G27" s="12">
        <f t="shared" si="0"/>
        <v>-0.9029772081134988</v>
      </c>
      <c r="H27" s="12">
        <f t="shared" si="1"/>
        <v>1.869920854013327</v>
      </c>
      <c r="I27" s="12"/>
      <c r="J27" s="11">
        <v>1.87</v>
      </c>
      <c r="L27" s="11"/>
    </row>
    <row r="28" spans="1:12" ht="15" customHeight="1" x14ac:dyDescent="0.25">
      <c r="A28" s="14" t="s">
        <v>5</v>
      </c>
      <c r="B28" s="12" t="s">
        <v>7</v>
      </c>
      <c r="C28" s="12" t="s">
        <v>6</v>
      </c>
      <c r="D28" s="12" t="s">
        <v>9</v>
      </c>
      <c r="E28" s="13">
        <v>20.192182341710001</v>
      </c>
      <c r="F28" s="12"/>
      <c r="G28" s="12"/>
      <c r="H28" s="12"/>
      <c r="I28" s="12"/>
      <c r="J28" s="12"/>
    </row>
    <row r="29" spans="1:12" ht="15" customHeight="1" x14ac:dyDescent="0.25">
      <c r="A29" s="14" t="s">
        <v>5</v>
      </c>
      <c r="B29" s="12" t="s">
        <v>7</v>
      </c>
      <c r="C29" s="12" t="s">
        <v>6</v>
      </c>
      <c r="D29" s="12" t="s">
        <v>10</v>
      </c>
      <c r="E29" s="13">
        <v>20.4882190004111</v>
      </c>
      <c r="F29" s="12"/>
      <c r="G29" s="12"/>
      <c r="H29" s="12"/>
      <c r="I29" s="12"/>
      <c r="J29" s="12"/>
    </row>
    <row r="30" spans="1:12" ht="15" customHeight="1" x14ac:dyDescent="0.25">
      <c r="A30" s="14" t="s">
        <v>5</v>
      </c>
      <c r="B30" s="12" t="s">
        <v>7</v>
      </c>
      <c r="C30" s="12" t="s">
        <v>6</v>
      </c>
      <c r="D30" s="12" t="s">
        <v>11</v>
      </c>
      <c r="E30" s="13">
        <v>18.1882193400121</v>
      </c>
      <c r="F30" s="12"/>
      <c r="G30" s="12"/>
      <c r="H30" s="12"/>
      <c r="I30" s="12"/>
      <c r="J30" s="12"/>
    </row>
    <row r="31" spans="1:12" ht="15" customHeight="1" x14ac:dyDescent="0.25">
      <c r="A31" s="14" t="s">
        <v>5</v>
      </c>
      <c r="B31" s="12" t="s">
        <v>7</v>
      </c>
      <c r="C31" s="12" t="s">
        <v>6</v>
      </c>
      <c r="D31" s="12" t="s">
        <v>12</v>
      </c>
      <c r="E31" s="13">
        <v>18.900031892416301</v>
      </c>
      <c r="F31" s="12"/>
      <c r="G31" s="12"/>
      <c r="H31" s="12"/>
      <c r="I31" s="12"/>
      <c r="J31" s="12"/>
    </row>
    <row r="32" spans="1:12" ht="15" customHeight="1" x14ac:dyDescent="0.25">
      <c r="A32" s="14" t="s">
        <v>5</v>
      </c>
      <c r="B32" s="12" t="s">
        <v>7</v>
      </c>
      <c r="C32" s="12" t="s">
        <v>6</v>
      </c>
      <c r="D32" s="12" t="s">
        <v>13</v>
      </c>
      <c r="E32" s="13">
        <v>19.221893072152099</v>
      </c>
      <c r="F32" s="12"/>
      <c r="G32" s="12"/>
      <c r="H32" s="12"/>
      <c r="I32" s="12"/>
      <c r="J32" s="12"/>
    </row>
    <row r="33" spans="1:10" ht="15" customHeight="1" x14ac:dyDescent="0.25">
      <c r="A33" s="14" t="s">
        <v>5</v>
      </c>
      <c r="B33" s="12" t="s">
        <v>7</v>
      </c>
      <c r="C33" s="12" t="s">
        <v>6</v>
      </c>
      <c r="D33" s="12" t="s">
        <v>14</v>
      </c>
      <c r="E33" s="13">
        <v>17.878322100043398</v>
      </c>
      <c r="F33" s="12"/>
      <c r="G33" s="12"/>
      <c r="H33" s="12"/>
      <c r="I33" s="12"/>
      <c r="J33" s="12"/>
    </row>
    <row r="34" spans="1:10" ht="15" customHeight="1" x14ac:dyDescent="0.25">
      <c r="A34" s="14" t="s">
        <v>5</v>
      </c>
      <c r="B34" s="12" t="s">
        <v>7</v>
      </c>
      <c r="C34" s="12" t="s">
        <v>6</v>
      </c>
      <c r="D34" s="12" t="s">
        <v>15</v>
      </c>
      <c r="E34" s="13">
        <v>19.278329108313201</v>
      </c>
      <c r="F34" s="12"/>
      <c r="G34" s="12"/>
      <c r="H34" s="12"/>
      <c r="I34" s="12"/>
      <c r="J34" s="12"/>
    </row>
    <row r="35" spans="1:10" ht="15" customHeight="1" x14ac:dyDescent="0.25">
      <c r="A35" s="14" t="s">
        <v>5</v>
      </c>
      <c r="B35" s="12" t="s">
        <v>7</v>
      </c>
      <c r="C35" s="12" t="s">
        <v>6</v>
      </c>
      <c r="D35" s="12" t="s">
        <v>16</v>
      </c>
      <c r="E35" s="13">
        <v>19.783290001235098</v>
      </c>
      <c r="F35" s="12"/>
      <c r="G35" s="12"/>
      <c r="H35" s="12"/>
      <c r="I35" s="12"/>
      <c r="J35" s="12"/>
    </row>
    <row r="36" spans="1:10" ht="15" customHeight="1" x14ac:dyDescent="0.25">
      <c r="A36" s="14" t="s">
        <v>5</v>
      </c>
      <c r="B36" s="12" t="s">
        <v>7</v>
      </c>
      <c r="C36" s="12" t="s">
        <v>6</v>
      </c>
      <c r="D36" s="12" t="s">
        <v>17</v>
      </c>
      <c r="E36" s="13">
        <v>17.328988817016601</v>
      </c>
      <c r="F36" s="12"/>
      <c r="G36" s="12"/>
      <c r="H36" s="12"/>
      <c r="I36" s="12"/>
      <c r="J36" s="12"/>
    </row>
    <row r="37" spans="1:10" ht="15" customHeight="1" x14ac:dyDescent="0.25">
      <c r="A37" s="14" t="s">
        <v>5</v>
      </c>
      <c r="B37" s="12" t="s">
        <v>7</v>
      </c>
      <c r="C37" s="12" t="s">
        <v>6</v>
      </c>
      <c r="D37" s="12" t="s">
        <v>18</v>
      </c>
      <c r="E37" s="13">
        <v>18.2424318901232</v>
      </c>
      <c r="F37" s="12"/>
      <c r="G37" s="12"/>
      <c r="H37" s="12"/>
      <c r="I37" s="12"/>
      <c r="J37" s="12"/>
    </row>
    <row r="38" spans="1:10" ht="15" customHeight="1" x14ac:dyDescent="0.25">
      <c r="A38" s="14" t="s">
        <v>5</v>
      </c>
      <c r="B38" s="12" t="s">
        <v>7</v>
      </c>
      <c r="C38" s="12" t="s">
        <v>6</v>
      </c>
      <c r="D38" s="12" t="s">
        <v>19</v>
      </c>
      <c r="E38" s="13">
        <v>17.423178000011401</v>
      </c>
      <c r="F38" s="12"/>
      <c r="G38" s="12"/>
      <c r="H38" s="12"/>
      <c r="I38" s="12"/>
      <c r="J38" s="12"/>
    </row>
    <row r="39" spans="1:10" ht="15" customHeight="1" x14ac:dyDescent="0.25">
      <c r="A39" s="14" t="s">
        <v>5</v>
      </c>
      <c r="B39" s="12" t="s">
        <v>7</v>
      </c>
      <c r="C39" s="12" t="s">
        <v>6</v>
      </c>
      <c r="D39" s="12" t="s">
        <v>20</v>
      </c>
      <c r="E39" s="13">
        <v>18.342879072612199</v>
      </c>
      <c r="F39" s="12"/>
      <c r="G39" s="12"/>
      <c r="H39" s="12"/>
      <c r="I39" s="12"/>
      <c r="J39" s="12"/>
    </row>
    <row r="40" spans="1:10" ht="15" customHeight="1" x14ac:dyDescent="0.25">
      <c r="A40" s="14" t="s">
        <v>5</v>
      </c>
      <c r="B40" s="12" t="s">
        <v>7</v>
      </c>
      <c r="C40" s="12" t="s">
        <v>6</v>
      </c>
      <c r="D40" s="12" t="s">
        <v>21</v>
      </c>
      <c r="E40" s="13">
        <v>19.426763800195602</v>
      </c>
      <c r="F40" s="12"/>
      <c r="G40" s="12"/>
      <c r="H40" s="12"/>
      <c r="I40" s="12"/>
      <c r="J40" s="12"/>
    </row>
    <row r="41" spans="1:10" ht="15" customHeight="1" x14ac:dyDescent="0.25">
      <c r="A41" s="14" t="s">
        <v>5</v>
      </c>
      <c r="B41" s="12" t="s">
        <v>7</v>
      </c>
      <c r="C41" s="12" t="s">
        <v>6</v>
      </c>
      <c r="D41" s="12" t="s">
        <v>22</v>
      </c>
      <c r="E41" s="13">
        <v>19.902819073121201</v>
      </c>
      <c r="F41" s="12"/>
      <c r="G41" s="12"/>
      <c r="H41" s="12"/>
      <c r="I41" s="12"/>
      <c r="J41" s="12"/>
    </row>
    <row r="42" spans="1:10" ht="15" customHeight="1" x14ac:dyDescent="0.25">
      <c r="A42" s="14" t="s">
        <v>5</v>
      </c>
      <c r="B42" s="12" t="s">
        <v>7</v>
      </c>
      <c r="C42" s="12" t="s">
        <v>6</v>
      </c>
      <c r="D42" s="12" t="s">
        <v>23</v>
      </c>
      <c r="E42" s="13">
        <v>19.8900111936866</v>
      </c>
      <c r="F42" s="12"/>
      <c r="G42" s="12"/>
      <c r="H42" s="12"/>
      <c r="I42" s="12"/>
      <c r="J42" s="12"/>
    </row>
    <row r="43" spans="1:10" ht="15" customHeight="1" x14ac:dyDescent="0.25">
      <c r="A43" s="14" t="s">
        <v>5</v>
      </c>
      <c r="B43" s="12" t="s">
        <v>7</v>
      </c>
      <c r="C43" s="12" t="s">
        <v>6</v>
      </c>
      <c r="D43" s="12" t="s">
        <v>24</v>
      </c>
      <c r="E43" s="13">
        <v>17.3670000872178</v>
      </c>
      <c r="F43" s="12"/>
      <c r="G43" s="12"/>
      <c r="H43" s="12"/>
      <c r="I43" s="12"/>
      <c r="J43" s="12"/>
    </row>
    <row r="44" spans="1:10" ht="15" customHeight="1" x14ac:dyDescent="0.25">
      <c r="A44" s="14" t="s">
        <v>5</v>
      </c>
      <c r="B44" s="12" t="s">
        <v>7</v>
      </c>
      <c r="C44" s="12" t="s">
        <v>6</v>
      </c>
      <c r="D44" s="12" t="s">
        <v>25</v>
      </c>
      <c r="E44" s="13">
        <v>19.000378972811198</v>
      </c>
      <c r="F44" s="12"/>
      <c r="G44" s="12"/>
      <c r="H44" s="12"/>
      <c r="I44" s="12"/>
      <c r="J44" s="12"/>
    </row>
    <row r="45" spans="1:10" ht="15" customHeight="1" x14ac:dyDescent="0.25">
      <c r="A45" s="14" t="s">
        <v>5</v>
      </c>
      <c r="B45" s="12" t="s">
        <v>7</v>
      </c>
      <c r="C45" s="12" t="s">
        <v>6</v>
      </c>
      <c r="D45" s="12" t="s">
        <v>26</v>
      </c>
      <c r="E45" s="13">
        <v>19.666098000128802</v>
      </c>
      <c r="F45" s="12"/>
      <c r="G45" s="12"/>
      <c r="H45" s="12"/>
      <c r="I45" s="12"/>
      <c r="J45" s="12"/>
    </row>
    <row r="46" spans="1:10" ht="15" customHeight="1" x14ac:dyDescent="0.25">
      <c r="A46" s="14" t="s">
        <v>5</v>
      </c>
      <c r="B46" s="12" t="s">
        <v>7</v>
      </c>
      <c r="C46" s="12" t="s">
        <v>6</v>
      </c>
      <c r="D46" s="12" t="s">
        <v>27</v>
      </c>
      <c r="E46" s="13">
        <v>19.3676669809761</v>
      </c>
      <c r="F46" s="12"/>
      <c r="G46" s="12"/>
      <c r="H46" s="12"/>
      <c r="I46" s="12"/>
      <c r="J46" s="12"/>
    </row>
    <row r="47" spans="1:10" ht="15" customHeight="1" x14ac:dyDescent="0.25">
      <c r="A47" s="14" t="s">
        <v>5</v>
      </c>
      <c r="B47" s="12" t="s">
        <v>7</v>
      </c>
      <c r="C47" s="12" t="s">
        <v>6</v>
      </c>
      <c r="D47" s="12" t="s">
        <v>28</v>
      </c>
      <c r="E47" s="13">
        <v>17.788826173121301</v>
      </c>
      <c r="F47" s="12"/>
      <c r="G47" s="12"/>
      <c r="H47" s="12"/>
      <c r="I47" s="12"/>
      <c r="J47" s="12"/>
    </row>
    <row r="48" spans="1:10" ht="15" customHeight="1" x14ac:dyDescent="0.25">
      <c r="A48" s="14" t="s">
        <v>5</v>
      </c>
      <c r="B48" s="12" t="s">
        <v>7</v>
      </c>
      <c r="C48" s="12" t="s">
        <v>6</v>
      </c>
      <c r="D48" s="12" t="s">
        <v>29</v>
      </c>
      <c r="E48" s="13">
        <v>18.7778972000132</v>
      </c>
      <c r="F48" s="12"/>
      <c r="G48" s="12"/>
      <c r="H48" s="12"/>
      <c r="I48" s="12"/>
      <c r="J48" s="12"/>
    </row>
    <row r="49" spans="1:17" ht="15" customHeight="1" x14ac:dyDescent="0.25">
      <c r="A49" s="14" t="s">
        <v>5</v>
      </c>
      <c r="B49" s="12" t="s">
        <v>7</v>
      </c>
      <c r="C49" s="12" t="s">
        <v>6</v>
      </c>
      <c r="D49" s="12" t="s">
        <v>30</v>
      </c>
      <c r="E49" s="13">
        <v>18.8797900012455</v>
      </c>
      <c r="F49" s="12"/>
      <c r="G49" s="12"/>
      <c r="H49" s="12"/>
      <c r="I49" s="12"/>
      <c r="J49" s="12"/>
    </row>
    <row r="50" spans="1:17" ht="15" customHeight="1" x14ac:dyDescent="0.25">
      <c r="A50" s="14" t="s">
        <v>5</v>
      </c>
      <c r="B50" s="12" t="s">
        <v>7</v>
      </c>
      <c r="C50" s="12" t="s">
        <v>6</v>
      </c>
      <c r="D50" s="12" t="s">
        <v>31</v>
      </c>
      <c r="E50" s="13">
        <v>18.526170031927698</v>
      </c>
      <c r="F50" s="12"/>
      <c r="G50" s="12"/>
      <c r="H50" s="12"/>
      <c r="I50" s="12"/>
      <c r="J50" s="12"/>
    </row>
    <row r="51" spans="1:17" ht="15" customHeight="1" x14ac:dyDescent="0.25">
      <c r="A51" s="14" t="s">
        <v>5</v>
      </c>
      <c r="B51" s="12" t="s">
        <v>7</v>
      </c>
      <c r="C51" s="12" t="s">
        <v>6</v>
      </c>
      <c r="D51" s="12" t="s">
        <v>32</v>
      </c>
      <c r="E51" s="13">
        <v>17.198200173818702</v>
      </c>
      <c r="F51" s="12"/>
      <c r="G51" s="12"/>
      <c r="H51" s="12"/>
      <c r="I51" s="12"/>
      <c r="J51" s="12"/>
    </row>
    <row r="52" spans="1:17" ht="15" customHeight="1" x14ac:dyDescent="0.25">
      <c r="A52" s="14" t="s">
        <v>5</v>
      </c>
      <c r="B52" s="12" t="s">
        <v>7</v>
      </c>
      <c r="C52" s="12" t="s">
        <v>6</v>
      </c>
      <c r="D52" s="12" t="s">
        <v>33</v>
      </c>
      <c r="E52" s="13">
        <v>19.678678901212201</v>
      </c>
      <c r="F52" s="12"/>
      <c r="G52" s="12"/>
      <c r="H52" s="12"/>
      <c r="I52" s="12"/>
      <c r="J52" s="12"/>
    </row>
    <row r="53" spans="1:17" ht="15" customHeight="1" x14ac:dyDescent="0.25">
      <c r="A53" s="14" t="s">
        <v>5</v>
      </c>
      <c r="B53" s="12" t="s">
        <v>7</v>
      </c>
      <c r="C53" s="12" t="s">
        <v>6</v>
      </c>
      <c r="D53" s="12" t="s">
        <v>34</v>
      </c>
      <c r="E53" s="13">
        <v>20.3782091001267</v>
      </c>
      <c r="F53" s="12"/>
      <c r="G53" s="12"/>
      <c r="H53" s="12"/>
      <c r="I53" s="12"/>
      <c r="J53" s="12"/>
    </row>
    <row r="54" spans="1:17" ht="1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6"/>
      <c r="L54" s="6"/>
      <c r="M54" s="9"/>
      <c r="N54" s="6"/>
      <c r="O54" s="7"/>
      <c r="P54" s="7"/>
      <c r="Q54" s="8"/>
    </row>
    <row r="55" spans="1:17" ht="15" customHeight="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6"/>
      <c r="L55" s="6"/>
      <c r="M55" s="9"/>
      <c r="N55" s="6"/>
      <c r="O55" s="7"/>
      <c r="P55" s="7"/>
      <c r="Q55" s="8"/>
    </row>
    <row r="56" spans="1:17" ht="15" customHeight="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6"/>
      <c r="L56" s="6"/>
      <c r="M56" s="9"/>
      <c r="N56" s="6"/>
      <c r="O56" s="7"/>
      <c r="P56" s="7"/>
      <c r="Q56" s="8"/>
    </row>
    <row r="57" spans="1:17" ht="15" customHeight="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6"/>
      <c r="L57" s="6"/>
      <c r="M57" s="9"/>
      <c r="N57" s="6"/>
      <c r="O57" s="7"/>
      <c r="P57" s="7"/>
      <c r="Q57" s="8"/>
    </row>
    <row r="58" spans="1:17" ht="15" customHeight="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6"/>
      <c r="L58" s="6"/>
      <c r="M58" s="9"/>
      <c r="N58" s="6"/>
      <c r="O58" s="7"/>
      <c r="P58" s="7"/>
      <c r="Q58" s="8"/>
    </row>
    <row r="59" spans="1:17" ht="15" customHeight="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6"/>
      <c r="L59" s="6"/>
      <c r="M59" s="9"/>
      <c r="N59" s="6"/>
      <c r="O59" s="7"/>
      <c r="P59" s="7"/>
      <c r="Q59" s="8"/>
    </row>
    <row r="60" spans="1:17" ht="15" customHeight="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6"/>
      <c r="L60" s="6"/>
      <c r="M60" s="9"/>
      <c r="N60" s="6"/>
      <c r="O60" s="7"/>
      <c r="P60" s="7"/>
      <c r="Q60" s="8"/>
    </row>
    <row r="61" spans="1:17" ht="15" customHeight="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6"/>
      <c r="L61" s="6"/>
      <c r="M61" s="9"/>
      <c r="N61" s="6"/>
      <c r="O61" s="7"/>
      <c r="P61" s="7"/>
      <c r="Q61" s="8"/>
    </row>
    <row r="62" spans="1:17" ht="15" customHeight="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6"/>
      <c r="L62" s="6"/>
      <c r="M62" s="9"/>
      <c r="N62" s="6"/>
      <c r="O62" s="7"/>
      <c r="P62" s="7"/>
      <c r="Q62" s="8"/>
    </row>
    <row r="63" spans="1:17" ht="15" customHeight="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6"/>
      <c r="L63" s="6"/>
      <c r="M63" s="9"/>
      <c r="N63" s="6"/>
      <c r="O63" s="7"/>
      <c r="P63" s="7"/>
      <c r="Q63" s="8"/>
    </row>
    <row r="64" spans="1:17" ht="15" customHeight="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6"/>
      <c r="L64" s="6"/>
      <c r="M64" s="9"/>
      <c r="N64" s="6"/>
      <c r="O64" s="7"/>
      <c r="P64" s="7"/>
      <c r="Q64" s="8"/>
    </row>
    <row r="65" spans="2:17" ht="15" customHeight="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6"/>
      <c r="L65" s="6"/>
      <c r="M65" s="9"/>
      <c r="N65" s="6"/>
      <c r="O65" s="7"/>
      <c r="P65" s="7"/>
      <c r="Q65" s="8"/>
    </row>
    <row r="66" spans="2:17" ht="15" customHeight="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6"/>
      <c r="L66" s="6"/>
      <c r="M66" s="9"/>
      <c r="N66" s="6"/>
      <c r="O66" s="7"/>
      <c r="P66" s="7"/>
      <c r="Q66" s="8"/>
    </row>
    <row r="67" spans="2:17" ht="1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6"/>
      <c r="L67" s="6"/>
      <c r="M67" s="9"/>
      <c r="N67" s="6"/>
      <c r="O67" s="7"/>
      <c r="P67" s="7"/>
      <c r="Q67" s="8"/>
    </row>
    <row r="68" spans="2:17" ht="15" customHeight="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6"/>
      <c r="L68" s="6"/>
      <c r="M68" s="9"/>
      <c r="N68" s="6"/>
      <c r="O68" s="7"/>
      <c r="P68" s="7"/>
      <c r="Q68" s="8"/>
    </row>
    <row r="69" spans="2:17" ht="1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6"/>
      <c r="L69" s="6"/>
      <c r="M69" s="9"/>
      <c r="N69" s="6"/>
      <c r="O69" s="7"/>
      <c r="P69" s="7"/>
      <c r="Q69" s="8"/>
    </row>
    <row r="70" spans="2:17" ht="1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6"/>
      <c r="L70" s="6"/>
      <c r="M70" s="9"/>
      <c r="N70" s="6"/>
      <c r="O70" s="7"/>
      <c r="P70" s="7"/>
      <c r="Q70" s="8"/>
    </row>
    <row r="71" spans="2:17" ht="1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6"/>
      <c r="L71" s="6"/>
      <c r="M71" s="9"/>
      <c r="N71" s="6"/>
      <c r="O71" s="7"/>
      <c r="P71" s="7"/>
      <c r="Q71" s="8"/>
    </row>
    <row r="72" spans="2:17" ht="15" customHeight="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6"/>
      <c r="L72" s="6"/>
      <c r="M72" s="9"/>
      <c r="N72" s="6"/>
      <c r="O72" s="7"/>
      <c r="P72" s="7"/>
      <c r="Q72" s="8"/>
    </row>
    <row r="73" spans="2:17" ht="15" customHeigh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6"/>
      <c r="L73" s="6"/>
      <c r="M73" s="9"/>
      <c r="N73" s="6"/>
      <c r="O73" s="7"/>
      <c r="P73" s="7"/>
      <c r="Q73" s="8"/>
    </row>
    <row r="74" spans="2:17" ht="15" customHeight="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6"/>
      <c r="L74" s="6"/>
      <c r="M74" s="9"/>
      <c r="N74" s="6"/>
      <c r="O74" s="7"/>
      <c r="P74" s="7"/>
      <c r="Q74" s="8"/>
    </row>
    <row r="75" spans="2:17" ht="15" customHeight="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6"/>
      <c r="L75" s="6"/>
      <c r="M75" s="9"/>
      <c r="N75" s="6"/>
      <c r="O75" s="7"/>
      <c r="P75" s="7"/>
      <c r="Q75" s="8"/>
    </row>
    <row r="76" spans="2:17" ht="15" customHeight="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6"/>
      <c r="L76" s="6"/>
      <c r="M76" s="9"/>
      <c r="N76" s="6"/>
      <c r="O76" s="7"/>
      <c r="P76" s="7"/>
      <c r="Q76" s="8"/>
    </row>
    <row r="77" spans="2:17" ht="15" customHeight="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6"/>
      <c r="L77" s="6"/>
      <c r="M77" s="9"/>
      <c r="N77" s="6"/>
      <c r="O77" s="7"/>
      <c r="P77" s="7"/>
      <c r="Q77" s="8"/>
    </row>
    <row r="78" spans="2:17" ht="15" customHeight="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6"/>
      <c r="L78" s="6"/>
      <c r="M78" s="9"/>
      <c r="N78" s="6"/>
      <c r="O78" s="7"/>
      <c r="P78" s="7"/>
      <c r="Q78" s="8"/>
    </row>
    <row r="79" spans="2:17" ht="15" customHeight="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6"/>
      <c r="L79" s="6"/>
      <c r="M79" s="9"/>
      <c r="N79" s="6"/>
      <c r="O79" s="7"/>
      <c r="P79" s="7"/>
      <c r="Q79" s="8"/>
    </row>
    <row r="80" spans="2:17" ht="15" customHeight="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6"/>
      <c r="L80" s="6"/>
      <c r="M80" s="6"/>
      <c r="N80" s="6"/>
      <c r="O80" s="7"/>
      <c r="P80" s="7"/>
      <c r="Q80" s="8"/>
    </row>
    <row r="81" spans="2:17" ht="15" customHeight="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6"/>
      <c r="L81" s="6"/>
      <c r="M81" s="6"/>
      <c r="N81" s="6"/>
      <c r="O81" s="7"/>
      <c r="P81" s="7"/>
      <c r="Q81" s="8"/>
    </row>
    <row r="82" spans="2:17" ht="15" customHeight="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6"/>
      <c r="L82" s="6"/>
      <c r="M82" s="6"/>
      <c r="N82" s="6"/>
      <c r="O82" s="7"/>
      <c r="P82" s="7"/>
      <c r="Q82" s="8"/>
    </row>
    <row r="83" spans="2:17" ht="15" customHeight="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6"/>
      <c r="L83" s="6"/>
      <c r="M83" s="6"/>
      <c r="N83" s="6"/>
      <c r="O83" s="7"/>
      <c r="P83" s="7"/>
      <c r="Q83" s="8"/>
    </row>
    <row r="84" spans="2:17" ht="15" customHeight="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6"/>
      <c r="L84" s="6"/>
      <c r="M84" s="6"/>
      <c r="N84" s="6"/>
      <c r="O84" s="7"/>
      <c r="P84" s="7"/>
      <c r="Q84" s="8"/>
    </row>
    <row r="85" spans="2:17" ht="15" customHeight="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6"/>
      <c r="L85" s="6"/>
      <c r="M85" s="6"/>
      <c r="N85" s="6"/>
      <c r="O85" s="7"/>
      <c r="P85" s="7"/>
      <c r="Q85" s="8"/>
    </row>
    <row r="86" spans="2:17" ht="15" customHeight="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6"/>
      <c r="L86" s="6"/>
      <c r="M86" s="6"/>
      <c r="N86" s="6"/>
      <c r="O86" s="7"/>
      <c r="P86" s="7"/>
      <c r="Q86" s="8"/>
    </row>
    <row r="87" spans="2:17" ht="15" customHeight="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6"/>
      <c r="L87" s="6"/>
      <c r="M87" s="6"/>
      <c r="N87" s="6"/>
      <c r="O87" s="7"/>
      <c r="P87" s="7"/>
      <c r="Q87" s="8"/>
    </row>
    <row r="88" spans="2:17" ht="15" customHeight="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6"/>
      <c r="L88" s="6"/>
      <c r="M88" s="6"/>
      <c r="N88" s="6"/>
      <c r="O88" s="7"/>
      <c r="P88" s="7"/>
      <c r="Q88" s="8"/>
    </row>
    <row r="89" spans="2:17" ht="15" customHeight="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6"/>
      <c r="L89" s="6"/>
      <c r="M89" s="6"/>
      <c r="N89" s="6"/>
      <c r="O89" s="7"/>
      <c r="P89" s="7"/>
      <c r="Q89" s="8"/>
    </row>
    <row r="90" spans="2:17" ht="15" customHeight="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6"/>
      <c r="L90" s="6"/>
      <c r="M90" s="6"/>
      <c r="N90" s="6"/>
      <c r="O90" s="7"/>
      <c r="P90" s="7"/>
      <c r="Q90" s="8"/>
    </row>
    <row r="91" spans="2:17" ht="15" customHeight="1" x14ac:dyDescent="0.25">
      <c r="J91" s="5"/>
      <c r="K91" s="6"/>
      <c r="L91" s="6"/>
      <c r="M91" s="6"/>
      <c r="N91" s="6"/>
      <c r="O91" s="7"/>
      <c r="P91" s="7"/>
      <c r="Q91" s="8"/>
    </row>
    <row r="92" spans="2:17" ht="15" customHeight="1" x14ac:dyDescent="0.25">
      <c r="J92" s="5"/>
      <c r="K92" s="6"/>
      <c r="L92" s="6"/>
      <c r="M92" s="6"/>
      <c r="N92" s="6"/>
      <c r="O92" s="7"/>
      <c r="P92" s="7"/>
      <c r="Q92" s="8"/>
    </row>
    <row r="93" spans="2:17" ht="15" customHeight="1" x14ac:dyDescent="0.25">
      <c r="J93" s="5"/>
      <c r="K93" s="6"/>
      <c r="L93" s="6"/>
      <c r="M93" s="6"/>
      <c r="N93" s="6"/>
      <c r="O93" s="7"/>
      <c r="P93" s="7"/>
      <c r="Q93" s="8"/>
    </row>
    <row r="94" spans="2:17" ht="15" customHeight="1" x14ac:dyDescent="0.25">
      <c r="J94" s="5"/>
      <c r="K94" s="6"/>
      <c r="L94" s="6"/>
      <c r="M94" s="6"/>
      <c r="N94" s="6"/>
      <c r="O94" s="7"/>
      <c r="P94" s="7"/>
      <c r="Q94" s="8"/>
    </row>
    <row r="95" spans="2:17" ht="15" customHeight="1" x14ac:dyDescent="0.25">
      <c r="J95" s="5"/>
      <c r="K95" s="6"/>
      <c r="L95" s="6"/>
      <c r="M95" s="6"/>
      <c r="N95" s="6"/>
      <c r="O95" s="7"/>
      <c r="P95" s="7"/>
      <c r="Q95" s="8"/>
    </row>
    <row r="96" spans="2:17" ht="15" customHeight="1" x14ac:dyDescent="0.25">
      <c r="J96" s="5"/>
      <c r="K96" s="6"/>
      <c r="L96" s="6"/>
      <c r="M96" s="6"/>
      <c r="N96" s="6"/>
      <c r="O96" s="7"/>
      <c r="P96" s="7"/>
      <c r="Q96" s="8"/>
    </row>
    <row r="97" spans="10:17" ht="15" customHeight="1" x14ac:dyDescent="0.25">
      <c r="J97" s="5"/>
      <c r="K97" s="6"/>
      <c r="L97" s="6"/>
      <c r="M97" s="6"/>
      <c r="N97" s="6"/>
      <c r="O97" s="7"/>
      <c r="P97" s="7"/>
      <c r="Q97" s="8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5504-FBAB-424A-B829-0661ABA1EEE5}">
  <dimension ref="A1:Q97"/>
  <sheetViews>
    <sheetView tabSelected="1" workbookViewId="0"/>
  </sheetViews>
  <sheetFormatPr defaultColWidth="10" defaultRowHeight="11" x14ac:dyDescent="0.25"/>
  <cols>
    <col min="1" max="1" width="9.44140625" style="14" customWidth="1"/>
    <col min="2" max="2" width="10" style="5"/>
    <col min="3" max="3" width="13.33203125" style="6" customWidth="1"/>
    <col min="4" max="4" width="11.6640625" style="6" customWidth="1"/>
    <col min="5" max="5" width="15" style="6" customWidth="1"/>
    <col min="6" max="6" width="15.6640625" style="6" customWidth="1"/>
    <col min="7" max="7" width="15" style="7" customWidth="1"/>
    <col min="8" max="8" width="13.33203125" style="7" customWidth="1"/>
    <col min="9" max="9" width="15" style="8" customWidth="1"/>
    <col min="10" max="16384" width="10" style="1"/>
  </cols>
  <sheetData>
    <row r="1" spans="1:12" s="2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36</v>
      </c>
      <c r="G1" s="3" t="s">
        <v>37</v>
      </c>
      <c r="H1" s="10" t="s">
        <v>38</v>
      </c>
      <c r="I1" s="10"/>
      <c r="J1" s="10"/>
    </row>
    <row r="2" spans="1:12" s="4" customFormat="1" ht="15" customHeight="1" x14ac:dyDescent="0.25">
      <c r="A2" s="14" t="s">
        <v>5</v>
      </c>
      <c r="B2" s="12" t="s">
        <v>46</v>
      </c>
      <c r="C2" s="12" t="s">
        <v>6</v>
      </c>
      <c r="D2" s="12" t="s">
        <v>9</v>
      </c>
      <c r="E2" s="13">
        <v>24.740887967012</v>
      </c>
      <c r="F2" s="12">
        <f>E2-E28</f>
        <v>4.5487056253019986</v>
      </c>
      <c r="G2" s="12">
        <f t="shared" ref="G2:G27" si="0">F2-5.7</f>
        <v>-1.1512943746980016</v>
      </c>
      <c r="H2" s="12">
        <f t="shared" ref="H2:H27" si="1">POWER(2,-G2)</f>
        <v>2.2211308316454024</v>
      </c>
      <c r="I2" s="11">
        <v>2.2200000000000002</v>
      </c>
      <c r="J2" s="11"/>
      <c r="K2" s="11"/>
    </row>
    <row r="3" spans="1:12" s="4" customFormat="1" ht="15" customHeight="1" x14ac:dyDescent="0.25">
      <c r="A3" s="14" t="s">
        <v>5</v>
      </c>
      <c r="B3" s="12" t="s">
        <v>46</v>
      </c>
      <c r="C3" s="12" t="s">
        <v>6</v>
      </c>
      <c r="D3" s="12" t="s">
        <v>10</v>
      </c>
      <c r="E3" s="13">
        <v>24.597861528909</v>
      </c>
      <c r="F3" s="12">
        <f>E3-E29</f>
        <v>4.1096425284979006</v>
      </c>
      <c r="G3" s="12">
        <f t="shared" si="0"/>
        <v>-1.5903574715020996</v>
      </c>
      <c r="H3" s="12">
        <f t="shared" si="1"/>
        <v>3.0112395284179527</v>
      </c>
      <c r="I3" s="11">
        <v>3.01</v>
      </c>
      <c r="J3" s="11"/>
      <c r="K3" s="11"/>
    </row>
    <row r="4" spans="1:12" s="4" customFormat="1" ht="15" customHeight="1" x14ac:dyDescent="0.25">
      <c r="A4" s="14" t="s">
        <v>5</v>
      </c>
      <c r="B4" s="12" t="s">
        <v>46</v>
      </c>
      <c r="C4" s="12" t="s">
        <v>6</v>
      </c>
      <c r="D4" s="12" t="s">
        <v>11</v>
      </c>
      <c r="E4" s="13">
        <v>25.179878921610001</v>
      </c>
      <c r="F4" s="12">
        <f>E4-E31</f>
        <v>6.2798470291937001</v>
      </c>
      <c r="G4" s="12">
        <f t="shared" si="0"/>
        <v>0.5798470291936999</v>
      </c>
      <c r="H4" s="12">
        <f t="shared" si="1"/>
        <v>0.66903471224130706</v>
      </c>
      <c r="I4" s="11">
        <v>0.67</v>
      </c>
      <c r="J4" s="11"/>
      <c r="K4" s="11"/>
    </row>
    <row r="5" spans="1:12" s="4" customFormat="1" ht="15" customHeight="1" x14ac:dyDescent="0.25">
      <c r="A5" s="14" t="s">
        <v>5</v>
      </c>
      <c r="B5" s="12" t="s">
        <v>46</v>
      </c>
      <c r="C5" s="12" t="s">
        <v>6</v>
      </c>
      <c r="D5" s="12" t="s">
        <v>12</v>
      </c>
      <c r="E5" s="13">
        <v>21.934980900020001</v>
      </c>
      <c r="F5" s="12">
        <f>E5-E30</f>
        <v>3.7467615600079007</v>
      </c>
      <c r="G5" s="12">
        <f t="shared" si="0"/>
        <v>-1.9532384399920995</v>
      </c>
      <c r="H5" s="12">
        <f t="shared" si="1"/>
        <v>3.8724280663974313</v>
      </c>
      <c r="I5" s="11">
        <v>3.87</v>
      </c>
      <c r="J5" s="11"/>
    </row>
    <row r="6" spans="1:12" ht="15" customHeight="1" x14ac:dyDescent="0.25">
      <c r="A6" s="14" t="s">
        <v>5</v>
      </c>
      <c r="B6" s="12" t="s">
        <v>46</v>
      </c>
      <c r="C6" s="12" t="s">
        <v>6</v>
      </c>
      <c r="D6" s="12" t="s">
        <v>13</v>
      </c>
      <c r="E6" s="13">
        <v>23.344890987020001</v>
      </c>
      <c r="F6" s="12">
        <f t="shared" ref="F6:F27" si="2">E6-E32</f>
        <v>4.1229979148679021</v>
      </c>
      <c r="G6" s="12">
        <f t="shared" si="0"/>
        <v>-1.5770020851320981</v>
      </c>
      <c r="H6" s="12">
        <f t="shared" si="1"/>
        <v>2.9834923654315784</v>
      </c>
      <c r="I6" s="11">
        <v>2.98</v>
      </c>
      <c r="J6" s="11"/>
      <c r="K6" s="11"/>
    </row>
    <row r="7" spans="1:12" ht="15" customHeight="1" x14ac:dyDescent="0.25">
      <c r="A7" s="14" t="s">
        <v>5</v>
      </c>
      <c r="B7" s="12" t="s">
        <v>46</v>
      </c>
      <c r="C7" s="12" t="s">
        <v>6</v>
      </c>
      <c r="D7" s="12" t="s">
        <v>14</v>
      </c>
      <c r="E7" s="13">
        <v>22.503909877710001</v>
      </c>
      <c r="F7" s="12">
        <f t="shared" si="2"/>
        <v>4.6255877776666026</v>
      </c>
      <c r="G7" s="12">
        <f t="shared" si="0"/>
        <v>-1.0744122223333976</v>
      </c>
      <c r="H7" s="12">
        <f t="shared" si="1"/>
        <v>2.1058639335407792</v>
      </c>
      <c r="I7" s="11">
        <v>2.11</v>
      </c>
      <c r="J7" s="11"/>
      <c r="K7" s="11"/>
    </row>
    <row r="8" spans="1:12" ht="15" customHeight="1" x14ac:dyDescent="0.25">
      <c r="A8" s="14" t="s">
        <v>5</v>
      </c>
      <c r="B8" s="12" t="s">
        <v>46</v>
      </c>
      <c r="C8" s="12" t="s">
        <v>6</v>
      </c>
      <c r="D8" s="12" t="s">
        <v>15</v>
      </c>
      <c r="E8" s="13">
        <v>23.830999127119998</v>
      </c>
      <c r="F8" s="12">
        <f t="shared" si="2"/>
        <v>4.552670018806797</v>
      </c>
      <c r="G8" s="12">
        <f t="shared" si="0"/>
        <v>-1.1473299811932032</v>
      </c>
      <c r="H8" s="12">
        <f t="shared" si="1"/>
        <v>2.215035746266024</v>
      </c>
      <c r="I8" s="11">
        <v>2.2200000000000002</v>
      </c>
      <c r="J8" s="11"/>
      <c r="K8" s="11"/>
    </row>
    <row r="9" spans="1:12" ht="15" customHeight="1" x14ac:dyDescent="0.25">
      <c r="A9" s="14" t="s">
        <v>5</v>
      </c>
      <c r="B9" s="12" t="s">
        <v>46</v>
      </c>
      <c r="C9" s="12" t="s">
        <v>6</v>
      </c>
      <c r="D9" s="12" t="s">
        <v>16</v>
      </c>
      <c r="E9" s="13">
        <v>23.892893212099999</v>
      </c>
      <c r="F9" s="12">
        <f t="shared" si="2"/>
        <v>4.1096032108649005</v>
      </c>
      <c r="G9" s="12">
        <f t="shared" si="0"/>
        <v>-1.5903967891350996</v>
      </c>
      <c r="H9" s="12">
        <f t="shared" si="1"/>
        <v>3.0113215945654157</v>
      </c>
      <c r="I9" s="11">
        <v>3.01</v>
      </c>
      <c r="J9" s="11"/>
      <c r="K9" s="11"/>
    </row>
    <row r="10" spans="1:12" ht="15" customHeight="1" x14ac:dyDescent="0.25">
      <c r="A10" s="14" t="s">
        <v>5</v>
      </c>
      <c r="B10" s="12" t="s">
        <v>46</v>
      </c>
      <c r="C10" s="12" t="s">
        <v>6</v>
      </c>
      <c r="D10" s="12" t="s">
        <v>17</v>
      </c>
      <c r="E10" s="13">
        <v>24.19400990982</v>
      </c>
      <c r="F10" s="12">
        <f t="shared" si="2"/>
        <v>6.8650210928033992</v>
      </c>
      <c r="G10" s="12">
        <f t="shared" si="0"/>
        <v>1.165021092803399</v>
      </c>
      <c r="H10" s="12">
        <f t="shared" si="1"/>
        <v>0.44595773957417401</v>
      </c>
      <c r="I10" s="11">
        <v>0.45</v>
      </c>
      <c r="J10" s="11"/>
      <c r="K10" s="11"/>
    </row>
    <row r="11" spans="1:12" ht="15" customHeight="1" x14ac:dyDescent="0.25">
      <c r="A11" s="14" t="s">
        <v>5</v>
      </c>
      <c r="B11" s="12" t="s">
        <v>46</v>
      </c>
      <c r="C11" s="12" t="s">
        <v>6</v>
      </c>
      <c r="D11" s="12" t="s">
        <v>18</v>
      </c>
      <c r="E11" s="13">
        <v>25.54900090041</v>
      </c>
      <c r="F11" s="12">
        <f t="shared" si="2"/>
        <v>7.3065690102868004</v>
      </c>
      <c r="G11" s="12">
        <f t="shared" si="0"/>
        <v>1.6065690102868002</v>
      </c>
      <c r="H11" s="12">
        <f t="shared" si="1"/>
        <v>0.32837836622916333</v>
      </c>
      <c r="I11" s="11">
        <v>0.33</v>
      </c>
      <c r="J11" s="11"/>
      <c r="K11" s="11"/>
    </row>
    <row r="12" spans="1:12" ht="15" customHeight="1" x14ac:dyDescent="0.25">
      <c r="A12" s="14" t="s">
        <v>5</v>
      </c>
      <c r="B12" s="12" t="s">
        <v>46</v>
      </c>
      <c r="C12" s="12" t="s">
        <v>6</v>
      </c>
      <c r="D12" s="12" t="s">
        <v>19</v>
      </c>
      <c r="E12" s="13">
        <v>22.271299821909999</v>
      </c>
      <c r="F12" s="12">
        <f t="shared" si="2"/>
        <v>4.848121821898598</v>
      </c>
      <c r="G12" s="12">
        <f t="shared" si="0"/>
        <v>-0.85187817810140221</v>
      </c>
      <c r="H12" s="12">
        <f t="shared" si="1"/>
        <v>1.8048490461243278</v>
      </c>
      <c r="I12" s="11">
        <v>1.8</v>
      </c>
      <c r="J12" s="11"/>
      <c r="K12" s="11"/>
    </row>
    <row r="13" spans="1:12" ht="15" customHeight="1" x14ac:dyDescent="0.25">
      <c r="A13" s="14" t="s">
        <v>5</v>
      </c>
      <c r="B13" s="12" t="s">
        <v>46</v>
      </c>
      <c r="C13" s="12" t="s">
        <v>45</v>
      </c>
      <c r="D13" s="12" t="s">
        <v>20</v>
      </c>
      <c r="E13" s="13">
        <v>23.126986921029999</v>
      </c>
      <c r="F13" s="12">
        <f t="shared" si="2"/>
        <v>4.7841078484178006</v>
      </c>
      <c r="G13" s="12">
        <f t="shared" si="0"/>
        <v>-0.91589215158219961</v>
      </c>
      <c r="H13" s="12">
        <f t="shared" si="1"/>
        <v>1.8867354539368446</v>
      </c>
      <c r="I13" s="11">
        <v>1.89</v>
      </c>
      <c r="J13" s="11"/>
      <c r="K13" s="11"/>
    </row>
    <row r="14" spans="1:12" ht="15" customHeight="1" x14ac:dyDescent="0.25">
      <c r="A14" s="14" t="s">
        <v>5</v>
      </c>
      <c r="B14" s="12" t="s">
        <v>46</v>
      </c>
      <c r="C14" s="12" t="s">
        <v>6</v>
      </c>
      <c r="D14" s="12" t="s">
        <v>21</v>
      </c>
      <c r="E14" s="13">
        <v>23.97768291021</v>
      </c>
      <c r="F14" s="12">
        <f t="shared" si="2"/>
        <v>4.550919110014398</v>
      </c>
      <c r="G14" s="12">
        <f t="shared" si="0"/>
        <v>-1.1490808899856022</v>
      </c>
      <c r="H14" s="12">
        <f t="shared" si="1"/>
        <v>2.2177256286366216</v>
      </c>
      <c r="I14" s="11">
        <v>2.2200000000000002</v>
      </c>
      <c r="J14" s="11"/>
      <c r="K14" s="11"/>
    </row>
    <row r="15" spans="1:12" ht="15" customHeight="1" x14ac:dyDescent="0.25">
      <c r="A15" s="14" t="s">
        <v>5</v>
      </c>
      <c r="B15" s="12" t="s">
        <v>46</v>
      </c>
      <c r="C15" s="12" t="s">
        <v>6</v>
      </c>
      <c r="D15" s="12" t="s">
        <v>22</v>
      </c>
      <c r="E15" s="13">
        <v>24.700198201732</v>
      </c>
      <c r="F15" s="12">
        <f t="shared" si="2"/>
        <v>4.7973791286107996</v>
      </c>
      <c r="G15" s="12">
        <f t="shared" si="0"/>
        <v>-0.90262087138920055</v>
      </c>
      <c r="H15" s="12">
        <f t="shared" si="1"/>
        <v>1.8694590521972305</v>
      </c>
      <c r="I15" s="12"/>
      <c r="J15" s="11">
        <v>1.87</v>
      </c>
      <c r="K15" s="11"/>
      <c r="L15" s="11"/>
    </row>
    <row r="16" spans="1:12" ht="15" customHeight="1" x14ac:dyDescent="0.25">
      <c r="A16" s="14" t="s">
        <v>5</v>
      </c>
      <c r="B16" s="12" t="s">
        <v>46</v>
      </c>
      <c r="C16" s="12" t="s">
        <v>6</v>
      </c>
      <c r="D16" s="12" t="s">
        <v>23</v>
      </c>
      <c r="E16" s="13">
        <v>24.59662801839</v>
      </c>
      <c r="F16" s="12">
        <f t="shared" si="2"/>
        <v>4.7066168247033993</v>
      </c>
      <c r="G16" s="12">
        <f t="shared" si="0"/>
        <v>-0.99338317529660092</v>
      </c>
      <c r="H16" s="12">
        <f t="shared" si="1"/>
        <v>1.9908481364741066</v>
      </c>
      <c r="I16" s="12"/>
      <c r="J16" s="11">
        <v>1.99</v>
      </c>
      <c r="K16" s="11"/>
      <c r="L16" s="11"/>
    </row>
    <row r="17" spans="1:12" ht="15" customHeight="1" x14ac:dyDescent="0.25">
      <c r="A17" s="14" t="s">
        <v>5</v>
      </c>
      <c r="B17" s="12" t="s">
        <v>46</v>
      </c>
      <c r="C17" s="12" t="s">
        <v>6</v>
      </c>
      <c r="D17" s="12" t="s">
        <v>24</v>
      </c>
      <c r="E17" s="13">
        <v>25.871021032120002</v>
      </c>
      <c r="F17" s="12">
        <f t="shared" si="2"/>
        <v>8.5040209449022015</v>
      </c>
      <c r="G17" s="12">
        <f t="shared" si="0"/>
        <v>2.8040209449022013</v>
      </c>
      <c r="H17" s="12">
        <f t="shared" si="1"/>
        <v>0.14318765844828635</v>
      </c>
      <c r="I17" s="12"/>
      <c r="J17" s="11">
        <v>0.14000000000000001</v>
      </c>
      <c r="K17" s="11"/>
    </row>
    <row r="18" spans="1:12" ht="15" customHeight="1" x14ac:dyDescent="0.25">
      <c r="A18" s="14" t="s">
        <v>5</v>
      </c>
      <c r="B18" s="12" t="s">
        <v>46</v>
      </c>
      <c r="C18" s="12" t="s">
        <v>6</v>
      </c>
      <c r="D18" s="12" t="s">
        <v>25</v>
      </c>
      <c r="E18" s="13">
        <v>24.639732145619998</v>
      </c>
      <c r="F18" s="12">
        <f t="shared" si="2"/>
        <v>5.6393531728088</v>
      </c>
      <c r="G18" s="12">
        <f t="shared" si="0"/>
        <v>-6.0646827191200181E-2</v>
      </c>
      <c r="H18" s="12">
        <f t="shared" si="1"/>
        <v>1.0429332514489162</v>
      </c>
      <c r="I18" s="12"/>
      <c r="J18" s="11">
        <v>1.04</v>
      </c>
      <c r="K18" s="11"/>
      <c r="L18" s="11"/>
    </row>
    <row r="19" spans="1:12" ht="15" customHeight="1" x14ac:dyDescent="0.25">
      <c r="A19" s="14" t="s">
        <v>5</v>
      </c>
      <c r="B19" s="12" t="s">
        <v>46</v>
      </c>
      <c r="C19" s="12" t="s">
        <v>6</v>
      </c>
      <c r="D19" s="12" t="s">
        <v>26</v>
      </c>
      <c r="E19" s="13">
        <v>24.62238897213</v>
      </c>
      <c r="F19" s="12">
        <f t="shared" si="2"/>
        <v>4.9562909720011987</v>
      </c>
      <c r="G19" s="12">
        <f t="shared" si="0"/>
        <v>-0.74370902799880145</v>
      </c>
      <c r="H19" s="12">
        <f t="shared" si="1"/>
        <v>1.6744752220412191</v>
      </c>
      <c r="I19" s="12"/>
      <c r="J19" s="11">
        <v>1.67</v>
      </c>
      <c r="K19" s="11"/>
      <c r="L19" s="11"/>
    </row>
    <row r="20" spans="1:12" ht="15" customHeight="1" x14ac:dyDescent="0.25">
      <c r="A20" s="14" t="s">
        <v>5</v>
      </c>
      <c r="B20" s="12" t="s">
        <v>46</v>
      </c>
      <c r="C20" s="12" t="s">
        <v>6</v>
      </c>
      <c r="D20" s="12" t="s">
        <v>27</v>
      </c>
      <c r="E20" s="13">
        <v>24.65221734256</v>
      </c>
      <c r="F20" s="12">
        <f t="shared" si="2"/>
        <v>5.2845503615839</v>
      </c>
      <c r="G20" s="12">
        <f t="shared" si="0"/>
        <v>-0.41544963841610016</v>
      </c>
      <c r="H20" s="12">
        <f t="shared" si="1"/>
        <v>1.3337142851859041</v>
      </c>
      <c r="I20" s="12"/>
      <c r="J20" s="11">
        <v>1.33</v>
      </c>
      <c r="K20" s="11"/>
      <c r="L20" s="11"/>
    </row>
    <row r="21" spans="1:12" ht="15" customHeight="1" x14ac:dyDescent="0.25">
      <c r="A21" s="14" t="s">
        <v>5</v>
      </c>
      <c r="B21" s="12" t="s">
        <v>46</v>
      </c>
      <c r="C21" s="12" t="s">
        <v>6</v>
      </c>
      <c r="D21" s="12" t="s">
        <v>28</v>
      </c>
      <c r="E21" s="13">
        <v>22.478723149819999</v>
      </c>
      <c r="F21" s="12">
        <f t="shared" si="2"/>
        <v>4.689896976698698</v>
      </c>
      <c r="G21" s="12">
        <f t="shared" si="0"/>
        <v>-1.0101030233013022</v>
      </c>
      <c r="H21" s="12">
        <f t="shared" si="1"/>
        <v>2.0140549192661039</v>
      </c>
      <c r="I21" s="12"/>
      <c r="J21" s="11">
        <v>2.0099999999999998</v>
      </c>
      <c r="K21" s="11"/>
      <c r="L21" s="11"/>
    </row>
    <row r="22" spans="1:12" ht="15" customHeight="1" x14ac:dyDescent="0.25">
      <c r="A22" s="14" t="s">
        <v>5</v>
      </c>
      <c r="B22" s="12" t="s">
        <v>46</v>
      </c>
      <c r="C22" s="12" t="s">
        <v>6</v>
      </c>
      <c r="D22" s="12" t="s">
        <v>29</v>
      </c>
      <c r="E22" s="13">
        <v>23.40077012031</v>
      </c>
      <c r="F22" s="12">
        <f t="shared" si="2"/>
        <v>4.6228729202967997</v>
      </c>
      <c r="G22" s="12">
        <f t="shared" si="0"/>
        <v>-1.0771270797032004</v>
      </c>
      <c r="H22" s="12">
        <f t="shared" si="1"/>
        <v>2.1098304702374406</v>
      </c>
      <c r="I22" s="12"/>
      <c r="J22" s="11">
        <v>2.11</v>
      </c>
      <c r="K22" s="11"/>
      <c r="L22" s="11"/>
    </row>
    <row r="23" spans="1:12" ht="15" customHeight="1" x14ac:dyDescent="0.25">
      <c r="A23" s="14" t="s">
        <v>5</v>
      </c>
      <c r="B23" s="12" t="s">
        <v>46</v>
      </c>
      <c r="C23" s="12" t="s">
        <v>6</v>
      </c>
      <c r="D23" s="12" t="s">
        <v>30</v>
      </c>
      <c r="E23" s="13">
        <v>24.580321347609999</v>
      </c>
      <c r="F23" s="12">
        <f t="shared" si="2"/>
        <v>5.7005313463644995</v>
      </c>
      <c r="G23" s="12">
        <f t="shared" si="0"/>
        <v>5.3134636449936323E-4</v>
      </c>
      <c r="H23" s="12">
        <f t="shared" si="1"/>
        <v>0.99963176658012043</v>
      </c>
      <c r="I23" s="12"/>
      <c r="J23" s="11">
        <v>1</v>
      </c>
      <c r="K23" s="11"/>
      <c r="L23" s="11"/>
    </row>
    <row r="24" spans="1:12" ht="15" customHeight="1" x14ac:dyDescent="0.25">
      <c r="A24" s="14" t="s">
        <v>5</v>
      </c>
      <c r="B24" s="12" t="s">
        <v>46</v>
      </c>
      <c r="C24" s="12" t="s">
        <v>6</v>
      </c>
      <c r="D24" s="12" t="s">
        <v>31</v>
      </c>
      <c r="E24" s="13">
        <v>23.633921027561001</v>
      </c>
      <c r="F24" s="12">
        <f t="shared" si="2"/>
        <v>5.1077509956333031</v>
      </c>
      <c r="G24" s="12">
        <f t="shared" si="0"/>
        <v>-0.59224900436669703</v>
      </c>
      <c r="H24" s="12">
        <f t="shared" si="1"/>
        <v>1.5075950930042177</v>
      </c>
      <c r="I24" s="12"/>
      <c r="J24" s="11">
        <v>1.51</v>
      </c>
      <c r="K24" s="11"/>
      <c r="L24" s="11"/>
    </row>
    <row r="25" spans="1:12" ht="15" customHeight="1" x14ac:dyDescent="0.25">
      <c r="A25" s="14" t="s">
        <v>5</v>
      </c>
      <c r="B25" s="12" t="s">
        <v>46</v>
      </c>
      <c r="C25" s="12" t="s">
        <v>6</v>
      </c>
      <c r="D25" s="12" t="s">
        <v>32</v>
      </c>
      <c r="E25" s="13">
        <v>22.502190700210001</v>
      </c>
      <c r="F25" s="12">
        <f t="shared" si="2"/>
        <v>5.3039905263912992</v>
      </c>
      <c r="G25" s="12">
        <f t="shared" si="0"/>
        <v>-0.39600947360870098</v>
      </c>
      <c r="H25" s="12">
        <f t="shared" si="1"/>
        <v>1.3158631657544932</v>
      </c>
      <c r="I25" s="12"/>
      <c r="J25" s="11">
        <v>1.32</v>
      </c>
      <c r="K25" s="11"/>
      <c r="L25" s="11"/>
    </row>
    <row r="26" spans="1:12" ht="15" customHeight="1" x14ac:dyDescent="0.25">
      <c r="A26" s="14" t="s">
        <v>5</v>
      </c>
      <c r="B26" s="12" t="s">
        <v>46</v>
      </c>
      <c r="C26" s="12" t="s">
        <v>45</v>
      </c>
      <c r="D26" s="12" t="s">
        <v>33</v>
      </c>
      <c r="E26" s="13">
        <v>25.086183425160002</v>
      </c>
      <c r="F26" s="12">
        <f t="shared" si="2"/>
        <v>5.4075045239478001</v>
      </c>
      <c r="G26" s="12">
        <f t="shared" si="0"/>
        <v>-0.29249547605220005</v>
      </c>
      <c r="H26" s="12">
        <f t="shared" si="1"/>
        <v>1.2247569480455329</v>
      </c>
      <c r="I26" s="12"/>
      <c r="J26" s="11">
        <v>1.22</v>
      </c>
      <c r="K26" s="11"/>
      <c r="L26" s="11"/>
    </row>
    <row r="27" spans="1:12" ht="15" customHeight="1" x14ac:dyDescent="0.25">
      <c r="A27" s="14" t="s">
        <v>5</v>
      </c>
      <c r="B27" s="12" t="s">
        <v>46</v>
      </c>
      <c r="C27" s="12" t="s">
        <v>6</v>
      </c>
      <c r="D27" s="12" t="s">
        <v>34</v>
      </c>
      <c r="E27" s="13">
        <v>26.455231892010001</v>
      </c>
      <c r="F27" s="12">
        <f t="shared" si="2"/>
        <v>6.0770227918833015</v>
      </c>
      <c r="G27" s="12">
        <f t="shared" si="0"/>
        <v>0.37702279188330134</v>
      </c>
      <c r="H27" s="12">
        <f t="shared" si="1"/>
        <v>0.77002500918505035</v>
      </c>
      <c r="I27" s="12"/>
      <c r="J27" s="11">
        <v>0.77</v>
      </c>
      <c r="K27" s="11"/>
      <c r="L27" s="11"/>
    </row>
    <row r="28" spans="1:12" ht="15" customHeight="1" x14ac:dyDescent="0.25">
      <c r="A28" s="14" t="s">
        <v>5</v>
      </c>
      <c r="B28" s="12" t="s">
        <v>7</v>
      </c>
      <c r="C28" s="12" t="s">
        <v>6</v>
      </c>
      <c r="D28" s="12" t="s">
        <v>9</v>
      </c>
      <c r="E28" s="13">
        <v>20.192182341710001</v>
      </c>
      <c r="F28" s="12"/>
      <c r="G28" s="12"/>
      <c r="H28" s="12"/>
      <c r="I28" s="12"/>
      <c r="J28" s="12"/>
    </row>
    <row r="29" spans="1:12" ht="15" customHeight="1" x14ac:dyDescent="0.25">
      <c r="A29" s="14" t="s">
        <v>5</v>
      </c>
      <c r="B29" s="12" t="s">
        <v>7</v>
      </c>
      <c r="C29" s="12" t="s">
        <v>6</v>
      </c>
      <c r="D29" s="12" t="s">
        <v>10</v>
      </c>
      <c r="E29" s="13">
        <v>20.4882190004111</v>
      </c>
      <c r="F29" s="12"/>
      <c r="G29" s="12"/>
      <c r="H29" s="12"/>
      <c r="I29" s="12"/>
      <c r="J29" s="12"/>
    </row>
    <row r="30" spans="1:12" ht="15" customHeight="1" x14ac:dyDescent="0.25">
      <c r="A30" s="14" t="s">
        <v>5</v>
      </c>
      <c r="B30" s="12" t="s">
        <v>7</v>
      </c>
      <c r="C30" s="12" t="s">
        <v>6</v>
      </c>
      <c r="D30" s="12" t="s">
        <v>11</v>
      </c>
      <c r="E30" s="13">
        <v>18.1882193400121</v>
      </c>
      <c r="F30" s="12"/>
      <c r="G30" s="12"/>
      <c r="H30" s="12"/>
      <c r="I30" s="12"/>
      <c r="J30" s="12"/>
    </row>
    <row r="31" spans="1:12" ht="15" customHeight="1" x14ac:dyDescent="0.25">
      <c r="A31" s="14" t="s">
        <v>5</v>
      </c>
      <c r="B31" s="12" t="s">
        <v>7</v>
      </c>
      <c r="C31" s="12" t="s">
        <v>6</v>
      </c>
      <c r="D31" s="12" t="s">
        <v>12</v>
      </c>
      <c r="E31" s="13">
        <v>18.900031892416301</v>
      </c>
      <c r="F31" s="12"/>
      <c r="G31" s="12"/>
      <c r="H31" s="12"/>
      <c r="I31" s="12"/>
      <c r="J31" s="12"/>
    </row>
    <row r="32" spans="1:12" ht="15" customHeight="1" x14ac:dyDescent="0.25">
      <c r="A32" s="14" t="s">
        <v>5</v>
      </c>
      <c r="B32" s="12" t="s">
        <v>7</v>
      </c>
      <c r="C32" s="12" t="s">
        <v>6</v>
      </c>
      <c r="D32" s="12" t="s">
        <v>13</v>
      </c>
      <c r="E32" s="13">
        <v>19.221893072152099</v>
      </c>
      <c r="F32" s="12"/>
      <c r="G32" s="12"/>
      <c r="H32" s="12"/>
      <c r="I32" s="12"/>
      <c r="J32" s="12"/>
    </row>
    <row r="33" spans="1:10" ht="15" customHeight="1" x14ac:dyDescent="0.25">
      <c r="A33" s="14" t="s">
        <v>5</v>
      </c>
      <c r="B33" s="12" t="s">
        <v>7</v>
      </c>
      <c r="C33" s="12" t="s">
        <v>6</v>
      </c>
      <c r="D33" s="12" t="s">
        <v>14</v>
      </c>
      <c r="E33" s="13">
        <v>17.878322100043398</v>
      </c>
      <c r="F33" s="12"/>
      <c r="G33" s="12"/>
      <c r="H33" s="12"/>
      <c r="I33" s="12"/>
      <c r="J33" s="12"/>
    </row>
    <row r="34" spans="1:10" ht="15" customHeight="1" x14ac:dyDescent="0.25">
      <c r="A34" s="14" t="s">
        <v>5</v>
      </c>
      <c r="B34" s="12" t="s">
        <v>7</v>
      </c>
      <c r="C34" s="12" t="s">
        <v>6</v>
      </c>
      <c r="D34" s="12" t="s">
        <v>15</v>
      </c>
      <c r="E34" s="13">
        <v>19.278329108313201</v>
      </c>
      <c r="F34" s="12"/>
      <c r="G34" s="12"/>
      <c r="H34" s="12"/>
      <c r="I34" s="12"/>
      <c r="J34" s="12"/>
    </row>
    <row r="35" spans="1:10" ht="15" customHeight="1" x14ac:dyDescent="0.25">
      <c r="A35" s="14" t="s">
        <v>5</v>
      </c>
      <c r="B35" s="12" t="s">
        <v>7</v>
      </c>
      <c r="C35" s="12" t="s">
        <v>6</v>
      </c>
      <c r="D35" s="12" t="s">
        <v>16</v>
      </c>
      <c r="E35" s="13">
        <v>19.783290001235098</v>
      </c>
      <c r="F35" s="12"/>
      <c r="G35" s="12"/>
      <c r="H35" s="12"/>
      <c r="I35" s="12"/>
      <c r="J35" s="12"/>
    </row>
    <row r="36" spans="1:10" ht="15" customHeight="1" x14ac:dyDescent="0.25">
      <c r="A36" s="14" t="s">
        <v>5</v>
      </c>
      <c r="B36" s="12" t="s">
        <v>7</v>
      </c>
      <c r="C36" s="12" t="s">
        <v>6</v>
      </c>
      <c r="D36" s="12" t="s">
        <v>17</v>
      </c>
      <c r="E36" s="13">
        <v>17.328988817016601</v>
      </c>
      <c r="F36" s="12"/>
      <c r="G36" s="12"/>
      <c r="H36" s="12"/>
      <c r="I36" s="12"/>
      <c r="J36" s="12"/>
    </row>
    <row r="37" spans="1:10" ht="15" customHeight="1" x14ac:dyDescent="0.25">
      <c r="A37" s="14" t="s">
        <v>5</v>
      </c>
      <c r="B37" s="12" t="s">
        <v>7</v>
      </c>
      <c r="C37" s="12" t="s">
        <v>6</v>
      </c>
      <c r="D37" s="12" t="s">
        <v>18</v>
      </c>
      <c r="E37" s="13">
        <v>18.2424318901232</v>
      </c>
      <c r="F37" s="12"/>
      <c r="G37" s="12"/>
      <c r="H37" s="12"/>
      <c r="I37" s="12"/>
      <c r="J37" s="12"/>
    </row>
    <row r="38" spans="1:10" ht="15" customHeight="1" x14ac:dyDescent="0.25">
      <c r="A38" s="14" t="s">
        <v>5</v>
      </c>
      <c r="B38" s="12" t="s">
        <v>7</v>
      </c>
      <c r="C38" s="12" t="s">
        <v>6</v>
      </c>
      <c r="D38" s="12" t="s">
        <v>19</v>
      </c>
      <c r="E38" s="13">
        <v>17.423178000011401</v>
      </c>
      <c r="F38" s="12"/>
      <c r="G38" s="12"/>
      <c r="H38" s="12"/>
      <c r="I38" s="12"/>
      <c r="J38" s="12"/>
    </row>
    <row r="39" spans="1:10" ht="15" customHeight="1" x14ac:dyDescent="0.25">
      <c r="A39" s="14" t="s">
        <v>5</v>
      </c>
      <c r="B39" s="12" t="s">
        <v>7</v>
      </c>
      <c r="C39" s="12" t="s">
        <v>6</v>
      </c>
      <c r="D39" s="12" t="s">
        <v>20</v>
      </c>
      <c r="E39" s="13">
        <v>18.342879072612199</v>
      </c>
      <c r="F39" s="12"/>
      <c r="G39" s="12"/>
      <c r="H39" s="12"/>
      <c r="I39" s="12"/>
      <c r="J39" s="12"/>
    </row>
    <row r="40" spans="1:10" ht="15" customHeight="1" x14ac:dyDescent="0.25">
      <c r="A40" s="14" t="s">
        <v>5</v>
      </c>
      <c r="B40" s="12" t="s">
        <v>7</v>
      </c>
      <c r="C40" s="12" t="s">
        <v>6</v>
      </c>
      <c r="D40" s="12" t="s">
        <v>21</v>
      </c>
      <c r="E40" s="13">
        <v>19.426763800195602</v>
      </c>
      <c r="F40" s="12"/>
      <c r="G40" s="12"/>
      <c r="H40" s="12"/>
      <c r="I40" s="12"/>
      <c r="J40" s="12"/>
    </row>
    <row r="41" spans="1:10" ht="15" customHeight="1" x14ac:dyDescent="0.25">
      <c r="A41" s="14" t="s">
        <v>5</v>
      </c>
      <c r="B41" s="12" t="s">
        <v>7</v>
      </c>
      <c r="C41" s="12" t="s">
        <v>6</v>
      </c>
      <c r="D41" s="12" t="s">
        <v>22</v>
      </c>
      <c r="E41" s="13">
        <v>19.902819073121201</v>
      </c>
      <c r="F41" s="12"/>
      <c r="G41" s="12"/>
      <c r="H41" s="12"/>
      <c r="I41" s="12"/>
      <c r="J41" s="12"/>
    </row>
    <row r="42" spans="1:10" ht="15" customHeight="1" x14ac:dyDescent="0.25">
      <c r="A42" s="14" t="s">
        <v>5</v>
      </c>
      <c r="B42" s="12" t="s">
        <v>7</v>
      </c>
      <c r="C42" s="12" t="s">
        <v>6</v>
      </c>
      <c r="D42" s="12" t="s">
        <v>23</v>
      </c>
      <c r="E42" s="13">
        <v>19.8900111936866</v>
      </c>
      <c r="F42" s="12"/>
      <c r="G42" s="12"/>
      <c r="H42" s="12"/>
      <c r="I42" s="12"/>
      <c r="J42" s="12"/>
    </row>
    <row r="43" spans="1:10" ht="15" customHeight="1" x14ac:dyDescent="0.25">
      <c r="A43" s="14" t="s">
        <v>5</v>
      </c>
      <c r="B43" s="12" t="s">
        <v>7</v>
      </c>
      <c r="C43" s="12" t="s">
        <v>6</v>
      </c>
      <c r="D43" s="12" t="s">
        <v>24</v>
      </c>
      <c r="E43" s="13">
        <v>17.3670000872178</v>
      </c>
      <c r="F43" s="12"/>
      <c r="G43" s="12"/>
      <c r="H43" s="12"/>
      <c r="I43" s="12"/>
      <c r="J43" s="12"/>
    </row>
    <row r="44" spans="1:10" ht="15" customHeight="1" x14ac:dyDescent="0.25">
      <c r="A44" s="14" t="s">
        <v>5</v>
      </c>
      <c r="B44" s="12" t="s">
        <v>7</v>
      </c>
      <c r="C44" s="12" t="s">
        <v>6</v>
      </c>
      <c r="D44" s="12" t="s">
        <v>25</v>
      </c>
      <c r="E44" s="13">
        <v>19.000378972811198</v>
      </c>
      <c r="F44" s="12"/>
      <c r="G44" s="12"/>
      <c r="H44" s="12"/>
      <c r="I44" s="12"/>
      <c r="J44" s="12"/>
    </row>
    <row r="45" spans="1:10" ht="15" customHeight="1" x14ac:dyDescent="0.25">
      <c r="A45" s="14" t="s">
        <v>5</v>
      </c>
      <c r="B45" s="12" t="s">
        <v>7</v>
      </c>
      <c r="C45" s="12" t="s">
        <v>6</v>
      </c>
      <c r="D45" s="12" t="s">
        <v>26</v>
      </c>
      <c r="E45" s="13">
        <v>19.666098000128802</v>
      </c>
      <c r="F45" s="12"/>
      <c r="G45" s="12"/>
      <c r="H45" s="12"/>
      <c r="I45" s="12"/>
      <c r="J45" s="12"/>
    </row>
    <row r="46" spans="1:10" ht="15" customHeight="1" x14ac:dyDescent="0.25">
      <c r="A46" s="14" t="s">
        <v>5</v>
      </c>
      <c r="B46" s="12" t="s">
        <v>7</v>
      </c>
      <c r="C46" s="12" t="s">
        <v>6</v>
      </c>
      <c r="D46" s="12" t="s">
        <v>27</v>
      </c>
      <c r="E46" s="13">
        <v>19.3676669809761</v>
      </c>
      <c r="F46" s="12"/>
      <c r="G46" s="12"/>
      <c r="H46" s="12"/>
      <c r="I46" s="12"/>
      <c r="J46" s="12"/>
    </row>
    <row r="47" spans="1:10" ht="15" customHeight="1" x14ac:dyDescent="0.25">
      <c r="A47" s="14" t="s">
        <v>5</v>
      </c>
      <c r="B47" s="12" t="s">
        <v>7</v>
      </c>
      <c r="C47" s="12" t="s">
        <v>6</v>
      </c>
      <c r="D47" s="12" t="s">
        <v>28</v>
      </c>
      <c r="E47" s="13">
        <v>17.788826173121301</v>
      </c>
      <c r="F47" s="12"/>
      <c r="G47" s="12"/>
      <c r="H47" s="12"/>
      <c r="I47" s="12"/>
      <c r="J47" s="12"/>
    </row>
    <row r="48" spans="1:10" ht="15" customHeight="1" x14ac:dyDescent="0.25">
      <c r="A48" s="14" t="s">
        <v>5</v>
      </c>
      <c r="B48" s="12" t="s">
        <v>7</v>
      </c>
      <c r="C48" s="12" t="s">
        <v>6</v>
      </c>
      <c r="D48" s="12" t="s">
        <v>29</v>
      </c>
      <c r="E48" s="13">
        <v>18.7778972000132</v>
      </c>
      <c r="F48" s="12"/>
      <c r="G48" s="12"/>
      <c r="H48" s="12"/>
      <c r="I48" s="12"/>
      <c r="J48" s="12"/>
    </row>
    <row r="49" spans="1:17" ht="15" customHeight="1" x14ac:dyDescent="0.25">
      <c r="A49" s="14" t="s">
        <v>5</v>
      </c>
      <c r="B49" s="12" t="s">
        <v>7</v>
      </c>
      <c r="C49" s="12" t="s">
        <v>6</v>
      </c>
      <c r="D49" s="12" t="s">
        <v>30</v>
      </c>
      <c r="E49" s="13">
        <v>18.8797900012455</v>
      </c>
      <c r="F49" s="12"/>
      <c r="G49" s="12"/>
      <c r="H49" s="12"/>
      <c r="I49" s="12"/>
      <c r="J49" s="12"/>
    </row>
    <row r="50" spans="1:17" ht="15" customHeight="1" x14ac:dyDescent="0.25">
      <c r="A50" s="14" t="s">
        <v>5</v>
      </c>
      <c r="B50" s="12" t="s">
        <v>7</v>
      </c>
      <c r="C50" s="12" t="s">
        <v>6</v>
      </c>
      <c r="D50" s="12" t="s">
        <v>31</v>
      </c>
      <c r="E50" s="13">
        <v>18.526170031927698</v>
      </c>
      <c r="F50" s="12"/>
      <c r="G50" s="12"/>
      <c r="H50" s="12"/>
      <c r="I50" s="12"/>
      <c r="J50" s="12"/>
    </row>
    <row r="51" spans="1:17" ht="15" customHeight="1" x14ac:dyDescent="0.25">
      <c r="A51" s="14" t="s">
        <v>5</v>
      </c>
      <c r="B51" s="12" t="s">
        <v>7</v>
      </c>
      <c r="C51" s="12" t="s">
        <v>6</v>
      </c>
      <c r="D51" s="12" t="s">
        <v>32</v>
      </c>
      <c r="E51" s="13">
        <v>17.198200173818702</v>
      </c>
      <c r="F51" s="12"/>
      <c r="G51" s="12"/>
      <c r="H51" s="12"/>
      <c r="I51" s="12"/>
      <c r="J51" s="12"/>
    </row>
    <row r="52" spans="1:17" ht="15" customHeight="1" x14ac:dyDescent="0.25">
      <c r="A52" s="14" t="s">
        <v>5</v>
      </c>
      <c r="B52" s="12" t="s">
        <v>7</v>
      </c>
      <c r="C52" s="12" t="s">
        <v>6</v>
      </c>
      <c r="D52" s="12" t="s">
        <v>33</v>
      </c>
      <c r="E52" s="13">
        <v>19.678678901212201</v>
      </c>
      <c r="F52" s="12"/>
      <c r="G52" s="12"/>
      <c r="H52" s="12"/>
      <c r="I52" s="12"/>
      <c r="J52" s="12"/>
    </row>
    <row r="53" spans="1:17" ht="15" customHeight="1" x14ac:dyDescent="0.25">
      <c r="A53" s="14" t="s">
        <v>5</v>
      </c>
      <c r="B53" s="12" t="s">
        <v>7</v>
      </c>
      <c r="C53" s="12" t="s">
        <v>6</v>
      </c>
      <c r="D53" s="12" t="s">
        <v>34</v>
      </c>
      <c r="E53" s="13">
        <v>20.3782091001267</v>
      </c>
      <c r="F53" s="12"/>
      <c r="G53" s="12"/>
      <c r="H53" s="12"/>
      <c r="I53" s="12"/>
      <c r="J53" s="12"/>
    </row>
    <row r="54" spans="1:17" ht="1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6"/>
      <c r="L54" s="6"/>
      <c r="M54" s="9"/>
      <c r="N54" s="6"/>
      <c r="O54" s="7"/>
      <c r="P54" s="7"/>
      <c r="Q54" s="8"/>
    </row>
    <row r="55" spans="1:17" ht="15" customHeight="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6"/>
      <c r="L55" s="6"/>
      <c r="M55" s="9"/>
      <c r="N55" s="6"/>
      <c r="O55" s="7"/>
      <c r="P55" s="7"/>
      <c r="Q55" s="8"/>
    </row>
    <row r="56" spans="1:17" ht="15" customHeight="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6"/>
      <c r="L56" s="6"/>
      <c r="M56" s="9"/>
      <c r="N56" s="6"/>
      <c r="O56" s="7"/>
      <c r="P56" s="7"/>
      <c r="Q56" s="8"/>
    </row>
    <row r="57" spans="1:17" ht="15" customHeight="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6"/>
      <c r="L57" s="6"/>
      <c r="M57" s="9"/>
      <c r="N57" s="6"/>
      <c r="O57" s="7"/>
      <c r="P57" s="7"/>
      <c r="Q57" s="8"/>
    </row>
    <row r="58" spans="1:17" ht="15" customHeight="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6"/>
      <c r="L58" s="6"/>
      <c r="M58" s="9"/>
      <c r="N58" s="6"/>
      <c r="O58" s="7"/>
      <c r="P58" s="7"/>
      <c r="Q58" s="8"/>
    </row>
    <row r="59" spans="1:17" ht="15" customHeight="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6"/>
      <c r="L59" s="6"/>
      <c r="M59" s="9"/>
      <c r="N59" s="6"/>
      <c r="O59" s="7"/>
      <c r="P59" s="7"/>
      <c r="Q59" s="8"/>
    </row>
    <row r="60" spans="1:17" ht="15" customHeight="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6"/>
      <c r="L60" s="6"/>
      <c r="M60" s="9"/>
      <c r="N60" s="6"/>
      <c r="O60" s="7"/>
      <c r="P60" s="7"/>
      <c r="Q60" s="8"/>
    </row>
    <row r="61" spans="1:17" ht="15" customHeight="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6"/>
      <c r="L61" s="6"/>
      <c r="M61" s="9"/>
      <c r="N61" s="6"/>
      <c r="O61" s="7"/>
      <c r="P61" s="7"/>
      <c r="Q61" s="8"/>
    </row>
    <row r="62" spans="1:17" ht="15" customHeight="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6"/>
      <c r="L62" s="6"/>
      <c r="M62" s="9"/>
      <c r="N62" s="6"/>
      <c r="O62" s="7"/>
      <c r="P62" s="7"/>
      <c r="Q62" s="8"/>
    </row>
    <row r="63" spans="1:17" ht="15" customHeight="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6"/>
      <c r="L63" s="6"/>
      <c r="M63" s="9"/>
      <c r="N63" s="6"/>
      <c r="O63" s="7"/>
      <c r="P63" s="7"/>
      <c r="Q63" s="8"/>
    </row>
    <row r="64" spans="1:17" ht="15" customHeight="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6"/>
      <c r="L64" s="6"/>
      <c r="M64" s="9"/>
      <c r="N64" s="6"/>
      <c r="O64" s="7"/>
      <c r="P64" s="7"/>
      <c r="Q64" s="8"/>
    </row>
    <row r="65" spans="2:17" ht="15" customHeight="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6"/>
      <c r="L65" s="6"/>
      <c r="M65" s="9"/>
      <c r="N65" s="6"/>
      <c r="O65" s="7"/>
      <c r="P65" s="7"/>
      <c r="Q65" s="8"/>
    </row>
    <row r="66" spans="2:17" ht="15" customHeight="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6"/>
      <c r="L66" s="6"/>
      <c r="M66" s="9"/>
      <c r="N66" s="6"/>
      <c r="O66" s="7"/>
      <c r="P66" s="7"/>
      <c r="Q66" s="8"/>
    </row>
    <row r="67" spans="2:17" ht="1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6"/>
      <c r="L67" s="6"/>
      <c r="M67" s="9"/>
      <c r="N67" s="6"/>
      <c r="O67" s="7"/>
      <c r="P67" s="7"/>
      <c r="Q67" s="8"/>
    </row>
    <row r="68" spans="2:17" ht="15" customHeight="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6"/>
      <c r="L68" s="6"/>
      <c r="M68" s="9"/>
      <c r="N68" s="6"/>
      <c r="O68" s="7"/>
      <c r="P68" s="7"/>
      <c r="Q68" s="8"/>
    </row>
    <row r="69" spans="2:17" ht="1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6"/>
      <c r="L69" s="6"/>
      <c r="M69" s="9"/>
      <c r="N69" s="6"/>
      <c r="O69" s="7"/>
      <c r="P69" s="7"/>
      <c r="Q69" s="8"/>
    </row>
    <row r="70" spans="2:17" ht="1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6"/>
      <c r="L70" s="6"/>
      <c r="M70" s="9"/>
      <c r="N70" s="6"/>
      <c r="O70" s="7"/>
      <c r="P70" s="7"/>
      <c r="Q70" s="8"/>
    </row>
    <row r="71" spans="2:17" ht="1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6"/>
      <c r="L71" s="6"/>
      <c r="M71" s="9"/>
      <c r="N71" s="6"/>
      <c r="O71" s="7"/>
      <c r="P71" s="7"/>
      <c r="Q71" s="8"/>
    </row>
    <row r="72" spans="2:17" ht="15" customHeight="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6"/>
      <c r="L72" s="6"/>
      <c r="M72" s="9"/>
      <c r="N72" s="6"/>
      <c r="O72" s="7"/>
      <c r="P72" s="7"/>
      <c r="Q72" s="8"/>
    </row>
    <row r="73" spans="2:17" ht="15" customHeigh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6"/>
      <c r="L73" s="6"/>
      <c r="M73" s="9"/>
      <c r="N73" s="6"/>
      <c r="O73" s="7"/>
      <c r="P73" s="7"/>
      <c r="Q73" s="8"/>
    </row>
    <row r="74" spans="2:17" ht="15" customHeight="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6"/>
      <c r="L74" s="6"/>
      <c r="M74" s="9"/>
      <c r="N74" s="6"/>
      <c r="O74" s="7"/>
      <c r="P74" s="7"/>
      <c r="Q74" s="8"/>
    </row>
    <row r="75" spans="2:17" ht="15" customHeight="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6"/>
      <c r="L75" s="6"/>
      <c r="M75" s="9"/>
      <c r="N75" s="6"/>
      <c r="O75" s="7"/>
      <c r="P75" s="7"/>
      <c r="Q75" s="8"/>
    </row>
    <row r="76" spans="2:17" ht="15" customHeight="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6"/>
      <c r="L76" s="6"/>
      <c r="M76" s="9"/>
      <c r="N76" s="6"/>
      <c r="O76" s="7"/>
      <c r="P76" s="7"/>
      <c r="Q76" s="8"/>
    </row>
    <row r="77" spans="2:17" ht="15" customHeight="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6"/>
      <c r="L77" s="6"/>
      <c r="M77" s="9"/>
      <c r="N77" s="6"/>
      <c r="O77" s="7"/>
      <c r="P77" s="7"/>
      <c r="Q77" s="8"/>
    </row>
    <row r="78" spans="2:17" ht="15" customHeight="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6"/>
      <c r="L78" s="6"/>
      <c r="M78" s="9"/>
      <c r="N78" s="6"/>
      <c r="O78" s="7"/>
      <c r="P78" s="7"/>
      <c r="Q78" s="8"/>
    </row>
    <row r="79" spans="2:17" ht="15" customHeight="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6"/>
      <c r="L79" s="6"/>
      <c r="M79" s="9"/>
      <c r="N79" s="6"/>
      <c r="O79" s="7"/>
      <c r="P79" s="7"/>
      <c r="Q79" s="8"/>
    </row>
    <row r="80" spans="2:17" ht="15" customHeight="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6"/>
      <c r="L80" s="6"/>
      <c r="M80" s="6"/>
      <c r="N80" s="6"/>
      <c r="O80" s="7"/>
      <c r="P80" s="7"/>
      <c r="Q80" s="8"/>
    </row>
    <row r="81" spans="2:17" ht="15" customHeight="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6"/>
      <c r="L81" s="6"/>
      <c r="M81" s="6"/>
      <c r="N81" s="6"/>
      <c r="O81" s="7"/>
      <c r="P81" s="7"/>
      <c r="Q81" s="8"/>
    </row>
    <row r="82" spans="2:17" ht="15" customHeight="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6"/>
      <c r="L82" s="6"/>
      <c r="M82" s="6"/>
      <c r="N82" s="6"/>
      <c r="O82" s="7"/>
      <c r="P82" s="7"/>
      <c r="Q82" s="8"/>
    </row>
    <row r="83" spans="2:17" ht="15" customHeight="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6"/>
      <c r="L83" s="6"/>
      <c r="M83" s="6"/>
      <c r="N83" s="6"/>
      <c r="O83" s="7"/>
      <c r="P83" s="7"/>
      <c r="Q83" s="8"/>
    </row>
    <row r="84" spans="2:17" ht="15" customHeight="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6"/>
      <c r="L84" s="6"/>
      <c r="M84" s="6"/>
      <c r="N84" s="6"/>
      <c r="O84" s="7"/>
      <c r="P84" s="7"/>
      <c r="Q84" s="8"/>
    </row>
    <row r="85" spans="2:17" ht="15" customHeight="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6"/>
      <c r="L85" s="6"/>
      <c r="M85" s="6"/>
      <c r="N85" s="6"/>
      <c r="O85" s="7"/>
      <c r="P85" s="7"/>
      <c r="Q85" s="8"/>
    </row>
    <row r="86" spans="2:17" ht="15" customHeight="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6"/>
      <c r="L86" s="6"/>
      <c r="M86" s="6"/>
      <c r="N86" s="6"/>
      <c r="O86" s="7"/>
      <c r="P86" s="7"/>
      <c r="Q86" s="8"/>
    </row>
    <row r="87" spans="2:17" ht="15" customHeight="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6"/>
      <c r="L87" s="6"/>
      <c r="M87" s="6"/>
      <c r="N87" s="6"/>
      <c r="O87" s="7"/>
      <c r="P87" s="7"/>
      <c r="Q87" s="8"/>
    </row>
    <row r="88" spans="2:17" ht="15" customHeight="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6"/>
      <c r="L88" s="6"/>
      <c r="M88" s="6"/>
      <c r="N88" s="6"/>
      <c r="O88" s="7"/>
      <c r="P88" s="7"/>
      <c r="Q88" s="8"/>
    </row>
    <row r="89" spans="2:17" ht="15" customHeight="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6"/>
      <c r="L89" s="6"/>
      <c r="M89" s="6"/>
      <c r="N89" s="6"/>
      <c r="O89" s="7"/>
      <c r="P89" s="7"/>
      <c r="Q89" s="8"/>
    </row>
    <row r="90" spans="2:17" ht="15" customHeight="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6"/>
      <c r="L90" s="6"/>
      <c r="M90" s="6"/>
      <c r="N90" s="6"/>
      <c r="O90" s="7"/>
      <c r="P90" s="7"/>
      <c r="Q90" s="8"/>
    </row>
    <row r="91" spans="2:17" ht="15" customHeight="1" x14ac:dyDescent="0.25">
      <c r="J91" s="5"/>
      <c r="K91" s="6"/>
      <c r="L91" s="6"/>
      <c r="M91" s="6"/>
      <c r="N91" s="6"/>
      <c r="O91" s="7"/>
      <c r="P91" s="7"/>
      <c r="Q91" s="8"/>
    </row>
    <row r="92" spans="2:17" ht="15" customHeight="1" x14ac:dyDescent="0.25">
      <c r="J92" s="5"/>
      <c r="K92" s="6"/>
      <c r="L92" s="6"/>
      <c r="M92" s="6"/>
      <c r="N92" s="6"/>
      <c r="O92" s="7"/>
      <c r="P92" s="7"/>
      <c r="Q92" s="8"/>
    </row>
    <row r="93" spans="2:17" ht="15" customHeight="1" x14ac:dyDescent="0.25">
      <c r="J93" s="5"/>
      <c r="K93" s="6"/>
      <c r="L93" s="6"/>
      <c r="M93" s="6"/>
      <c r="N93" s="6"/>
      <c r="O93" s="7"/>
      <c r="P93" s="7"/>
      <c r="Q93" s="8"/>
    </row>
    <row r="94" spans="2:17" ht="15" customHeight="1" x14ac:dyDescent="0.25">
      <c r="J94" s="5"/>
      <c r="K94" s="6"/>
      <c r="L94" s="6"/>
      <c r="M94" s="6"/>
      <c r="N94" s="6"/>
      <c r="O94" s="7"/>
      <c r="P94" s="7"/>
      <c r="Q94" s="8"/>
    </row>
    <row r="95" spans="2:17" ht="15" customHeight="1" x14ac:dyDescent="0.25">
      <c r="J95" s="5"/>
      <c r="K95" s="6"/>
      <c r="L95" s="6"/>
      <c r="M95" s="6"/>
      <c r="N95" s="6"/>
      <c r="O95" s="7"/>
      <c r="P95" s="7"/>
      <c r="Q95" s="8"/>
    </row>
    <row r="96" spans="2:17" ht="15" customHeight="1" x14ac:dyDescent="0.25">
      <c r="J96" s="5"/>
      <c r="K96" s="6"/>
      <c r="L96" s="6"/>
      <c r="M96" s="6"/>
      <c r="N96" s="6"/>
      <c r="O96" s="7"/>
      <c r="P96" s="7"/>
      <c r="Q96" s="8"/>
    </row>
    <row r="97" spans="10:17" ht="15" customHeight="1" x14ac:dyDescent="0.25">
      <c r="J97" s="5"/>
      <c r="K97" s="6"/>
      <c r="L97" s="6"/>
      <c r="M97" s="6"/>
      <c r="N97" s="6"/>
      <c r="O97" s="7"/>
      <c r="P97" s="7"/>
      <c r="Q97" s="8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</vt:lpstr>
      <vt:lpstr>2</vt:lpstr>
      <vt:lpstr>FTO</vt:lpstr>
      <vt:lpstr>3</vt:lpstr>
      <vt:lpstr>8</vt:lpstr>
      <vt:lpstr>4</vt:lpstr>
      <vt:lpstr>7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Xu Zhijie</cp:lastModifiedBy>
  <dcterms:created xsi:type="dcterms:W3CDTF">2021-06-09T13:48:37Z</dcterms:created>
  <dcterms:modified xsi:type="dcterms:W3CDTF">2021-07-09T08:30:58Z</dcterms:modified>
</cp:coreProperties>
</file>