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showInkAnnotation="0"/>
  <mc:AlternateContent xmlns:mc="http://schemas.openxmlformats.org/markup-compatibility/2006">
    <mc:Choice Requires="x15">
      <x15ac:absPath xmlns:x15ac="http://schemas.microsoft.com/office/spreadsheetml/2010/11/ac" url="G:\Genes\CBF图片\成图\"/>
    </mc:Choice>
  </mc:AlternateContent>
  <xr:revisionPtr revIDLastSave="0" documentId="8_{39166B24-0EF6-458D-98D0-F79916B81EAE}" xr6:coauthVersionLast="47" xr6:coauthVersionMax="47" xr10:uidLastSave="{00000000-0000-0000-0000-000000000000}"/>
  <bookViews>
    <workbookView xWindow="-108" yWindow="-108" windowWidth="23256" windowHeight="12576"/>
  </bookViews>
  <sheets>
    <sheet name="Relative water content" sheetId="1" r:id="rId1"/>
  </sheets>
  <calcPr calcId="191029"/>
</workbook>
</file>

<file path=xl/calcChain.xml><?xml version="1.0" encoding="utf-8"?>
<calcChain xmlns="http://schemas.openxmlformats.org/spreadsheetml/2006/main">
  <c r="F23" i="1" l="1"/>
  <c r="F21" i="1"/>
  <c r="F22" i="1"/>
  <c r="F20" i="1"/>
  <c r="D21" i="1"/>
  <c r="D22" i="1"/>
  <c r="D20" i="1"/>
  <c r="B21" i="1"/>
  <c r="B22" i="1"/>
  <c r="B20" i="1"/>
</calcChain>
</file>

<file path=xl/sharedStrings.xml><?xml version="1.0" encoding="utf-8"?>
<sst xmlns="http://schemas.openxmlformats.org/spreadsheetml/2006/main" count="11" uniqueCount="7">
  <si>
    <t>Fresh weight</t>
  </si>
  <si>
    <t>Dry weight</t>
  </si>
  <si>
    <t>CK</t>
    <phoneticPr fontId="1" type="noConversion"/>
  </si>
  <si>
    <t>Drought</t>
    <phoneticPr fontId="1" type="noConversion"/>
  </si>
  <si>
    <t>control</t>
    <phoneticPr fontId="1" type="noConversion"/>
  </si>
  <si>
    <t>Relative water content</t>
  </si>
  <si>
    <t>mean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</si>
</sst>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name val="宋体"/>
      <charset val="134"/>
    </font>
    <font>
      <sz val="9"/>
      <name val="宋体"/>
      <charset val="134"/>
    </font>
    <font>
      <sz val="11.25"/>
      <name val="Arial"/>
      <family val="2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9" fontId="0" fillId="0" borderId="0" xfId="0" applyNumberFormat="1">
      <alignment vertical="center"/>
    </xf>
    <xf numFmtId="10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400" b="0" i="0" u="none" strike="noStrike" baseline="0">
                <a:effectLst/>
              </a:rPr>
              <a:t>Relative water content</a:t>
            </a:r>
            <a:r>
              <a:rPr lang="en-US" altLang="zh-CN" sz="1400" b="0" i="0" u="none" strike="noStrike" baseline="0"/>
              <a:t> 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fixedVal"/>
            <c:noEndCap val="0"/>
            <c:val val="3.0000000000000006E-2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'Relative water content'!$H$20:$H$21</c:f>
              <c:strCache>
                <c:ptCount val="2"/>
                <c:pt idx="0">
                  <c:v>CK</c:v>
                </c:pt>
                <c:pt idx="1">
                  <c:v>Drought</c:v>
                </c:pt>
              </c:strCache>
            </c:strRef>
          </c:cat>
          <c:val>
            <c:numRef>
              <c:f>'Relative water content'!$I$20:$I$21</c:f>
              <c:numCache>
                <c:formatCode>0.00%</c:formatCode>
                <c:ptCount val="2"/>
                <c:pt idx="0" formatCode="0%">
                  <c:v>1</c:v>
                </c:pt>
                <c:pt idx="1">
                  <c:v>8.7599999999999997E-2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0-43DC-9622-EE6A7875F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8598207"/>
        <c:axId val="187986207"/>
      </c:barChart>
      <c:catAx>
        <c:axId val="2048598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87986207"/>
        <c:crosses val="autoZero"/>
        <c:auto val="1"/>
        <c:lblAlgn val="ctr"/>
        <c:lblOffset val="100"/>
        <c:noMultiLvlLbl val="0"/>
      </c:catAx>
      <c:valAx>
        <c:axId val="187986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485982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415290</xdr:colOff>
      <xdr:row>9</xdr:row>
      <xdr:rowOff>45720</xdr:rowOff>
    </xdr:from>
    <xdr:to>
      <xdr:col>13</xdr:col>
      <xdr:colOff>186690</xdr:colOff>
      <xdr:row>22</xdr:row>
      <xdr:rowOff>190500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C5E24ABD-9D6C-4093-9B1C-B35F1CA540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SheetLayoutView="100" workbookViewId="0">
      <selection activeCell="E25" sqref="E25"/>
    </sheetView>
  </sheetViews>
  <sheetFormatPr defaultColWidth="9" defaultRowHeight="15.6" x14ac:dyDescent="0.25"/>
  <cols>
    <col min="1" max="1" width="13" customWidth="1"/>
    <col min="4" max="4" width="10" customWidth="1"/>
    <col min="6" max="6" width="19.5" customWidth="1"/>
  </cols>
  <sheetData>
    <row r="1" spans="1:5" x14ac:dyDescent="0.25">
      <c r="A1" s="1" t="s">
        <v>4</v>
      </c>
    </row>
    <row r="2" spans="1:5" x14ac:dyDescent="0.25">
      <c r="A2" s="3">
        <v>1</v>
      </c>
      <c r="B2">
        <v>13.5344</v>
      </c>
    </row>
    <row r="3" spans="1:5" x14ac:dyDescent="0.25">
      <c r="A3">
        <v>2</v>
      </c>
      <c r="B3">
        <v>13.821199999999999</v>
      </c>
    </row>
    <row r="4" spans="1:5" x14ac:dyDescent="0.25">
      <c r="A4">
        <v>3</v>
      </c>
      <c r="B4">
        <v>13.7493</v>
      </c>
    </row>
    <row r="6" spans="1:5" ht="18" customHeight="1" x14ac:dyDescent="0.25">
      <c r="A6" s="1" t="s">
        <v>0</v>
      </c>
    </row>
    <row r="7" spans="1:5" x14ac:dyDescent="0.25">
      <c r="A7" s="3" t="s">
        <v>2</v>
      </c>
      <c r="D7" s="3" t="s">
        <v>3</v>
      </c>
    </row>
    <row r="8" spans="1:5" x14ac:dyDescent="0.25">
      <c r="A8">
        <v>1</v>
      </c>
      <c r="B8">
        <v>37.464300000000001</v>
      </c>
      <c r="D8">
        <v>1</v>
      </c>
      <c r="E8">
        <v>13.5374</v>
      </c>
    </row>
    <row r="9" spans="1:5" x14ac:dyDescent="0.25">
      <c r="A9">
        <v>2</v>
      </c>
      <c r="B9">
        <v>35.339800000000004</v>
      </c>
      <c r="D9">
        <v>2</v>
      </c>
      <c r="E9">
        <v>14.8665</v>
      </c>
    </row>
    <row r="10" spans="1:5" x14ac:dyDescent="0.25">
      <c r="A10">
        <v>3</v>
      </c>
      <c r="B10">
        <v>37.397800000000004</v>
      </c>
      <c r="D10">
        <v>3</v>
      </c>
      <c r="E10">
        <v>13.049300000000001</v>
      </c>
    </row>
    <row r="12" spans="1:5" x14ac:dyDescent="0.25">
      <c r="A12" s="2" t="s">
        <v>1</v>
      </c>
    </row>
    <row r="13" spans="1:5" x14ac:dyDescent="0.25">
      <c r="A13" s="3" t="s">
        <v>2</v>
      </c>
      <c r="D13" s="3" t="s">
        <v>3</v>
      </c>
    </row>
    <row r="14" spans="1:5" x14ac:dyDescent="0.25">
      <c r="A14">
        <v>1</v>
      </c>
      <c r="B14">
        <v>25.431200000000004</v>
      </c>
      <c r="D14">
        <v>1</v>
      </c>
      <c r="E14">
        <v>12.540999999999999</v>
      </c>
    </row>
    <row r="15" spans="1:5" x14ac:dyDescent="0.25">
      <c r="A15">
        <v>2</v>
      </c>
      <c r="B15">
        <v>23.534300000000002</v>
      </c>
      <c r="D15">
        <v>2</v>
      </c>
      <c r="E15">
        <v>13.6991</v>
      </c>
    </row>
    <row r="16" spans="1:5" x14ac:dyDescent="0.25">
      <c r="A16">
        <v>3</v>
      </c>
      <c r="B16">
        <v>24.821600000000004</v>
      </c>
      <c r="D16">
        <v>3</v>
      </c>
      <c r="E16">
        <v>12.028799999999999</v>
      </c>
    </row>
    <row r="19" spans="2:9" ht="17.399999999999999" customHeight="1" x14ac:dyDescent="0.25">
      <c r="F19" s="1" t="s">
        <v>5</v>
      </c>
    </row>
    <row r="20" spans="2:9" x14ac:dyDescent="0.25">
      <c r="B20">
        <f>B8-B14</f>
        <v>12.033099999999997</v>
      </c>
      <c r="D20">
        <f>E8-E14</f>
        <v>0.99640000000000128</v>
      </c>
      <c r="F20">
        <f>D20/B20</f>
        <v>8.280492973547976E-2</v>
      </c>
      <c r="H20" s="3" t="s">
        <v>2</v>
      </c>
      <c r="I20" s="4">
        <v>1</v>
      </c>
    </row>
    <row r="21" spans="2:9" x14ac:dyDescent="0.25">
      <c r="B21">
        <f t="shared" ref="B21:B22" si="0">B9-B15</f>
        <v>11.805500000000002</v>
      </c>
      <c r="D21">
        <f t="shared" ref="D21:D22" si="1">E9-E15</f>
        <v>1.1674000000000007</v>
      </c>
      <c r="F21">
        <f t="shared" ref="F21:F22" si="2">D21/B21</f>
        <v>9.8886112405234886E-2</v>
      </c>
      <c r="H21" s="3" t="s">
        <v>3</v>
      </c>
      <c r="I21" s="5">
        <v>8.7599999999999997E-2</v>
      </c>
    </row>
    <row r="22" spans="2:9" x14ac:dyDescent="0.25">
      <c r="B22">
        <f t="shared" si="0"/>
        <v>12.5762</v>
      </c>
      <c r="D22">
        <f t="shared" si="1"/>
        <v>1.020500000000002</v>
      </c>
      <c r="F22">
        <f t="shared" si="2"/>
        <v>8.1145338019433688E-2</v>
      </c>
    </row>
    <row r="23" spans="2:9" x14ac:dyDescent="0.25">
      <c r="E23" s="3" t="s">
        <v>6</v>
      </c>
      <c r="F23">
        <f>AVERAGE(F20:F22)</f>
        <v>8.7612126720049435E-2</v>
      </c>
    </row>
  </sheetData>
  <phoneticPr fontId="1" type="noConversion"/>
  <pageMargins left="0.75" right="0.75" top="1" bottom="1" header="0.51180555555555551" footer="0.51180555555555551"/>
  <pageSetup paperSize="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Relative water content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MengLong Fan</cp:lastModifiedBy>
  <dcterms:created xsi:type="dcterms:W3CDTF">2016-12-02T08:54:00Z</dcterms:created>
  <dcterms:modified xsi:type="dcterms:W3CDTF">2021-06-27T11:59:05Z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6083AEEE54F04DADA8D3982113DA58E4</vt:lpwstr>
  </property>
</Properties>
</file>