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er\Google Drive\2021-hcc makale\PEER JOURNAL -HCC\"/>
    </mc:Choice>
  </mc:AlternateContent>
  <xr:revisionPtr revIDLastSave="0" documentId="13_ncr:1_{1D7D95C7-8BDF-4136-9B02-09FC14B6E622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ZNT1" sheetId="1" r:id="rId1"/>
    <sheet name="ZIP14" sheetId="2" r:id="rId2"/>
    <sheet name="znt1-zip5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3" l="1"/>
  <c r="M29" i="3" s="1"/>
  <c r="L30" i="3"/>
  <c r="L31" i="3"/>
  <c r="M22" i="3"/>
  <c r="L22" i="3"/>
  <c r="L23" i="3"/>
  <c r="L24" i="3"/>
  <c r="L13" i="3"/>
  <c r="L14" i="3"/>
  <c r="M13" i="3" s="1"/>
  <c r="L15" i="3"/>
  <c r="M4" i="3"/>
  <c r="L5" i="3"/>
  <c r="L6" i="3"/>
  <c r="L7" i="3"/>
  <c r="L8" i="3"/>
  <c r="L4" i="3"/>
</calcChain>
</file>

<file path=xl/sharedStrings.xml><?xml version="1.0" encoding="utf-8"?>
<sst xmlns="http://schemas.openxmlformats.org/spreadsheetml/2006/main" count="59" uniqueCount="17">
  <si>
    <t>Area</t>
  </si>
  <si>
    <t xml:space="preserve">Mean </t>
  </si>
  <si>
    <t>XM</t>
  </si>
  <si>
    <t>YM</t>
  </si>
  <si>
    <t>% Area</t>
  </si>
  <si>
    <t>Min Thr</t>
  </si>
  <si>
    <t>Max Thr</t>
  </si>
  <si>
    <t>0.494</t>
  </si>
  <si>
    <t>ID#</t>
  </si>
  <si>
    <t>HCC</t>
  </si>
  <si>
    <t>Zip5</t>
  </si>
  <si>
    <t>Cirrhosis</t>
  </si>
  <si>
    <t>Znt1</t>
  </si>
  <si>
    <t>ZİP5</t>
  </si>
  <si>
    <t>INTENSITY</t>
  </si>
  <si>
    <t>AVERAGE</t>
  </si>
  <si>
    <t>H-score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</si>
</sst>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E7E7E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0" fillId="0" borderId="0" xfId="0" applyBorder="1"/>
    <xf numFmtId="9" fontId="1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10" fontId="0" fillId="0" borderId="0" xfId="0" applyNumberFormat="1" applyFill="1" applyBorder="1"/>
    <xf numFmtId="9" fontId="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/>
    <xf numFmtId="9" fontId="1" fillId="2" borderId="0" xfId="0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workbookViewId="0">
      <selection activeCell="F1" sqref="F1:F6"/>
    </sheetView>
  </sheetViews>
  <sheetFormatPr defaultRowHeight="14.4" x14ac:dyDescent="0.3"/>
  <cols>
    <col min="2" max="2" width="9.109375" bestFit="1" customWidth="1"/>
  </cols>
  <sheetData>
    <row r="1" spans="1:9" x14ac:dyDescent="0.3">
      <c r="A1" t="s">
        <v>8</v>
      </c>
      <c r="B1" t="s">
        <v>0</v>
      </c>
      <c r="C1" t="s">
        <v>1</v>
      </c>
      <c r="D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/>
    </row>
    <row r="2" spans="1:9" ht="15.6" x14ac:dyDescent="0.3">
      <c r="A2">
        <v>1</v>
      </c>
      <c r="B2" s="1">
        <v>161084</v>
      </c>
      <c r="C2">
        <v>255</v>
      </c>
      <c r="D2" s="1">
        <v>14080</v>
      </c>
      <c r="E2" s="8">
        <v>3436</v>
      </c>
      <c r="F2" s="3">
        <v>0.9012</v>
      </c>
      <c r="G2" s="2">
        <v>255</v>
      </c>
      <c r="H2" s="2">
        <v>255</v>
      </c>
      <c r="I2" s="2"/>
    </row>
    <row r="3" spans="1:9" ht="15.6" x14ac:dyDescent="0.3">
      <c r="A3">
        <v>2</v>
      </c>
      <c r="B3" s="1">
        <v>181668</v>
      </c>
      <c r="C3">
        <v>255</v>
      </c>
      <c r="D3" s="1">
        <v>13939</v>
      </c>
      <c r="E3" s="8">
        <v>3459</v>
      </c>
      <c r="F3" s="9">
        <v>0.90339999999999998</v>
      </c>
      <c r="G3" s="2">
        <v>255</v>
      </c>
      <c r="H3" s="2">
        <v>255</v>
      </c>
      <c r="I3" s="2"/>
    </row>
    <row r="4" spans="1:9" ht="15.6" x14ac:dyDescent="0.3">
      <c r="A4">
        <v>3</v>
      </c>
      <c r="B4" s="1">
        <v>183556</v>
      </c>
      <c r="C4">
        <v>255</v>
      </c>
      <c r="D4" s="1">
        <v>16345</v>
      </c>
      <c r="E4" s="8">
        <v>3428</v>
      </c>
      <c r="F4" s="3">
        <v>0.9556</v>
      </c>
      <c r="G4" s="2">
        <v>255</v>
      </c>
      <c r="H4" s="2">
        <v>255</v>
      </c>
      <c r="I4" s="2"/>
    </row>
    <row r="5" spans="1:9" ht="15.6" x14ac:dyDescent="0.3">
      <c r="A5">
        <v>4</v>
      </c>
      <c r="B5" s="1">
        <v>188195</v>
      </c>
      <c r="C5">
        <v>255</v>
      </c>
      <c r="D5" s="1">
        <v>14062</v>
      </c>
      <c r="E5" s="8">
        <v>3453</v>
      </c>
      <c r="F5" s="9">
        <v>0.95</v>
      </c>
      <c r="G5" s="2">
        <v>255</v>
      </c>
      <c r="H5" s="2">
        <v>255</v>
      </c>
      <c r="I5" s="2"/>
    </row>
    <row r="6" spans="1:9" ht="15.6" x14ac:dyDescent="0.3">
      <c r="A6">
        <v>5</v>
      </c>
      <c r="B6" s="1">
        <v>187241</v>
      </c>
      <c r="C6">
        <v>255</v>
      </c>
      <c r="D6" s="1">
        <v>14213</v>
      </c>
      <c r="E6" s="8">
        <v>3380</v>
      </c>
      <c r="F6" s="3">
        <v>0.94979999999999998</v>
      </c>
      <c r="G6" s="2">
        <v>255</v>
      </c>
      <c r="H6" s="2">
        <v>255</v>
      </c>
      <c r="I6" s="2"/>
    </row>
    <row r="7" spans="1:9" x14ac:dyDescent="0.3">
      <c r="E7" s="2"/>
      <c r="F7" s="2"/>
      <c r="G7" s="2"/>
      <c r="H7" s="2"/>
      <c r="I7" s="2"/>
    </row>
    <row r="8" spans="1:9" ht="15.6" x14ac:dyDescent="0.3">
      <c r="A8">
        <v>6</v>
      </c>
      <c r="B8" s="1">
        <v>146678</v>
      </c>
      <c r="C8">
        <v>255</v>
      </c>
      <c r="D8" s="1">
        <v>11950</v>
      </c>
      <c r="E8" s="8">
        <v>3516</v>
      </c>
      <c r="F8" s="10">
        <v>0.80020000000000002</v>
      </c>
      <c r="G8" s="2">
        <v>255</v>
      </c>
      <c r="H8" s="2">
        <v>255</v>
      </c>
      <c r="I8" s="2"/>
    </row>
    <row r="9" spans="1:9" ht="15.6" x14ac:dyDescent="0.3">
      <c r="A9">
        <v>7</v>
      </c>
      <c r="B9" s="1">
        <v>156897</v>
      </c>
      <c r="C9">
        <v>255</v>
      </c>
      <c r="D9" s="1">
        <v>14651</v>
      </c>
      <c r="E9" s="8">
        <v>3442</v>
      </c>
      <c r="F9" s="3">
        <v>0.90429999999999999</v>
      </c>
      <c r="G9" s="2">
        <v>255</v>
      </c>
      <c r="H9" s="2">
        <v>255</v>
      </c>
      <c r="I9" s="2"/>
    </row>
    <row r="10" spans="1:9" ht="15.6" x14ac:dyDescent="0.3">
      <c r="A10">
        <v>8</v>
      </c>
      <c r="B10" s="1">
        <v>118257</v>
      </c>
      <c r="C10">
        <v>255</v>
      </c>
      <c r="D10" s="1">
        <v>14066</v>
      </c>
      <c r="E10" s="8">
        <v>3245</v>
      </c>
      <c r="F10" s="9">
        <v>0.79788999999999999</v>
      </c>
      <c r="G10" s="2">
        <v>255</v>
      </c>
      <c r="H10" s="2">
        <v>255</v>
      </c>
      <c r="I10" s="2"/>
    </row>
    <row r="11" spans="1:9" ht="15.6" x14ac:dyDescent="0.3">
      <c r="A11">
        <v>9</v>
      </c>
      <c r="B11" s="1">
        <v>145977</v>
      </c>
      <c r="C11">
        <v>255</v>
      </c>
      <c r="D11" s="1">
        <v>15685</v>
      </c>
      <c r="E11" s="8">
        <v>3469</v>
      </c>
      <c r="F11" s="3">
        <v>0.75309999999999999</v>
      </c>
      <c r="G11" s="2">
        <v>255</v>
      </c>
      <c r="H11" s="2">
        <v>255</v>
      </c>
      <c r="I11" s="2"/>
    </row>
    <row r="12" spans="1:9" ht="15.6" x14ac:dyDescent="0.3">
      <c r="A12">
        <v>10</v>
      </c>
      <c r="B12" s="1">
        <v>167345</v>
      </c>
      <c r="C12">
        <v>255</v>
      </c>
      <c r="D12" s="1">
        <v>14678</v>
      </c>
      <c r="E12" s="8">
        <v>4234</v>
      </c>
      <c r="F12" s="9">
        <v>0.70389000000000002</v>
      </c>
      <c r="G12" s="2">
        <v>255</v>
      </c>
      <c r="H12" s="2">
        <v>255</v>
      </c>
      <c r="I12" s="2"/>
    </row>
    <row r="13" spans="1:9" ht="15.6" x14ac:dyDescent="0.3">
      <c r="A13">
        <v>11</v>
      </c>
      <c r="B13" s="1">
        <v>188545</v>
      </c>
      <c r="C13">
        <v>255</v>
      </c>
      <c r="D13" s="1">
        <v>16210</v>
      </c>
      <c r="E13" s="8">
        <v>3321</v>
      </c>
      <c r="F13" s="3">
        <v>0.94620000000000004</v>
      </c>
      <c r="G13" s="2">
        <v>255</v>
      </c>
      <c r="H13" s="2">
        <v>255</v>
      </c>
      <c r="I13" s="2"/>
    </row>
    <row r="14" spans="1:9" ht="15.6" x14ac:dyDescent="0.3">
      <c r="A14">
        <v>12</v>
      </c>
      <c r="B14" s="1">
        <v>183900</v>
      </c>
      <c r="C14">
        <v>255</v>
      </c>
      <c r="D14" s="1">
        <v>17213</v>
      </c>
      <c r="E14" s="8">
        <v>3329</v>
      </c>
      <c r="F14" s="9">
        <v>0.95430000000000004</v>
      </c>
      <c r="G14" s="2">
        <v>255</v>
      </c>
      <c r="H14" s="2">
        <v>255</v>
      </c>
      <c r="I14" s="2"/>
    </row>
    <row r="15" spans="1:9" x14ac:dyDescent="0.3">
      <c r="E15" s="2"/>
      <c r="F15" s="2"/>
      <c r="G15" s="2"/>
      <c r="H15" s="2"/>
      <c r="I15" s="2"/>
    </row>
    <row r="16" spans="1:9" ht="15.6" x14ac:dyDescent="0.3">
      <c r="A16">
        <v>13</v>
      </c>
      <c r="B16" s="1">
        <v>177342</v>
      </c>
      <c r="C16">
        <v>255</v>
      </c>
      <c r="D16" s="1">
        <v>12214</v>
      </c>
      <c r="E16" s="8">
        <v>3101</v>
      </c>
      <c r="F16" s="3">
        <v>0.8</v>
      </c>
      <c r="G16" s="2">
        <v>255</v>
      </c>
      <c r="H16" s="2">
        <v>255</v>
      </c>
      <c r="I16" s="2"/>
    </row>
    <row r="17" spans="1:9" ht="15.6" x14ac:dyDescent="0.3">
      <c r="A17">
        <v>14</v>
      </c>
      <c r="B17" s="1">
        <v>181452</v>
      </c>
      <c r="C17">
        <v>255</v>
      </c>
      <c r="D17" s="1">
        <v>13521</v>
      </c>
      <c r="E17" s="8">
        <v>3410</v>
      </c>
      <c r="F17" s="9">
        <v>0.80479999999999996</v>
      </c>
      <c r="G17" s="2">
        <v>255</v>
      </c>
      <c r="H17" s="2">
        <v>255</v>
      </c>
      <c r="I17" s="2"/>
    </row>
    <row r="18" spans="1:9" ht="15.6" x14ac:dyDescent="0.3">
      <c r="A18">
        <v>15</v>
      </c>
      <c r="B18" s="1">
        <v>167294</v>
      </c>
      <c r="C18">
        <v>255</v>
      </c>
      <c r="D18" s="1">
        <v>17897</v>
      </c>
      <c r="E18" s="8">
        <v>4789</v>
      </c>
      <c r="F18" s="3">
        <v>0.99780000000000002</v>
      </c>
      <c r="G18" s="2">
        <v>255</v>
      </c>
      <c r="H18" s="2">
        <v>255</v>
      </c>
      <c r="I18" s="2"/>
    </row>
    <row r="19" spans="1:9" ht="15.6" x14ac:dyDescent="0.3">
      <c r="A19">
        <v>16</v>
      </c>
      <c r="B19" s="1">
        <v>156172</v>
      </c>
      <c r="C19">
        <v>255</v>
      </c>
      <c r="D19" s="1">
        <v>11690</v>
      </c>
      <c r="E19" s="8">
        <v>4632</v>
      </c>
      <c r="F19" s="9">
        <v>0.79690000000000005</v>
      </c>
      <c r="G19" s="2">
        <v>255</v>
      </c>
      <c r="H19" s="2">
        <v>255</v>
      </c>
      <c r="I19" s="2"/>
    </row>
    <row r="20" spans="1:9" x14ac:dyDescent="0.3">
      <c r="E20" s="2"/>
      <c r="F20" s="2"/>
      <c r="G20" s="2"/>
      <c r="H20" s="2"/>
      <c r="I20" s="2"/>
    </row>
    <row r="21" spans="1:9" x14ac:dyDescent="0.3">
      <c r="E21" s="2"/>
      <c r="F21" s="2"/>
      <c r="G21" s="2"/>
      <c r="H21" s="2"/>
      <c r="I21" s="2"/>
    </row>
    <row r="22" spans="1:9" x14ac:dyDescent="0.3">
      <c r="E22" s="2"/>
      <c r="F22" s="2"/>
      <c r="G22" s="2"/>
      <c r="H22" s="2"/>
      <c r="I22" s="2"/>
    </row>
    <row r="23" spans="1:9" x14ac:dyDescent="0.3">
      <c r="E23" s="2"/>
      <c r="F23" s="2"/>
      <c r="G23" s="2"/>
      <c r="H23" s="2"/>
      <c r="I2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D9852-4E23-4A7C-B1F5-C45D10998776}">
  <dimension ref="A1:S35"/>
  <sheetViews>
    <sheetView zoomScaleNormal="100" workbookViewId="0">
      <selection activeCell="A16" sqref="A16:H19"/>
    </sheetView>
  </sheetViews>
  <sheetFormatPr defaultRowHeight="14.4" x14ac:dyDescent="0.3"/>
  <sheetData>
    <row r="1" spans="1:19" x14ac:dyDescent="0.3">
      <c r="A1" t="s">
        <v>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19" ht="15.6" x14ac:dyDescent="0.3">
      <c r="A2">
        <v>1</v>
      </c>
      <c r="B2" s="1">
        <v>34328</v>
      </c>
      <c r="C2">
        <v>255</v>
      </c>
      <c r="D2" s="1">
        <v>17885</v>
      </c>
      <c r="E2" s="1">
        <v>3271</v>
      </c>
      <c r="F2" s="4">
        <v>0.1031</v>
      </c>
      <c r="G2">
        <v>255</v>
      </c>
      <c r="H2">
        <v>255</v>
      </c>
      <c r="S2" s="1"/>
    </row>
    <row r="3" spans="1:19" ht="15.6" x14ac:dyDescent="0.3">
      <c r="A3">
        <v>2</v>
      </c>
      <c r="B3" s="1">
        <v>78985</v>
      </c>
      <c r="C3">
        <v>255</v>
      </c>
      <c r="D3" s="1">
        <v>15302</v>
      </c>
      <c r="E3" s="1">
        <v>3779</v>
      </c>
      <c r="F3" s="4">
        <v>0.30454999999999999</v>
      </c>
      <c r="G3">
        <v>255</v>
      </c>
      <c r="H3">
        <v>255</v>
      </c>
    </row>
    <row r="4" spans="1:19" ht="15.6" x14ac:dyDescent="0.3">
      <c r="A4">
        <v>3</v>
      </c>
      <c r="B4" s="1">
        <v>152345</v>
      </c>
      <c r="C4">
        <v>255</v>
      </c>
      <c r="D4" s="1">
        <v>17678</v>
      </c>
      <c r="E4" s="1">
        <v>3459</v>
      </c>
      <c r="F4" s="4">
        <v>0.70150000000000001</v>
      </c>
      <c r="G4">
        <v>255</v>
      </c>
      <c r="H4">
        <v>255</v>
      </c>
    </row>
    <row r="5" spans="1:19" ht="15.6" x14ac:dyDescent="0.3">
      <c r="A5">
        <v>4</v>
      </c>
      <c r="B5" s="1">
        <v>184195</v>
      </c>
      <c r="C5">
        <v>255</v>
      </c>
      <c r="D5" s="1">
        <v>14062</v>
      </c>
      <c r="E5" s="1">
        <v>3516</v>
      </c>
      <c r="F5" s="4">
        <v>0.9456</v>
      </c>
      <c r="G5">
        <v>255</v>
      </c>
      <c r="H5">
        <v>255</v>
      </c>
    </row>
    <row r="6" spans="1:19" ht="15.6" x14ac:dyDescent="0.3">
      <c r="A6">
        <v>5</v>
      </c>
      <c r="B6" s="1">
        <v>177278</v>
      </c>
      <c r="C6">
        <v>255</v>
      </c>
      <c r="D6" s="1">
        <v>14213</v>
      </c>
      <c r="E6" s="1">
        <v>3320</v>
      </c>
      <c r="F6" s="4">
        <v>0.79749999999999999</v>
      </c>
      <c r="G6">
        <v>255</v>
      </c>
      <c r="H6">
        <v>255</v>
      </c>
    </row>
    <row r="7" spans="1:19" x14ac:dyDescent="0.3">
      <c r="F7" s="5"/>
    </row>
    <row r="8" spans="1:19" ht="15.6" x14ac:dyDescent="0.3">
      <c r="A8">
        <v>6</v>
      </c>
      <c r="B8" s="1">
        <v>151421</v>
      </c>
      <c r="C8">
        <v>255</v>
      </c>
      <c r="D8" s="1">
        <v>12950</v>
      </c>
      <c r="E8" s="1">
        <v>3236</v>
      </c>
      <c r="F8" s="4">
        <v>0.7</v>
      </c>
      <c r="G8">
        <v>255</v>
      </c>
      <c r="H8">
        <v>255</v>
      </c>
    </row>
    <row r="9" spans="1:19" ht="15.6" x14ac:dyDescent="0.3">
      <c r="A9">
        <v>7</v>
      </c>
      <c r="B9" s="1">
        <v>36897</v>
      </c>
      <c r="C9">
        <v>255</v>
      </c>
      <c r="D9" s="1">
        <v>16021</v>
      </c>
      <c r="E9" s="1">
        <v>3212</v>
      </c>
      <c r="F9" s="4">
        <v>0.1042</v>
      </c>
      <c r="G9">
        <v>255</v>
      </c>
      <c r="H9">
        <v>255</v>
      </c>
    </row>
    <row r="10" spans="1:19" ht="15.6" x14ac:dyDescent="0.3">
      <c r="A10">
        <v>8</v>
      </c>
      <c r="B10" s="1">
        <v>176456</v>
      </c>
      <c r="C10">
        <v>255</v>
      </c>
      <c r="D10" s="1">
        <v>16356</v>
      </c>
      <c r="E10" s="1">
        <v>3243</v>
      </c>
      <c r="F10" s="4">
        <v>0.89598</v>
      </c>
      <c r="G10">
        <v>255</v>
      </c>
      <c r="H10">
        <v>255</v>
      </c>
    </row>
    <row r="11" spans="1:19" ht="15.6" x14ac:dyDescent="0.3">
      <c r="A11">
        <v>9</v>
      </c>
      <c r="B11" s="1">
        <v>149117</v>
      </c>
      <c r="C11">
        <v>255</v>
      </c>
      <c r="D11" s="1">
        <v>16815</v>
      </c>
      <c r="E11" s="1">
        <v>4269</v>
      </c>
      <c r="F11" s="4">
        <v>0.70103000000000004</v>
      </c>
      <c r="G11">
        <v>255</v>
      </c>
      <c r="H11">
        <v>255</v>
      </c>
    </row>
    <row r="12" spans="1:19" ht="15.6" x14ac:dyDescent="0.3">
      <c r="A12">
        <v>10</v>
      </c>
      <c r="B12" s="1">
        <v>161003</v>
      </c>
      <c r="C12">
        <v>255</v>
      </c>
      <c r="D12" s="1">
        <v>13338</v>
      </c>
      <c r="E12" s="1">
        <v>4234</v>
      </c>
      <c r="F12" s="4">
        <v>0.50255000000000005</v>
      </c>
      <c r="G12">
        <v>255</v>
      </c>
      <c r="H12">
        <v>255</v>
      </c>
      <c r="P12" s="1"/>
    </row>
    <row r="13" spans="1:19" ht="15.6" x14ac:dyDescent="0.3">
      <c r="A13">
        <v>11</v>
      </c>
      <c r="B13" s="1">
        <v>38345</v>
      </c>
      <c r="C13">
        <v>255</v>
      </c>
      <c r="D13" s="1">
        <v>15456</v>
      </c>
      <c r="E13" s="1">
        <v>3321</v>
      </c>
      <c r="F13" s="4">
        <v>9.8699999999999996E-2</v>
      </c>
      <c r="G13">
        <v>255</v>
      </c>
      <c r="H13">
        <v>255</v>
      </c>
      <c r="L13" s="1"/>
      <c r="N13" s="1"/>
      <c r="O13" s="1"/>
      <c r="P13" s="1"/>
    </row>
    <row r="14" spans="1:19" ht="15.6" x14ac:dyDescent="0.3">
      <c r="A14">
        <v>12</v>
      </c>
      <c r="B14" s="1">
        <v>181344</v>
      </c>
      <c r="C14">
        <v>255</v>
      </c>
      <c r="D14" s="1">
        <v>14317</v>
      </c>
      <c r="E14" s="1">
        <v>3754</v>
      </c>
      <c r="F14" s="4">
        <v>0.94565999999999995</v>
      </c>
      <c r="G14">
        <v>255</v>
      </c>
      <c r="H14">
        <v>255</v>
      </c>
      <c r="L14" s="1"/>
      <c r="N14" s="1"/>
      <c r="O14" s="1"/>
      <c r="P14" s="1"/>
    </row>
    <row r="15" spans="1:19" x14ac:dyDescent="0.3">
      <c r="F15" s="5"/>
      <c r="L15" s="1"/>
      <c r="N15" s="1"/>
      <c r="P15" s="1"/>
    </row>
    <row r="16" spans="1:19" ht="15.6" x14ac:dyDescent="0.3">
      <c r="A16">
        <v>13</v>
      </c>
      <c r="B16" s="1">
        <v>90562</v>
      </c>
      <c r="C16">
        <v>255</v>
      </c>
      <c r="D16" s="1">
        <v>15214</v>
      </c>
      <c r="E16" s="1">
        <v>3519</v>
      </c>
      <c r="F16" s="4">
        <v>0.29699999999999999</v>
      </c>
      <c r="G16">
        <v>255</v>
      </c>
      <c r="H16">
        <v>255</v>
      </c>
      <c r="L16" s="1"/>
      <c r="N16" s="1"/>
      <c r="O16" s="1"/>
      <c r="P16" s="1"/>
    </row>
    <row r="17" spans="1:17" ht="15.6" x14ac:dyDescent="0.3">
      <c r="A17">
        <v>14</v>
      </c>
      <c r="B17" s="1">
        <v>28274</v>
      </c>
      <c r="C17">
        <v>255</v>
      </c>
      <c r="D17" s="1">
        <v>14087</v>
      </c>
      <c r="E17" s="1">
        <v>3329</v>
      </c>
      <c r="F17" s="4">
        <v>0.10102</v>
      </c>
      <c r="G17">
        <v>255</v>
      </c>
      <c r="H17">
        <v>255</v>
      </c>
      <c r="L17" s="1"/>
      <c r="N17" s="1"/>
      <c r="P17" s="1"/>
    </row>
    <row r="18" spans="1:17" x14ac:dyDescent="0.3">
      <c r="A18">
        <v>15</v>
      </c>
      <c r="B18" t="s">
        <v>7</v>
      </c>
      <c r="C18">
        <v>255</v>
      </c>
      <c r="D18" s="1">
        <v>18373</v>
      </c>
      <c r="E18" s="1">
        <v>3067</v>
      </c>
      <c r="F18" s="6">
        <v>2.5600000000000002E-3</v>
      </c>
      <c r="G18">
        <v>255</v>
      </c>
      <c r="H18">
        <v>255</v>
      </c>
    </row>
    <row r="19" spans="1:17" ht="15.6" x14ac:dyDescent="0.3">
      <c r="A19">
        <v>16</v>
      </c>
      <c r="B19" s="1">
        <v>245172</v>
      </c>
      <c r="C19">
        <v>255</v>
      </c>
      <c r="D19" s="1">
        <v>13560</v>
      </c>
      <c r="E19" s="1">
        <v>3384</v>
      </c>
      <c r="F19" s="4">
        <v>9.6600000000000005E-2</v>
      </c>
      <c r="G19">
        <v>255</v>
      </c>
      <c r="H19">
        <v>255</v>
      </c>
    </row>
    <row r="20" spans="1:17" ht="15.6" x14ac:dyDescent="0.3">
      <c r="F20" s="7"/>
      <c r="P20" s="1"/>
    </row>
    <row r="22" spans="1:17" x14ac:dyDescent="0.3">
      <c r="H22" s="1"/>
      <c r="P22" s="1"/>
    </row>
    <row r="26" spans="1:17" x14ac:dyDescent="0.3">
      <c r="L26" s="1"/>
      <c r="N26" s="1"/>
      <c r="O26" s="1"/>
      <c r="P26" s="1"/>
    </row>
    <row r="28" spans="1:17" x14ac:dyDescent="0.3">
      <c r="P28" s="1"/>
    </row>
    <row r="30" spans="1:17" x14ac:dyDescent="0.3">
      <c r="L30" s="1"/>
      <c r="N30" s="1"/>
      <c r="P30" s="1"/>
    </row>
    <row r="32" spans="1:17" x14ac:dyDescent="0.3">
      <c r="L32" s="1"/>
      <c r="M32" s="1"/>
      <c r="N32" s="1"/>
      <c r="O32" s="1"/>
      <c r="Q32" s="1"/>
    </row>
    <row r="35" spans="12:14" x14ac:dyDescent="0.3">
      <c r="L35" s="1"/>
      <c r="N35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E83AE-58E7-4002-AAAD-6265E5612D64}">
  <dimension ref="B2:M31"/>
  <sheetViews>
    <sheetView tabSelected="1" workbookViewId="0">
      <selection activeCell="P8" sqref="P8"/>
    </sheetView>
  </sheetViews>
  <sheetFormatPr defaultRowHeight="14.4" x14ac:dyDescent="0.3"/>
  <cols>
    <col min="11" max="11" width="13.6640625" customWidth="1"/>
    <col min="15" max="15" width="9.88671875" bestFit="1" customWidth="1"/>
  </cols>
  <sheetData>
    <row r="2" spans="2:13" x14ac:dyDescent="0.3">
      <c r="B2" t="s">
        <v>9</v>
      </c>
      <c r="K2" t="s">
        <v>14</v>
      </c>
      <c r="L2" t="s">
        <v>16</v>
      </c>
      <c r="M2" t="s">
        <v>15</v>
      </c>
    </row>
    <row r="3" spans="2:13" x14ac:dyDescent="0.3">
      <c r="B3" t="s">
        <v>8</v>
      </c>
      <c r="C3" t="s">
        <v>0</v>
      </c>
      <c r="D3" t="s">
        <v>1</v>
      </c>
      <c r="E3" t="s">
        <v>2</v>
      </c>
      <c r="F3" t="s">
        <v>3</v>
      </c>
      <c r="G3" s="2" t="s">
        <v>4</v>
      </c>
      <c r="H3" t="s">
        <v>5</v>
      </c>
      <c r="I3" t="s">
        <v>6</v>
      </c>
    </row>
    <row r="4" spans="2:13" ht="15.6" x14ac:dyDescent="0.3">
      <c r="B4">
        <v>1</v>
      </c>
      <c r="C4">
        <v>161084</v>
      </c>
      <c r="D4">
        <v>255</v>
      </c>
      <c r="E4">
        <v>14080</v>
      </c>
      <c r="F4">
        <v>3436</v>
      </c>
      <c r="G4" s="3">
        <v>0.9012</v>
      </c>
      <c r="H4">
        <v>255</v>
      </c>
      <c r="I4">
        <v>255</v>
      </c>
      <c r="K4">
        <v>2</v>
      </c>
      <c r="L4">
        <f>G4*K4*100</f>
        <v>180.24</v>
      </c>
      <c r="M4">
        <f>AVERAGE(L4:L8)</f>
        <v>130.22400000000002</v>
      </c>
    </row>
    <row r="5" spans="2:13" ht="15.6" x14ac:dyDescent="0.3">
      <c r="B5">
        <v>2</v>
      </c>
      <c r="C5">
        <v>181668</v>
      </c>
      <c r="D5">
        <v>255</v>
      </c>
      <c r="E5">
        <v>13939</v>
      </c>
      <c r="F5">
        <v>3459</v>
      </c>
      <c r="G5" s="9">
        <v>0.90339999999999998</v>
      </c>
      <c r="H5">
        <v>255</v>
      </c>
      <c r="I5">
        <v>255</v>
      </c>
      <c r="K5">
        <v>1</v>
      </c>
      <c r="L5">
        <f t="shared" ref="L5:L8" si="0">G5*K5*100</f>
        <v>90.34</v>
      </c>
    </row>
    <row r="6" spans="2:13" ht="15.6" x14ac:dyDescent="0.3">
      <c r="B6">
        <v>3</v>
      </c>
      <c r="C6">
        <v>183556</v>
      </c>
      <c r="D6">
        <v>255</v>
      </c>
      <c r="E6">
        <v>16345</v>
      </c>
      <c r="F6">
        <v>3428</v>
      </c>
      <c r="G6" s="3">
        <v>0.9556</v>
      </c>
      <c r="H6">
        <v>255</v>
      </c>
      <c r="I6">
        <v>255</v>
      </c>
      <c r="K6">
        <v>1</v>
      </c>
      <c r="L6">
        <f t="shared" si="0"/>
        <v>95.56</v>
      </c>
    </row>
    <row r="7" spans="2:13" ht="15.6" x14ac:dyDescent="0.3">
      <c r="B7">
        <v>4</v>
      </c>
      <c r="C7">
        <v>188195</v>
      </c>
      <c r="D7">
        <v>255</v>
      </c>
      <c r="E7">
        <v>14062</v>
      </c>
      <c r="F7">
        <v>3453</v>
      </c>
      <c r="G7" s="9">
        <v>0.95</v>
      </c>
      <c r="H7">
        <v>255</v>
      </c>
      <c r="I7">
        <v>255</v>
      </c>
      <c r="K7">
        <v>2</v>
      </c>
      <c r="L7">
        <f t="shared" si="0"/>
        <v>190</v>
      </c>
    </row>
    <row r="8" spans="2:13" ht="15.6" x14ac:dyDescent="0.3">
      <c r="B8">
        <v>5</v>
      </c>
      <c r="C8">
        <v>187241</v>
      </c>
      <c r="D8">
        <v>255</v>
      </c>
      <c r="E8">
        <v>14213</v>
      </c>
      <c r="F8">
        <v>3380</v>
      </c>
      <c r="G8" s="3">
        <v>0.94979999999999998</v>
      </c>
      <c r="H8">
        <v>255</v>
      </c>
      <c r="I8">
        <v>255</v>
      </c>
      <c r="K8">
        <v>1</v>
      </c>
      <c r="L8">
        <f t="shared" si="0"/>
        <v>94.98</v>
      </c>
    </row>
    <row r="10" spans="2:13" x14ac:dyDescent="0.3">
      <c r="B10" t="s">
        <v>12</v>
      </c>
    </row>
    <row r="11" spans="2:13" x14ac:dyDescent="0.3">
      <c r="B11" t="s">
        <v>11</v>
      </c>
    </row>
    <row r="12" spans="2:13" x14ac:dyDescent="0.3">
      <c r="B12" t="s">
        <v>8</v>
      </c>
      <c r="C12" t="s">
        <v>0</v>
      </c>
      <c r="D12" t="s">
        <v>1</v>
      </c>
      <c r="E12" t="s">
        <v>2</v>
      </c>
      <c r="F12" t="s">
        <v>3</v>
      </c>
      <c r="G12" s="2" t="s">
        <v>4</v>
      </c>
      <c r="H12" t="s">
        <v>5</v>
      </c>
      <c r="I12" t="s">
        <v>6</v>
      </c>
    </row>
    <row r="13" spans="2:13" ht="15.6" x14ac:dyDescent="0.3">
      <c r="B13">
        <v>13</v>
      </c>
      <c r="C13" s="1">
        <v>84562</v>
      </c>
      <c r="D13">
        <v>255</v>
      </c>
      <c r="E13" s="1">
        <v>13334</v>
      </c>
      <c r="F13" s="1">
        <v>3519</v>
      </c>
      <c r="G13" s="4">
        <v>0.41399999999999998</v>
      </c>
      <c r="H13">
        <v>255</v>
      </c>
      <c r="I13">
        <v>255</v>
      </c>
      <c r="K13">
        <v>1</v>
      </c>
      <c r="L13">
        <f t="shared" ref="L13:L15" si="1">G13*K13*100</f>
        <v>41.4</v>
      </c>
      <c r="M13">
        <f>AVERAGE(L13:L17)</f>
        <v>53.631333333333338</v>
      </c>
    </row>
    <row r="14" spans="2:13" ht="15.6" x14ac:dyDescent="0.3">
      <c r="B14">
        <v>14</v>
      </c>
      <c r="C14" s="1">
        <v>78974</v>
      </c>
      <c r="D14">
        <v>255</v>
      </c>
      <c r="E14" s="1">
        <v>16667</v>
      </c>
      <c r="F14" s="1">
        <v>3329</v>
      </c>
      <c r="G14" s="4">
        <v>0.50339999999999996</v>
      </c>
      <c r="H14">
        <v>255</v>
      </c>
      <c r="I14">
        <v>255</v>
      </c>
      <c r="K14">
        <v>1</v>
      </c>
      <c r="L14">
        <f t="shared" si="1"/>
        <v>50.339999999999996</v>
      </c>
    </row>
    <row r="15" spans="2:13" x14ac:dyDescent="0.3">
      <c r="B15">
        <v>15</v>
      </c>
      <c r="C15">
        <v>59987</v>
      </c>
      <c r="D15">
        <v>255</v>
      </c>
      <c r="E15" s="1">
        <v>15253</v>
      </c>
      <c r="F15" s="1">
        <v>3067</v>
      </c>
      <c r="G15" s="6">
        <v>0.34577000000000002</v>
      </c>
      <c r="H15">
        <v>255</v>
      </c>
      <c r="I15">
        <v>255</v>
      </c>
      <c r="K15">
        <v>2</v>
      </c>
      <c r="L15">
        <f t="shared" si="1"/>
        <v>69.154000000000011</v>
      </c>
    </row>
    <row r="16" spans="2:13" ht="15.6" x14ac:dyDescent="0.3">
      <c r="C16" s="1"/>
      <c r="E16" s="1"/>
      <c r="F16" s="1"/>
      <c r="G16" s="4"/>
    </row>
    <row r="19" spans="2:13" x14ac:dyDescent="0.3">
      <c r="B19" t="s">
        <v>10</v>
      </c>
    </row>
    <row r="20" spans="2:13" x14ac:dyDescent="0.3">
      <c r="B20" t="s">
        <v>11</v>
      </c>
    </row>
    <row r="21" spans="2:13" x14ac:dyDescent="0.3">
      <c r="B21" t="s">
        <v>8</v>
      </c>
      <c r="C21" t="s">
        <v>0</v>
      </c>
      <c r="D21" t="s">
        <v>1</v>
      </c>
      <c r="E21" t="s">
        <v>2</v>
      </c>
      <c r="F21" t="s">
        <v>3</v>
      </c>
      <c r="G21" s="2" t="s">
        <v>4</v>
      </c>
      <c r="H21" t="s">
        <v>5</v>
      </c>
      <c r="I21" t="s">
        <v>6</v>
      </c>
    </row>
    <row r="22" spans="2:13" ht="15.6" x14ac:dyDescent="0.3">
      <c r="B22">
        <v>1</v>
      </c>
      <c r="C22">
        <v>140567</v>
      </c>
      <c r="D22">
        <v>255</v>
      </c>
      <c r="E22">
        <v>13344</v>
      </c>
      <c r="F22">
        <v>3201</v>
      </c>
      <c r="G22" s="3">
        <v>0.78520000000000001</v>
      </c>
      <c r="H22">
        <v>255</v>
      </c>
      <c r="I22">
        <v>255</v>
      </c>
      <c r="K22">
        <v>2</v>
      </c>
      <c r="L22">
        <f t="shared" ref="L22:L24" si="2">G22*K22*100</f>
        <v>157.04</v>
      </c>
      <c r="M22">
        <f>AVERAGE(L22:L26)</f>
        <v>170.73866666666663</v>
      </c>
    </row>
    <row r="23" spans="2:13" ht="15.6" x14ac:dyDescent="0.3">
      <c r="B23">
        <v>3</v>
      </c>
      <c r="C23">
        <v>154259</v>
      </c>
      <c r="D23">
        <v>255</v>
      </c>
      <c r="E23">
        <v>14465</v>
      </c>
      <c r="F23">
        <v>4348</v>
      </c>
      <c r="G23" s="3">
        <v>0.85129999999999995</v>
      </c>
      <c r="H23">
        <v>255</v>
      </c>
      <c r="I23">
        <v>255</v>
      </c>
      <c r="K23">
        <v>2</v>
      </c>
      <c r="L23">
        <f t="shared" si="2"/>
        <v>170.26</v>
      </c>
    </row>
    <row r="24" spans="2:13" ht="15.6" x14ac:dyDescent="0.3">
      <c r="B24">
        <v>5</v>
      </c>
      <c r="C24">
        <v>178175</v>
      </c>
      <c r="D24">
        <v>255</v>
      </c>
      <c r="E24">
        <v>13563</v>
      </c>
      <c r="F24">
        <v>3240</v>
      </c>
      <c r="G24" s="3">
        <v>0.92457999999999996</v>
      </c>
      <c r="H24">
        <v>255</v>
      </c>
      <c r="I24">
        <v>255</v>
      </c>
      <c r="K24">
        <v>2</v>
      </c>
      <c r="L24">
        <f t="shared" si="2"/>
        <v>184.916</v>
      </c>
    </row>
    <row r="26" spans="2:13" x14ac:dyDescent="0.3">
      <c r="B26" t="s">
        <v>13</v>
      </c>
    </row>
    <row r="27" spans="2:13" x14ac:dyDescent="0.3">
      <c r="B27" t="s">
        <v>9</v>
      </c>
    </row>
    <row r="28" spans="2:13" x14ac:dyDescent="0.3">
      <c r="B28" t="s">
        <v>8</v>
      </c>
      <c r="C28" t="s">
        <v>0</v>
      </c>
      <c r="D28" t="s">
        <v>1</v>
      </c>
      <c r="E28" t="s">
        <v>2</v>
      </c>
      <c r="F28" t="s">
        <v>3</v>
      </c>
      <c r="G28" s="2" t="s">
        <v>4</v>
      </c>
      <c r="H28" t="s">
        <v>5</v>
      </c>
      <c r="I28" t="s">
        <v>6</v>
      </c>
    </row>
    <row r="29" spans="2:13" ht="15.6" x14ac:dyDescent="0.3">
      <c r="B29">
        <v>13</v>
      </c>
      <c r="C29" s="1">
        <v>95562</v>
      </c>
      <c r="D29">
        <v>255</v>
      </c>
      <c r="E29" s="1">
        <v>13334</v>
      </c>
      <c r="F29" s="1">
        <v>3519</v>
      </c>
      <c r="G29" s="4">
        <v>0.55000000000000004</v>
      </c>
      <c r="H29">
        <v>255</v>
      </c>
      <c r="I29">
        <v>255</v>
      </c>
      <c r="K29">
        <v>1</v>
      </c>
      <c r="L29">
        <f t="shared" ref="L29:L31" si="3">G29*K29*100</f>
        <v>55.000000000000007</v>
      </c>
      <c r="M29">
        <f>AVERAGE(L29:L33)</f>
        <v>75.078666666666678</v>
      </c>
    </row>
    <row r="30" spans="2:13" ht="15.6" x14ac:dyDescent="0.3">
      <c r="B30">
        <v>14</v>
      </c>
      <c r="C30" s="1">
        <v>113204</v>
      </c>
      <c r="D30">
        <v>255</v>
      </c>
      <c r="E30" s="1">
        <v>16667</v>
      </c>
      <c r="F30" s="1">
        <v>3329</v>
      </c>
      <c r="G30" s="4">
        <v>0.70455999999999996</v>
      </c>
      <c r="H30">
        <v>255</v>
      </c>
      <c r="I30">
        <v>255</v>
      </c>
      <c r="K30">
        <v>1</v>
      </c>
      <c r="L30">
        <f t="shared" si="3"/>
        <v>70.456000000000003</v>
      </c>
    </row>
    <row r="31" spans="2:13" x14ac:dyDescent="0.3">
      <c r="B31">
        <v>15</v>
      </c>
      <c r="C31" s="1">
        <v>78927</v>
      </c>
      <c r="D31">
        <v>255</v>
      </c>
      <c r="E31" s="1">
        <v>15253</v>
      </c>
      <c r="F31" s="1">
        <v>3067</v>
      </c>
      <c r="G31" s="6">
        <v>0.49890000000000001</v>
      </c>
      <c r="H31">
        <v>255</v>
      </c>
      <c r="I31">
        <v>255</v>
      </c>
      <c r="K31">
        <v>2</v>
      </c>
      <c r="L31">
        <f t="shared" si="3"/>
        <v>99.78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ZNT1</vt:lpstr>
      <vt:lpstr>ZIP14</vt:lpstr>
      <vt:lpstr>znt1-zip5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2021-07-26T12:44:31Z</dcterms:modified>
</cp:coreProperties>
</file>