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a740ed2779db9de/Documents/PhD/Study 1/Manuscript/Supplemental files/"/>
    </mc:Choice>
  </mc:AlternateContent>
  <xr:revisionPtr revIDLastSave="9" documentId="8_{10737F31-4498-4011-A75C-D5DCBE7B6D71}" xr6:coauthVersionLast="47" xr6:coauthVersionMax="47" xr10:uidLastSave="{17793FE8-4DA6-4856-A56F-9E27123B9A43}"/>
  <bookViews>
    <workbookView xWindow="-108" yWindow="-108" windowWidth="23256" windowHeight="12576" xr2:uid="{C0BA432A-D4A7-4925-B2CF-AABC75011FC1}"/>
  </bookViews>
  <sheets>
    <sheet name="Clean data" sheetId="1" r:id="rId1"/>
    <sheet name="Variable dictionary" sheetId="5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J3" i="1" l="1"/>
  <c r="CJ4" i="1"/>
  <c r="CJ5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82" i="1"/>
  <c r="CJ83" i="1"/>
  <c r="CJ84" i="1"/>
  <c r="CJ85" i="1"/>
  <c r="CJ86" i="1"/>
  <c r="CJ87" i="1"/>
  <c r="CJ88" i="1"/>
  <c r="CJ89" i="1"/>
  <c r="CJ90" i="1"/>
  <c r="CJ91" i="1"/>
  <c r="CJ92" i="1"/>
  <c r="CJ93" i="1"/>
  <c r="CJ94" i="1"/>
  <c r="CJ95" i="1"/>
  <c r="CJ96" i="1"/>
  <c r="CJ97" i="1"/>
  <c r="CJ98" i="1"/>
  <c r="CJ99" i="1"/>
  <c r="CJ100" i="1"/>
  <c r="CJ101" i="1"/>
  <c r="CJ102" i="1"/>
  <c r="CJ103" i="1"/>
  <c r="CJ104" i="1"/>
  <c r="CJ105" i="1"/>
  <c r="CJ106" i="1"/>
  <c r="CJ107" i="1"/>
  <c r="CJ108" i="1"/>
  <c r="CJ109" i="1"/>
  <c r="CJ110" i="1"/>
  <c r="CJ111" i="1"/>
  <c r="CJ112" i="1"/>
  <c r="CJ113" i="1"/>
  <c r="CJ114" i="1"/>
  <c r="CJ115" i="1"/>
  <c r="CJ116" i="1"/>
  <c r="CJ117" i="1"/>
  <c r="CJ118" i="1"/>
  <c r="CJ119" i="1"/>
  <c r="CJ120" i="1"/>
  <c r="CJ121" i="1"/>
  <c r="CJ122" i="1"/>
  <c r="CJ123" i="1"/>
  <c r="CJ124" i="1"/>
  <c r="CJ125" i="1"/>
  <c r="CJ126" i="1"/>
  <c r="CJ127" i="1"/>
  <c r="CJ128" i="1"/>
  <c r="CJ129" i="1"/>
  <c r="CJ130" i="1"/>
  <c r="CJ131" i="1"/>
  <c r="CJ132" i="1"/>
  <c r="CJ133" i="1"/>
  <c r="CJ134" i="1"/>
  <c r="CJ135" i="1"/>
  <c r="CJ136" i="1"/>
  <c r="CJ137" i="1"/>
  <c r="CJ138" i="1"/>
  <c r="CJ139" i="1"/>
  <c r="CJ140" i="1"/>
  <c r="CJ141" i="1"/>
  <c r="CJ142" i="1"/>
  <c r="CJ143" i="1"/>
  <c r="CJ144" i="1"/>
  <c r="CJ145" i="1"/>
  <c r="CJ146" i="1"/>
  <c r="CJ147" i="1"/>
  <c r="CJ148" i="1"/>
  <c r="CJ149" i="1"/>
  <c r="CJ150" i="1"/>
  <c r="CJ151" i="1"/>
  <c r="CJ152" i="1"/>
  <c r="CJ153" i="1"/>
  <c r="CJ154" i="1"/>
  <c r="CJ155" i="1"/>
  <c r="CJ156" i="1"/>
  <c r="CJ157" i="1"/>
  <c r="CJ158" i="1"/>
  <c r="CJ159" i="1"/>
  <c r="CJ160" i="1"/>
  <c r="CJ161" i="1"/>
  <c r="CJ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<sst xmlns="http://schemas.openxmlformats.org/spreadsheetml/2006/main" count="2596" uniqueCount="625">
  <si>
    <t>record_id</t>
  </si>
  <si>
    <t>maternal_dob</t>
  </si>
  <si>
    <t>maternal_parity</t>
  </si>
  <si>
    <t>number_of_children</t>
  </si>
  <si>
    <t>postcode_ses</t>
  </si>
  <si>
    <t>appointment_date</t>
  </si>
  <si>
    <t>affected_breast</t>
  </si>
  <si>
    <t>symptom_onset</t>
  </si>
  <si>
    <t>symptom_onset_other</t>
  </si>
  <si>
    <t>(symptom onset in days for analysis)</t>
  </si>
  <si>
    <t>rght_number_inflamms_i</t>
  </si>
  <si>
    <t>4 weeks</t>
  </si>
  <si>
    <t>Y</t>
  </si>
  <si>
    <t>Lawyer</t>
  </si>
  <si>
    <t>reduced milk expression: was getting 120ml now only 50-60ml</t>
  </si>
  <si>
    <t>4 weeks old</t>
  </si>
  <si>
    <t>NR</t>
  </si>
  <si>
    <t>1/7 mastitis aches and pains. feeling better. clindomycin 1/7</t>
  </si>
  <si>
    <t>8 weeks</t>
  </si>
  <si>
    <t>overnight started getting fever, chills, headache. got script for Kephlex has been using x1/7. feeling a little better but tired.</t>
  </si>
  <si>
    <t>12 weeks</t>
  </si>
  <si>
    <t>Graphic designer</t>
  </si>
  <si>
    <t>Unknown</t>
  </si>
  <si>
    <t>Operations Director</t>
  </si>
  <si>
    <t>10 weeks</t>
  </si>
  <si>
    <t>Nipple - 2</t>
  </si>
  <si>
    <t>4.5 weeks</t>
  </si>
  <si>
    <t>Doctor</t>
  </si>
  <si>
    <t>13 weeks</t>
  </si>
  <si>
    <t>Finance</t>
  </si>
  <si>
    <t>white area (not bleb) - ? thrush</t>
  </si>
  <si>
    <t>8 days</t>
  </si>
  <si>
    <t>PR Manager</t>
  </si>
  <si>
    <t>4.5 months</t>
  </si>
  <si>
    <t>Secondary teacher</t>
  </si>
  <si>
    <t>3 weeks ago</t>
  </si>
  <si>
    <t>2 months</t>
  </si>
  <si>
    <t>Logistic manager</t>
  </si>
  <si>
    <t>Bruising (from vigorous massage)</t>
  </si>
  <si>
    <t>9.5 weeks</t>
  </si>
  <si>
    <t>Social worker</t>
  </si>
  <si>
    <t>"mastitis"</t>
  </si>
  <si>
    <t>Executive assistant</t>
  </si>
  <si>
    <t>4 months</t>
  </si>
  <si>
    <t>Nil hardness - lumpy tissues</t>
  </si>
  <si>
    <t>7 weeks</t>
  </si>
  <si>
    <t>Project Manager</t>
  </si>
  <si>
    <t>10 months</t>
  </si>
  <si>
    <t>Retail manager</t>
  </si>
  <si>
    <t>(currently on mat leave)</t>
  </si>
  <si>
    <t>6 weeks</t>
  </si>
  <si>
    <t>9 months</t>
  </si>
  <si>
    <t>7 months</t>
  </si>
  <si>
    <t>8 months</t>
  </si>
  <si>
    <t>23 weeks</t>
  </si>
  <si>
    <t>3 weeks</t>
  </si>
  <si>
    <t>on &amp; off since birth; increase in symptoms past 1-2 days</t>
  </si>
  <si>
    <t>Midwife</t>
  </si>
  <si>
    <t>decreased milk flow</t>
  </si>
  <si>
    <t>3.5 weeks</t>
  </si>
  <si>
    <t>finger bruise at 1, 4 &amp; 6 o'clock</t>
  </si>
  <si>
    <t>3-4 days</t>
  </si>
  <si>
    <t>Office work</t>
  </si>
  <si>
    <t>13 days</t>
  </si>
  <si>
    <t>chills and fever night of onset // subsided</t>
  </si>
  <si>
    <t>started getting chills/fever, started kephlex yesterday, feeling better.</t>
  </si>
  <si>
    <t>General Manager</t>
  </si>
  <si>
    <t>mild redness in centre</t>
  </si>
  <si>
    <t>Sales</t>
  </si>
  <si>
    <t>Weak</t>
  </si>
  <si>
    <t>1 week</t>
  </si>
  <si>
    <t>Banking</t>
  </si>
  <si>
    <t>IT Change Manager</t>
  </si>
  <si>
    <t>Editor</t>
  </si>
  <si>
    <t>5.5 months</t>
  </si>
  <si>
    <t>Comms manager</t>
  </si>
  <si>
    <t>Administration</t>
  </si>
  <si>
    <t>2 weeks</t>
  </si>
  <si>
    <t>Organisational Psychologist</t>
  </si>
  <si>
    <t>R breast not producing as much</t>
  </si>
  <si>
    <t>Diffuse red areas inferior to areola (just inferior to areola on body chart)</t>
  </si>
  <si>
    <t>Nipple increased redness</t>
  </si>
  <si>
    <t>Bad fever on D1 - settled with 2 x rounds of flucox</t>
  </si>
  <si>
    <t>Student</t>
  </si>
  <si>
    <t>4-5 days</t>
  </si>
  <si>
    <t>slightly red/raw in centre</t>
  </si>
  <si>
    <t>5 months</t>
  </si>
  <si>
    <t>"not self"</t>
  </si>
  <si>
    <t>tender (not pain)</t>
  </si>
  <si>
    <t>Accountant</t>
  </si>
  <si>
    <t>woke up with a lump, 24hrs later started getting a temp, went to get antis</t>
  </si>
  <si>
    <t>some redness</t>
  </si>
  <si>
    <t>fever initial 24 hrs, fainted, hospitalised, IV drip 24hrs. experiencing sweats, mainly at night.</t>
  </si>
  <si>
    <t>Pastry chef</t>
  </si>
  <si>
    <t>Left nipple nil white spot or damage // pt reported noted milk bleb this AM; impression self resolved</t>
  </si>
  <si>
    <t>Heritage officer</t>
  </si>
  <si>
    <t>fever resolved, decrease in aches &amp; pains, H/A previously (nil currently)</t>
  </si>
  <si>
    <t>Health policy</t>
  </si>
  <si>
    <t xml:space="preserve">first evening, felt a little flu-y Sx &gt; took a panadol &amp; felt much better in the morning. </t>
  </si>
  <si>
    <t>Hot flushes, neck &amp; lower back pain</t>
  </si>
  <si>
    <t>Marketing</t>
  </si>
  <si>
    <t xml:space="preserve">systemic symptoms have improved today. </t>
  </si>
  <si>
    <t>Medical representative</t>
  </si>
  <si>
    <t>3 months</t>
  </si>
  <si>
    <t>Psychologist</t>
  </si>
  <si>
    <t>5 weeks ago</t>
  </si>
  <si>
    <t>feels cold, flu like symptoms</t>
  </si>
  <si>
    <t>central scar tissue; short nipples</t>
  </si>
  <si>
    <t>central scar tissue; short nipple</t>
  </si>
  <si>
    <t>Public servent</t>
  </si>
  <si>
    <t>since milk came in</t>
  </si>
  <si>
    <t>night sweats 2 nights ago, nil further</t>
  </si>
  <si>
    <t>5 weeks</t>
  </si>
  <si>
    <t>Event manager</t>
  </si>
  <si>
    <t>previous chills/rigours, flu-like symptoms - ED. Nil further chills, fever.</t>
  </si>
  <si>
    <t>Product and project co-ordinator</t>
  </si>
  <si>
    <t xml:space="preserve">2 weeks </t>
  </si>
  <si>
    <t>clamy (also fever prior to starting antibiotics 24/24 ago)</t>
  </si>
  <si>
    <t>16 months</t>
  </si>
  <si>
    <t>Office manager</t>
  </si>
  <si>
    <t>6 months</t>
  </si>
  <si>
    <t>Auditor</t>
  </si>
  <si>
    <t>appears inflamed compared to R - increased erythema of nipple</t>
  </si>
  <si>
    <t>20 months</t>
  </si>
  <si>
    <t>Nurse - Midwife</t>
  </si>
  <si>
    <t>14 weeks</t>
  </si>
  <si>
    <t>painful lumps fortnightly since baby was 4/52 old</t>
  </si>
  <si>
    <t>(chills last night, not anymore); currently run down &amp; tired.</t>
  </si>
  <si>
    <t>10 months + 1 week</t>
  </si>
  <si>
    <t>Mum</t>
  </si>
  <si>
    <t>cold</t>
  </si>
  <si>
    <t>42 weeks</t>
  </si>
  <si>
    <t>"little" chilly, however nil other systemic symptoms (fever, generalised aches/pains or fever)</t>
  </si>
  <si>
    <t>Business owner</t>
  </si>
  <si>
    <t xml:space="preserve">chills, achey + H/A. much better systemic symptoms now - very mild H/A, unsure if current temp. </t>
  </si>
  <si>
    <t>Program coodinator</t>
  </si>
  <si>
    <t>ongoing since 2-3/52 (first bout of mastitis)</t>
  </si>
  <si>
    <t>little lumps that disappear after a feed</t>
  </si>
  <si>
    <t>Buyer</t>
  </si>
  <si>
    <t>recurring blocked ducts since 10/7 ago; last night flared up more</t>
  </si>
  <si>
    <t>4 days</t>
  </si>
  <si>
    <t>Arts &amp; Culture Coordinator</t>
  </si>
  <si>
    <t>since lactogenesis II (?day)</t>
  </si>
  <si>
    <t>told to pump exclusively to let nipples heal - not getting any milk with pumping</t>
  </si>
  <si>
    <t>engorgement</t>
  </si>
  <si>
    <t>12 days</t>
  </si>
  <si>
    <t>disrupted milk production with pumping</t>
  </si>
  <si>
    <t>nipples &amp; areola swollen</t>
  </si>
  <si>
    <t>fever stopped 1/7 ago after commencing flucloxacillin</t>
  </si>
  <si>
    <t>vasospasm pain - 7</t>
  </si>
  <si>
    <t>vasospasm with hold/cold testing = pain++</t>
  </si>
  <si>
    <t>Social work</t>
  </si>
  <si>
    <t>awareness of R breast</t>
  </si>
  <si>
    <t>awareness 4-6 o'clock</t>
  </si>
  <si>
    <t>IT project manager</t>
  </si>
  <si>
    <t>Architect</t>
  </si>
  <si>
    <t>patient unsure, approx. 8/7 ago</t>
  </si>
  <si>
    <t>yesterday experienced whole body aches and pains, chills, temp and headache; currently nil such symptoms since this afternoon</t>
  </si>
  <si>
    <t>doesn't feel like milk is flowing as much as usual</t>
  </si>
  <si>
    <t>new skin formation on site of nipple where bleb removed</t>
  </si>
  <si>
    <t>Nurse</t>
  </si>
  <si>
    <t>"just feeling under the weather and run down"</t>
  </si>
  <si>
    <t>Occupational Therapist</t>
  </si>
  <si>
    <t>"sore &amp; engorged"</t>
  </si>
  <si>
    <t>inflamed region</t>
  </si>
  <si>
    <t>Health worker</t>
  </si>
  <si>
    <t>chilly</t>
  </si>
  <si>
    <t>? feel warm, no temp</t>
  </si>
  <si>
    <t>tension + pitting oedema</t>
  </si>
  <si>
    <t>yellowish nipple, nil cracks</t>
  </si>
  <si>
    <t>12 months</t>
  </si>
  <si>
    <t>Sales manager</t>
  </si>
  <si>
    <t>11 months</t>
  </si>
  <si>
    <t>Landscape Architect</t>
  </si>
  <si>
    <t>large milk bleb with scab sitting over the top. Some red spots superior to nipple, painful superior areola with some swelling seen here.</t>
  </si>
  <si>
    <t>14.5 weeks</t>
  </si>
  <si>
    <t>Speech Pathologist</t>
  </si>
  <si>
    <t>on &amp; off since begun breastfeeding</t>
  </si>
  <si>
    <t>short nipples</t>
  </si>
  <si>
    <t>septic shock 2/7 ago; a lot better since starting antibiotics</t>
  </si>
  <si>
    <t>?blister</t>
  </si>
  <si>
    <t>Nutritionist</t>
  </si>
  <si>
    <t>2-3 days</t>
  </si>
  <si>
    <t>initially - headache, chills/fever</t>
  </si>
  <si>
    <t>14 months</t>
  </si>
  <si>
    <t>"mastitis 5th time"</t>
  </si>
  <si>
    <t>11 weeks</t>
  </si>
  <si>
    <t>HR Manager</t>
  </si>
  <si>
    <t>Only getting 30-40ml with expressing L breast, normally 70-80ml.</t>
  </si>
  <si>
    <t>Nipple 4 x size of R) one - with this bout of mastitis</t>
  </si>
  <si>
    <t>L nipple larger than R (?dilated appearance like post expressing)</t>
  </si>
  <si>
    <t>Marketing Manager</t>
  </si>
  <si>
    <t>?lump - not able to feel but LC thinks that the lump is deep</t>
  </si>
  <si>
    <t>Food technologist</t>
  </si>
  <si>
    <t>Educator</t>
  </si>
  <si>
    <t>flu like symptoms; feeling generally better after ABs</t>
  </si>
  <si>
    <t>Photographer</t>
  </si>
  <si>
    <t>goosebumps; took panadol this morning with noted reduction in global body aches, chills and "goose bumps"</t>
  </si>
  <si>
    <t>Not much milk off with EBM - 20-30mls from 20mins. Normally 100mls in 10mins.</t>
  </si>
  <si>
    <t>nipple bit red</t>
  </si>
  <si>
    <t>fever &amp; aches prior to hospital admission &amp; IV anti's</t>
  </si>
  <si>
    <t>2.5 weeks</t>
  </si>
  <si>
    <t>Tax manager</t>
  </si>
  <si>
    <t>not emptying as well</t>
  </si>
  <si>
    <t>previous fever // resolved with antibiotics</t>
  </si>
  <si>
    <t>10 days old</t>
  </si>
  <si>
    <t>Teacher</t>
  </si>
  <si>
    <t>mild rash around areola</t>
  </si>
  <si>
    <t>9.5 months</t>
  </si>
  <si>
    <t>horrible</t>
  </si>
  <si>
    <t>Communications</t>
  </si>
  <si>
    <t>Chef</t>
  </si>
  <si>
    <t>flu like symptoms</t>
  </si>
  <si>
    <t>red but intact. flat.</t>
  </si>
  <si>
    <t>L) axillar pain</t>
  </si>
  <si>
    <t>change in skin pigmentation medial &amp; lateral aspect</t>
  </si>
  <si>
    <t>Physio</t>
  </si>
  <si>
    <t>not fully emptying</t>
  </si>
  <si>
    <t>9 weeks</t>
  </si>
  <si>
    <t>Orthoptist</t>
  </si>
  <si>
    <t>8.5-9 months</t>
  </si>
  <si>
    <t>Operations Manager</t>
  </si>
  <si>
    <t>self Mx fever, aches and pains with panadol and nurofen</t>
  </si>
  <si>
    <t>9 days</t>
  </si>
  <si>
    <t>swelling R axillary region</t>
  </si>
  <si>
    <t>Curator</t>
  </si>
  <si>
    <t>fever initially, started AN yesterday // no fever</t>
  </si>
  <si>
    <t>small fluid filled blisters on nipple</t>
  </si>
  <si>
    <t>small fluid filled blisters around the areola</t>
  </si>
  <si>
    <t>firm area 2 cm under R axilla</t>
  </si>
  <si>
    <t>Shoe designer</t>
  </si>
  <si>
    <t>currently concerned re: R breast (re-occurring mastitis)</t>
  </si>
  <si>
    <t>Stay at home mum</t>
  </si>
  <si>
    <t>milk bleb</t>
  </si>
  <si>
    <t>13 months</t>
  </si>
  <si>
    <t>Nutritionist/ Engagement Officer</t>
  </si>
  <si>
    <t>3.5 months</t>
  </si>
  <si>
    <t>10 days</t>
  </si>
  <si>
    <t>Researcher</t>
  </si>
  <si>
    <t>Geriatrician</t>
  </si>
  <si>
    <t>reports feeling better since starting fluclox 2/7 ago</t>
  </si>
  <si>
    <t>Product Manager</t>
  </si>
  <si>
    <t>systemic symptoms</t>
  </si>
  <si>
    <t>Paediatrician</t>
  </si>
  <si>
    <t>persistent lumps that come &amp; go with feeds</t>
  </si>
  <si>
    <t>22 weeks</t>
  </si>
  <si>
    <t>Child Protection Coordinator</t>
  </si>
  <si>
    <t>Admin</t>
  </si>
  <si>
    <t>had heat &amp; redness - not today. L nipple was cracked, cleared, no nipple pain now</t>
  </si>
  <si>
    <t>felt unwell &amp; had flu like symptoms first 2/7 - now feeling fine, nil systemic symptoms</t>
  </si>
  <si>
    <t>fever, aches &amp; pains. now day 3 feeling better</t>
  </si>
  <si>
    <t>fever 2/7 ago, started ABs. current systemic symptoms NR</t>
  </si>
  <si>
    <t>PhD Student</t>
  </si>
  <si>
    <t>Piano teacher</t>
  </si>
  <si>
    <t>6 days</t>
  </si>
  <si>
    <t>Dietician</t>
  </si>
  <si>
    <t>last week</t>
  </si>
  <si>
    <t>flu like symptoms &amp; fever last week - cleared with ABA management</t>
  </si>
  <si>
    <t>1 year old</t>
  </si>
  <si>
    <t>Physiotherapist</t>
  </si>
  <si>
    <t>Project coordinator</t>
  </si>
  <si>
    <t>initially pain &amp; redness too</t>
  </si>
  <si>
    <t>unwell 3/7 ago, started ABs 2/7 ago as had fever &amp; aches. wellness better</t>
  </si>
  <si>
    <t>11.5 weeks</t>
  </si>
  <si>
    <t>Vet</t>
  </si>
  <si>
    <t>yellowish spot on nipple</t>
  </si>
  <si>
    <t>Real estate</t>
  </si>
  <si>
    <t>3 - nipple</t>
  </si>
  <si>
    <t xml:space="preserve">flu, temp symptoms initially </t>
  </si>
  <si>
    <t>Scientist</t>
  </si>
  <si>
    <t>sore throat ? virus/rundown</t>
  </si>
  <si>
    <t>Art curator</t>
  </si>
  <si>
    <t>pitting oedema (orange peel)</t>
  </si>
  <si>
    <t>initially fever; current systemic symptoms NR</t>
  </si>
  <si>
    <t>mild pitting oedema</t>
  </si>
  <si>
    <t>less prominent (?due to fluid)</t>
  </si>
  <si>
    <t>nil redness, nil lump/tension</t>
  </si>
  <si>
    <t>Medical affairs</t>
  </si>
  <si>
    <t>Marketing specialist</t>
  </si>
  <si>
    <t>Consultant</t>
  </si>
  <si>
    <t>Childcare</t>
  </si>
  <si>
    <t>had a higher temp</t>
  </si>
  <si>
    <t>Engineer</t>
  </si>
  <si>
    <t>Veterinarian</t>
  </si>
  <si>
    <t>yellow ? discharge</t>
  </si>
  <si>
    <t>21 months</t>
  </si>
  <si>
    <t>Mother</t>
  </si>
  <si>
    <t>Designer - graphics</t>
  </si>
  <si>
    <t>body aches &amp; pains from feeding posture &amp; position</t>
  </si>
  <si>
    <t>(aches &amp; pains more related to BF)</t>
  </si>
  <si>
    <t>red but intact</t>
  </si>
  <si>
    <t>Jeweller</t>
  </si>
  <si>
    <t>Associate Professor</t>
  </si>
  <si>
    <t>weak &amp; light headed</t>
  </si>
  <si>
    <t>?large open duct with yellow discharge???</t>
  </si>
  <si>
    <t>"mastitis", nipple a bit red</t>
  </si>
  <si>
    <t>shakes</t>
  </si>
  <si>
    <t>Record ID</t>
  </si>
  <si>
    <t>Maternal DOB</t>
  </si>
  <si>
    <t>Maternal parity</t>
  </si>
  <si>
    <t>Number of children</t>
  </si>
  <si>
    <t>Mode of childbirth delivery</t>
  </si>
  <si>
    <t>Postcode</t>
  </si>
  <si>
    <t>Appointment date</t>
  </si>
  <si>
    <t>Affected breast(s)</t>
  </si>
  <si>
    <t>Symptom onset (days ago)</t>
  </si>
  <si>
    <t>Symptom onset - Other</t>
  </si>
  <si>
    <t>RIGHT: Impaired function (type)</t>
  </si>
  <si>
    <t>RIGHT: Local symptoms - Other (type)</t>
  </si>
  <si>
    <t>RIGHT: Local symptoms (total number)</t>
  </si>
  <si>
    <t>Systemic symptoms - Other (type)</t>
  </si>
  <si>
    <t xml:space="preserve">Systemic symptoms (total number) </t>
  </si>
  <si>
    <t>Affected breast</t>
  </si>
  <si>
    <t>Pain (awareness)</t>
  </si>
  <si>
    <t>Pain (awareness) - Other score</t>
  </si>
  <si>
    <t>Pain (touch)</t>
  </si>
  <si>
    <t>Pain (touch) - Other score</t>
  </si>
  <si>
    <t>Wellness/sickness (fever)</t>
  </si>
  <si>
    <t>Wellness/sickness (fever) - Other score</t>
  </si>
  <si>
    <t>Wellness/sickness (generalised aches and pains)</t>
  </si>
  <si>
    <t>Wellness/sickness (generalised aches and pains) - Other score</t>
  </si>
  <si>
    <t>Wellness/sickness (headache)</t>
  </si>
  <si>
    <t>Wellness/sickness (headache) - Other score</t>
  </si>
  <si>
    <t>Wellness/sickness (Other specified; type)</t>
  </si>
  <si>
    <t>Wellness/sickness (Other specified; score)</t>
  </si>
  <si>
    <t>Wellness/sickness (Unspecified - sickness)</t>
  </si>
  <si>
    <t>Hardness/tightness</t>
  </si>
  <si>
    <t>Temperature of affected area</t>
  </si>
  <si>
    <t>Temperature of affected area - Other</t>
  </si>
  <si>
    <t>Redness</t>
  </si>
  <si>
    <t>Affected area</t>
  </si>
  <si>
    <t>Impact</t>
  </si>
  <si>
    <t xml:space="preserve">Clinician number </t>
  </si>
  <si>
    <t>RIGHT breast: Inflammatory signs - Other (type)</t>
  </si>
  <si>
    <t>RIGHT: Inflammatory signs (total number)</t>
  </si>
  <si>
    <t>Affected nipple(s)</t>
  </si>
  <si>
    <t>RIGHT nipple: Integrity/appearance - Other (type)</t>
  </si>
  <si>
    <t>Variable / Field Name</t>
  </si>
  <si>
    <t>Form Name</t>
  </si>
  <si>
    <t>Section Header</t>
  </si>
  <si>
    <t>Field Type</t>
  </si>
  <si>
    <t>Field Label</t>
  </si>
  <si>
    <t>Choices, Calculations, OR Slider Labels</t>
  </si>
  <si>
    <t>Field Note</t>
  </si>
  <si>
    <t>Text Validation Type OR Show Slider Number</t>
  </si>
  <si>
    <t>Text Validation Min</t>
  </si>
  <si>
    <t>Text Validation Max</t>
  </si>
  <si>
    <t>Identifier?</t>
  </si>
  <si>
    <t>Branching Logic (Show field only if...)</t>
  </si>
  <si>
    <t>Required Field?</t>
  </si>
  <si>
    <t>Custom Alignment</t>
  </si>
  <si>
    <t>Question Number (surveys only)</t>
  </si>
  <si>
    <t>Matrix Group Name</t>
  </si>
  <si>
    <t>Matrix Ranking?</t>
  </si>
  <si>
    <t>Field Annotation</t>
  </si>
  <si>
    <t>demographics</t>
  </si>
  <si>
    <t>text</t>
  </si>
  <si>
    <t>&lt;div class="rich-text-field-label"&gt;&lt;h3&gt;Demographics&lt;/h3&gt;&lt;/div&gt;</t>
  </si>
  <si>
    <t>date_dmy</t>
  </si>
  <si>
    <t>y</t>
  </si>
  <si>
    <t>dropdown</t>
  </si>
  <si>
    <t>1, Primiparity | 2, Multiparity | 999, Not reported</t>
  </si>
  <si>
    <t>autocomplete</t>
  </si>
  <si>
    <t>2, 2 | 3, 3 | 4, 4 | 5, 5 | 6, 6 | 7, Other | 999, Not reported</t>
  </si>
  <si>
    <t>[maternal_parity] = '2'</t>
  </si>
  <si>
    <t>1, Vaginal | 2, Caesarean | 999, Not reported</t>
  </si>
  <si>
    <t>number</t>
  </si>
  <si>
    <t>patient_subjective_report</t>
  </si>
  <si>
    <t>&lt;div class="rich-text-field-label"&gt;&lt;h3&gt;ICLB characteristics&lt;/h3&gt; &lt;h4&gt;Patient subjective report&lt;/h4&gt;&lt;/div&gt;</t>
  </si>
  <si>
    <t>1, Left | 2, Right | 3, Bilateral | 999, Not reported</t>
  </si>
  <si>
    <t>0, Today | 1, 1 | 2, 2 | 3, 3 | 4, 4 | 5, 5 | 6, 6 | 7, 7 | 8, 8 | 9, 9 | 10, 10 | 11, Other | 999, Not reported</t>
  </si>
  <si>
    <t>[symptom_onset] = '11'</t>
  </si>
  <si>
    <t>left_local_symptoms</t>
  </si>
  <si>
    <t>checkbox</t>
  </si>
  <si>
    <t>&lt;div class="rich-text-field-label"&gt;&lt;p&gt;LEFT*: Local symptoms (type)&lt;/p&gt; &lt;p&gt;&lt;em&gt;*or not reported&lt;/em&gt;&lt;/p&gt;&lt;/div&gt;</t>
  </si>
  <si>
    <t>1, Pain/tenderness/discomfort | 2, Redness/erythema | 3, Increased temperature/heat/hot | 4, Swelling/tension/lump/hardness/tightness | 5, Impaired function | 6, Blocked nipple pore/milk bleb/white spot | 7, Nipple damage | 8, Nipple pain | 9, Nipple vasospasm | 10, Nipple thrush | 11, Other | 999, Not reported</t>
  </si>
  <si>
    <t>Subjective report</t>
  </si>
  <si>
    <t>[affected_breast] = '1' or [affected_breast] = '3' or [affected_breast] = '999'</t>
  </si>
  <si>
    <t>&lt;div class="rich-text-field-label"&gt;&lt;p&gt;LEFT*: Impaired function (type)&lt;/p&gt; &lt;p&gt;&lt;em&gt;*or not reported&lt;/em&gt;&lt;/p&gt;&lt;/div&gt;</t>
  </si>
  <si>
    <t>[left_local_symptoms(5)] = '1'</t>
  </si>
  <si>
    <t>&lt;div class="rich-text-field-label"&gt;&lt;p&gt;LEFT*: Local symptoms - Other (type)&lt;/p&gt; &lt;p&gt;&lt;em&gt;*or not reported&lt;/em&gt;&lt;/p&gt;&lt;/div&gt;</t>
  </si>
  <si>
    <t>[left_local_symptoms(11)] = '1'</t>
  </si>
  <si>
    <t>&lt;div class="rich-text-field-label"&gt;&lt;p&gt;LEFT*: Local symptoms (total number)&lt;/p&gt; &lt;p&gt;&lt;em&gt;*or not reported&lt;/em&gt;&lt;/p&gt;&lt;/div&gt;</t>
  </si>
  <si>
    <t>0, 0 | 1, 1 | 2, 2 | 3, 3 | 4, 4 | 5, 5 | 6, 6 | 7, 7, | 8, 8 | 9, 9 | 10, 10 | 11, 11 | 12, 12 | 999, Not reported</t>
  </si>
  <si>
    <t>right_local_symptoms</t>
  </si>
  <si>
    <t>RIGHT: Local symptoms (type)</t>
  </si>
  <si>
    <t>[affected_breast] = '2' or [affected_breast] = '3'</t>
  </si>
  <si>
    <t>[right_local_symptoms(5)] = '1'</t>
  </si>
  <si>
    <t>[right_local_symptoms(11)] = '1'</t>
  </si>
  <si>
    <t>systemic_symptoms</t>
  </si>
  <si>
    <t>Systemic symptoms (type)</t>
  </si>
  <si>
    <t>1, Fever/high temperature | 2, Generalised aches and pains/myalgia | 3, Headache | 4, Chills/rigors | 5, Sweating | 6, Malaise/ill/sick/unwell | 7, Fatigue/lethargy/increased tiredness | 8, Nausea or vomiting | 9, Dizziness or faintness | 10, Other | 0, Nil | 999, Not reported</t>
  </si>
  <si>
    <t>[systemic_symptoms(10)] = '1'</t>
  </si>
  <si>
    <t>0, 0 | 1, 1 | 2, 2 | 3, 3 | 4, 4 | 5, 5 | 6, 6 | 7, 7, | 8, 8 | 9, 9 | 10, 10 | 999, Not reported</t>
  </si>
  <si>
    <t>bissi_scores_initial</t>
  </si>
  <si>
    <t>1, Left | 2, Right | 999, Not reported</t>
  </si>
  <si>
    <t>0, 0 - None | 1, 1 | 2, 2 | 3, 3 | 4, 4 | 5, 5 | 6, 6 | 7, 7 | 8, 8 | 9, 9 | 10, 10 - Worst | 11, Other | 999, Not reported</t>
  </si>
  <si>
    <t>RH</t>
  </si>
  <si>
    <t>[bissi_pain_awareness_i1] = '11'</t>
  </si>
  <si>
    <t>[bissi_pain_touch_i1] = '11'</t>
  </si>
  <si>
    <t xml:space="preserve">Wellness/sickness </t>
  </si>
  <si>
    <t>1, Fever | 2, Generalised aches and pains | 3, Headache | 4, Other - specified | 5, Unspecified - sickness</t>
  </si>
  <si>
    <t>[bissi_wellness_select_i1(1)] = '1'</t>
  </si>
  <si>
    <t>[bissi_wellness_fever_i1] = '11'</t>
  </si>
  <si>
    <t>[bissi_wellness_select_i1(2)] = '1'</t>
  </si>
  <si>
    <t>[bissi_wellness_aches_i1] = '11'</t>
  </si>
  <si>
    <t>[bissi_wellness_select_i1(3)] = '1'</t>
  </si>
  <si>
    <t>[bissi_wellnessheadache_i1] = '11'</t>
  </si>
  <si>
    <t>[bissi_wellness_select_i1(4)] = '1'</t>
  </si>
  <si>
    <t>[bissi_wellness_select_i1(5)] = '1'</t>
  </si>
  <si>
    <t>1, 1 - Usual, soft, not hard/tight | 2, 2 - Slightly hard/tight | 3, 3 - Hard/tight | 4, 4 - Very hard/tight | 5, 5 - Extremely hard/tight | 6, Other | 999, Not reported</t>
  </si>
  <si>
    <t>1, 1 - Usual - the whole breast is healthy | 2, 2 - Mild warmth | 3, 3 - Warm | 4, 4 - Hot | 5, 5 - Very hot | 6, Other | 999, Not reported</t>
  </si>
  <si>
    <t>[bissi_temperature_i1] = '6'</t>
  </si>
  <si>
    <t>1, 1 - Usual, not red | 2, 2 - Slightly red | 3, 3 - Red | 4, 4 - Very red | 5, 5 - Extremely red | 6, Other | 999, Not reported</t>
  </si>
  <si>
    <t>1, 1 - Usual - no area is affected, the whole breast is healthy | 2, 2 - a small area - less than 1/4 of whole breast | 3, 3 - a medium area - between 1/4 and 1/2 of whole breast | 4, 4 - a big area - between 1/2 and 3/4 of whole breast | 5, 5 - a very big area - more than 3/4 of whole breast | 6, Other | 999, Not reported</t>
  </si>
  <si>
    <t>0, 0 - Not at all | 1, 1 | 2, 2 | 3, 3 | 4, 4 | 5, 5 | 6, 6 | 7, 7 | 8, 8 | 9, 9 | 10, 10 - extremely/a great deal | 11, Other | 999, Not reported</t>
  </si>
  <si>
    <t>clinicians_assessment_initial</t>
  </si>
  <si>
    <t>&lt;div class="rich-text-field-label"&gt;&lt;h3&gt;Objective section of treatment notes&lt;/h3&gt; &lt;h4&gt;Clinician's assessment (pre-treatment)&lt;/h4&gt;&lt;/div&gt;</t>
  </si>
  <si>
    <t>1, 1 | 2, 2 | 3, 3 | 4, 4 | 5, 5 | 6, 6 | 7, 7 | 8, 8 | 9, 9 | 10, 10 | 11, 11 | 12, 12 | 13, 13 | 14, 14 | 15, 15 | 16, 16 | 17, 17 | 18, 18 | 19, Other</t>
  </si>
  <si>
    <t>1, Left | 2, Right | 3, Bilateral | 999, Not reported | 0, No affected breast</t>
  </si>
  <si>
    <t>&lt;div class="rich-text-field-label"&gt;&lt;p&gt;LEFT breast*: Location&lt;/p&gt; &lt;p&gt;&lt;em&gt;*or not reported&lt;/em&gt;&lt;/p&gt;&lt;/div&gt;</t>
  </si>
  <si>
    <t>1, Superior lateral quadrant (12 - 3 o'clock) | 2, Superior medial quadrant (9 - 12 o'clock) | 3, Inferior medial quadrant (6 - 9 o'clock) | 4, Inferior lateral quadrant (3 - 6 o'clock) | 999, Not reported</t>
  </si>
  <si>
    <t>Clinician assessment</t>
  </si>
  <si>
    <t>[clin_affected_breast_i] = '1' or [clin_affected_breast_i] = '3' or [clin_affected_breast_i] = '999'</t>
  </si>
  <si>
    <t>&lt;div class="rich-text-field-label"&gt;&lt;p&gt;LEFT breast*: Inflammatory signs&lt;/p&gt; &lt;p&gt;&lt;em&gt;*or not reported&lt;/em&gt;&lt;/p&gt;&lt;/div&gt;</t>
  </si>
  <si>
    <t>1, Pain/tenderness/discomfort on palpation | 2, Redness/erythema | 3, Increased temperature/heat/hot | 4, Swelling/tension/lump/hardness/tightness | 5, Other | 999, Not reported</t>
  </si>
  <si>
    <t>&lt;div class="rich-text-field-label"&gt;&lt;p&gt;LEFT breast*: Inflammatory signs - Other (type)&lt;/p&gt; &lt;p&gt;&lt;em&gt;*or not reported&lt;/em&gt;&lt;/p&gt;&lt;/div&gt;</t>
  </si>
  <si>
    <t>[clin_leftbreast_inflamms_i(5)] = '1'</t>
  </si>
  <si>
    <t>&lt;div class="rich-text-field-label"&gt;&lt;p&gt;LEFT breast*: Inflammatory signs (total number)&lt;/p&gt; &lt;p&gt;&lt;em&gt;*or not reported&lt;/em&gt;&lt;/p&gt;&lt;/div&gt;</t>
  </si>
  <si>
    <t>0, 0 | 1, 1 | 2, 2 | 3, 3 | 4, 4 | 5, 5 | 6, 6 | 7, 7 | 8, 8 | 9, Other | 999, Not reported</t>
  </si>
  <si>
    <t>RIGHT breast: Location</t>
  </si>
  <si>
    <t>1, Superior lateral quadrant (9 - 12 o'clock) | 2, Superior medial quadrant (12 - 3 o'clock) | 3, Inferior medial quadrant (3 - 6 o'clock) | 4, Inferior lateral quadrant (6 - 9 o'clock) | 999, Not reported</t>
  </si>
  <si>
    <t>[clin_affected_breast_i] = '2' or [clin_affected_breast_i] = '3'</t>
  </si>
  <si>
    <t>RIGHT breast: Inflammatory signs</t>
  </si>
  <si>
    <t>[clin_rghtbreast_inflamms_i(5)] = '1'</t>
  </si>
  <si>
    <t>1, Yes - Left | 2, Yes - Right | 3, Yes - Bilateral | 4, Yes - not specified | 0, No | 999, Not reported</t>
  </si>
  <si>
    <t>&lt;div class="rich-text-field-label"&gt;&lt;p&gt;LEFT nipple*: Integrity/appearance&lt;/p&gt; &lt;p&gt;&lt;em&gt;*or not specified&lt;/em&gt;&lt;/p&gt;&lt;/div&gt;</t>
  </si>
  <si>
    <t>1, Nipple damage | 2, White spot/milk bleb(s) | 3, Inverted/retracted | 4, Other</t>
  </si>
  <si>
    <t>[clin_affected_nipples_i] = '1' or [clin_affected_nipples_i] = '3' or [clin_affected_nipples_i] = '4'</t>
  </si>
  <si>
    <t>&lt;div class="rich-text-field-label"&gt;&lt;p&gt;LEFT nipple*: White spot/milk bleb location&lt;/p&gt; &lt;p&gt;&lt;em&gt;*or not specified&lt;/em&gt;&lt;/p&gt;&lt;/div&gt;</t>
  </si>
  <si>
    <t>[clin_left_nipple_appear_i(2)] = '1'</t>
  </si>
  <si>
    <t>&lt;div class="rich-text-field-label"&gt;&lt;p&gt;LEFT nipple*: Integrity/appearance - Other (type)&lt;/p&gt; &lt;p&gt;&lt;em&gt;*or not specified&lt;/em&gt;&lt;/p&gt;&lt;/div&gt;</t>
  </si>
  <si>
    <t>[clin_left_nipple_appear_i(4)] = '1'</t>
  </si>
  <si>
    <t>RIGHT nipple: Integrity/appearance</t>
  </si>
  <si>
    <t>[clin_affected_nipples_i] = '2' or [clin_affected_nipples_i] = '3'</t>
  </si>
  <si>
    <t>RIGHT nipple: White spot/milk bleb location</t>
  </si>
  <si>
    <t>[clin_right_nipple_appear_i(2)] = '1'</t>
  </si>
  <si>
    <t>[clin_right_nipple_appear_i(4)] = '1'</t>
  </si>
  <si>
    <t>number_of_children (she gave birth to)</t>
  </si>
  <si>
    <t>(appointment date - formula format)</t>
  </si>
  <si>
    <t>symptom_onset (in days)</t>
  </si>
  <si>
    <t>symptom_onset_other (text response)</t>
  </si>
  <si>
    <t>2+BA100</t>
  </si>
  <si>
    <t>1. Definitely systemic right now; 2. Definitely non-systemic right now; 3. Ill defined (‘resolving systemic symptoms’ or ‘vague’); 4. Not recorded</t>
  </si>
  <si>
    <t>Private health insurance?</t>
  </si>
  <si>
    <t xml:space="preserve">Y, Yes I  Unknown, Unknown </t>
  </si>
  <si>
    <t>Maternal occupation</t>
  </si>
  <si>
    <t>Month of appointment/presentation</t>
  </si>
  <si>
    <t>Symptom onset in days</t>
  </si>
  <si>
    <t>LEFT: Local BREAST symptoms (total number)</t>
  </si>
  <si>
    <t>LEFT: Local NIPPLE symptoms (total number)</t>
  </si>
  <si>
    <t>RIGHT: Local BREAST symptoms (total number)</t>
  </si>
  <si>
    <t>RIGHT: Local NIPPLE symptoms (total number)</t>
  </si>
  <si>
    <t>N</t>
  </si>
  <si>
    <t>≥2 local symptoms (Amir's mastitis definition) RIGHT NOW</t>
  </si>
  <si>
    <t>≥2 local symptoms (Amir's mastitis definition) WHOLE EPISODE</t>
  </si>
  <si>
    <t>UNSURE</t>
  </si>
  <si>
    <t>AMIR'S MASTITIS DEFINITION (WHOLE EPISODE)</t>
  </si>
  <si>
    <t>AMIR'S MASTITIS DEFINITION (RIGHT NOW)</t>
  </si>
  <si>
    <t>UNABLE TO DETERMINE</t>
  </si>
  <si>
    <t>≥1 systemic symptom (Amir's mastitis definition) RIGHT NOW</t>
  </si>
  <si>
    <t>≥1 systemic symptom (Amir's mastitis definition) WHOLE EPISODE</t>
  </si>
  <si>
    <t>bf_infant_age</t>
  </si>
  <si>
    <t>(infant's age in weeks for analysis)</t>
  </si>
  <si>
    <t>infant_mode_delivery</t>
  </si>
  <si>
    <t>private_health_insurance</t>
  </si>
  <si>
    <t>maternal_occupation</t>
  </si>
  <si>
    <t>(for month of presentation calculation)</t>
  </si>
  <si>
    <t>Y, Yes | N, No | NR, Not reported</t>
  </si>
  <si>
    <t>currently_on_antibiotics</t>
  </si>
  <si>
    <t>left_local_symptoms_1</t>
  </si>
  <si>
    <t>left_local_symptoms_2</t>
  </si>
  <si>
    <t>left_local_symptoms_3</t>
  </si>
  <si>
    <t>left_local_symptoms_4</t>
  </si>
  <si>
    <t>left_local_symptoms_5</t>
  </si>
  <si>
    <t>left_local_symptoms_6</t>
  </si>
  <si>
    <t>left_local_symptoms_7</t>
  </si>
  <si>
    <t>left_local_symptoms_8</t>
  </si>
  <si>
    <t>left_local_symptoms_9</t>
  </si>
  <si>
    <t>left_local_symptoms_10</t>
  </si>
  <si>
    <t>left_local_symptoms_11</t>
  </si>
  <si>
    <t>left_local_symptoms_999</t>
  </si>
  <si>
    <t>left_impaired_function (text response)</t>
  </si>
  <si>
    <t>left_local_sympt_number (TOTAL)</t>
  </si>
  <si>
    <t>left_local_sympt_number (BREAST)</t>
  </si>
  <si>
    <t>left_local_sympt_number (NIPPLE)</t>
  </si>
  <si>
    <t>right_local_symptoms_1</t>
  </si>
  <si>
    <t>right_local_symptoms_2</t>
  </si>
  <si>
    <t>right_local_symptoms_3</t>
  </si>
  <si>
    <t>right_local_symptoms_4</t>
  </si>
  <si>
    <t>right_local_symptoms_5</t>
  </si>
  <si>
    <t>right_local_symptoms_6</t>
  </si>
  <si>
    <t>right_local_symptoms_7</t>
  </si>
  <si>
    <t>right_local_symptoms_8</t>
  </si>
  <si>
    <t>right_local_symptoms_9</t>
  </si>
  <si>
    <t>right_local_symptoms_10</t>
  </si>
  <si>
    <t>right_local_symptoms_11</t>
  </si>
  <si>
    <t>right_local_symptoms_999</t>
  </si>
  <si>
    <t>right_impaired_function (text response)</t>
  </si>
  <si>
    <t>right_local_sympt_number (TOTAL)</t>
  </si>
  <si>
    <t>right_local_sympt_number (BREAST)</t>
  </si>
  <si>
    <t>right_local_sympt_number (NIPPLE)</t>
  </si>
  <si>
    <t>systemic_symptoms_1</t>
  </si>
  <si>
    <t>systemic_symptoms_2</t>
  </si>
  <si>
    <t>systemic_symptoms_3</t>
  </si>
  <si>
    <t>systemic_symptoms_4</t>
  </si>
  <si>
    <t>systemic_symptoms_5</t>
  </si>
  <si>
    <t>systemic_symptoms_6</t>
  </si>
  <si>
    <t>systemic_symptoms_7</t>
  </si>
  <si>
    <t>systemic_symptoms_8</t>
  </si>
  <si>
    <t>systemic_symptoms_9</t>
  </si>
  <si>
    <t>systemic_symptoms_10</t>
  </si>
  <si>
    <t>systemic_symptoms_0</t>
  </si>
  <si>
    <t>systemic_symptoms_999</t>
  </si>
  <si>
    <t>systemic_sympt_number (TOTAL)</t>
  </si>
  <si>
    <t>episodic_systemic_symptoms</t>
  </si>
  <si>
    <t>bissi_affected_breast</t>
  </si>
  <si>
    <t>bissi_pain_awareness</t>
  </si>
  <si>
    <t>bissi_pain_aware_oth</t>
  </si>
  <si>
    <t>bissi_pain_touch</t>
  </si>
  <si>
    <t>bissi_pain_touch_oth</t>
  </si>
  <si>
    <t>bissi_wellness_select</t>
  </si>
  <si>
    <t>bissi_wellness_select_1</t>
  </si>
  <si>
    <t>bissi_wellness_select_2</t>
  </si>
  <si>
    <t>bissi_wellness_select_3</t>
  </si>
  <si>
    <t>bissi_wellness_select_4</t>
  </si>
  <si>
    <t>bissi_wellness_select_5</t>
  </si>
  <si>
    <t>bissi_wellness_fever</t>
  </si>
  <si>
    <t>bissi_wellnessfever_oth</t>
  </si>
  <si>
    <t>bissi_wellness_aches</t>
  </si>
  <si>
    <t>bissi_wellnessaches_oth</t>
  </si>
  <si>
    <t>bissi_wellnessheadache</t>
  </si>
  <si>
    <t>bissi_hardness</t>
  </si>
  <si>
    <t>bissi_temperature</t>
  </si>
  <si>
    <t>bissi_redness</t>
  </si>
  <si>
    <t>bissi_affected_area</t>
  </si>
  <si>
    <t>bissi_impact</t>
  </si>
  <si>
    <t>Total BISSI scores</t>
  </si>
  <si>
    <t>clinician_number</t>
  </si>
  <si>
    <t>clin_affected_breast</t>
  </si>
  <si>
    <t>clin_leftbreast_location_1</t>
  </si>
  <si>
    <t>clin_leftbreast_location_2</t>
  </si>
  <si>
    <t>clin_leftbreast_location_3</t>
  </si>
  <si>
    <t>clin_leftbreast_location_4</t>
  </si>
  <si>
    <t>clin_leftbreast_location_999</t>
  </si>
  <si>
    <t>clin_leftbreast_inflamms_1</t>
  </si>
  <si>
    <t>clin_leftbreast_inflamms_2</t>
  </si>
  <si>
    <t>clin_leftbreast_inflamms_3</t>
  </si>
  <si>
    <t>clin_leftbreast_inflamms_4</t>
  </si>
  <si>
    <t>clin_leftbreast_inflamms_5</t>
  </si>
  <si>
    <t>clin_leftbreast_inflamms_999</t>
  </si>
  <si>
    <t>left_number_inflamms</t>
  </si>
  <si>
    <t>clin_rghtbreast_location_1</t>
  </si>
  <si>
    <t>clin_rghtbreast_location_2</t>
  </si>
  <si>
    <t>clin_rghtbreast_location_3</t>
  </si>
  <si>
    <t>clin_rghtbreast_location_4</t>
  </si>
  <si>
    <t>clin_rghtbreast_location_999</t>
  </si>
  <si>
    <t>clin_rghtbreast_inflamms_1</t>
  </si>
  <si>
    <t>clin_rghtbreast_inflamms_2</t>
  </si>
  <si>
    <t>clin_rghtbreast_inflamms_3</t>
  </si>
  <si>
    <t>clin_rghtbreast_inflamms_4</t>
  </si>
  <si>
    <t>clin_rghtbreast_inflamms_5</t>
  </si>
  <si>
    <t>clin_rghtbreast_inflamms_999</t>
  </si>
  <si>
    <t>rght_number_inflamms</t>
  </si>
  <si>
    <t>clin_affected_nipples</t>
  </si>
  <si>
    <t>clin_left_nipple_appear_1</t>
  </si>
  <si>
    <t>clin_left_nipple_appear_2</t>
  </si>
  <si>
    <t>clin_left_nipple_appear_3</t>
  </si>
  <si>
    <t>clin_left_nipple_appear_4</t>
  </si>
  <si>
    <t>clin_left_bleb_location_1</t>
  </si>
  <si>
    <t>clin_left_bleb_location_2</t>
  </si>
  <si>
    <t>clin_left_bleb_location_3</t>
  </si>
  <si>
    <t>clin_left_bleb_location_4</t>
  </si>
  <si>
    <t>clin_left_bleb_location_999</t>
  </si>
  <si>
    <t>clin_right_nipple_appear_1</t>
  </si>
  <si>
    <t>clin_right_nipple_appear_2</t>
  </si>
  <si>
    <t>clin_right_nipple_appear_3</t>
  </si>
  <si>
    <t>clin_right_nipple_appear_4</t>
  </si>
  <si>
    <t>clin_rght_bleb_location_1</t>
  </si>
  <si>
    <t>clin_rght_bleb_location_2</t>
  </si>
  <si>
    <t>clin_rght_bleb_location_3</t>
  </si>
  <si>
    <t>clin_rght_bleb_location_4</t>
  </si>
  <si>
    <t>clin_rght_bleb_location_999</t>
  </si>
  <si>
    <t>clin_left_nipple_oth (text response)</t>
  </si>
  <si>
    <t>clin_rght_inflamms_oth (text response)</t>
  </si>
  <si>
    <t>clin_left_inflamms_oth (text response)</t>
  </si>
  <si>
    <t>systemic_sympt_other (text response)</t>
  </si>
  <si>
    <t>right_local_sympt_other (text response)</t>
  </si>
  <si>
    <t>left_local_sympt_other (text response)</t>
  </si>
  <si>
    <t>clin_right_nipple_oth (text response)</t>
  </si>
  <si>
    <t>Breastfeeding infant's age(s)</t>
  </si>
  <si>
    <t>Infant's age (in weeks)</t>
  </si>
  <si>
    <t>Appointment date in formula format. For maternal age at appointment calculation.</t>
  </si>
  <si>
    <t>Systemic symptoms in their current presentation episode</t>
  </si>
  <si>
    <t>Current AB use for ICLB</t>
  </si>
  <si>
    <t>bissi_well_headac_oth</t>
  </si>
  <si>
    <t>bissi_wellness_oth_type</t>
  </si>
  <si>
    <t>bissi_wellness_oth_scor</t>
  </si>
  <si>
    <t>bissi_wellness_unspec</t>
  </si>
  <si>
    <t>bissi_temperature_oth</t>
  </si>
  <si>
    <t>Total BISSI score initial appointment (pre)</t>
  </si>
  <si>
    <t>clin_leftbreast_location</t>
  </si>
  <si>
    <t>clin_leftbreast_inflamms</t>
  </si>
  <si>
    <t>clin_rghtbreast_location</t>
  </si>
  <si>
    <t>clin_rghtbreast_inflamms</t>
  </si>
  <si>
    <t>clin_left_nipple_appear</t>
  </si>
  <si>
    <t>clin_left_bleb_location</t>
  </si>
  <si>
    <t>clin_right_nipple_appear</t>
  </si>
  <si>
    <t>clin_rght_bleb_location</t>
  </si>
  <si>
    <t xml:space="preserve">NR, Not reported | Y, Yes | N, No. </t>
  </si>
  <si>
    <t xml:space="preserve">NR, Not reported | Y, Yes | N, No | Unsure, Vague as to whether experiencing systemic symptoms currently. </t>
  </si>
  <si>
    <t xml:space="preserve">NR, Not reported | Y, Yes | N, No | Unable to determine, Systemic symptoms NR or Unsure. </t>
  </si>
  <si>
    <t xml:space="preserve">NR, Not reported | Y, Yes | N, No | Unable to determine,  Systemic symptoms NR or Unsure. </t>
  </si>
  <si>
    <t>(Calculation for high symptom severity - discriminant analysis)</t>
  </si>
  <si>
    <t>(identifier)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</si>
</sst>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Fill="1"/>
    <xf numFmtId="0" fontId="2" fillId="0" borderId="0" xfId="0" applyFont="1"/>
    <xf numFmtId="0" fontId="1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164" fontId="0" fillId="5" borderId="0" xfId="0" applyNumberFormat="1" applyFill="1"/>
    <xf numFmtId="0" fontId="0" fillId="5" borderId="0" xfId="0" applyFill="1"/>
    <xf numFmtId="0" fontId="1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0" fillId="6" borderId="0" xfId="0" applyFill="1"/>
    <xf numFmtId="17" fontId="0" fillId="5" borderId="0" xfId="0" applyNumberFormat="1" applyFill="1"/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16" fontId="0" fillId="0" borderId="0" xfId="0" applyNumberFormat="1" applyFill="1"/>
    <xf numFmtId="0" fontId="2" fillId="6" borderId="0" xfId="0" applyFont="1" applyFill="1" applyAlignment="1">
      <alignment wrapText="1"/>
    </xf>
    <xf numFmtId="0" fontId="0" fillId="6" borderId="0" xfId="0" applyFont="1" applyFill="1" applyAlignment="1">
      <alignment wrapText="1"/>
    </xf>
    <xf numFmtId="14" fontId="0" fillId="0" borderId="0" xfId="0" applyNumberFormat="1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14" fontId="0" fillId="0" borderId="0" xfId="0" applyNumberFormat="1" applyFill="1" applyAlignment="1">
      <alignment horizontal="right" wrapText="1"/>
    </xf>
    <xf numFmtId="17" fontId="0" fillId="0" borderId="0" xfId="0" applyNumberFormat="1" applyFill="1" applyAlignment="1">
      <alignment horizontal="right" wrapText="1"/>
    </xf>
    <xf numFmtId="16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right"/>
    </xf>
    <xf numFmtId="0" fontId="1" fillId="3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0" fontId="0" fillId="0" borderId="1" xfId="0" applyFill="1" applyBorder="1" applyAlignment="1">
      <alignment wrapText="1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00C4"/>
      <color rgb="FFFF66FF"/>
      <color rgb="FFA568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86CC7-9D8C-4AF6-B64D-5797458C2BE9}">
  <dimension ref="A1:KG161"/>
  <sheetViews>
    <sheetView tabSelected="1" zoomScale="59" zoomScaleNormal="59" workbookViewId="0">
      <pane ySplit="1" topLeftCell="A2" activePane="bottomLeft" state="frozen"/>
      <selection activeCell="EQ1" sqref="EQ1"/>
      <selection pane="bottomLeft" activeCell="B2" sqref="B2:B161"/>
    </sheetView>
  </sheetViews>
  <sheetFormatPr defaultRowHeight="14.4" x14ac:dyDescent="0.3"/>
  <cols>
    <col min="2" max="2" width="13.44140625" customWidth="1"/>
    <col min="3" max="3" width="8.77734375"/>
    <col min="4" max="4" width="11" customWidth="1"/>
    <col min="5" max="5" width="11.6640625" customWidth="1"/>
    <col min="6" max="6" width="11.6640625" style="12" customWidth="1"/>
    <col min="7" max="7" width="11.109375" customWidth="1"/>
    <col min="8" max="8" width="8.77734375"/>
    <col min="9" max="9" width="11.5546875" style="7" customWidth="1"/>
    <col min="10" max="10" width="20" style="21" customWidth="1"/>
    <col min="11" max="11" width="12.109375" customWidth="1"/>
    <col min="12" max="13" width="12.109375" style="12" customWidth="1"/>
    <col min="14" max="15" width="8.88671875" customWidth="1"/>
    <col min="16" max="16" width="19.44140625" style="21" customWidth="1"/>
    <col min="17" max="17" width="12.109375" style="12" customWidth="1"/>
    <col min="18" max="18" width="9.6640625" customWidth="1"/>
    <col min="19" max="20" width="9.77734375" customWidth="1"/>
    <col min="21" max="21" width="9.6640625" style="7" customWidth="1"/>
    <col min="22" max="22" width="9.6640625" customWidth="1"/>
    <col min="23" max="23" width="9.44140625" customWidth="1"/>
    <col min="24" max="25" width="10" customWidth="1"/>
    <col min="26" max="26" width="9.77734375" customWidth="1"/>
    <col min="27" max="28" width="10" customWidth="1"/>
    <col min="29" max="29" width="9.6640625" customWidth="1"/>
    <col min="30" max="30" width="28.109375" style="21" customWidth="1"/>
    <col min="31" max="31" width="20.109375" style="21" customWidth="1"/>
    <col min="32" max="32" width="12.21875" customWidth="1"/>
    <col min="33" max="33" width="12.21875" style="7" customWidth="1"/>
    <col min="34" max="34" width="12.21875" customWidth="1"/>
    <col min="35" max="35" width="10.77734375" customWidth="1"/>
    <col min="36" max="36" width="10.109375" customWidth="1"/>
    <col min="37" max="37" width="10.77734375" customWidth="1"/>
    <col min="38" max="38" width="10.33203125" style="7" customWidth="1"/>
    <col min="39" max="39" width="10.6640625" customWidth="1"/>
    <col min="40" max="40" width="10.77734375" customWidth="1"/>
    <col min="41" max="42" width="10.33203125" customWidth="1"/>
    <col min="43" max="44" width="10.109375" customWidth="1"/>
    <col min="45" max="45" width="10.6640625" customWidth="1"/>
    <col min="46" max="46" width="10.77734375" customWidth="1"/>
    <col min="47" max="47" width="22.109375" style="7" customWidth="1"/>
    <col min="48" max="48" width="21.88671875" style="21" customWidth="1"/>
    <col min="49" max="49" width="12.77734375" customWidth="1"/>
    <col min="50" max="50" width="12.77734375" style="7" customWidth="1"/>
    <col min="51" max="51" width="12.77734375" customWidth="1"/>
    <col min="52" max="53" width="9.44140625" customWidth="1"/>
    <col min="54" max="55" width="9.109375" customWidth="1"/>
    <col min="56" max="57" width="9.44140625" customWidth="1"/>
    <col min="58" max="59" width="9.109375" customWidth="1"/>
    <col min="60" max="60" width="9.33203125" customWidth="1"/>
    <col min="61" max="61" width="9.109375" customWidth="1"/>
    <col min="62" max="62" width="9.33203125" style="7" customWidth="1"/>
    <col min="63" max="63" width="9.44140625" customWidth="1"/>
    <col min="64" max="64" width="22.33203125" style="21" customWidth="1"/>
    <col min="65" max="65" width="10.44140625" style="7" customWidth="1"/>
    <col min="66" max="66" width="19.88671875" customWidth="1"/>
    <col min="67" max="67" width="14.109375" style="31" customWidth="1"/>
    <col min="68" max="68" width="12.109375" customWidth="1"/>
    <col min="69" max="69" width="8.88671875" style="7" customWidth="1"/>
    <col min="70" max="70" width="9.77734375" style="7" customWidth="1"/>
    <col min="71" max="71" width="8.88671875" style="7" customWidth="1"/>
    <col min="72" max="72" width="9.77734375" style="7" customWidth="1"/>
    <col min="73" max="73" width="12.33203125" style="7" customWidth="1"/>
    <col min="74" max="74" width="10.77734375" style="7" customWidth="1"/>
    <col min="75" max="75" width="9.6640625" style="7" customWidth="1"/>
    <col min="76" max="76" width="10.109375" style="7" customWidth="1"/>
    <col min="77" max="77" width="10" style="7" customWidth="1"/>
    <col min="78" max="78" width="10.77734375" style="7" customWidth="1"/>
    <col min="79" max="79" width="11.33203125" style="7" customWidth="1"/>
    <col min="80" max="82" width="8.88671875" style="7" customWidth="1"/>
    <col min="83" max="88" width="8.88671875" customWidth="1"/>
    <col min="89" max="89" width="12.44140625" customWidth="1"/>
    <col min="90" max="90" width="8.88671875" customWidth="1"/>
    <col min="91" max="91" width="12.77734375" customWidth="1"/>
    <col min="92" max="93" width="12.6640625" customWidth="1"/>
    <col min="94" max="94" width="13.109375" customWidth="1"/>
    <col min="95" max="95" width="12.44140625" customWidth="1"/>
    <col min="96" max="96" width="12.77734375" customWidth="1"/>
    <col min="97" max="97" width="13" customWidth="1"/>
    <col min="98" max="98" width="12.33203125" customWidth="1"/>
    <col min="99" max="99" width="12.44140625" style="7" customWidth="1"/>
    <col min="100" max="100" width="13.109375" style="7" customWidth="1"/>
    <col min="101" max="101" width="12.77734375" style="7" customWidth="1"/>
    <col min="102" max="102" width="23.6640625" style="7" customWidth="1"/>
    <col min="103" max="103" width="8.88671875" style="7" customWidth="1"/>
    <col min="104" max="111" width="8.88671875" customWidth="1"/>
    <col min="112" max="114" width="8.88671875" style="7" customWidth="1"/>
    <col min="115" max="115" width="18.44140625" style="7" customWidth="1"/>
    <col min="116" max="116" width="8.88671875" style="7" customWidth="1"/>
    <col min="117" max="126" width="8.88671875" customWidth="1"/>
    <col min="127" max="127" width="22.6640625" style="7" customWidth="1"/>
    <col min="128" max="136" width="8.88671875" customWidth="1"/>
    <col min="137" max="138" width="20.77734375" style="21" customWidth="1"/>
    <col min="139" max="143" width="20.77734375" style="26" customWidth="1"/>
    <col min="144" max="200" width="8.88671875" style="7"/>
    <col min="201" max="201" width="11.33203125" style="7" customWidth="1"/>
    <col min="202" max="210" width="8.88671875" style="7"/>
    <col min="211" max="211" width="11.6640625" style="7" customWidth="1"/>
    <col min="212" max="219" width="8.88671875" style="7"/>
    <col min="220" max="220" width="11.88671875" style="7" customWidth="1"/>
    <col min="221" max="222" width="8.88671875" style="7"/>
    <col min="223" max="223" width="12.77734375" style="7" customWidth="1"/>
    <col min="224" max="293" width="8.88671875" style="7"/>
  </cols>
  <sheetData>
    <row r="1" spans="1:257" ht="100.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472</v>
      </c>
      <c r="F1" s="10" t="s">
        <v>473</v>
      </c>
      <c r="G1" s="1" t="s">
        <v>474</v>
      </c>
      <c r="H1" s="1" t="s">
        <v>4</v>
      </c>
      <c r="I1" s="2" t="s">
        <v>475</v>
      </c>
      <c r="J1" s="2" t="s">
        <v>476</v>
      </c>
      <c r="K1" s="1" t="s">
        <v>5</v>
      </c>
      <c r="L1" s="10" t="s">
        <v>449</v>
      </c>
      <c r="M1" s="10" t="s">
        <v>477</v>
      </c>
      <c r="N1" s="1" t="s">
        <v>6</v>
      </c>
      <c r="O1" s="1" t="s">
        <v>450</v>
      </c>
      <c r="P1" s="2" t="s">
        <v>451</v>
      </c>
      <c r="Q1" s="10" t="s">
        <v>9</v>
      </c>
      <c r="R1" s="1" t="s">
        <v>480</v>
      </c>
      <c r="S1" s="1" t="s">
        <v>481</v>
      </c>
      <c r="T1" s="1" t="s">
        <v>482</v>
      </c>
      <c r="U1" s="2" t="s">
        <v>483</v>
      </c>
      <c r="V1" s="1" t="s">
        <v>484</v>
      </c>
      <c r="W1" s="2" t="s">
        <v>485</v>
      </c>
      <c r="X1" s="2" t="s">
        <v>486</v>
      </c>
      <c r="Y1" s="2" t="s">
        <v>487</v>
      </c>
      <c r="Z1" s="2" t="s">
        <v>488</v>
      </c>
      <c r="AA1" s="2" t="s">
        <v>489</v>
      </c>
      <c r="AB1" s="1" t="s">
        <v>490</v>
      </c>
      <c r="AC1" s="1" t="s">
        <v>491</v>
      </c>
      <c r="AD1" s="2" t="s">
        <v>492</v>
      </c>
      <c r="AE1" s="2" t="s">
        <v>598</v>
      </c>
      <c r="AF1" s="1" t="s">
        <v>493</v>
      </c>
      <c r="AG1" s="1" t="s">
        <v>494</v>
      </c>
      <c r="AH1" s="1" t="s">
        <v>495</v>
      </c>
      <c r="AI1" s="1" t="s">
        <v>496</v>
      </c>
      <c r="AJ1" s="1" t="s">
        <v>497</v>
      </c>
      <c r="AK1" s="1" t="s">
        <v>498</v>
      </c>
      <c r="AL1" s="2" t="s">
        <v>499</v>
      </c>
      <c r="AM1" s="1" t="s">
        <v>500</v>
      </c>
      <c r="AN1" s="1" t="s">
        <v>501</v>
      </c>
      <c r="AO1" s="1" t="s">
        <v>502</v>
      </c>
      <c r="AP1" s="1" t="s">
        <v>503</v>
      </c>
      <c r="AQ1" s="1" t="s">
        <v>504</v>
      </c>
      <c r="AR1" s="1" t="s">
        <v>505</v>
      </c>
      <c r="AS1" s="1" t="s">
        <v>506</v>
      </c>
      <c r="AT1" s="1" t="s">
        <v>507</v>
      </c>
      <c r="AU1" s="2" t="s">
        <v>508</v>
      </c>
      <c r="AV1" s="2" t="s">
        <v>597</v>
      </c>
      <c r="AW1" s="1" t="s">
        <v>509</v>
      </c>
      <c r="AX1" s="1" t="s">
        <v>510</v>
      </c>
      <c r="AY1" s="1" t="s">
        <v>511</v>
      </c>
      <c r="AZ1" s="1" t="s">
        <v>512</v>
      </c>
      <c r="BA1" s="1" t="s">
        <v>513</v>
      </c>
      <c r="BB1" s="1" t="s">
        <v>514</v>
      </c>
      <c r="BC1" s="1" t="s">
        <v>515</v>
      </c>
      <c r="BD1" s="1" t="s">
        <v>516</v>
      </c>
      <c r="BE1" s="1" t="s">
        <v>517</v>
      </c>
      <c r="BF1" s="1" t="s">
        <v>518</v>
      </c>
      <c r="BG1" s="1" t="s">
        <v>519</v>
      </c>
      <c r="BH1" s="1" t="s">
        <v>520</v>
      </c>
      <c r="BI1" s="1" t="s">
        <v>521</v>
      </c>
      <c r="BJ1" s="2" t="s">
        <v>522</v>
      </c>
      <c r="BK1" s="1" t="s">
        <v>523</v>
      </c>
      <c r="BL1" s="2" t="s">
        <v>596</v>
      </c>
      <c r="BM1" s="2" t="s">
        <v>524</v>
      </c>
      <c r="BN1" s="2" t="s">
        <v>525</v>
      </c>
      <c r="BO1" s="32" t="s">
        <v>479</v>
      </c>
      <c r="BP1" s="1" t="s">
        <v>526</v>
      </c>
      <c r="BQ1" s="1" t="s">
        <v>527</v>
      </c>
      <c r="BR1" s="2" t="s">
        <v>528</v>
      </c>
      <c r="BS1" s="2" t="s">
        <v>529</v>
      </c>
      <c r="BT1" s="2" t="s">
        <v>530</v>
      </c>
      <c r="BU1" s="2" t="s">
        <v>532</v>
      </c>
      <c r="BV1" s="2" t="s">
        <v>533</v>
      </c>
      <c r="BW1" s="2" t="s">
        <v>534</v>
      </c>
      <c r="BX1" s="2" t="s">
        <v>535</v>
      </c>
      <c r="BY1" s="2" t="s">
        <v>536</v>
      </c>
      <c r="BZ1" s="2" t="s">
        <v>537</v>
      </c>
      <c r="CA1" s="2" t="s">
        <v>538</v>
      </c>
      <c r="CB1" s="2" t="s">
        <v>539</v>
      </c>
      <c r="CC1" s="2" t="s">
        <v>540</v>
      </c>
      <c r="CD1" s="1" t="s">
        <v>541</v>
      </c>
      <c r="CE1" s="1" t="s">
        <v>542</v>
      </c>
      <c r="CF1" s="1" t="s">
        <v>543</v>
      </c>
      <c r="CG1" s="1" t="s">
        <v>544</v>
      </c>
      <c r="CH1" s="1" t="s">
        <v>545</v>
      </c>
      <c r="CI1" s="1" t="s">
        <v>546</v>
      </c>
      <c r="CJ1" s="3" t="s">
        <v>547</v>
      </c>
      <c r="CK1" s="1" t="s">
        <v>548</v>
      </c>
      <c r="CL1" s="1" t="s">
        <v>549</v>
      </c>
      <c r="CM1" s="1" t="s">
        <v>550</v>
      </c>
      <c r="CN1" s="1" t="s">
        <v>551</v>
      </c>
      <c r="CO1" s="1" t="s">
        <v>552</v>
      </c>
      <c r="CP1" s="1" t="s">
        <v>553</v>
      </c>
      <c r="CQ1" s="1" t="s">
        <v>554</v>
      </c>
      <c r="CR1" s="1" t="s">
        <v>555</v>
      </c>
      <c r="CS1" s="1" t="s">
        <v>556</v>
      </c>
      <c r="CT1" s="1" t="s">
        <v>557</v>
      </c>
      <c r="CU1" s="2" t="s">
        <v>558</v>
      </c>
      <c r="CV1" s="2" t="s">
        <v>559</v>
      </c>
      <c r="CW1" s="2" t="s">
        <v>560</v>
      </c>
      <c r="CX1" s="2" t="s">
        <v>595</v>
      </c>
      <c r="CY1" s="2" t="s">
        <v>561</v>
      </c>
      <c r="CZ1" s="1" t="s">
        <v>562</v>
      </c>
      <c r="DA1" s="1" t="s">
        <v>563</v>
      </c>
      <c r="DB1" s="1" t="s">
        <v>564</v>
      </c>
      <c r="DC1" s="1" t="s">
        <v>565</v>
      </c>
      <c r="DD1" s="1" t="s">
        <v>566</v>
      </c>
      <c r="DE1" s="1" t="s">
        <v>567</v>
      </c>
      <c r="DF1" s="1" t="s">
        <v>568</v>
      </c>
      <c r="DG1" s="1" t="s">
        <v>569</v>
      </c>
      <c r="DH1" s="2" t="s">
        <v>570</v>
      </c>
      <c r="DI1" s="2" t="s">
        <v>571</v>
      </c>
      <c r="DJ1" s="2" t="s">
        <v>572</v>
      </c>
      <c r="DK1" s="2" t="s">
        <v>594</v>
      </c>
      <c r="DL1" s="2" t="s">
        <v>573</v>
      </c>
      <c r="DM1" s="1" t="s">
        <v>574</v>
      </c>
      <c r="DN1" s="1" t="s">
        <v>575</v>
      </c>
      <c r="DO1" s="1" t="s">
        <v>576</v>
      </c>
      <c r="DP1" s="1" t="s">
        <v>577</v>
      </c>
      <c r="DQ1" s="1" t="s">
        <v>578</v>
      </c>
      <c r="DR1" s="1" t="s">
        <v>579</v>
      </c>
      <c r="DS1" s="1" t="s">
        <v>580</v>
      </c>
      <c r="DT1" s="1" t="s">
        <v>581</v>
      </c>
      <c r="DU1" s="1" t="s">
        <v>582</v>
      </c>
      <c r="DV1" s="1" t="s">
        <v>583</v>
      </c>
      <c r="DW1" s="2" t="s">
        <v>593</v>
      </c>
      <c r="DX1" s="1" t="s">
        <v>584</v>
      </c>
      <c r="DY1" s="1" t="s">
        <v>585</v>
      </c>
      <c r="DZ1" s="1" t="s">
        <v>586</v>
      </c>
      <c r="EA1" s="1" t="s">
        <v>587</v>
      </c>
      <c r="EB1" s="1" t="s">
        <v>588</v>
      </c>
      <c r="EC1" s="1" t="s">
        <v>589</v>
      </c>
      <c r="ED1" s="1" t="s">
        <v>590</v>
      </c>
      <c r="EE1" s="1" t="s">
        <v>591</v>
      </c>
      <c r="EF1" s="1" t="s">
        <v>592</v>
      </c>
      <c r="EG1" s="2" t="s">
        <v>599</v>
      </c>
      <c r="EH1" s="35" t="s">
        <v>471</v>
      </c>
      <c r="EI1" s="36" t="s">
        <v>470</v>
      </c>
      <c r="EJ1" s="36" t="s">
        <v>465</v>
      </c>
      <c r="EK1" s="37" t="s">
        <v>464</v>
      </c>
      <c r="EL1" s="37" t="s">
        <v>467</v>
      </c>
      <c r="EM1" s="37" t="s">
        <v>468</v>
      </c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</row>
    <row r="2" spans="1:257" ht="28.8" x14ac:dyDescent="0.3">
      <c r="A2">
        <v>1</v>
      </c>
      <c r="B2" s="39" t="s">
        <v>624</v>
      </c>
      <c r="C2">
        <v>1</v>
      </c>
      <c r="D2" s="7">
        <v>1</v>
      </c>
      <c r="E2" t="s">
        <v>11</v>
      </c>
      <c r="F2" s="12">
        <v>4</v>
      </c>
      <c r="G2">
        <v>1</v>
      </c>
      <c r="H2">
        <v>3058</v>
      </c>
      <c r="I2" s="7" t="s">
        <v>12</v>
      </c>
      <c r="J2" s="21" t="s">
        <v>13</v>
      </c>
      <c r="K2" s="4">
        <v>44081</v>
      </c>
      <c r="L2" s="11">
        <f>K2</f>
        <v>44081</v>
      </c>
      <c r="M2" s="16">
        <v>44075</v>
      </c>
      <c r="N2">
        <v>1</v>
      </c>
      <c r="O2">
        <v>999</v>
      </c>
      <c r="Q2" s="12">
        <v>999</v>
      </c>
      <c r="R2">
        <v>0</v>
      </c>
      <c r="S2">
        <v>0</v>
      </c>
      <c r="T2">
        <v>0</v>
      </c>
      <c r="U2" s="7">
        <v>1</v>
      </c>
      <c r="V2">
        <v>1</v>
      </c>
      <c r="W2">
        <v>0</v>
      </c>
      <c r="X2">
        <v>1</v>
      </c>
      <c r="Y2">
        <v>1</v>
      </c>
      <c r="Z2">
        <v>1</v>
      </c>
      <c r="AA2">
        <v>0</v>
      </c>
      <c r="AB2">
        <v>0</v>
      </c>
      <c r="AC2">
        <v>0</v>
      </c>
      <c r="AD2" s="21" t="s">
        <v>14</v>
      </c>
      <c r="AF2">
        <v>5</v>
      </c>
      <c r="AG2" s="7">
        <v>2</v>
      </c>
      <c r="AH2">
        <v>3</v>
      </c>
      <c r="AI2">
        <v>0</v>
      </c>
      <c r="AJ2">
        <v>0</v>
      </c>
      <c r="AK2">
        <v>0</v>
      </c>
      <c r="AL2" s="7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W2" s="7">
        <v>0</v>
      </c>
      <c r="AX2" s="7">
        <v>0</v>
      </c>
      <c r="AY2" s="7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 s="7">
        <v>0</v>
      </c>
      <c r="BK2">
        <v>1</v>
      </c>
      <c r="BM2" s="7">
        <v>999</v>
      </c>
      <c r="BN2">
        <v>4</v>
      </c>
      <c r="BO2" s="31" t="s">
        <v>16</v>
      </c>
      <c r="BP2">
        <v>1</v>
      </c>
      <c r="BQ2" s="7">
        <v>1</v>
      </c>
      <c r="BS2" s="7">
        <v>3</v>
      </c>
      <c r="BU2" s="7">
        <v>0</v>
      </c>
      <c r="BV2" s="7">
        <v>0</v>
      </c>
      <c r="BW2" s="7">
        <v>0</v>
      </c>
      <c r="BX2" s="7">
        <v>0</v>
      </c>
      <c r="BY2" s="7">
        <v>1</v>
      </c>
      <c r="BZ2" s="7">
        <v>0</v>
      </c>
      <c r="CB2" s="7">
        <v>0</v>
      </c>
      <c r="CD2" s="7">
        <v>0</v>
      </c>
      <c r="CE2">
        <v>5</v>
      </c>
      <c r="CF2">
        <v>1</v>
      </c>
      <c r="CG2">
        <v>1</v>
      </c>
      <c r="CH2">
        <v>3</v>
      </c>
      <c r="CI2">
        <v>8</v>
      </c>
      <c r="CJ2">
        <f>BQ2+BS2+BZ2+CB2+CD2+CE2+CF2+CG2+CH2+CI2</f>
        <v>22</v>
      </c>
      <c r="CK2">
        <v>6</v>
      </c>
      <c r="CL2">
        <v>1</v>
      </c>
      <c r="CM2">
        <v>0</v>
      </c>
      <c r="CN2">
        <v>1</v>
      </c>
      <c r="CO2">
        <v>1</v>
      </c>
      <c r="CP2">
        <v>1</v>
      </c>
      <c r="CQ2">
        <v>0</v>
      </c>
      <c r="CR2">
        <v>0</v>
      </c>
      <c r="CS2">
        <v>0</v>
      </c>
      <c r="CT2">
        <v>0</v>
      </c>
      <c r="CU2" s="7">
        <v>1</v>
      </c>
      <c r="CV2" s="7">
        <v>0</v>
      </c>
      <c r="CW2" s="7">
        <v>0</v>
      </c>
      <c r="CY2" s="7">
        <v>1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 s="7">
        <v>0</v>
      </c>
      <c r="DI2" s="7">
        <v>0</v>
      </c>
      <c r="DJ2" s="7">
        <v>0</v>
      </c>
      <c r="DL2" s="7">
        <v>0</v>
      </c>
      <c r="DM2">
        <v>3</v>
      </c>
      <c r="DN2">
        <v>1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X2">
        <v>1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H2" s="21" t="s">
        <v>16</v>
      </c>
      <c r="EI2" s="26" t="s">
        <v>16</v>
      </c>
      <c r="EJ2" s="26" t="s">
        <v>463</v>
      </c>
      <c r="EK2" s="26" t="s">
        <v>463</v>
      </c>
      <c r="EL2" s="26" t="s">
        <v>463</v>
      </c>
      <c r="EM2" s="26" t="s">
        <v>463</v>
      </c>
    </row>
    <row r="3" spans="1:257" ht="43.2" x14ac:dyDescent="0.3">
      <c r="A3">
        <v>2</v>
      </c>
      <c r="B3" s="39" t="s">
        <v>624</v>
      </c>
      <c r="C3">
        <v>2</v>
      </c>
      <c r="D3">
        <v>2</v>
      </c>
      <c r="E3" t="s">
        <v>15</v>
      </c>
      <c r="F3" s="12">
        <v>4</v>
      </c>
      <c r="G3">
        <v>1</v>
      </c>
      <c r="H3">
        <v>9999</v>
      </c>
      <c r="I3" s="7" t="s">
        <v>12</v>
      </c>
      <c r="J3" s="21" t="s">
        <v>16</v>
      </c>
      <c r="K3" s="4">
        <v>44079</v>
      </c>
      <c r="L3" s="11">
        <f>K3</f>
        <v>44079</v>
      </c>
      <c r="M3" s="16">
        <v>44075</v>
      </c>
      <c r="N3">
        <v>2</v>
      </c>
      <c r="O3">
        <v>3</v>
      </c>
      <c r="Q3" s="12">
        <v>3</v>
      </c>
      <c r="R3">
        <v>0</v>
      </c>
      <c r="S3">
        <v>0</v>
      </c>
      <c r="T3">
        <v>0</v>
      </c>
      <c r="U3" s="7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F3" s="7">
        <v>0</v>
      </c>
      <c r="AG3" s="7">
        <v>0</v>
      </c>
      <c r="AH3" s="7">
        <v>0</v>
      </c>
      <c r="AI3">
        <v>0</v>
      </c>
      <c r="AJ3">
        <v>0</v>
      </c>
      <c r="AK3">
        <v>0</v>
      </c>
      <c r="AL3" s="7">
        <v>1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W3">
        <v>1</v>
      </c>
      <c r="AX3" s="7">
        <v>1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1</v>
      </c>
      <c r="BJ3" s="7">
        <v>0</v>
      </c>
      <c r="BK3">
        <v>1</v>
      </c>
      <c r="BL3" s="21" t="s">
        <v>17</v>
      </c>
      <c r="BM3" s="7">
        <v>999</v>
      </c>
      <c r="BN3">
        <v>3</v>
      </c>
      <c r="BO3" s="31" t="s">
        <v>12</v>
      </c>
      <c r="BP3">
        <v>2</v>
      </c>
      <c r="BQ3" s="7">
        <v>0</v>
      </c>
      <c r="BS3" s="7">
        <v>4</v>
      </c>
      <c r="BU3" s="7">
        <v>0</v>
      </c>
      <c r="BV3" s="7">
        <v>0</v>
      </c>
      <c r="BW3" s="7">
        <v>1</v>
      </c>
      <c r="BX3" s="7">
        <v>0</v>
      </c>
      <c r="BY3" s="7">
        <v>0</v>
      </c>
      <c r="BZ3" s="7">
        <v>0</v>
      </c>
      <c r="CB3" s="7">
        <v>0</v>
      </c>
      <c r="CD3" s="7">
        <v>3</v>
      </c>
      <c r="CE3">
        <v>2</v>
      </c>
      <c r="CF3">
        <v>2</v>
      </c>
      <c r="CG3">
        <v>4</v>
      </c>
      <c r="CH3">
        <v>3</v>
      </c>
      <c r="CI3">
        <v>2</v>
      </c>
      <c r="CJ3">
        <f t="shared" ref="CJ3:CJ66" si="0">BQ3+BS3+BZ3+CB3+CD3+CE3+CF3+CG3+CH3+CI3</f>
        <v>20</v>
      </c>
      <c r="CK3">
        <v>6</v>
      </c>
      <c r="CL3">
        <v>2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 s="7">
        <v>0</v>
      </c>
      <c r="CV3" s="7">
        <v>0</v>
      </c>
      <c r="CW3" s="7">
        <v>0</v>
      </c>
      <c r="CY3" s="7">
        <v>0</v>
      </c>
      <c r="CZ3">
        <v>0</v>
      </c>
      <c r="DA3">
        <v>1</v>
      </c>
      <c r="DB3">
        <v>1</v>
      </c>
      <c r="DC3">
        <v>1</v>
      </c>
      <c r="DD3">
        <v>0</v>
      </c>
      <c r="DE3">
        <v>0</v>
      </c>
      <c r="DF3">
        <v>1</v>
      </c>
      <c r="DG3">
        <v>0</v>
      </c>
      <c r="DH3" s="7">
        <v>1</v>
      </c>
      <c r="DI3" s="7">
        <v>0</v>
      </c>
      <c r="DJ3" s="7">
        <v>0</v>
      </c>
      <c r="DL3" s="7">
        <v>2</v>
      </c>
      <c r="DM3">
        <v>2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X3">
        <v>1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H3" s="21" t="s">
        <v>12</v>
      </c>
      <c r="EI3" s="26" t="s">
        <v>466</v>
      </c>
      <c r="EJ3" s="26" t="s">
        <v>12</v>
      </c>
      <c r="EK3" s="26" t="s">
        <v>12</v>
      </c>
      <c r="EL3" s="26" t="s">
        <v>12</v>
      </c>
      <c r="EM3" s="26" t="s">
        <v>469</v>
      </c>
    </row>
    <row r="4" spans="1:257" ht="72" x14ac:dyDescent="0.3">
      <c r="A4">
        <v>3</v>
      </c>
      <c r="B4" s="39" t="s">
        <v>624</v>
      </c>
      <c r="C4">
        <v>2</v>
      </c>
      <c r="D4">
        <v>2</v>
      </c>
      <c r="E4" t="s">
        <v>18</v>
      </c>
      <c r="F4" s="12">
        <v>8</v>
      </c>
      <c r="G4">
        <v>1</v>
      </c>
      <c r="H4">
        <v>3078</v>
      </c>
      <c r="I4" s="7" t="s">
        <v>12</v>
      </c>
      <c r="J4" s="21" t="s">
        <v>13</v>
      </c>
      <c r="K4" s="4">
        <v>44078</v>
      </c>
      <c r="L4" s="11">
        <f t="shared" ref="L4:L67" si="1">K4</f>
        <v>44078</v>
      </c>
      <c r="M4" s="16">
        <v>44075</v>
      </c>
      <c r="N4">
        <v>2</v>
      </c>
      <c r="O4">
        <v>2</v>
      </c>
      <c r="Q4" s="12">
        <v>2</v>
      </c>
      <c r="R4">
        <v>0</v>
      </c>
      <c r="S4">
        <v>0</v>
      </c>
      <c r="T4">
        <v>0</v>
      </c>
      <c r="U4" s="7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F4">
        <v>0</v>
      </c>
      <c r="AG4" s="7">
        <v>0</v>
      </c>
      <c r="AH4">
        <v>0</v>
      </c>
      <c r="AI4">
        <v>1</v>
      </c>
      <c r="AJ4">
        <v>0</v>
      </c>
      <c r="AK4">
        <v>0</v>
      </c>
      <c r="AL4" s="7">
        <v>1</v>
      </c>
      <c r="AM4">
        <v>0</v>
      </c>
      <c r="AN4">
        <v>0</v>
      </c>
      <c r="AO4">
        <v>0</v>
      </c>
      <c r="AP4">
        <v>0</v>
      </c>
      <c r="AQ4">
        <v>1</v>
      </c>
      <c r="AR4">
        <v>0</v>
      </c>
      <c r="AS4">
        <v>0</v>
      </c>
      <c r="AT4">
        <v>0</v>
      </c>
      <c r="AW4">
        <v>3</v>
      </c>
      <c r="AX4" s="7">
        <v>2</v>
      </c>
      <c r="AY4">
        <v>1</v>
      </c>
      <c r="AZ4">
        <v>1</v>
      </c>
      <c r="BA4">
        <v>0</v>
      </c>
      <c r="BB4">
        <v>1</v>
      </c>
      <c r="BC4">
        <v>1</v>
      </c>
      <c r="BD4">
        <v>0</v>
      </c>
      <c r="BE4">
        <v>0</v>
      </c>
      <c r="BF4">
        <v>1</v>
      </c>
      <c r="BG4">
        <v>0</v>
      </c>
      <c r="BH4">
        <v>0</v>
      </c>
      <c r="BI4">
        <v>1</v>
      </c>
      <c r="BJ4" s="7">
        <v>0</v>
      </c>
      <c r="BK4">
        <v>0</v>
      </c>
      <c r="BL4" s="21" t="s">
        <v>19</v>
      </c>
      <c r="BM4" s="7">
        <v>4</v>
      </c>
      <c r="BN4">
        <v>1</v>
      </c>
      <c r="BO4" s="31" t="s">
        <v>12</v>
      </c>
      <c r="BP4">
        <v>2</v>
      </c>
      <c r="BQ4" s="7">
        <v>1</v>
      </c>
      <c r="BS4" s="7">
        <v>3</v>
      </c>
      <c r="BU4" s="7">
        <v>1</v>
      </c>
      <c r="BV4" s="7">
        <v>1</v>
      </c>
      <c r="BW4" s="7">
        <v>1</v>
      </c>
      <c r="BX4" s="7">
        <v>0</v>
      </c>
      <c r="BY4" s="7">
        <v>0</v>
      </c>
      <c r="BZ4" s="7">
        <v>5</v>
      </c>
      <c r="CB4" s="7">
        <v>5</v>
      </c>
      <c r="CD4" s="7">
        <v>5</v>
      </c>
      <c r="CE4">
        <v>3</v>
      </c>
      <c r="CF4">
        <v>4</v>
      </c>
      <c r="CG4">
        <v>3</v>
      </c>
      <c r="CH4">
        <v>3</v>
      </c>
      <c r="CI4">
        <v>10</v>
      </c>
      <c r="CJ4">
        <f t="shared" si="0"/>
        <v>42</v>
      </c>
      <c r="CK4">
        <v>6</v>
      </c>
      <c r="CL4">
        <v>2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 s="7">
        <v>0</v>
      </c>
      <c r="CV4" s="7">
        <v>0</v>
      </c>
      <c r="CW4" s="7">
        <v>0</v>
      </c>
      <c r="CY4" s="7">
        <v>0</v>
      </c>
      <c r="CZ4">
        <v>0</v>
      </c>
      <c r="DA4">
        <v>0</v>
      </c>
      <c r="DB4">
        <v>0</v>
      </c>
      <c r="DC4">
        <v>1</v>
      </c>
      <c r="DD4">
        <v>0</v>
      </c>
      <c r="DE4">
        <v>0</v>
      </c>
      <c r="DF4">
        <v>1</v>
      </c>
      <c r="DG4">
        <v>0</v>
      </c>
      <c r="DH4" s="7">
        <v>1</v>
      </c>
      <c r="DI4" s="7">
        <v>0</v>
      </c>
      <c r="DJ4" s="7">
        <v>0</v>
      </c>
      <c r="DL4" s="7">
        <v>2</v>
      </c>
      <c r="DM4">
        <v>2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X4">
        <v>0</v>
      </c>
      <c r="DY4">
        <v>1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1</v>
      </c>
      <c r="EH4" s="21" t="s">
        <v>12</v>
      </c>
      <c r="EI4" s="26" t="s">
        <v>12</v>
      </c>
      <c r="EJ4" s="26" t="s">
        <v>12</v>
      </c>
      <c r="EK4" s="26" t="s">
        <v>12</v>
      </c>
      <c r="EL4" s="26" t="s">
        <v>12</v>
      </c>
      <c r="EM4" s="26" t="s">
        <v>12</v>
      </c>
    </row>
    <row r="5" spans="1:257" x14ac:dyDescent="0.3">
      <c r="A5">
        <v>4</v>
      </c>
      <c r="B5" s="39" t="s">
        <v>624</v>
      </c>
      <c r="C5">
        <v>1</v>
      </c>
      <c r="D5">
        <v>1</v>
      </c>
      <c r="E5" t="s">
        <v>20</v>
      </c>
      <c r="F5" s="12">
        <v>12</v>
      </c>
      <c r="G5">
        <v>1</v>
      </c>
      <c r="H5">
        <v>3078</v>
      </c>
      <c r="I5" s="7" t="s">
        <v>12</v>
      </c>
      <c r="J5" s="21" t="s">
        <v>21</v>
      </c>
      <c r="K5" s="4">
        <v>44071</v>
      </c>
      <c r="L5" s="11">
        <f t="shared" si="1"/>
        <v>44071</v>
      </c>
      <c r="M5" s="16">
        <v>44044</v>
      </c>
      <c r="N5">
        <v>1</v>
      </c>
      <c r="O5">
        <v>999</v>
      </c>
      <c r="Q5" s="12">
        <v>999</v>
      </c>
      <c r="R5">
        <v>0</v>
      </c>
      <c r="S5">
        <v>0</v>
      </c>
      <c r="T5">
        <v>0</v>
      </c>
      <c r="U5" s="7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1</v>
      </c>
      <c r="AB5">
        <v>0</v>
      </c>
      <c r="AC5">
        <v>0</v>
      </c>
      <c r="AF5">
        <v>1</v>
      </c>
      <c r="AG5" s="7">
        <v>0</v>
      </c>
      <c r="AH5">
        <v>1</v>
      </c>
      <c r="AI5">
        <v>0</v>
      </c>
      <c r="AJ5">
        <v>0</v>
      </c>
      <c r="AK5">
        <v>0</v>
      </c>
      <c r="AL5" s="7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W5">
        <v>0</v>
      </c>
      <c r="AX5" s="7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 s="7">
        <v>0</v>
      </c>
      <c r="BK5">
        <v>1</v>
      </c>
      <c r="BM5" s="7">
        <v>999</v>
      </c>
      <c r="BN5">
        <v>4</v>
      </c>
      <c r="BO5" s="31" t="s">
        <v>12</v>
      </c>
      <c r="BP5">
        <v>1</v>
      </c>
      <c r="BQ5" s="7">
        <v>0</v>
      </c>
      <c r="BS5" s="7">
        <v>0.5</v>
      </c>
      <c r="BU5" s="7">
        <v>0</v>
      </c>
      <c r="BV5" s="7">
        <v>0</v>
      </c>
      <c r="BW5" s="7">
        <v>0</v>
      </c>
      <c r="BX5" s="7">
        <v>0</v>
      </c>
      <c r="BY5" s="7">
        <v>1</v>
      </c>
      <c r="BZ5" s="7">
        <v>0</v>
      </c>
      <c r="CB5" s="7">
        <v>0</v>
      </c>
      <c r="CD5" s="7">
        <v>0</v>
      </c>
      <c r="CE5">
        <v>3</v>
      </c>
      <c r="CF5">
        <v>1</v>
      </c>
      <c r="CG5">
        <v>2</v>
      </c>
      <c r="CH5">
        <v>3</v>
      </c>
      <c r="CI5">
        <v>6</v>
      </c>
      <c r="CJ5">
        <f t="shared" si="0"/>
        <v>15.5</v>
      </c>
      <c r="CK5">
        <v>6</v>
      </c>
      <c r="CL5">
        <v>1</v>
      </c>
      <c r="CM5">
        <v>0</v>
      </c>
      <c r="CN5">
        <v>0</v>
      </c>
      <c r="CO5">
        <v>0</v>
      </c>
      <c r="CP5">
        <v>0</v>
      </c>
      <c r="CQ5">
        <v>1</v>
      </c>
      <c r="CR5">
        <v>0</v>
      </c>
      <c r="CS5">
        <v>0</v>
      </c>
      <c r="CT5">
        <v>0</v>
      </c>
      <c r="CU5" s="7">
        <v>0</v>
      </c>
      <c r="CV5" s="7">
        <v>0</v>
      </c>
      <c r="CW5" s="7">
        <v>1</v>
      </c>
      <c r="CY5" s="7">
        <v>999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 s="7">
        <v>0</v>
      </c>
      <c r="DI5" s="7">
        <v>0</v>
      </c>
      <c r="DJ5" s="7">
        <v>0</v>
      </c>
      <c r="DL5" s="7">
        <v>0</v>
      </c>
      <c r="DM5">
        <v>999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H5" s="21" t="s">
        <v>16</v>
      </c>
      <c r="EI5" s="26" t="s">
        <v>16</v>
      </c>
      <c r="EJ5" s="26" t="s">
        <v>463</v>
      </c>
      <c r="EK5" s="26" t="s">
        <v>463</v>
      </c>
      <c r="EL5" s="26" t="s">
        <v>463</v>
      </c>
      <c r="EM5" s="26" t="s">
        <v>463</v>
      </c>
    </row>
    <row r="6" spans="1:257" x14ac:dyDescent="0.3">
      <c r="A6">
        <v>5</v>
      </c>
      <c r="B6" s="39" t="s">
        <v>624</v>
      </c>
      <c r="C6">
        <v>2</v>
      </c>
      <c r="D6">
        <v>2</v>
      </c>
      <c r="E6" t="s">
        <v>20</v>
      </c>
      <c r="F6" s="12">
        <v>12</v>
      </c>
      <c r="G6">
        <v>1</v>
      </c>
      <c r="H6">
        <v>3072</v>
      </c>
      <c r="I6" s="7" t="s">
        <v>12</v>
      </c>
      <c r="J6" s="21" t="s">
        <v>23</v>
      </c>
      <c r="K6" s="4">
        <v>44071</v>
      </c>
      <c r="L6" s="11">
        <f t="shared" si="1"/>
        <v>44071</v>
      </c>
      <c r="M6" s="16">
        <v>44044</v>
      </c>
      <c r="N6">
        <v>2</v>
      </c>
      <c r="O6">
        <v>3</v>
      </c>
      <c r="Q6" s="12">
        <v>3</v>
      </c>
      <c r="R6">
        <v>0</v>
      </c>
      <c r="S6">
        <v>0</v>
      </c>
      <c r="T6">
        <v>0</v>
      </c>
      <c r="U6" s="7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F6">
        <v>0</v>
      </c>
      <c r="AG6" s="7">
        <v>0</v>
      </c>
      <c r="AH6">
        <v>0</v>
      </c>
      <c r="AI6">
        <v>0</v>
      </c>
      <c r="AJ6">
        <v>0</v>
      </c>
      <c r="AK6">
        <v>0</v>
      </c>
      <c r="AL6" s="7">
        <v>1</v>
      </c>
      <c r="AM6">
        <v>0</v>
      </c>
      <c r="AN6">
        <v>0</v>
      </c>
      <c r="AO6">
        <v>0</v>
      </c>
      <c r="AP6">
        <v>1</v>
      </c>
      <c r="AQ6">
        <v>0</v>
      </c>
      <c r="AR6">
        <v>0</v>
      </c>
      <c r="AS6">
        <v>0</v>
      </c>
      <c r="AT6">
        <v>0</v>
      </c>
      <c r="AW6">
        <v>2</v>
      </c>
      <c r="AX6" s="7">
        <v>1</v>
      </c>
      <c r="AY6">
        <v>1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 s="7">
        <v>0</v>
      </c>
      <c r="BK6">
        <v>1</v>
      </c>
      <c r="BM6" s="7">
        <v>999</v>
      </c>
      <c r="BN6">
        <v>4</v>
      </c>
      <c r="BO6" s="31" t="s">
        <v>12</v>
      </c>
      <c r="BP6">
        <v>2</v>
      </c>
      <c r="BQ6" s="7">
        <v>0</v>
      </c>
      <c r="BS6" s="7">
        <v>0</v>
      </c>
      <c r="BT6" s="7" t="s">
        <v>25</v>
      </c>
      <c r="BU6" s="7">
        <v>0</v>
      </c>
      <c r="BV6" s="7">
        <v>0</v>
      </c>
      <c r="BW6" s="7">
        <v>0</v>
      </c>
      <c r="BX6" s="7">
        <v>0</v>
      </c>
      <c r="BY6" s="7">
        <v>1</v>
      </c>
      <c r="BZ6" s="7">
        <v>0</v>
      </c>
      <c r="CB6" s="7">
        <v>0</v>
      </c>
      <c r="CD6" s="7">
        <v>0</v>
      </c>
      <c r="CE6">
        <v>4</v>
      </c>
      <c r="CF6">
        <v>1</v>
      </c>
      <c r="CG6">
        <v>2</v>
      </c>
      <c r="CH6">
        <v>3</v>
      </c>
      <c r="CI6">
        <v>8</v>
      </c>
      <c r="CJ6">
        <f t="shared" si="0"/>
        <v>18</v>
      </c>
      <c r="CK6">
        <v>6</v>
      </c>
      <c r="CL6">
        <v>2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 s="7">
        <v>0</v>
      </c>
      <c r="CV6" s="7">
        <v>0</v>
      </c>
      <c r="CW6" s="7">
        <v>0</v>
      </c>
      <c r="CY6" s="7">
        <v>0</v>
      </c>
      <c r="CZ6">
        <v>1</v>
      </c>
      <c r="DA6">
        <v>1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 s="7">
        <v>1</v>
      </c>
      <c r="DI6" s="7">
        <v>0</v>
      </c>
      <c r="DJ6" s="7">
        <v>0</v>
      </c>
      <c r="DL6" s="7">
        <v>1</v>
      </c>
      <c r="DM6">
        <v>999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H6" s="21" t="s">
        <v>16</v>
      </c>
      <c r="EI6" s="26" t="s">
        <v>16</v>
      </c>
      <c r="EJ6" s="26" t="s">
        <v>463</v>
      </c>
      <c r="EK6" s="26" t="s">
        <v>463</v>
      </c>
      <c r="EL6" s="26" t="s">
        <v>463</v>
      </c>
      <c r="EM6" s="26" t="s">
        <v>463</v>
      </c>
    </row>
    <row r="7" spans="1:257" x14ac:dyDescent="0.3">
      <c r="A7">
        <v>6</v>
      </c>
      <c r="B7" s="39" t="s">
        <v>624</v>
      </c>
      <c r="C7">
        <v>1</v>
      </c>
      <c r="D7">
        <v>1</v>
      </c>
      <c r="E7" t="s">
        <v>26</v>
      </c>
      <c r="F7" s="12">
        <v>4.5</v>
      </c>
      <c r="G7">
        <v>2</v>
      </c>
      <c r="H7">
        <v>3078</v>
      </c>
      <c r="I7" s="7" t="s">
        <v>12</v>
      </c>
      <c r="J7" s="21" t="s">
        <v>27</v>
      </c>
      <c r="K7" s="4">
        <v>44070</v>
      </c>
      <c r="L7" s="11">
        <f t="shared" si="1"/>
        <v>44070</v>
      </c>
      <c r="M7" s="16">
        <v>44044</v>
      </c>
      <c r="N7">
        <v>2</v>
      </c>
      <c r="O7">
        <v>999</v>
      </c>
      <c r="Q7" s="12">
        <v>999</v>
      </c>
      <c r="R7">
        <v>0</v>
      </c>
      <c r="S7">
        <v>0</v>
      </c>
      <c r="T7">
        <v>0</v>
      </c>
      <c r="U7" s="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F7">
        <v>0</v>
      </c>
      <c r="AG7" s="7">
        <v>0</v>
      </c>
      <c r="AH7">
        <v>0</v>
      </c>
      <c r="AI7">
        <v>0</v>
      </c>
      <c r="AJ7">
        <v>0</v>
      </c>
      <c r="AK7">
        <v>0</v>
      </c>
      <c r="AL7" s="7">
        <v>1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W7">
        <v>1</v>
      </c>
      <c r="AX7" s="7">
        <v>1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 s="7">
        <v>1</v>
      </c>
      <c r="BK7">
        <v>0</v>
      </c>
      <c r="BM7" s="7">
        <v>0</v>
      </c>
      <c r="BN7">
        <v>2</v>
      </c>
      <c r="BO7" s="31" t="s">
        <v>463</v>
      </c>
      <c r="BP7">
        <v>2</v>
      </c>
      <c r="BQ7" s="7">
        <v>3</v>
      </c>
      <c r="BS7" s="7">
        <v>5</v>
      </c>
      <c r="BU7" s="7">
        <v>0</v>
      </c>
      <c r="BV7" s="7">
        <v>0</v>
      </c>
      <c r="BW7" s="7">
        <v>0</v>
      </c>
      <c r="BX7" s="7">
        <v>0</v>
      </c>
      <c r="BY7" s="7">
        <v>1</v>
      </c>
      <c r="BZ7" s="7">
        <v>0</v>
      </c>
      <c r="CB7" s="7">
        <v>0</v>
      </c>
      <c r="CD7" s="7">
        <v>0</v>
      </c>
      <c r="CE7">
        <v>3</v>
      </c>
      <c r="CF7">
        <v>3</v>
      </c>
      <c r="CG7">
        <v>2</v>
      </c>
      <c r="CH7">
        <v>2</v>
      </c>
      <c r="CI7">
        <v>5</v>
      </c>
      <c r="CJ7">
        <f t="shared" si="0"/>
        <v>23</v>
      </c>
      <c r="CK7">
        <v>4</v>
      </c>
      <c r="CL7">
        <v>2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 s="7">
        <v>0</v>
      </c>
      <c r="CV7" s="7">
        <v>0</v>
      </c>
      <c r="CW7" s="7">
        <v>0</v>
      </c>
      <c r="CY7" s="7">
        <v>0</v>
      </c>
      <c r="CZ7">
        <v>1</v>
      </c>
      <c r="DA7">
        <v>1</v>
      </c>
      <c r="DB7">
        <v>1</v>
      </c>
      <c r="DC7">
        <v>0</v>
      </c>
      <c r="DD7">
        <v>0</v>
      </c>
      <c r="DE7">
        <v>1</v>
      </c>
      <c r="DF7">
        <v>0</v>
      </c>
      <c r="DG7">
        <v>0</v>
      </c>
      <c r="DH7" s="7">
        <v>1</v>
      </c>
      <c r="DI7" s="7">
        <v>0</v>
      </c>
      <c r="DJ7" s="7">
        <v>0</v>
      </c>
      <c r="DL7" s="7">
        <v>2</v>
      </c>
      <c r="DM7">
        <v>999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H7" s="21" t="s">
        <v>463</v>
      </c>
      <c r="EI7" s="26" t="s">
        <v>463</v>
      </c>
      <c r="EJ7" s="26" t="s">
        <v>12</v>
      </c>
      <c r="EK7" s="26" t="s">
        <v>12</v>
      </c>
      <c r="EL7" s="26" t="s">
        <v>463</v>
      </c>
      <c r="EM7" s="26" t="s">
        <v>463</v>
      </c>
      <c r="FT7" s="17"/>
    </row>
    <row r="8" spans="1:257" ht="28.8" x14ac:dyDescent="0.3">
      <c r="A8">
        <v>7</v>
      </c>
      <c r="B8" s="39" t="s">
        <v>624</v>
      </c>
      <c r="C8">
        <v>2</v>
      </c>
      <c r="D8">
        <v>2</v>
      </c>
      <c r="E8" t="s">
        <v>28</v>
      </c>
      <c r="F8" s="12">
        <v>13</v>
      </c>
      <c r="G8">
        <v>999</v>
      </c>
      <c r="H8">
        <v>3078</v>
      </c>
      <c r="I8" s="7" t="s">
        <v>22</v>
      </c>
      <c r="J8" s="21" t="s">
        <v>29</v>
      </c>
      <c r="K8" s="4">
        <v>44068</v>
      </c>
      <c r="L8" s="11">
        <f t="shared" si="1"/>
        <v>44068</v>
      </c>
      <c r="M8" s="16">
        <v>44044</v>
      </c>
      <c r="N8">
        <v>2</v>
      </c>
      <c r="O8">
        <v>1</v>
      </c>
      <c r="Q8" s="12">
        <v>1</v>
      </c>
      <c r="R8">
        <v>0</v>
      </c>
      <c r="S8">
        <v>0</v>
      </c>
      <c r="T8">
        <v>0</v>
      </c>
      <c r="U8" s="7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F8">
        <v>0</v>
      </c>
      <c r="AG8" s="7">
        <v>0</v>
      </c>
      <c r="AH8">
        <v>0</v>
      </c>
      <c r="AI8">
        <v>1</v>
      </c>
      <c r="AJ8">
        <v>0</v>
      </c>
      <c r="AK8">
        <v>0</v>
      </c>
      <c r="AL8" s="7">
        <v>1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W8">
        <v>2</v>
      </c>
      <c r="AX8" s="7">
        <v>2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 s="7">
        <v>1</v>
      </c>
      <c r="BK8">
        <v>0</v>
      </c>
      <c r="BM8" s="7">
        <v>0</v>
      </c>
      <c r="BN8">
        <v>2</v>
      </c>
      <c r="BO8" s="31" t="s">
        <v>463</v>
      </c>
      <c r="BP8">
        <v>2</v>
      </c>
      <c r="BQ8" s="7">
        <v>0</v>
      </c>
      <c r="BS8" s="7">
        <v>4</v>
      </c>
      <c r="BU8" s="7">
        <v>0</v>
      </c>
      <c r="BV8" s="7">
        <v>0</v>
      </c>
      <c r="BW8" s="7">
        <v>0</v>
      </c>
      <c r="BX8" s="7">
        <v>0</v>
      </c>
      <c r="BY8" s="7">
        <v>1</v>
      </c>
      <c r="BZ8" s="7">
        <v>0</v>
      </c>
      <c r="CB8" s="7">
        <v>0</v>
      </c>
      <c r="CD8" s="7">
        <v>0</v>
      </c>
      <c r="CE8">
        <v>2</v>
      </c>
      <c r="CF8">
        <v>2</v>
      </c>
      <c r="CG8">
        <v>2</v>
      </c>
      <c r="CH8">
        <v>2</v>
      </c>
      <c r="CI8">
        <v>6</v>
      </c>
      <c r="CJ8">
        <f t="shared" si="0"/>
        <v>18</v>
      </c>
      <c r="CK8">
        <v>6</v>
      </c>
      <c r="CL8">
        <v>2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 s="7">
        <v>0</v>
      </c>
      <c r="CV8" s="7">
        <v>0</v>
      </c>
      <c r="CW8" s="7">
        <v>0</v>
      </c>
      <c r="CY8" s="7">
        <v>0</v>
      </c>
      <c r="CZ8">
        <v>0</v>
      </c>
      <c r="DA8">
        <v>1</v>
      </c>
      <c r="DB8">
        <v>1</v>
      </c>
      <c r="DC8">
        <v>0</v>
      </c>
      <c r="DD8">
        <v>0</v>
      </c>
      <c r="DE8">
        <v>0</v>
      </c>
      <c r="DF8">
        <v>0</v>
      </c>
      <c r="DG8">
        <v>0</v>
      </c>
      <c r="DH8" s="7">
        <v>1</v>
      </c>
      <c r="DI8" s="7">
        <v>0</v>
      </c>
      <c r="DJ8" s="7">
        <v>0</v>
      </c>
      <c r="DL8" s="7">
        <v>1</v>
      </c>
      <c r="DM8">
        <v>2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X8">
        <v>0</v>
      </c>
      <c r="DY8">
        <v>0</v>
      </c>
      <c r="DZ8">
        <v>0</v>
      </c>
      <c r="EA8">
        <v>1</v>
      </c>
      <c r="EB8">
        <v>0</v>
      </c>
      <c r="EC8">
        <v>0</v>
      </c>
      <c r="ED8">
        <v>0</v>
      </c>
      <c r="EE8">
        <v>0</v>
      </c>
      <c r="EF8">
        <v>0</v>
      </c>
      <c r="EG8" s="21" t="s">
        <v>30</v>
      </c>
      <c r="EH8" s="21" t="s">
        <v>463</v>
      </c>
      <c r="EI8" s="26" t="s">
        <v>463</v>
      </c>
      <c r="EJ8" s="26" t="s">
        <v>12</v>
      </c>
      <c r="EK8" s="26" t="s">
        <v>12</v>
      </c>
      <c r="EL8" s="26" t="s">
        <v>463</v>
      </c>
      <c r="EM8" s="26" t="s">
        <v>463</v>
      </c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7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7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</row>
    <row r="9" spans="1:257" ht="28.8" x14ac:dyDescent="0.3">
      <c r="A9">
        <v>8</v>
      </c>
      <c r="B9" s="39" t="s">
        <v>624</v>
      </c>
      <c r="C9">
        <v>1</v>
      </c>
      <c r="D9">
        <v>1</v>
      </c>
      <c r="E9" t="s">
        <v>31</v>
      </c>
      <c r="F9" s="12">
        <v>1.1399999999999999</v>
      </c>
      <c r="G9">
        <v>1</v>
      </c>
      <c r="H9">
        <v>3181</v>
      </c>
      <c r="I9" s="7" t="s">
        <v>22</v>
      </c>
      <c r="J9" s="21" t="s">
        <v>32</v>
      </c>
      <c r="K9" s="4">
        <v>44065</v>
      </c>
      <c r="L9" s="11">
        <f t="shared" si="1"/>
        <v>44065</v>
      </c>
      <c r="M9" s="16">
        <v>44044</v>
      </c>
      <c r="N9">
        <v>3</v>
      </c>
      <c r="O9">
        <v>999</v>
      </c>
      <c r="Q9" s="12">
        <v>999</v>
      </c>
      <c r="R9">
        <v>0</v>
      </c>
      <c r="S9">
        <v>0</v>
      </c>
      <c r="T9">
        <v>0</v>
      </c>
      <c r="U9" s="7">
        <v>1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F9">
        <v>1</v>
      </c>
      <c r="AG9" s="7">
        <v>1</v>
      </c>
      <c r="AH9">
        <v>0</v>
      </c>
      <c r="AI9">
        <v>0</v>
      </c>
      <c r="AJ9">
        <v>0</v>
      </c>
      <c r="AK9">
        <v>0</v>
      </c>
      <c r="AL9" s="7">
        <v>1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W9">
        <v>1</v>
      </c>
      <c r="AX9" s="7">
        <v>1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 s="7">
        <v>0</v>
      </c>
      <c r="BK9">
        <v>1</v>
      </c>
      <c r="BM9" s="7">
        <v>999</v>
      </c>
      <c r="BN9">
        <v>4</v>
      </c>
      <c r="BO9" s="31" t="s">
        <v>463</v>
      </c>
      <c r="BP9">
        <v>2</v>
      </c>
      <c r="BQ9" s="7">
        <v>7</v>
      </c>
      <c r="BS9" s="7">
        <v>6</v>
      </c>
      <c r="BU9" s="7">
        <v>0</v>
      </c>
      <c r="BV9" s="7">
        <v>0</v>
      </c>
      <c r="BW9" s="7">
        <v>0</v>
      </c>
      <c r="BX9" s="7">
        <v>0</v>
      </c>
      <c r="BY9" s="7">
        <v>1</v>
      </c>
      <c r="BZ9" s="7">
        <v>0</v>
      </c>
      <c r="CB9" s="7">
        <v>0</v>
      </c>
      <c r="CD9" s="7">
        <v>0</v>
      </c>
      <c r="CE9">
        <v>4</v>
      </c>
      <c r="CF9">
        <v>2</v>
      </c>
      <c r="CG9">
        <v>1</v>
      </c>
      <c r="CH9">
        <v>2</v>
      </c>
      <c r="CI9">
        <v>6</v>
      </c>
      <c r="CJ9">
        <f t="shared" si="0"/>
        <v>28</v>
      </c>
      <c r="CK9">
        <v>17</v>
      </c>
      <c r="CL9" s="19">
        <v>2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 s="7">
        <v>0</v>
      </c>
      <c r="CV9" s="7">
        <v>0</v>
      </c>
      <c r="CW9" s="7">
        <v>0</v>
      </c>
      <c r="CY9" s="7">
        <v>0</v>
      </c>
      <c r="CZ9">
        <v>0</v>
      </c>
      <c r="DA9">
        <v>0</v>
      </c>
      <c r="DB9">
        <v>1</v>
      </c>
      <c r="DC9">
        <v>1</v>
      </c>
      <c r="DD9">
        <v>0</v>
      </c>
      <c r="DE9">
        <v>0</v>
      </c>
      <c r="DF9">
        <v>1</v>
      </c>
      <c r="DG9">
        <v>0</v>
      </c>
      <c r="DH9" s="7">
        <v>1</v>
      </c>
      <c r="DI9" s="7">
        <v>0</v>
      </c>
      <c r="DJ9" s="7">
        <v>0</v>
      </c>
      <c r="DL9" s="7">
        <v>2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H9" s="21" t="s">
        <v>16</v>
      </c>
      <c r="EI9" s="26" t="s">
        <v>16</v>
      </c>
      <c r="EJ9" s="26" t="s">
        <v>12</v>
      </c>
      <c r="EK9" s="26" t="s">
        <v>12</v>
      </c>
      <c r="EL9" s="26" t="s">
        <v>469</v>
      </c>
      <c r="EM9" s="26" t="s">
        <v>469</v>
      </c>
    </row>
    <row r="10" spans="1:257" x14ac:dyDescent="0.3">
      <c r="A10">
        <v>9</v>
      </c>
      <c r="B10" s="39" t="s">
        <v>624</v>
      </c>
      <c r="C10">
        <v>1</v>
      </c>
      <c r="D10">
        <v>1</v>
      </c>
      <c r="E10" t="s">
        <v>33</v>
      </c>
      <c r="F10" s="12">
        <v>19.55</v>
      </c>
      <c r="G10">
        <v>1</v>
      </c>
      <c r="H10">
        <v>3101</v>
      </c>
      <c r="I10" s="7" t="s">
        <v>12</v>
      </c>
      <c r="J10" s="21" t="s">
        <v>34</v>
      </c>
      <c r="K10" s="4">
        <v>44061</v>
      </c>
      <c r="L10" s="11">
        <f t="shared" si="1"/>
        <v>44061</v>
      </c>
      <c r="M10" s="16">
        <v>44044</v>
      </c>
      <c r="N10">
        <v>1</v>
      </c>
      <c r="O10">
        <v>11</v>
      </c>
      <c r="P10" s="26" t="s">
        <v>35</v>
      </c>
      <c r="Q10" s="12">
        <v>21</v>
      </c>
      <c r="R10">
        <v>0</v>
      </c>
      <c r="S10">
        <v>0</v>
      </c>
      <c r="T10">
        <v>1</v>
      </c>
      <c r="U10" s="7">
        <v>1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F10">
        <v>2</v>
      </c>
      <c r="AG10" s="7">
        <v>2</v>
      </c>
      <c r="AH10">
        <v>0</v>
      </c>
      <c r="AI10">
        <v>0</v>
      </c>
      <c r="AJ10">
        <v>0</v>
      </c>
      <c r="AK10">
        <v>0</v>
      </c>
      <c r="AL10" s="7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W10">
        <v>0</v>
      </c>
      <c r="AX10" s="7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1</v>
      </c>
      <c r="BF10">
        <v>0</v>
      </c>
      <c r="BG10">
        <v>0</v>
      </c>
      <c r="BH10">
        <v>0</v>
      </c>
      <c r="BI10">
        <v>0</v>
      </c>
      <c r="BJ10" s="7">
        <v>0</v>
      </c>
      <c r="BK10">
        <v>0</v>
      </c>
      <c r="BM10" s="7">
        <v>1</v>
      </c>
      <c r="BN10">
        <v>1</v>
      </c>
      <c r="BO10" s="31" t="s">
        <v>12</v>
      </c>
      <c r="BP10">
        <v>1</v>
      </c>
      <c r="BQ10" s="7">
        <v>2</v>
      </c>
      <c r="BS10" s="7">
        <v>2</v>
      </c>
      <c r="BU10" s="7">
        <v>1</v>
      </c>
      <c r="BV10" s="7">
        <v>1</v>
      </c>
      <c r="BW10" s="7">
        <v>1</v>
      </c>
      <c r="BX10" s="7">
        <v>0</v>
      </c>
      <c r="BY10" s="7">
        <v>0</v>
      </c>
      <c r="BZ10" s="7">
        <v>6</v>
      </c>
      <c r="CB10" s="7">
        <v>2</v>
      </c>
      <c r="CD10" s="7">
        <v>5</v>
      </c>
      <c r="CE10">
        <v>2</v>
      </c>
      <c r="CF10">
        <v>2</v>
      </c>
      <c r="CG10">
        <v>2</v>
      </c>
      <c r="CH10">
        <v>3</v>
      </c>
      <c r="CI10">
        <v>7</v>
      </c>
      <c r="CJ10">
        <f t="shared" si="0"/>
        <v>33</v>
      </c>
      <c r="CK10">
        <v>6</v>
      </c>
      <c r="CL10">
        <v>1</v>
      </c>
      <c r="CM10">
        <v>0</v>
      </c>
      <c r="CN10">
        <v>1</v>
      </c>
      <c r="CO10">
        <v>1</v>
      </c>
      <c r="CP10">
        <v>0</v>
      </c>
      <c r="CQ10">
        <v>0</v>
      </c>
      <c r="CR10">
        <v>0</v>
      </c>
      <c r="CS10">
        <v>0</v>
      </c>
      <c r="CT10">
        <v>0</v>
      </c>
      <c r="CU10" s="7">
        <v>1</v>
      </c>
      <c r="CV10" s="7">
        <v>0</v>
      </c>
      <c r="CW10" s="7">
        <v>0</v>
      </c>
      <c r="CY10" s="7">
        <v>1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 s="7">
        <v>0</v>
      </c>
      <c r="DI10" s="7">
        <v>0</v>
      </c>
      <c r="DJ10" s="7">
        <v>0</v>
      </c>
      <c r="DL10" s="7">
        <v>0</v>
      </c>
      <c r="DM10">
        <v>999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H10" s="21" t="s">
        <v>12</v>
      </c>
      <c r="EI10" s="26" t="s">
        <v>12</v>
      </c>
      <c r="EJ10" s="26" t="s">
        <v>12</v>
      </c>
      <c r="EK10" s="26" t="s">
        <v>12</v>
      </c>
      <c r="EL10" s="26" t="s">
        <v>12</v>
      </c>
      <c r="EM10" s="26" t="s">
        <v>12</v>
      </c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7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7"/>
      <c r="IO10" s="18"/>
      <c r="IP10" s="18"/>
      <c r="IQ10" s="18"/>
      <c r="IR10" s="18"/>
      <c r="IS10" s="18"/>
      <c r="IT10" s="18"/>
      <c r="IU10" s="18"/>
      <c r="IV10" s="18"/>
      <c r="IW10" s="18"/>
    </row>
    <row r="11" spans="1:257" ht="28.8" x14ac:dyDescent="0.3">
      <c r="A11">
        <v>10</v>
      </c>
      <c r="B11" s="39" t="s">
        <v>624</v>
      </c>
      <c r="C11">
        <v>1</v>
      </c>
      <c r="D11">
        <v>1</v>
      </c>
      <c r="E11" t="s">
        <v>36</v>
      </c>
      <c r="F11" s="12">
        <v>8.69</v>
      </c>
      <c r="G11">
        <v>2</v>
      </c>
      <c r="H11">
        <v>3109</v>
      </c>
      <c r="I11" s="7" t="s">
        <v>22</v>
      </c>
      <c r="J11" s="21" t="s">
        <v>37</v>
      </c>
      <c r="K11" s="4">
        <v>44056</v>
      </c>
      <c r="L11" s="11">
        <f t="shared" si="1"/>
        <v>44056</v>
      </c>
      <c r="M11" s="16">
        <v>44044</v>
      </c>
      <c r="N11">
        <v>3</v>
      </c>
      <c r="O11">
        <v>2</v>
      </c>
      <c r="Q11" s="12">
        <v>2</v>
      </c>
      <c r="R11">
        <v>0</v>
      </c>
      <c r="S11">
        <v>0</v>
      </c>
      <c r="T11">
        <v>0</v>
      </c>
      <c r="U11" s="7">
        <v>1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1</v>
      </c>
      <c r="AC11">
        <v>0</v>
      </c>
      <c r="AE11" s="21" t="s">
        <v>38</v>
      </c>
      <c r="AF11">
        <v>2</v>
      </c>
      <c r="AG11" s="7">
        <v>2</v>
      </c>
      <c r="AH11">
        <v>0</v>
      </c>
      <c r="AI11">
        <v>0</v>
      </c>
      <c r="AJ11">
        <v>0</v>
      </c>
      <c r="AK11">
        <v>0</v>
      </c>
      <c r="AL11" s="7">
        <v>1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1</v>
      </c>
      <c r="AT11">
        <v>0</v>
      </c>
      <c r="AV11" s="21" t="s">
        <v>38</v>
      </c>
      <c r="AW11">
        <v>2</v>
      </c>
      <c r="AX11" s="7">
        <v>2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 s="7">
        <v>0</v>
      </c>
      <c r="BK11">
        <v>1</v>
      </c>
      <c r="BM11" s="7">
        <v>999</v>
      </c>
      <c r="BN11">
        <v>4</v>
      </c>
      <c r="BO11" s="31" t="s">
        <v>12</v>
      </c>
      <c r="BP11">
        <v>2</v>
      </c>
      <c r="BQ11" s="7">
        <v>6</v>
      </c>
      <c r="BS11" s="7">
        <v>8</v>
      </c>
      <c r="BU11" s="7">
        <v>0</v>
      </c>
      <c r="BV11" s="7">
        <v>0</v>
      </c>
      <c r="BW11" s="7">
        <v>1</v>
      </c>
      <c r="BX11" s="7">
        <v>0</v>
      </c>
      <c r="BY11" s="7">
        <v>0</v>
      </c>
      <c r="BZ11" s="7">
        <v>0</v>
      </c>
      <c r="CB11" s="7">
        <v>0</v>
      </c>
      <c r="CD11" s="7">
        <v>5</v>
      </c>
      <c r="CE11">
        <v>3</v>
      </c>
      <c r="CF11">
        <v>3</v>
      </c>
      <c r="CG11">
        <v>3</v>
      </c>
      <c r="CH11">
        <v>2</v>
      </c>
      <c r="CI11">
        <v>9</v>
      </c>
      <c r="CJ11">
        <f t="shared" si="0"/>
        <v>39</v>
      </c>
      <c r="CK11">
        <v>4</v>
      </c>
      <c r="CL11" s="19">
        <v>2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 s="7">
        <v>0</v>
      </c>
      <c r="CV11" s="7">
        <v>0</v>
      </c>
      <c r="CW11" s="7">
        <v>0</v>
      </c>
      <c r="CY11" s="7">
        <v>0</v>
      </c>
      <c r="CZ11">
        <v>1</v>
      </c>
      <c r="DA11">
        <v>0</v>
      </c>
      <c r="DB11">
        <v>1</v>
      </c>
      <c r="DC11">
        <v>1</v>
      </c>
      <c r="DD11">
        <v>0</v>
      </c>
      <c r="DE11">
        <v>0</v>
      </c>
      <c r="DF11">
        <v>0</v>
      </c>
      <c r="DG11">
        <v>0</v>
      </c>
      <c r="DH11" s="7">
        <v>1</v>
      </c>
      <c r="DI11" s="7">
        <v>0</v>
      </c>
      <c r="DJ11" s="7">
        <v>0</v>
      </c>
      <c r="DL11" s="7">
        <v>1</v>
      </c>
      <c r="DM11">
        <v>999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H11" s="21" t="s">
        <v>16</v>
      </c>
      <c r="EI11" s="26" t="s">
        <v>16</v>
      </c>
      <c r="EJ11" s="26" t="s">
        <v>12</v>
      </c>
      <c r="EK11" s="26" t="s">
        <v>12</v>
      </c>
      <c r="EL11" s="26" t="s">
        <v>469</v>
      </c>
      <c r="EM11" s="26" t="s">
        <v>469</v>
      </c>
      <c r="HI11" s="21"/>
      <c r="HO11" s="20"/>
    </row>
    <row r="12" spans="1:257" ht="28.8" x14ac:dyDescent="0.3">
      <c r="A12">
        <v>11</v>
      </c>
      <c r="B12" s="39" t="s">
        <v>624</v>
      </c>
      <c r="C12">
        <v>2</v>
      </c>
      <c r="D12">
        <v>2</v>
      </c>
      <c r="E12" t="s">
        <v>39</v>
      </c>
      <c r="F12" s="12">
        <v>9.5</v>
      </c>
      <c r="G12">
        <v>999</v>
      </c>
      <c r="H12">
        <v>3072</v>
      </c>
      <c r="I12" s="7" t="s">
        <v>22</v>
      </c>
      <c r="J12" s="21" t="s">
        <v>40</v>
      </c>
      <c r="K12" s="4">
        <v>44054</v>
      </c>
      <c r="L12" s="11">
        <f t="shared" si="1"/>
        <v>44054</v>
      </c>
      <c r="M12" s="16">
        <v>44044</v>
      </c>
      <c r="N12">
        <v>2</v>
      </c>
      <c r="O12">
        <v>2</v>
      </c>
      <c r="Q12" s="12">
        <v>2</v>
      </c>
      <c r="R12">
        <v>0</v>
      </c>
      <c r="S12">
        <v>0</v>
      </c>
      <c r="T12">
        <v>0</v>
      </c>
      <c r="U12" s="7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F12">
        <v>0</v>
      </c>
      <c r="AG12" s="7">
        <v>0</v>
      </c>
      <c r="AH12">
        <v>0</v>
      </c>
      <c r="AI12">
        <v>0</v>
      </c>
      <c r="AJ12">
        <v>0</v>
      </c>
      <c r="AK12">
        <v>0</v>
      </c>
      <c r="AL12" s="7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1</v>
      </c>
      <c r="AT12">
        <v>1</v>
      </c>
      <c r="AV12" s="21" t="s">
        <v>41</v>
      </c>
      <c r="AW12">
        <v>999</v>
      </c>
      <c r="AX12" s="7">
        <v>999</v>
      </c>
      <c r="AY12">
        <v>999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 s="7">
        <v>0</v>
      </c>
      <c r="BK12">
        <v>1</v>
      </c>
      <c r="BM12" s="7">
        <v>999</v>
      </c>
      <c r="BN12">
        <v>4</v>
      </c>
      <c r="BO12" s="31" t="s">
        <v>12</v>
      </c>
      <c r="BP12">
        <v>2</v>
      </c>
      <c r="BQ12" s="7">
        <v>5</v>
      </c>
      <c r="BS12" s="7">
        <v>8</v>
      </c>
      <c r="BU12" s="7">
        <v>0</v>
      </c>
      <c r="BV12" s="7">
        <v>0</v>
      </c>
      <c r="BW12" s="7">
        <v>0</v>
      </c>
      <c r="BX12" s="7">
        <v>0</v>
      </c>
      <c r="BY12" s="7">
        <v>1</v>
      </c>
      <c r="BZ12" s="7">
        <v>0</v>
      </c>
      <c r="CB12" s="7">
        <v>0</v>
      </c>
      <c r="CD12" s="7">
        <v>0</v>
      </c>
      <c r="CE12">
        <v>1</v>
      </c>
      <c r="CF12">
        <v>1</v>
      </c>
      <c r="CG12">
        <v>2</v>
      </c>
      <c r="CH12">
        <v>3</v>
      </c>
      <c r="CI12">
        <v>7</v>
      </c>
      <c r="CJ12">
        <f t="shared" si="0"/>
        <v>27</v>
      </c>
      <c r="CK12">
        <v>6</v>
      </c>
      <c r="CL12">
        <v>2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 s="7">
        <v>0</v>
      </c>
      <c r="CV12" s="7">
        <v>0</v>
      </c>
      <c r="CW12" s="7">
        <v>0</v>
      </c>
      <c r="CY12" s="7">
        <v>0</v>
      </c>
      <c r="CZ12">
        <v>1</v>
      </c>
      <c r="DA12">
        <v>0</v>
      </c>
      <c r="DB12">
        <v>0</v>
      </c>
      <c r="DC12">
        <v>1</v>
      </c>
      <c r="DD12">
        <v>0</v>
      </c>
      <c r="DE12">
        <v>0</v>
      </c>
      <c r="DF12">
        <v>0</v>
      </c>
      <c r="DG12">
        <v>0</v>
      </c>
      <c r="DH12" s="7">
        <v>1</v>
      </c>
      <c r="DI12" s="7">
        <v>0</v>
      </c>
      <c r="DJ12" s="7">
        <v>0</v>
      </c>
      <c r="DL12" s="7">
        <v>1</v>
      </c>
      <c r="DM12">
        <v>999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H12" s="21" t="s">
        <v>16</v>
      </c>
      <c r="EI12" s="26" t="s">
        <v>16</v>
      </c>
      <c r="EJ12" s="26" t="s">
        <v>16</v>
      </c>
      <c r="EK12" s="26" t="s">
        <v>16</v>
      </c>
      <c r="EL12" s="26" t="s">
        <v>469</v>
      </c>
      <c r="EM12" s="26" t="s">
        <v>469</v>
      </c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</row>
    <row r="13" spans="1:257" ht="28.8" x14ac:dyDescent="0.3">
      <c r="A13">
        <v>12</v>
      </c>
      <c r="B13" s="39" t="s">
        <v>624</v>
      </c>
      <c r="C13">
        <v>1</v>
      </c>
      <c r="D13">
        <v>1</v>
      </c>
      <c r="E13" t="s">
        <v>18</v>
      </c>
      <c r="F13" s="12">
        <v>8</v>
      </c>
      <c r="G13">
        <v>1</v>
      </c>
      <c r="H13">
        <v>3072</v>
      </c>
      <c r="I13" s="7" t="s">
        <v>12</v>
      </c>
      <c r="J13" s="21" t="s">
        <v>42</v>
      </c>
      <c r="K13" s="4">
        <v>44053</v>
      </c>
      <c r="L13" s="11">
        <f t="shared" si="1"/>
        <v>44053</v>
      </c>
      <c r="M13" s="16">
        <v>44044</v>
      </c>
      <c r="N13">
        <v>2</v>
      </c>
      <c r="O13">
        <v>999</v>
      </c>
      <c r="Q13" s="12">
        <v>999</v>
      </c>
      <c r="R13">
        <v>0</v>
      </c>
      <c r="S13">
        <v>0</v>
      </c>
      <c r="T13">
        <v>0</v>
      </c>
      <c r="U13" s="7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F13">
        <v>0</v>
      </c>
      <c r="AG13" s="7">
        <v>0</v>
      </c>
      <c r="AH13">
        <v>0</v>
      </c>
      <c r="AI13">
        <v>1</v>
      </c>
      <c r="AJ13">
        <v>0</v>
      </c>
      <c r="AK13">
        <v>0</v>
      </c>
      <c r="AL13" s="7">
        <v>1</v>
      </c>
      <c r="AM13">
        <v>0</v>
      </c>
      <c r="AN13">
        <v>1</v>
      </c>
      <c r="AO13">
        <v>0</v>
      </c>
      <c r="AP13">
        <v>1</v>
      </c>
      <c r="AQ13">
        <v>0</v>
      </c>
      <c r="AR13">
        <v>1</v>
      </c>
      <c r="AS13">
        <v>0</v>
      </c>
      <c r="AT13">
        <v>0</v>
      </c>
      <c r="AW13">
        <v>5</v>
      </c>
      <c r="AX13" s="7">
        <v>2</v>
      </c>
      <c r="AY13">
        <v>3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 s="7">
        <v>0</v>
      </c>
      <c r="BK13">
        <v>1</v>
      </c>
      <c r="BM13" s="7">
        <v>999</v>
      </c>
      <c r="BN13">
        <v>4</v>
      </c>
      <c r="BO13" s="31" t="s">
        <v>463</v>
      </c>
      <c r="BP13">
        <v>2</v>
      </c>
      <c r="BQ13" s="7">
        <v>1</v>
      </c>
      <c r="BS13" s="7">
        <v>1</v>
      </c>
      <c r="BU13" s="7">
        <v>0</v>
      </c>
      <c r="BV13" s="7">
        <v>0</v>
      </c>
      <c r="BW13" s="7">
        <v>1</v>
      </c>
      <c r="BX13" s="7">
        <v>0</v>
      </c>
      <c r="BY13" s="7">
        <v>0</v>
      </c>
      <c r="BZ13" s="7">
        <v>0</v>
      </c>
      <c r="CB13" s="7">
        <v>0</v>
      </c>
      <c r="CD13" s="7">
        <v>4</v>
      </c>
      <c r="CE13">
        <v>2</v>
      </c>
      <c r="CF13">
        <v>1</v>
      </c>
      <c r="CG13">
        <v>1</v>
      </c>
      <c r="CH13">
        <v>2</v>
      </c>
      <c r="CI13">
        <v>6</v>
      </c>
      <c r="CJ13">
        <f t="shared" si="0"/>
        <v>18</v>
      </c>
      <c r="CK13">
        <v>6</v>
      </c>
      <c r="CL13" s="7">
        <v>2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 s="7">
        <v>0</v>
      </c>
      <c r="CV13" s="7">
        <v>0</v>
      </c>
      <c r="CW13" s="7">
        <v>0</v>
      </c>
      <c r="CY13" s="7">
        <v>0</v>
      </c>
      <c r="CZ13">
        <v>0</v>
      </c>
      <c r="DA13">
        <v>0</v>
      </c>
      <c r="DB13">
        <v>0</v>
      </c>
      <c r="DC13">
        <v>0</v>
      </c>
      <c r="DD13">
        <v>1</v>
      </c>
      <c r="DE13">
        <v>0</v>
      </c>
      <c r="DF13">
        <v>0</v>
      </c>
      <c r="DG13">
        <v>0</v>
      </c>
      <c r="DH13" s="7">
        <v>1</v>
      </c>
      <c r="DI13" s="7">
        <v>0</v>
      </c>
      <c r="DJ13" s="7">
        <v>0</v>
      </c>
      <c r="DL13" s="7">
        <v>1</v>
      </c>
      <c r="DM13">
        <v>2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X13">
        <v>0</v>
      </c>
      <c r="DY13">
        <v>1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1</v>
      </c>
      <c r="EF13">
        <v>0</v>
      </c>
      <c r="EH13" s="21" t="s">
        <v>16</v>
      </c>
      <c r="EI13" s="26" t="s">
        <v>16</v>
      </c>
      <c r="EJ13" s="26" t="s">
        <v>12</v>
      </c>
      <c r="EK13" s="26" t="s">
        <v>12</v>
      </c>
      <c r="EL13" s="26" t="s">
        <v>469</v>
      </c>
      <c r="EM13" s="26" t="s">
        <v>469</v>
      </c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7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7"/>
      <c r="HS13" s="18"/>
      <c r="HT13" s="18"/>
      <c r="HU13" s="18"/>
      <c r="HV13" s="18"/>
      <c r="HW13" s="18"/>
      <c r="HX13" s="18"/>
      <c r="HY13" s="18"/>
      <c r="HZ13" s="18"/>
      <c r="IA13" s="18"/>
    </row>
    <row r="14" spans="1:257" x14ac:dyDescent="0.3">
      <c r="A14">
        <v>13</v>
      </c>
      <c r="B14" s="39" t="s">
        <v>624</v>
      </c>
      <c r="C14">
        <v>1</v>
      </c>
      <c r="D14">
        <v>1</v>
      </c>
      <c r="E14" t="s">
        <v>43</v>
      </c>
      <c r="F14" s="12">
        <v>17.38</v>
      </c>
      <c r="G14">
        <v>2</v>
      </c>
      <c r="H14">
        <v>3046</v>
      </c>
      <c r="I14" s="7" t="s">
        <v>22</v>
      </c>
      <c r="J14" s="21" t="s">
        <v>40</v>
      </c>
      <c r="K14" s="4">
        <v>44049</v>
      </c>
      <c r="L14" s="11">
        <f t="shared" si="1"/>
        <v>44049</v>
      </c>
      <c r="M14" s="16">
        <v>44044</v>
      </c>
      <c r="N14">
        <v>3</v>
      </c>
      <c r="O14">
        <v>8</v>
      </c>
      <c r="Q14" s="12">
        <v>8</v>
      </c>
      <c r="R14">
        <v>1</v>
      </c>
      <c r="S14">
        <v>0</v>
      </c>
      <c r="T14">
        <v>0</v>
      </c>
      <c r="U14" s="7">
        <v>1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F14">
        <v>2</v>
      </c>
      <c r="AG14" s="7">
        <v>2</v>
      </c>
      <c r="AH14">
        <v>0</v>
      </c>
      <c r="AI14">
        <v>1</v>
      </c>
      <c r="AJ14">
        <v>0</v>
      </c>
      <c r="AK14">
        <v>0</v>
      </c>
      <c r="AL14" s="7">
        <v>1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W14">
        <v>2</v>
      </c>
      <c r="AX14" s="7">
        <v>2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 s="7">
        <v>0</v>
      </c>
      <c r="BK14">
        <v>0</v>
      </c>
      <c r="BM14" s="7">
        <v>1</v>
      </c>
      <c r="BN14">
        <v>1</v>
      </c>
      <c r="BO14" s="31" t="s">
        <v>12</v>
      </c>
      <c r="BP14">
        <v>1</v>
      </c>
      <c r="BQ14" s="7">
        <v>6</v>
      </c>
      <c r="BS14" s="7">
        <v>7</v>
      </c>
      <c r="BU14" s="7">
        <v>0</v>
      </c>
      <c r="BV14" s="7">
        <v>0</v>
      </c>
      <c r="BW14" s="7">
        <v>0</v>
      </c>
      <c r="BX14" s="7">
        <v>0</v>
      </c>
      <c r="BY14" s="7">
        <v>1</v>
      </c>
      <c r="BZ14" s="7">
        <v>0</v>
      </c>
      <c r="CB14" s="7">
        <v>0</v>
      </c>
      <c r="CD14" s="7">
        <v>0</v>
      </c>
      <c r="CE14">
        <v>3</v>
      </c>
      <c r="CF14">
        <v>1</v>
      </c>
      <c r="CG14">
        <v>2</v>
      </c>
      <c r="CH14">
        <v>3</v>
      </c>
      <c r="CI14">
        <v>7</v>
      </c>
      <c r="CJ14">
        <f t="shared" si="0"/>
        <v>29</v>
      </c>
      <c r="CK14">
        <v>12</v>
      </c>
      <c r="CL14" s="19">
        <v>1</v>
      </c>
      <c r="CM14">
        <v>1</v>
      </c>
      <c r="CN14">
        <v>1</v>
      </c>
      <c r="CO14">
        <v>0</v>
      </c>
      <c r="CP14">
        <v>0</v>
      </c>
      <c r="CQ14">
        <v>0</v>
      </c>
      <c r="CR14">
        <v>1</v>
      </c>
      <c r="CS14">
        <v>1</v>
      </c>
      <c r="CT14">
        <v>0</v>
      </c>
      <c r="CU14" s="7">
        <v>0</v>
      </c>
      <c r="CV14" s="7">
        <v>1</v>
      </c>
      <c r="CW14" s="7">
        <v>0</v>
      </c>
      <c r="CX14" s="21" t="s">
        <v>44</v>
      </c>
      <c r="CY14" s="7">
        <v>2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 s="7">
        <v>0</v>
      </c>
      <c r="DI14" s="7">
        <v>0</v>
      </c>
      <c r="DJ14" s="7">
        <v>0</v>
      </c>
      <c r="DK14" s="21"/>
      <c r="DL14" s="7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H14" s="21" t="s">
        <v>12</v>
      </c>
      <c r="EI14" s="26" t="s">
        <v>12</v>
      </c>
      <c r="EJ14" s="26" t="s">
        <v>12</v>
      </c>
      <c r="EK14" s="26" t="s">
        <v>12</v>
      </c>
      <c r="EL14" s="26" t="s">
        <v>12</v>
      </c>
      <c r="EM14" s="26" t="s">
        <v>12</v>
      </c>
      <c r="EQ14" s="20"/>
    </row>
    <row r="15" spans="1:257" x14ac:dyDescent="0.3">
      <c r="A15">
        <v>14</v>
      </c>
      <c r="B15" s="39" t="s">
        <v>624</v>
      </c>
      <c r="C15">
        <v>999</v>
      </c>
      <c r="D15">
        <v>999</v>
      </c>
      <c r="E15" t="s">
        <v>45</v>
      </c>
      <c r="F15" s="12">
        <v>7</v>
      </c>
      <c r="G15">
        <v>1</v>
      </c>
      <c r="H15">
        <v>3121</v>
      </c>
      <c r="I15" s="7" t="s">
        <v>12</v>
      </c>
      <c r="J15" s="25" t="s">
        <v>46</v>
      </c>
      <c r="K15" s="4">
        <v>44049</v>
      </c>
      <c r="L15" s="11">
        <f t="shared" si="1"/>
        <v>44049</v>
      </c>
      <c r="M15" s="16">
        <v>44044</v>
      </c>
      <c r="N15">
        <v>1</v>
      </c>
      <c r="O15">
        <v>10</v>
      </c>
      <c r="Q15" s="12">
        <v>10</v>
      </c>
      <c r="R15">
        <v>1</v>
      </c>
      <c r="S15">
        <v>0</v>
      </c>
      <c r="T15">
        <v>0</v>
      </c>
      <c r="U15" s="7">
        <v>1</v>
      </c>
      <c r="V15">
        <v>0</v>
      </c>
      <c r="W15">
        <v>0</v>
      </c>
      <c r="X15">
        <v>0</v>
      </c>
      <c r="Y15">
        <v>1</v>
      </c>
      <c r="Z15">
        <v>0</v>
      </c>
      <c r="AA15">
        <v>0</v>
      </c>
      <c r="AB15">
        <v>0</v>
      </c>
      <c r="AC15">
        <v>0</v>
      </c>
      <c r="AF15">
        <v>3</v>
      </c>
      <c r="AG15" s="7">
        <v>2</v>
      </c>
      <c r="AH15">
        <v>1</v>
      </c>
      <c r="AI15">
        <v>0</v>
      </c>
      <c r="AJ15">
        <v>0</v>
      </c>
      <c r="AK15">
        <v>0</v>
      </c>
      <c r="AL15" s="7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W15">
        <v>0</v>
      </c>
      <c r="AX15" s="7">
        <v>0</v>
      </c>
      <c r="AY15">
        <v>0</v>
      </c>
      <c r="AZ15">
        <v>0</v>
      </c>
      <c r="BA15">
        <v>1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 s="7">
        <v>0</v>
      </c>
      <c r="BK15">
        <v>0</v>
      </c>
      <c r="BM15" s="7">
        <v>1</v>
      </c>
      <c r="BN15">
        <v>1</v>
      </c>
      <c r="BO15" s="31" t="s">
        <v>463</v>
      </c>
      <c r="BP15">
        <v>1</v>
      </c>
      <c r="BQ15" s="7">
        <v>4</v>
      </c>
      <c r="BS15" s="7">
        <v>7</v>
      </c>
      <c r="BU15" s="7">
        <v>0</v>
      </c>
      <c r="BV15" s="7">
        <v>0</v>
      </c>
      <c r="BW15" s="7">
        <v>0</v>
      </c>
      <c r="BX15" s="7">
        <v>0</v>
      </c>
      <c r="BY15" s="7">
        <v>1</v>
      </c>
      <c r="BZ15" s="7">
        <v>0</v>
      </c>
      <c r="CB15" s="7">
        <v>0</v>
      </c>
      <c r="CD15" s="7">
        <v>0</v>
      </c>
      <c r="CE15">
        <v>3</v>
      </c>
      <c r="CF15">
        <v>3</v>
      </c>
      <c r="CG15">
        <v>1</v>
      </c>
      <c r="CH15">
        <v>4</v>
      </c>
      <c r="CI15">
        <v>8</v>
      </c>
      <c r="CJ15">
        <f t="shared" si="0"/>
        <v>30</v>
      </c>
      <c r="CK15">
        <v>12</v>
      </c>
      <c r="CL15">
        <v>1</v>
      </c>
      <c r="CM15">
        <v>0</v>
      </c>
      <c r="CN15">
        <v>0</v>
      </c>
      <c r="CO15">
        <v>0</v>
      </c>
      <c r="CP15">
        <v>0</v>
      </c>
      <c r="CQ15">
        <v>1</v>
      </c>
      <c r="CR15">
        <v>0</v>
      </c>
      <c r="CS15">
        <v>0</v>
      </c>
      <c r="CT15">
        <v>0</v>
      </c>
      <c r="CU15" s="7">
        <v>0</v>
      </c>
      <c r="CV15" s="7">
        <v>0</v>
      </c>
      <c r="CW15" s="7">
        <v>1</v>
      </c>
      <c r="CY15" s="7">
        <v>999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 s="7">
        <v>0</v>
      </c>
      <c r="DI15" s="7">
        <v>0</v>
      </c>
      <c r="DJ15" s="7">
        <v>0</v>
      </c>
      <c r="DL15" s="7">
        <v>0</v>
      </c>
      <c r="DM15">
        <v>999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H15" s="21" t="s">
        <v>12</v>
      </c>
      <c r="EI15" s="26" t="s">
        <v>12</v>
      </c>
      <c r="EJ15" s="26" t="s">
        <v>12</v>
      </c>
      <c r="EK15" s="26" t="s">
        <v>12</v>
      </c>
      <c r="EL15" s="26" t="s">
        <v>12</v>
      </c>
      <c r="EM15" s="26" t="s">
        <v>12</v>
      </c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7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</row>
    <row r="16" spans="1:257" ht="28.8" x14ac:dyDescent="0.3">
      <c r="A16">
        <v>15</v>
      </c>
      <c r="B16" s="39" t="s">
        <v>624</v>
      </c>
      <c r="C16">
        <v>1</v>
      </c>
      <c r="D16">
        <v>1</v>
      </c>
      <c r="E16" t="s">
        <v>47</v>
      </c>
      <c r="F16" s="12">
        <v>43.45</v>
      </c>
      <c r="G16">
        <v>1</v>
      </c>
      <c r="H16">
        <v>3073</v>
      </c>
      <c r="I16" s="7" t="s">
        <v>22</v>
      </c>
      <c r="J16" s="21" t="s">
        <v>48</v>
      </c>
      <c r="K16" s="4">
        <v>44049</v>
      </c>
      <c r="L16" s="11">
        <f t="shared" si="1"/>
        <v>44049</v>
      </c>
      <c r="M16" s="16">
        <v>44044</v>
      </c>
      <c r="N16">
        <v>3</v>
      </c>
      <c r="O16">
        <v>10</v>
      </c>
      <c r="Q16" s="12">
        <v>10</v>
      </c>
      <c r="R16">
        <v>1</v>
      </c>
      <c r="S16">
        <v>0</v>
      </c>
      <c r="T16">
        <v>0</v>
      </c>
      <c r="U16" s="7">
        <v>1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F16">
        <v>2</v>
      </c>
      <c r="AG16" s="7">
        <v>2</v>
      </c>
      <c r="AH16">
        <v>0</v>
      </c>
      <c r="AI16">
        <v>1</v>
      </c>
      <c r="AJ16">
        <v>0</v>
      </c>
      <c r="AK16">
        <v>0</v>
      </c>
      <c r="AL16" s="7">
        <v>1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W16">
        <v>2</v>
      </c>
      <c r="AX16" s="7">
        <v>2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 s="7">
        <v>0</v>
      </c>
      <c r="BK16">
        <v>1</v>
      </c>
      <c r="BM16" s="7">
        <v>999</v>
      </c>
      <c r="BN16">
        <v>4</v>
      </c>
      <c r="BO16" s="31" t="s">
        <v>12</v>
      </c>
      <c r="BP16">
        <v>1</v>
      </c>
      <c r="BQ16" s="7">
        <v>2</v>
      </c>
      <c r="BS16" s="7">
        <v>2</v>
      </c>
      <c r="BU16" s="7">
        <v>0</v>
      </c>
      <c r="BV16" s="7">
        <v>0</v>
      </c>
      <c r="BW16" s="7">
        <v>0</v>
      </c>
      <c r="BX16" s="7">
        <v>0</v>
      </c>
      <c r="BY16" s="7">
        <v>1</v>
      </c>
      <c r="BZ16" s="7">
        <v>0</v>
      </c>
      <c r="CB16" s="7">
        <v>0</v>
      </c>
      <c r="CD16" s="7">
        <v>0</v>
      </c>
      <c r="CE16">
        <v>3</v>
      </c>
      <c r="CF16">
        <v>3</v>
      </c>
      <c r="CG16">
        <v>1</v>
      </c>
      <c r="CH16">
        <v>3</v>
      </c>
      <c r="CI16">
        <v>8</v>
      </c>
      <c r="CJ16">
        <f t="shared" si="0"/>
        <v>22</v>
      </c>
      <c r="CK16">
        <v>4</v>
      </c>
      <c r="CL16" s="19">
        <v>1</v>
      </c>
      <c r="CM16">
        <v>1</v>
      </c>
      <c r="CN16">
        <v>1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 s="7">
        <v>0</v>
      </c>
      <c r="CV16" s="7">
        <v>0</v>
      </c>
      <c r="CW16" s="7">
        <v>1</v>
      </c>
      <c r="CY16" s="7">
        <v>999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 s="7">
        <v>0</v>
      </c>
      <c r="DI16" s="7">
        <v>0</v>
      </c>
      <c r="DJ16" s="7">
        <v>0</v>
      </c>
      <c r="DL16" s="7">
        <v>0</v>
      </c>
      <c r="DM16">
        <v>999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H16" s="21" t="s">
        <v>16</v>
      </c>
      <c r="EI16" s="26" t="s">
        <v>16</v>
      </c>
      <c r="EJ16" s="26" t="s">
        <v>12</v>
      </c>
      <c r="EK16" s="26" t="s">
        <v>12</v>
      </c>
      <c r="EL16" s="26" t="s">
        <v>469</v>
      </c>
      <c r="EM16" s="26" t="s">
        <v>469</v>
      </c>
    </row>
    <row r="17" spans="1:230" ht="28.8" x14ac:dyDescent="0.3">
      <c r="A17">
        <v>16</v>
      </c>
      <c r="B17" s="39" t="s">
        <v>624</v>
      </c>
      <c r="C17">
        <v>2</v>
      </c>
      <c r="D17">
        <v>2</v>
      </c>
      <c r="E17" t="s">
        <v>24</v>
      </c>
      <c r="F17" s="12">
        <v>10</v>
      </c>
      <c r="G17">
        <v>999</v>
      </c>
      <c r="H17">
        <v>3075</v>
      </c>
      <c r="I17" s="7" t="s">
        <v>12</v>
      </c>
      <c r="J17" s="21" t="s">
        <v>49</v>
      </c>
      <c r="K17" s="4">
        <v>44065</v>
      </c>
      <c r="L17" s="11">
        <f t="shared" si="1"/>
        <v>44065</v>
      </c>
      <c r="M17" s="16">
        <v>44044</v>
      </c>
      <c r="N17">
        <v>3</v>
      </c>
      <c r="O17">
        <v>2</v>
      </c>
      <c r="Q17" s="12">
        <v>2</v>
      </c>
      <c r="R17">
        <v>1</v>
      </c>
      <c r="S17">
        <v>0</v>
      </c>
      <c r="T17">
        <v>0</v>
      </c>
      <c r="U17" s="7">
        <v>1</v>
      </c>
      <c r="V17">
        <v>0</v>
      </c>
      <c r="W17">
        <v>1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F17">
        <v>3</v>
      </c>
      <c r="AG17" s="7">
        <v>2</v>
      </c>
      <c r="AH17">
        <v>1</v>
      </c>
      <c r="AI17">
        <v>0</v>
      </c>
      <c r="AJ17">
        <v>0</v>
      </c>
      <c r="AK17">
        <v>0</v>
      </c>
      <c r="AL17" s="7">
        <v>0</v>
      </c>
      <c r="AM17">
        <v>0</v>
      </c>
      <c r="AN17">
        <v>0</v>
      </c>
      <c r="AO17">
        <v>0</v>
      </c>
      <c r="AP17">
        <v>1</v>
      </c>
      <c r="AQ17">
        <v>0</v>
      </c>
      <c r="AR17">
        <v>0</v>
      </c>
      <c r="AS17">
        <v>0</v>
      </c>
      <c r="AT17">
        <v>0</v>
      </c>
      <c r="AW17">
        <v>1</v>
      </c>
      <c r="AX17" s="7">
        <v>0</v>
      </c>
      <c r="AY17">
        <v>1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 s="7">
        <v>0</v>
      </c>
      <c r="BK17">
        <v>1</v>
      </c>
      <c r="BM17" s="7">
        <v>999</v>
      </c>
      <c r="BN17">
        <v>4</v>
      </c>
      <c r="BO17" s="31" t="s">
        <v>463</v>
      </c>
      <c r="BP17">
        <v>1</v>
      </c>
      <c r="BQ17" s="7">
        <v>5</v>
      </c>
      <c r="BS17" s="7">
        <v>7</v>
      </c>
      <c r="BU17" s="7">
        <v>0</v>
      </c>
      <c r="BV17" s="7">
        <v>1</v>
      </c>
      <c r="BW17" s="7">
        <v>0</v>
      </c>
      <c r="BX17" s="7">
        <v>0</v>
      </c>
      <c r="BY17" s="7">
        <v>0</v>
      </c>
      <c r="BZ17" s="7">
        <v>0</v>
      </c>
      <c r="CB17" s="7">
        <v>6</v>
      </c>
      <c r="CD17" s="7">
        <v>0</v>
      </c>
      <c r="CE17">
        <v>1</v>
      </c>
      <c r="CF17">
        <v>2</v>
      </c>
      <c r="CG17">
        <v>1</v>
      </c>
      <c r="CH17">
        <v>2</v>
      </c>
      <c r="CI17">
        <v>10</v>
      </c>
      <c r="CJ17">
        <f t="shared" si="0"/>
        <v>34</v>
      </c>
      <c r="CK17">
        <v>17</v>
      </c>
      <c r="CL17">
        <v>1</v>
      </c>
      <c r="CM17">
        <v>1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 s="7">
        <v>1</v>
      </c>
      <c r="CV17" s="7">
        <v>0</v>
      </c>
      <c r="CW17" s="7">
        <v>0</v>
      </c>
      <c r="CY17" s="7">
        <v>1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 s="7">
        <v>0</v>
      </c>
      <c r="DI17" s="7">
        <v>0</v>
      </c>
      <c r="DJ17" s="7">
        <v>0</v>
      </c>
      <c r="DL17" s="7">
        <v>0</v>
      </c>
      <c r="DM17">
        <v>999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H17" s="21" t="s">
        <v>16</v>
      </c>
      <c r="EI17" s="26" t="s">
        <v>16</v>
      </c>
      <c r="EJ17" s="26" t="s">
        <v>12</v>
      </c>
      <c r="EK17" s="26" t="s">
        <v>12</v>
      </c>
      <c r="EL17" s="26" t="s">
        <v>469</v>
      </c>
      <c r="EM17" s="26" t="s">
        <v>469</v>
      </c>
    </row>
    <row r="18" spans="1:230" x14ac:dyDescent="0.3">
      <c r="A18">
        <v>17</v>
      </c>
      <c r="B18" s="39" t="s">
        <v>624</v>
      </c>
      <c r="C18">
        <v>2</v>
      </c>
      <c r="D18">
        <v>2</v>
      </c>
      <c r="E18" t="s">
        <v>51</v>
      </c>
      <c r="F18" s="12">
        <v>39.11</v>
      </c>
      <c r="G18">
        <v>1</v>
      </c>
      <c r="H18">
        <v>3073</v>
      </c>
      <c r="I18" s="7" t="s">
        <v>22</v>
      </c>
      <c r="J18" s="21" t="s">
        <v>16</v>
      </c>
      <c r="K18" s="4">
        <v>44032</v>
      </c>
      <c r="L18" s="11">
        <f t="shared" si="1"/>
        <v>44032</v>
      </c>
      <c r="M18" s="16">
        <v>44013</v>
      </c>
      <c r="N18">
        <v>2</v>
      </c>
      <c r="O18">
        <v>4</v>
      </c>
      <c r="Q18" s="12">
        <v>4</v>
      </c>
      <c r="R18">
        <v>0</v>
      </c>
      <c r="S18">
        <v>0</v>
      </c>
      <c r="T18">
        <v>0</v>
      </c>
      <c r="U18" s="7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F18">
        <v>0</v>
      </c>
      <c r="AG18" s="7">
        <v>0</v>
      </c>
      <c r="AH18">
        <v>0</v>
      </c>
      <c r="AI18">
        <v>1</v>
      </c>
      <c r="AJ18">
        <v>0</v>
      </c>
      <c r="AK18">
        <v>0</v>
      </c>
      <c r="AL18" s="7">
        <v>1</v>
      </c>
      <c r="AM18">
        <v>0</v>
      </c>
      <c r="AN18">
        <v>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W18">
        <v>3</v>
      </c>
      <c r="AX18" s="7">
        <v>2</v>
      </c>
      <c r="AY18">
        <v>1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1</v>
      </c>
      <c r="BG18">
        <v>0</v>
      </c>
      <c r="BH18">
        <v>0</v>
      </c>
      <c r="BI18">
        <v>0</v>
      </c>
      <c r="BJ18" s="7">
        <v>0</v>
      </c>
      <c r="BK18">
        <v>0</v>
      </c>
      <c r="BM18" s="7">
        <v>1</v>
      </c>
      <c r="BN18">
        <v>1</v>
      </c>
      <c r="BO18" s="31" t="s">
        <v>16</v>
      </c>
      <c r="BP18">
        <v>2</v>
      </c>
      <c r="BQ18" s="7">
        <v>1.5</v>
      </c>
      <c r="BR18" s="22"/>
      <c r="BS18" s="7">
        <v>1.5</v>
      </c>
      <c r="BT18" s="22"/>
      <c r="BU18" s="7">
        <v>0</v>
      </c>
      <c r="BV18" s="7">
        <v>0</v>
      </c>
      <c r="BW18" s="7">
        <v>0</v>
      </c>
      <c r="BX18" s="7">
        <v>1</v>
      </c>
      <c r="BY18" s="7">
        <v>0</v>
      </c>
      <c r="BZ18" s="7">
        <v>0</v>
      </c>
      <c r="CB18" s="7">
        <v>0</v>
      </c>
      <c r="CD18" s="7">
        <v>0</v>
      </c>
      <c r="CE18">
        <v>1</v>
      </c>
      <c r="CF18">
        <v>3</v>
      </c>
      <c r="CG18">
        <v>1</v>
      </c>
      <c r="CH18">
        <v>5</v>
      </c>
      <c r="CI18">
        <v>4.5</v>
      </c>
      <c r="CJ18">
        <f t="shared" si="0"/>
        <v>17.5</v>
      </c>
      <c r="CK18">
        <v>3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 s="7">
        <v>0</v>
      </c>
      <c r="CV18" s="7">
        <v>0</v>
      </c>
      <c r="CW18" s="7">
        <v>0</v>
      </c>
      <c r="CY18" s="7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 s="7">
        <v>0</v>
      </c>
      <c r="DI18" s="7">
        <v>0</v>
      </c>
      <c r="DJ18" s="7">
        <v>0</v>
      </c>
      <c r="DL18" s="7">
        <v>0</v>
      </c>
      <c r="DM18">
        <v>2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X18">
        <v>0</v>
      </c>
      <c r="DY18">
        <v>1</v>
      </c>
      <c r="DZ18">
        <v>0</v>
      </c>
      <c r="EA18">
        <v>0</v>
      </c>
      <c r="EB18">
        <v>1</v>
      </c>
      <c r="EC18">
        <v>0</v>
      </c>
      <c r="ED18">
        <v>0</v>
      </c>
      <c r="EE18">
        <v>0</v>
      </c>
      <c r="EF18">
        <v>0</v>
      </c>
      <c r="EH18" s="21" t="s">
        <v>12</v>
      </c>
      <c r="EI18" s="26" t="s">
        <v>12</v>
      </c>
      <c r="EJ18" s="26" t="s">
        <v>12</v>
      </c>
      <c r="EK18" s="26" t="s">
        <v>12</v>
      </c>
      <c r="EL18" s="26" t="s">
        <v>12</v>
      </c>
      <c r="EM18" s="26" t="s">
        <v>12</v>
      </c>
    </row>
    <row r="19" spans="1:230" ht="28.8" x14ac:dyDescent="0.3">
      <c r="A19">
        <v>18</v>
      </c>
      <c r="B19" s="39" t="s">
        <v>624</v>
      </c>
      <c r="C19">
        <v>1</v>
      </c>
      <c r="D19">
        <v>1</v>
      </c>
      <c r="E19" t="s">
        <v>53</v>
      </c>
      <c r="F19" s="12">
        <v>34.76</v>
      </c>
      <c r="G19">
        <v>1</v>
      </c>
      <c r="H19">
        <v>3066</v>
      </c>
      <c r="I19" s="7" t="s">
        <v>12</v>
      </c>
      <c r="J19" s="21" t="s">
        <v>40</v>
      </c>
      <c r="K19" s="4">
        <v>44026</v>
      </c>
      <c r="L19" s="11">
        <f t="shared" si="1"/>
        <v>44026</v>
      </c>
      <c r="M19" s="16">
        <v>44013</v>
      </c>
      <c r="N19">
        <v>1</v>
      </c>
      <c r="O19">
        <v>1</v>
      </c>
      <c r="Q19" s="12">
        <v>1</v>
      </c>
      <c r="R19">
        <v>1</v>
      </c>
      <c r="S19">
        <v>0</v>
      </c>
      <c r="T19">
        <v>0</v>
      </c>
      <c r="U19" s="7">
        <v>1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F19">
        <v>2</v>
      </c>
      <c r="AG19" s="7">
        <v>2</v>
      </c>
      <c r="AH19">
        <v>0</v>
      </c>
      <c r="AI19">
        <v>0</v>
      </c>
      <c r="AJ19">
        <v>0</v>
      </c>
      <c r="AK19">
        <v>0</v>
      </c>
      <c r="AL19" s="7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W19">
        <v>0</v>
      </c>
      <c r="AX19" s="7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 s="7">
        <v>0</v>
      </c>
      <c r="BK19">
        <v>1</v>
      </c>
      <c r="BM19" s="7">
        <v>999</v>
      </c>
      <c r="BN19">
        <v>4</v>
      </c>
      <c r="BO19" s="31" t="s">
        <v>16</v>
      </c>
      <c r="BP19">
        <v>1</v>
      </c>
      <c r="BQ19" s="7">
        <v>0</v>
      </c>
      <c r="BS19" s="7">
        <v>8</v>
      </c>
      <c r="BU19" s="7">
        <v>0</v>
      </c>
      <c r="BV19" s="7">
        <v>0</v>
      </c>
      <c r="BW19" s="7">
        <v>0</v>
      </c>
      <c r="BX19" s="7">
        <v>0</v>
      </c>
      <c r="BY19" s="7">
        <v>1</v>
      </c>
      <c r="BZ19" s="7">
        <v>0</v>
      </c>
      <c r="CB19" s="7">
        <v>0</v>
      </c>
      <c r="CD19" s="7">
        <v>0</v>
      </c>
      <c r="CE19">
        <v>5</v>
      </c>
      <c r="CF19">
        <v>2</v>
      </c>
      <c r="CG19">
        <v>2</v>
      </c>
      <c r="CH19">
        <v>3</v>
      </c>
      <c r="CI19">
        <v>10</v>
      </c>
      <c r="CJ19">
        <f t="shared" si="0"/>
        <v>30</v>
      </c>
      <c r="CK19">
        <v>6</v>
      </c>
      <c r="CL19">
        <v>1</v>
      </c>
      <c r="CM19">
        <v>1</v>
      </c>
      <c r="CN19">
        <v>1</v>
      </c>
      <c r="CO19">
        <v>1</v>
      </c>
      <c r="CP19">
        <v>1</v>
      </c>
      <c r="CQ19">
        <v>0</v>
      </c>
      <c r="CR19">
        <v>0</v>
      </c>
      <c r="CS19">
        <v>0</v>
      </c>
      <c r="CT19">
        <v>0</v>
      </c>
      <c r="CU19" s="7">
        <v>1</v>
      </c>
      <c r="CV19" s="7">
        <v>0</v>
      </c>
      <c r="CW19" s="7">
        <v>0</v>
      </c>
      <c r="CY19" s="7">
        <v>1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 s="7">
        <v>0</v>
      </c>
      <c r="DI19" s="7">
        <v>0</v>
      </c>
      <c r="DJ19" s="7">
        <v>0</v>
      </c>
      <c r="DL19" s="7">
        <v>0</v>
      </c>
      <c r="DM19">
        <v>1</v>
      </c>
      <c r="DN19">
        <v>0</v>
      </c>
      <c r="DO19">
        <v>1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1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H19" s="21" t="s">
        <v>16</v>
      </c>
      <c r="EI19" s="26" t="s">
        <v>16</v>
      </c>
      <c r="EJ19" s="26" t="s">
        <v>12</v>
      </c>
      <c r="EK19" s="26" t="s">
        <v>12</v>
      </c>
      <c r="EL19" s="26" t="s">
        <v>469</v>
      </c>
      <c r="EM19" s="26" t="s">
        <v>469</v>
      </c>
    </row>
    <row r="20" spans="1:230" x14ac:dyDescent="0.3">
      <c r="A20">
        <v>19</v>
      </c>
      <c r="B20" s="39" t="s">
        <v>624</v>
      </c>
      <c r="C20">
        <v>1</v>
      </c>
      <c r="D20">
        <v>1</v>
      </c>
      <c r="E20" t="s">
        <v>54</v>
      </c>
      <c r="F20" s="12">
        <v>23</v>
      </c>
      <c r="G20">
        <v>999</v>
      </c>
      <c r="H20">
        <v>9999</v>
      </c>
      <c r="I20" s="7" t="s">
        <v>22</v>
      </c>
      <c r="J20" s="21" t="s">
        <v>16</v>
      </c>
      <c r="K20" s="4">
        <v>44019</v>
      </c>
      <c r="L20" s="11">
        <f t="shared" si="1"/>
        <v>44019</v>
      </c>
      <c r="M20" s="16">
        <v>44013</v>
      </c>
      <c r="N20">
        <v>2</v>
      </c>
      <c r="O20">
        <v>2</v>
      </c>
      <c r="Q20" s="12">
        <v>2</v>
      </c>
      <c r="R20">
        <v>0</v>
      </c>
      <c r="S20">
        <v>0</v>
      </c>
      <c r="T20">
        <v>0</v>
      </c>
      <c r="U20" s="7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F20">
        <v>0</v>
      </c>
      <c r="AG20" s="7">
        <v>0</v>
      </c>
      <c r="AH20">
        <v>0</v>
      </c>
      <c r="AI20">
        <v>1</v>
      </c>
      <c r="AJ20">
        <v>0</v>
      </c>
      <c r="AK20">
        <v>0</v>
      </c>
      <c r="AL20" s="7">
        <v>1</v>
      </c>
      <c r="AM20">
        <v>0</v>
      </c>
      <c r="AN20">
        <v>1</v>
      </c>
      <c r="AO20">
        <v>0</v>
      </c>
      <c r="AP20">
        <v>1</v>
      </c>
      <c r="AQ20">
        <v>0</v>
      </c>
      <c r="AR20">
        <v>0</v>
      </c>
      <c r="AS20">
        <v>0</v>
      </c>
      <c r="AT20">
        <v>0</v>
      </c>
      <c r="AW20">
        <v>4</v>
      </c>
      <c r="AX20" s="7">
        <v>2</v>
      </c>
      <c r="AY20">
        <v>2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 s="7">
        <v>1</v>
      </c>
      <c r="BK20">
        <v>0</v>
      </c>
      <c r="BM20" s="7">
        <v>0</v>
      </c>
      <c r="BN20">
        <v>2</v>
      </c>
      <c r="BO20" s="31" t="s">
        <v>463</v>
      </c>
      <c r="BP20">
        <v>2</v>
      </c>
      <c r="BQ20" s="7">
        <v>3</v>
      </c>
      <c r="BS20" s="7">
        <v>8</v>
      </c>
      <c r="BU20" s="7">
        <v>0</v>
      </c>
      <c r="BV20" s="7">
        <v>0</v>
      </c>
      <c r="BW20" s="7">
        <v>0</v>
      </c>
      <c r="BX20" s="7">
        <v>0</v>
      </c>
      <c r="BY20" s="7">
        <v>1</v>
      </c>
      <c r="BZ20" s="7">
        <v>0</v>
      </c>
      <c r="CB20" s="7">
        <v>0</v>
      </c>
      <c r="CD20" s="7">
        <v>0</v>
      </c>
      <c r="CE20">
        <v>2</v>
      </c>
      <c r="CF20">
        <v>2</v>
      </c>
      <c r="CG20">
        <v>1</v>
      </c>
      <c r="CH20">
        <v>3</v>
      </c>
      <c r="CI20">
        <v>7</v>
      </c>
      <c r="CJ20">
        <f t="shared" si="0"/>
        <v>26</v>
      </c>
      <c r="CK20">
        <v>7</v>
      </c>
      <c r="CL20">
        <v>2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 s="7">
        <v>0</v>
      </c>
      <c r="CV20" s="7">
        <v>0</v>
      </c>
      <c r="CW20" s="7">
        <v>0</v>
      </c>
      <c r="CY20" s="7">
        <v>0</v>
      </c>
      <c r="CZ20">
        <v>1</v>
      </c>
      <c r="DA20">
        <v>0</v>
      </c>
      <c r="DB20">
        <v>0</v>
      </c>
      <c r="DC20">
        <v>1</v>
      </c>
      <c r="DD20">
        <v>0</v>
      </c>
      <c r="DE20">
        <v>0</v>
      </c>
      <c r="DF20">
        <v>0</v>
      </c>
      <c r="DG20">
        <v>1</v>
      </c>
      <c r="DH20" s="7">
        <v>1</v>
      </c>
      <c r="DI20" s="7">
        <v>0</v>
      </c>
      <c r="DJ20" s="7">
        <v>0</v>
      </c>
      <c r="DL20" s="7">
        <v>2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H20" s="21" t="s">
        <v>463</v>
      </c>
      <c r="EI20" s="26" t="s">
        <v>463</v>
      </c>
      <c r="EJ20" s="26" t="s">
        <v>12</v>
      </c>
      <c r="EK20" s="26" t="s">
        <v>12</v>
      </c>
      <c r="EL20" s="26" t="s">
        <v>463</v>
      </c>
      <c r="EM20" s="26" t="s">
        <v>463</v>
      </c>
    </row>
    <row r="21" spans="1:230" ht="43.2" x14ac:dyDescent="0.3">
      <c r="A21">
        <v>20</v>
      </c>
      <c r="B21" s="39" t="s">
        <v>624</v>
      </c>
      <c r="C21">
        <v>1</v>
      </c>
      <c r="D21">
        <v>1</v>
      </c>
      <c r="E21" t="s">
        <v>55</v>
      </c>
      <c r="F21" s="12">
        <v>3</v>
      </c>
      <c r="G21">
        <v>2</v>
      </c>
      <c r="H21">
        <v>9999</v>
      </c>
      <c r="I21" s="7" t="s">
        <v>12</v>
      </c>
      <c r="J21" s="21" t="s">
        <v>16</v>
      </c>
      <c r="K21" s="4">
        <v>44019</v>
      </c>
      <c r="L21" s="11">
        <f t="shared" si="1"/>
        <v>44019</v>
      </c>
      <c r="M21" s="16">
        <v>44013</v>
      </c>
      <c r="N21">
        <v>2</v>
      </c>
      <c r="O21">
        <v>11</v>
      </c>
      <c r="P21" s="27" t="s">
        <v>56</v>
      </c>
      <c r="Q21" s="12">
        <v>1.5</v>
      </c>
      <c r="R21">
        <v>0</v>
      </c>
      <c r="S21">
        <v>0</v>
      </c>
      <c r="T21">
        <v>0</v>
      </c>
      <c r="U21" s="7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F21">
        <v>0</v>
      </c>
      <c r="AG21" s="7">
        <v>0</v>
      </c>
      <c r="AH21">
        <v>0</v>
      </c>
      <c r="AI21">
        <v>1</v>
      </c>
      <c r="AJ21">
        <v>0</v>
      </c>
      <c r="AK21">
        <v>0</v>
      </c>
      <c r="AL21" s="7">
        <v>1</v>
      </c>
      <c r="AM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0</v>
      </c>
      <c r="AW21">
        <v>3</v>
      </c>
      <c r="AX21" s="7">
        <v>2</v>
      </c>
      <c r="AY21">
        <v>1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1</v>
      </c>
      <c r="BG21">
        <v>0</v>
      </c>
      <c r="BH21">
        <v>0</v>
      </c>
      <c r="BI21">
        <v>0</v>
      </c>
      <c r="BJ21" s="7">
        <v>0</v>
      </c>
      <c r="BK21">
        <v>0</v>
      </c>
      <c r="BM21" s="7">
        <v>1</v>
      </c>
      <c r="BN21">
        <v>1</v>
      </c>
      <c r="BO21" s="31" t="s">
        <v>12</v>
      </c>
      <c r="BP21">
        <v>2</v>
      </c>
      <c r="BQ21" s="7">
        <v>0</v>
      </c>
      <c r="BS21" s="7">
        <v>2</v>
      </c>
      <c r="BU21" s="7">
        <v>0</v>
      </c>
      <c r="BV21" s="7">
        <v>0</v>
      </c>
      <c r="BW21" s="7">
        <v>0</v>
      </c>
      <c r="BX21" s="7">
        <v>0</v>
      </c>
      <c r="BY21" s="7">
        <v>1</v>
      </c>
      <c r="BZ21" s="7">
        <v>0</v>
      </c>
      <c r="CB21" s="7">
        <v>0</v>
      </c>
      <c r="CD21" s="7">
        <v>0</v>
      </c>
      <c r="CE21">
        <v>3</v>
      </c>
      <c r="CF21">
        <v>4</v>
      </c>
      <c r="CG21">
        <v>2</v>
      </c>
      <c r="CH21">
        <v>2</v>
      </c>
      <c r="CI21">
        <v>8</v>
      </c>
      <c r="CJ21">
        <f t="shared" si="0"/>
        <v>21</v>
      </c>
      <c r="CK21">
        <v>7</v>
      </c>
      <c r="CL21">
        <v>2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 s="7">
        <v>0</v>
      </c>
      <c r="CV21" s="7">
        <v>0</v>
      </c>
      <c r="CW21" s="7">
        <v>0</v>
      </c>
      <c r="CY21" s="7">
        <v>0</v>
      </c>
      <c r="CZ21">
        <v>0</v>
      </c>
      <c r="DA21">
        <v>0</v>
      </c>
      <c r="DB21">
        <v>1</v>
      </c>
      <c r="DC21">
        <v>0</v>
      </c>
      <c r="DD21">
        <v>0</v>
      </c>
      <c r="DE21">
        <v>0</v>
      </c>
      <c r="DF21">
        <v>0</v>
      </c>
      <c r="DG21">
        <v>1</v>
      </c>
      <c r="DH21" s="7">
        <v>1</v>
      </c>
      <c r="DI21" s="7">
        <v>0</v>
      </c>
      <c r="DJ21" s="7">
        <v>0</v>
      </c>
      <c r="DL21" s="7">
        <v>2</v>
      </c>
      <c r="DM21">
        <v>1</v>
      </c>
      <c r="DN21">
        <v>1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H21" s="21" t="s">
        <v>12</v>
      </c>
      <c r="EI21" s="26" t="s">
        <v>12</v>
      </c>
      <c r="EJ21" s="26" t="s">
        <v>12</v>
      </c>
      <c r="EK21" s="26" t="s">
        <v>12</v>
      </c>
      <c r="EL21" s="26" t="s">
        <v>12</v>
      </c>
      <c r="EM21" s="26" t="s">
        <v>12</v>
      </c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</row>
    <row r="22" spans="1:230" ht="28.8" x14ac:dyDescent="0.3">
      <c r="A22">
        <v>21</v>
      </c>
      <c r="B22" s="39" t="s">
        <v>624</v>
      </c>
      <c r="C22">
        <v>1</v>
      </c>
      <c r="D22">
        <v>1</v>
      </c>
      <c r="E22" t="s">
        <v>45</v>
      </c>
      <c r="F22" s="12">
        <v>7</v>
      </c>
      <c r="G22">
        <v>1</v>
      </c>
      <c r="H22">
        <v>3071</v>
      </c>
      <c r="I22" s="7" t="s">
        <v>12</v>
      </c>
      <c r="J22" s="21" t="s">
        <v>57</v>
      </c>
      <c r="K22" s="4">
        <v>44016</v>
      </c>
      <c r="L22" s="11">
        <f t="shared" si="1"/>
        <v>44016</v>
      </c>
      <c r="M22" s="16">
        <v>44013</v>
      </c>
      <c r="N22">
        <v>3</v>
      </c>
      <c r="O22">
        <v>2</v>
      </c>
      <c r="Q22" s="12">
        <v>2</v>
      </c>
      <c r="R22">
        <v>1</v>
      </c>
      <c r="S22">
        <v>0</v>
      </c>
      <c r="T22">
        <v>0</v>
      </c>
      <c r="U22" s="7">
        <v>1</v>
      </c>
      <c r="V22">
        <v>1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s="21" t="s">
        <v>58</v>
      </c>
      <c r="AF22">
        <v>3</v>
      </c>
      <c r="AG22" s="7">
        <v>3</v>
      </c>
      <c r="AH22">
        <v>0</v>
      </c>
      <c r="AI22">
        <v>1</v>
      </c>
      <c r="AJ22">
        <v>0</v>
      </c>
      <c r="AK22">
        <v>0</v>
      </c>
      <c r="AL22" s="7">
        <v>1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W22">
        <v>2</v>
      </c>
      <c r="AX22" s="7">
        <v>2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 s="7">
        <v>1</v>
      </c>
      <c r="BK22">
        <v>0</v>
      </c>
      <c r="BM22" s="7">
        <v>0</v>
      </c>
      <c r="BN22">
        <v>2</v>
      </c>
      <c r="BO22" s="31" t="s">
        <v>463</v>
      </c>
      <c r="BP22">
        <v>1</v>
      </c>
      <c r="BQ22" s="7">
        <v>0</v>
      </c>
      <c r="BS22" s="7">
        <v>4</v>
      </c>
      <c r="BU22" s="7">
        <v>1</v>
      </c>
      <c r="BV22" s="7">
        <v>1</v>
      </c>
      <c r="BW22" s="7">
        <v>1</v>
      </c>
      <c r="BX22" s="7">
        <v>0</v>
      </c>
      <c r="BY22" s="7">
        <v>0</v>
      </c>
      <c r="BZ22" s="7">
        <v>0</v>
      </c>
      <c r="CB22" s="7">
        <v>0</v>
      </c>
      <c r="CD22" s="7">
        <v>0</v>
      </c>
      <c r="CE22">
        <v>2</v>
      </c>
      <c r="CF22">
        <v>2</v>
      </c>
      <c r="CG22">
        <v>1</v>
      </c>
      <c r="CH22">
        <v>4</v>
      </c>
      <c r="CI22">
        <v>6</v>
      </c>
      <c r="CJ22">
        <f t="shared" si="0"/>
        <v>19</v>
      </c>
      <c r="CK22" s="19">
        <v>7</v>
      </c>
      <c r="CL22" s="19">
        <v>1</v>
      </c>
      <c r="CM22">
        <v>1</v>
      </c>
      <c r="CN22">
        <v>1</v>
      </c>
      <c r="CO22">
        <v>0</v>
      </c>
      <c r="CP22">
        <v>1</v>
      </c>
      <c r="CQ22">
        <v>0</v>
      </c>
      <c r="CR22">
        <v>0</v>
      </c>
      <c r="CS22">
        <v>0</v>
      </c>
      <c r="CT22">
        <v>1</v>
      </c>
      <c r="CU22" s="7">
        <v>1</v>
      </c>
      <c r="CV22" s="7">
        <v>1</v>
      </c>
      <c r="CW22" s="7">
        <v>0</v>
      </c>
      <c r="CX22" s="21" t="s">
        <v>60</v>
      </c>
      <c r="CY22" s="7">
        <v>2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 s="7">
        <v>0</v>
      </c>
      <c r="DI22" s="7">
        <v>0</v>
      </c>
      <c r="DJ22" s="7">
        <v>0</v>
      </c>
      <c r="DL22" s="7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H22" s="21" t="s">
        <v>463</v>
      </c>
      <c r="EI22" s="26" t="s">
        <v>463</v>
      </c>
      <c r="EJ22" s="26" t="s">
        <v>12</v>
      </c>
      <c r="EK22" s="26" t="s">
        <v>12</v>
      </c>
      <c r="EL22" s="26" t="s">
        <v>463</v>
      </c>
      <c r="EM22" s="26" t="s">
        <v>463</v>
      </c>
    </row>
    <row r="23" spans="1:230" x14ac:dyDescent="0.3">
      <c r="A23">
        <v>22</v>
      </c>
      <c r="B23" s="39" t="s">
        <v>624</v>
      </c>
      <c r="C23">
        <v>1</v>
      </c>
      <c r="D23">
        <v>1</v>
      </c>
      <c r="E23" t="s">
        <v>20</v>
      </c>
      <c r="F23" s="12">
        <v>12</v>
      </c>
      <c r="G23">
        <v>1</v>
      </c>
      <c r="H23">
        <v>9999</v>
      </c>
      <c r="I23" s="7" t="s">
        <v>22</v>
      </c>
      <c r="J23" s="21" t="s">
        <v>16</v>
      </c>
      <c r="K23" s="4">
        <v>44007</v>
      </c>
      <c r="L23" s="11">
        <f t="shared" si="1"/>
        <v>44007</v>
      </c>
      <c r="M23" s="16">
        <v>43983</v>
      </c>
      <c r="N23">
        <v>2</v>
      </c>
      <c r="O23">
        <v>11</v>
      </c>
      <c r="P23" s="28" t="s">
        <v>61</v>
      </c>
      <c r="Q23" s="12">
        <v>3.5</v>
      </c>
      <c r="R23">
        <v>0</v>
      </c>
      <c r="S23">
        <v>0</v>
      </c>
      <c r="T23">
        <v>0</v>
      </c>
      <c r="U23" s="7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F23">
        <v>0</v>
      </c>
      <c r="AG23" s="7">
        <v>0</v>
      </c>
      <c r="AH23">
        <v>0</v>
      </c>
      <c r="AI23">
        <v>0</v>
      </c>
      <c r="AJ23">
        <v>0</v>
      </c>
      <c r="AK23">
        <v>0</v>
      </c>
      <c r="AL23" s="7">
        <v>1</v>
      </c>
      <c r="AM23">
        <v>0</v>
      </c>
      <c r="AN23">
        <v>0</v>
      </c>
      <c r="AO23">
        <v>0</v>
      </c>
      <c r="AP23">
        <v>0</v>
      </c>
      <c r="AQ23">
        <v>1</v>
      </c>
      <c r="AR23">
        <v>1</v>
      </c>
      <c r="AS23">
        <v>0</v>
      </c>
      <c r="AT23">
        <v>0</v>
      </c>
      <c r="AW23">
        <v>3</v>
      </c>
      <c r="AX23" s="7">
        <v>1</v>
      </c>
      <c r="AY23">
        <v>2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 s="7">
        <v>0</v>
      </c>
      <c r="BK23">
        <v>1</v>
      </c>
      <c r="BM23" s="7">
        <v>999</v>
      </c>
      <c r="BN23">
        <v>4</v>
      </c>
      <c r="BO23" s="31" t="s">
        <v>463</v>
      </c>
      <c r="BP23">
        <v>2</v>
      </c>
      <c r="BQ23" s="7">
        <v>4</v>
      </c>
      <c r="BS23" s="7">
        <v>5</v>
      </c>
      <c r="BU23" s="7">
        <v>0</v>
      </c>
      <c r="BV23" s="7">
        <v>0</v>
      </c>
      <c r="BW23" s="7">
        <v>1</v>
      </c>
      <c r="BX23" s="7">
        <v>0</v>
      </c>
      <c r="BY23" s="7">
        <v>0</v>
      </c>
      <c r="BZ23" s="7">
        <v>0</v>
      </c>
      <c r="CB23" s="7">
        <v>0</v>
      </c>
      <c r="CD23" s="7">
        <v>8</v>
      </c>
      <c r="CE23">
        <v>5</v>
      </c>
      <c r="CF23">
        <v>1</v>
      </c>
      <c r="CG23">
        <v>1</v>
      </c>
      <c r="CH23">
        <v>4</v>
      </c>
      <c r="CI23">
        <v>9</v>
      </c>
      <c r="CJ23">
        <f t="shared" si="0"/>
        <v>37</v>
      </c>
      <c r="CK23">
        <v>6</v>
      </c>
      <c r="CL23">
        <v>2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 s="7">
        <v>0</v>
      </c>
      <c r="CV23" s="7">
        <v>0</v>
      </c>
      <c r="CW23" s="7">
        <v>0</v>
      </c>
      <c r="CY23" s="7">
        <v>0</v>
      </c>
      <c r="CZ23">
        <v>0</v>
      </c>
      <c r="DA23">
        <v>0</v>
      </c>
      <c r="DB23">
        <v>1</v>
      </c>
      <c r="DC23">
        <v>1</v>
      </c>
      <c r="DD23">
        <v>0</v>
      </c>
      <c r="DE23">
        <v>0</v>
      </c>
      <c r="DF23">
        <v>0</v>
      </c>
      <c r="DG23">
        <v>0</v>
      </c>
      <c r="DH23" s="7">
        <v>1</v>
      </c>
      <c r="DI23" s="7">
        <v>0</v>
      </c>
      <c r="DJ23" s="7">
        <v>0</v>
      </c>
      <c r="DL23" s="7">
        <v>1</v>
      </c>
      <c r="DM23">
        <v>2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X23">
        <v>1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H23" s="21" t="s">
        <v>16</v>
      </c>
      <c r="EI23" s="26" t="s">
        <v>16</v>
      </c>
      <c r="EJ23" s="26" t="s">
        <v>463</v>
      </c>
      <c r="EK23" s="26" t="s">
        <v>463</v>
      </c>
      <c r="EL23" s="26" t="s">
        <v>463</v>
      </c>
      <c r="EM23" s="26" t="s">
        <v>463</v>
      </c>
    </row>
    <row r="24" spans="1:230" x14ac:dyDescent="0.3">
      <c r="A24">
        <v>23</v>
      </c>
      <c r="B24" s="39" t="s">
        <v>624</v>
      </c>
      <c r="C24">
        <v>1</v>
      </c>
      <c r="D24">
        <v>1</v>
      </c>
      <c r="E24" t="s">
        <v>50</v>
      </c>
      <c r="F24" s="12">
        <v>6</v>
      </c>
      <c r="G24">
        <v>2</v>
      </c>
      <c r="H24">
        <v>3078</v>
      </c>
      <c r="I24" s="7" t="s">
        <v>22</v>
      </c>
      <c r="J24" s="21" t="s">
        <v>62</v>
      </c>
      <c r="K24" s="4">
        <v>44005</v>
      </c>
      <c r="L24" s="11">
        <f t="shared" si="1"/>
        <v>44005</v>
      </c>
      <c r="M24" s="16">
        <v>43983</v>
      </c>
      <c r="N24">
        <v>2</v>
      </c>
      <c r="O24">
        <v>5</v>
      </c>
      <c r="Q24" s="12">
        <v>5</v>
      </c>
      <c r="R24">
        <v>0</v>
      </c>
      <c r="S24">
        <v>0</v>
      </c>
      <c r="T24">
        <v>0</v>
      </c>
      <c r="U24" s="7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F24">
        <v>0</v>
      </c>
      <c r="AG24" s="7">
        <v>0</v>
      </c>
      <c r="AH24">
        <v>0</v>
      </c>
      <c r="AI24">
        <v>1</v>
      </c>
      <c r="AJ24">
        <v>1</v>
      </c>
      <c r="AK24">
        <v>0</v>
      </c>
      <c r="AL24" s="7">
        <v>1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W24">
        <v>3</v>
      </c>
      <c r="AX24" s="7">
        <v>3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 s="7">
        <v>1</v>
      </c>
      <c r="BK24">
        <v>0</v>
      </c>
      <c r="BM24" s="7">
        <v>0</v>
      </c>
      <c r="BN24">
        <v>2</v>
      </c>
      <c r="BO24" s="31" t="s">
        <v>12</v>
      </c>
      <c r="BP24">
        <v>2</v>
      </c>
      <c r="BQ24" s="7">
        <v>0</v>
      </c>
      <c r="BS24" s="7">
        <v>2.5</v>
      </c>
      <c r="BU24" s="7">
        <v>0</v>
      </c>
      <c r="BV24" s="7">
        <v>0</v>
      </c>
      <c r="BW24" s="7">
        <v>0</v>
      </c>
      <c r="BX24" s="7">
        <v>0</v>
      </c>
      <c r="BY24" s="7">
        <v>1</v>
      </c>
      <c r="BZ24" s="7">
        <v>0</v>
      </c>
      <c r="CB24" s="7">
        <v>0</v>
      </c>
      <c r="CD24" s="7">
        <v>0</v>
      </c>
      <c r="CE24">
        <v>2.5</v>
      </c>
      <c r="CF24">
        <v>2</v>
      </c>
      <c r="CG24">
        <v>2</v>
      </c>
      <c r="CH24">
        <v>2</v>
      </c>
      <c r="CI24">
        <v>5</v>
      </c>
      <c r="CJ24">
        <f t="shared" si="0"/>
        <v>16</v>
      </c>
      <c r="CK24">
        <v>7</v>
      </c>
      <c r="CL24">
        <v>2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 s="7">
        <v>0</v>
      </c>
      <c r="CV24" s="7">
        <v>0</v>
      </c>
      <c r="CW24" s="7">
        <v>0</v>
      </c>
      <c r="CY24" s="7">
        <v>0</v>
      </c>
      <c r="CZ24">
        <v>0</v>
      </c>
      <c r="DA24">
        <v>0</v>
      </c>
      <c r="DB24">
        <v>1</v>
      </c>
      <c r="DC24">
        <v>1</v>
      </c>
      <c r="DD24">
        <v>0</v>
      </c>
      <c r="DE24">
        <v>0</v>
      </c>
      <c r="DF24">
        <v>1</v>
      </c>
      <c r="DG24">
        <v>0</v>
      </c>
      <c r="DH24" s="7">
        <v>1</v>
      </c>
      <c r="DI24" s="7">
        <v>0</v>
      </c>
      <c r="DJ24" s="7">
        <v>0</v>
      </c>
      <c r="DL24" s="7">
        <v>2</v>
      </c>
      <c r="DM24">
        <v>2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X24">
        <v>0</v>
      </c>
      <c r="DY24">
        <v>0</v>
      </c>
      <c r="DZ24">
        <v>1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H24" s="21" t="s">
        <v>463</v>
      </c>
      <c r="EI24" s="26" t="s">
        <v>463</v>
      </c>
      <c r="EJ24" s="26" t="s">
        <v>12</v>
      </c>
      <c r="EK24" s="26" t="s">
        <v>12</v>
      </c>
      <c r="EL24" s="26" t="s">
        <v>463</v>
      </c>
      <c r="EM24" s="26" t="s">
        <v>463</v>
      </c>
    </row>
    <row r="25" spans="1:230" ht="28.8" x14ac:dyDescent="0.3">
      <c r="A25">
        <v>24</v>
      </c>
      <c r="B25" s="39" t="s">
        <v>624</v>
      </c>
      <c r="C25">
        <v>2</v>
      </c>
      <c r="D25">
        <v>3</v>
      </c>
      <c r="E25" t="s">
        <v>63</v>
      </c>
      <c r="F25" s="12">
        <v>1.86</v>
      </c>
      <c r="G25">
        <v>1</v>
      </c>
      <c r="H25">
        <v>3071</v>
      </c>
      <c r="I25" s="7" t="s">
        <v>12</v>
      </c>
      <c r="J25" s="21" t="s">
        <v>21</v>
      </c>
      <c r="K25" s="4">
        <v>43995</v>
      </c>
      <c r="L25" s="11">
        <f t="shared" si="1"/>
        <v>43995</v>
      </c>
      <c r="M25" s="16">
        <v>43983</v>
      </c>
      <c r="N25">
        <v>2</v>
      </c>
      <c r="O25">
        <v>2</v>
      </c>
      <c r="Q25" s="12">
        <v>2</v>
      </c>
      <c r="R25">
        <v>0</v>
      </c>
      <c r="S25">
        <v>0</v>
      </c>
      <c r="T25">
        <v>0</v>
      </c>
      <c r="U25" s="7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F25">
        <v>0</v>
      </c>
      <c r="AG25" s="7">
        <v>0</v>
      </c>
      <c r="AH25">
        <v>0</v>
      </c>
      <c r="AI25">
        <v>1</v>
      </c>
      <c r="AJ25">
        <v>0</v>
      </c>
      <c r="AK25">
        <v>0</v>
      </c>
      <c r="AL25" s="7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W25">
        <v>1</v>
      </c>
      <c r="AX25" s="7">
        <v>1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1</v>
      </c>
      <c r="BJ25" s="7">
        <v>1</v>
      </c>
      <c r="BK25">
        <v>0</v>
      </c>
      <c r="BL25" s="34" t="s">
        <v>64</v>
      </c>
      <c r="BM25" s="7">
        <v>0</v>
      </c>
      <c r="BN25">
        <v>2</v>
      </c>
      <c r="BO25" s="31" t="s">
        <v>463</v>
      </c>
      <c r="BP25">
        <v>2</v>
      </c>
      <c r="BQ25" s="7">
        <v>5</v>
      </c>
      <c r="BS25" s="7">
        <v>8</v>
      </c>
      <c r="BU25" s="7">
        <v>0</v>
      </c>
      <c r="BV25" s="7">
        <v>1</v>
      </c>
      <c r="BW25" s="7">
        <v>1</v>
      </c>
      <c r="BX25" s="7">
        <v>0</v>
      </c>
      <c r="BY25" s="7">
        <v>0</v>
      </c>
      <c r="BZ25" s="7">
        <v>0</v>
      </c>
      <c r="CB25" s="7">
        <v>5</v>
      </c>
      <c r="CD25" s="7">
        <v>4</v>
      </c>
      <c r="CE25">
        <v>1</v>
      </c>
      <c r="CF25">
        <v>2</v>
      </c>
      <c r="CG25">
        <v>2</v>
      </c>
      <c r="CH25">
        <v>3</v>
      </c>
      <c r="CI25">
        <v>7</v>
      </c>
      <c r="CJ25">
        <f t="shared" si="0"/>
        <v>37</v>
      </c>
      <c r="CK25">
        <v>6</v>
      </c>
      <c r="CL25">
        <v>2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 s="7">
        <v>0</v>
      </c>
      <c r="CV25" s="7">
        <v>0</v>
      </c>
      <c r="CW25" s="7">
        <v>0</v>
      </c>
      <c r="CY25" s="7">
        <v>0</v>
      </c>
      <c r="CZ25">
        <v>1</v>
      </c>
      <c r="DA25">
        <v>0</v>
      </c>
      <c r="DB25">
        <v>0</v>
      </c>
      <c r="DC25">
        <v>1</v>
      </c>
      <c r="DD25">
        <v>0</v>
      </c>
      <c r="DE25">
        <v>0</v>
      </c>
      <c r="DF25">
        <v>1</v>
      </c>
      <c r="DG25">
        <v>0</v>
      </c>
      <c r="DH25" s="7">
        <v>1</v>
      </c>
      <c r="DI25" s="7">
        <v>0</v>
      </c>
      <c r="DJ25" s="7">
        <v>0</v>
      </c>
      <c r="DL25" s="7">
        <v>2</v>
      </c>
      <c r="DM25">
        <v>3</v>
      </c>
      <c r="DN25">
        <v>1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X25">
        <v>1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H25" s="21" t="s">
        <v>12</v>
      </c>
      <c r="EI25" s="26" t="s">
        <v>463</v>
      </c>
      <c r="EJ25" s="26" t="s">
        <v>12</v>
      </c>
      <c r="EK25" s="26" t="s">
        <v>12</v>
      </c>
      <c r="EL25" s="26" t="s">
        <v>12</v>
      </c>
      <c r="EM25" s="26" t="s">
        <v>463</v>
      </c>
    </row>
    <row r="26" spans="1:230" ht="57.6" x14ac:dyDescent="0.3">
      <c r="A26">
        <v>25</v>
      </c>
      <c r="B26" s="39" t="s">
        <v>624</v>
      </c>
      <c r="C26">
        <v>1</v>
      </c>
      <c r="D26">
        <v>1</v>
      </c>
      <c r="E26" t="s">
        <v>55</v>
      </c>
      <c r="F26" s="12">
        <v>3</v>
      </c>
      <c r="G26">
        <v>1</v>
      </c>
      <c r="H26">
        <v>3070</v>
      </c>
      <c r="I26" s="7" t="s">
        <v>12</v>
      </c>
      <c r="J26" s="21" t="s">
        <v>16</v>
      </c>
      <c r="K26" s="4">
        <v>43995</v>
      </c>
      <c r="L26" s="11">
        <f t="shared" si="1"/>
        <v>43995</v>
      </c>
      <c r="M26" s="16">
        <v>43983</v>
      </c>
      <c r="N26">
        <v>2</v>
      </c>
      <c r="O26">
        <v>999</v>
      </c>
      <c r="Q26" s="12">
        <v>999</v>
      </c>
      <c r="R26">
        <v>0</v>
      </c>
      <c r="S26">
        <v>0</v>
      </c>
      <c r="T26">
        <v>0</v>
      </c>
      <c r="U26" s="7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F26">
        <v>0</v>
      </c>
      <c r="AG26" s="7">
        <v>0</v>
      </c>
      <c r="AH26">
        <v>0</v>
      </c>
      <c r="AI26">
        <v>0</v>
      </c>
      <c r="AJ26">
        <v>0</v>
      </c>
      <c r="AK26">
        <v>0</v>
      </c>
      <c r="AL26" s="7">
        <v>1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W26">
        <v>1</v>
      </c>
      <c r="AX26" s="7">
        <v>1</v>
      </c>
      <c r="AY26">
        <v>0</v>
      </c>
      <c r="AZ26">
        <v>1</v>
      </c>
      <c r="BA26">
        <v>0</v>
      </c>
      <c r="BB26">
        <v>0</v>
      </c>
      <c r="BC26">
        <v>1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1</v>
      </c>
      <c r="BJ26" s="7">
        <v>0</v>
      </c>
      <c r="BK26">
        <v>0</v>
      </c>
      <c r="BL26" s="21" t="s">
        <v>65</v>
      </c>
      <c r="BM26" s="7">
        <v>2</v>
      </c>
      <c r="BN26">
        <v>3</v>
      </c>
      <c r="BO26" s="31" t="s">
        <v>12</v>
      </c>
      <c r="BP26">
        <v>2</v>
      </c>
      <c r="BQ26" s="7">
        <v>0</v>
      </c>
      <c r="BS26" s="7">
        <v>2</v>
      </c>
      <c r="BU26" s="7">
        <v>1</v>
      </c>
      <c r="BV26" s="7">
        <v>1</v>
      </c>
      <c r="BW26" s="7">
        <v>1</v>
      </c>
      <c r="BX26" s="7">
        <v>0</v>
      </c>
      <c r="BY26" s="7">
        <v>0</v>
      </c>
      <c r="BZ26" s="7">
        <v>5</v>
      </c>
      <c r="CB26" s="7">
        <v>4</v>
      </c>
      <c r="CD26" s="7">
        <v>7</v>
      </c>
      <c r="CE26">
        <v>2</v>
      </c>
      <c r="CF26">
        <v>1</v>
      </c>
      <c r="CG26">
        <v>1</v>
      </c>
      <c r="CH26">
        <v>3</v>
      </c>
      <c r="CI26">
        <v>6</v>
      </c>
      <c r="CJ26">
        <f t="shared" si="0"/>
        <v>31</v>
      </c>
      <c r="CK26">
        <v>6</v>
      </c>
      <c r="CL26">
        <v>2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 s="7">
        <v>0</v>
      </c>
      <c r="CV26" s="7">
        <v>0</v>
      </c>
      <c r="CW26" s="7">
        <v>0</v>
      </c>
      <c r="CY26" s="7">
        <v>0</v>
      </c>
      <c r="CZ26">
        <v>0</v>
      </c>
      <c r="DA26">
        <v>0</v>
      </c>
      <c r="DB26">
        <v>0</v>
      </c>
      <c r="DC26">
        <v>1</v>
      </c>
      <c r="DD26">
        <v>0</v>
      </c>
      <c r="DE26">
        <v>0</v>
      </c>
      <c r="DF26">
        <v>1</v>
      </c>
      <c r="DG26">
        <v>0</v>
      </c>
      <c r="DH26" s="7">
        <v>1</v>
      </c>
      <c r="DI26" s="7">
        <v>0</v>
      </c>
      <c r="DJ26" s="7">
        <v>0</v>
      </c>
      <c r="DL26" s="7">
        <v>2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H26" s="21" t="s">
        <v>12</v>
      </c>
      <c r="EI26" s="26" t="s">
        <v>466</v>
      </c>
      <c r="EJ26" s="26" t="s">
        <v>12</v>
      </c>
      <c r="EK26" s="26" t="s">
        <v>12</v>
      </c>
      <c r="EL26" s="26" t="s">
        <v>12</v>
      </c>
      <c r="EM26" s="26" t="s">
        <v>469</v>
      </c>
    </row>
    <row r="27" spans="1:230" x14ac:dyDescent="0.3">
      <c r="A27">
        <v>26</v>
      </c>
      <c r="B27" s="39" t="s">
        <v>624</v>
      </c>
      <c r="C27">
        <v>2</v>
      </c>
      <c r="D27">
        <v>3</v>
      </c>
      <c r="E27" t="s">
        <v>50</v>
      </c>
      <c r="F27" s="12">
        <v>6</v>
      </c>
      <c r="G27">
        <v>1</v>
      </c>
      <c r="H27">
        <v>3078</v>
      </c>
      <c r="I27" s="7" t="s">
        <v>12</v>
      </c>
      <c r="J27" s="21" t="s">
        <v>66</v>
      </c>
      <c r="K27" s="4">
        <v>43988</v>
      </c>
      <c r="L27" s="11">
        <f t="shared" si="1"/>
        <v>43988</v>
      </c>
      <c r="M27" s="16">
        <v>43983</v>
      </c>
      <c r="N27">
        <v>2</v>
      </c>
      <c r="O27">
        <v>1</v>
      </c>
      <c r="Q27" s="12">
        <v>1</v>
      </c>
      <c r="R27">
        <v>0</v>
      </c>
      <c r="S27">
        <v>0</v>
      </c>
      <c r="T27">
        <v>0</v>
      </c>
      <c r="U27" s="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F27">
        <v>0</v>
      </c>
      <c r="AG27" s="7">
        <v>0</v>
      </c>
      <c r="AH27">
        <v>0</v>
      </c>
      <c r="AI27">
        <v>0</v>
      </c>
      <c r="AJ27">
        <v>0</v>
      </c>
      <c r="AK27">
        <v>0</v>
      </c>
      <c r="AL27" s="7">
        <v>0</v>
      </c>
      <c r="AM27">
        <v>0</v>
      </c>
      <c r="AN27">
        <v>0</v>
      </c>
      <c r="AO27">
        <v>0</v>
      </c>
      <c r="AP27">
        <v>1</v>
      </c>
      <c r="AQ27">
        <v>0</v>
      </c>
      <c r="AR27">
        <v>1</v>
      </c>
      <c r="AS27">
        <v>0</v>
      </c>
      <c r="AT27">
        <v>0</v>
      </c>
      <c r="AW27">
        <v>2</v>
      </c>
      <c r="AX27" s="7">
        <v>0</v>
      </c>
      <c r="AY27">
        <v>2</v>
      </c>
      <c r="AZ27">
        <v>1</v>
      </c>
      <c r="BA27">
        <v>1</v>
      </c>
      <c r="BB27">
        <v>1</v>
      </c>
      <c r="BC27">
        <v>1</v>
      </c>
      <c r="BD27">
        <v>0</v>
      </c>
      <c r="BE27">
        <v>1</v>
      </c>
      <c r="BF27">
        <v>0</v>
      </c>
      <c r="BG27">
        <v>0</v>
      </c>
      <c r="BH27">
        <v>0</v>
      </c>
      <c r="BI27">
        <v>0</v>
      </c>
      <c r="BJ27" s="7">
        <v>0</v>
      </c>
      <c r="BK27">
        <v>0</v>
      </c>
      <c r="BM27" s="7">
        <v>5</v>
      </c>
      <c r="BN27">
        <v>1</v>
      </c>
      <c r="BO27" s="31" t="s">
        <v>463</v>
      </c>
      <c r="BP27">
        <v>2</v>
      </c>
      <c r="BQ27" s="7">
        <v>1</v>
      </c>
      <c r="BS27" s="7">
        <v>4</v>
      </c>
      <c r="BU27" s="7">
        <v>1</v>
      </c>
      <c r="BV27" s="7">
        <v>1</v>
      </c>
      <c r="BW27" s="7">
        <v>1</v>
      </c>
      <c r="BX27" s="7">
        <v>0</v>
      </c>
      <c r="BY27" s="7">
        <v>0</v>
      </c>
      <c r="BZ27" s="7">
        <v>6</v>
      </c>
      <c r="CB27" s="7">
        <v>6</v>
      </c>
      <c r="CD27" s="7">
        <v>6</v>
      </c>
      <c r="CE27">
        <v>3</v>
      </c>
      <c r="CF27">
        <v>2</v>
      </c>
      <c r="CG27">
        <v>2</v>
      </c>
      <c r="CH27">
        <v>3</v>
      </c>
      <c r="CI27">
        <v>7.5</v>
      </c>
      <c r="CJ27">
        <f t="shared" si="0"/>
        <v>40.5</v>
      </c>
      <c r="CK27">
        <v>18</v>
      </c>
      <c r="CL27">
        <v>2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 s="7">
        <v>0</v>
      </c>
      <c r="CV27" s="7">
        <v>0</v>
      </c>
      <c r="CW27" s="7">
        <v>0</v>
      </c>
      <c r="CY27" s="7">
        <v>0</v>
      </c>
      <c r="CZ27">
        <v>1</v>
      </c>
      <c r="DA27">
        <v>0</v>
      </c>
      <c r="DB27">
        <v>0</v>
      </c>
      <c r="DC27">
        <v>1</v>
      </c>
      <c r="DD27">
        <v>0</v>
      </c>
      <c r="DE27">
        <v>0</v>
      </c>
      <c r="DF27">
        <v>1</v>
      </c>
      <c r="DG27">
        <v>0</v>
      </c>
      <c r="DH27" s="7">
        <v>1</v>
      </c>
      <c r="DI27" s="7">
        <v>0</v>
      </c>
      <c r="DJ27" s="7">
        <v>0</v>
      </c>
      <c r="DL27" s="7">
        <v>2</v>
      </c>
      <c r="DM27">
        <v>2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X27">
        <v>0</v>
      </c>
      <c r="DY27">
        <v>0</v>
      </c>
      <c r="DZ27">
        <v>0</v>
      </c>
      <c r="EA27">
        <v>1</v>
      </c>
      <c r="EB27">
        <v>0</v>
      </c>
      <c r="EC27">
        <v>0</v>
      </c>
      <c r="ED27">
        <v>0</v>
      </c>
      <c r="EE27">
        <v>0</v>
      </c>
      <c r="EF27">
        <v>0</v>
      </c>
      <c r="EG27" s="21" t="s">
        <v>67</v>
      </c>
      <c r="EH27" s="21" t="s">
        <v>12</v>
      </c>
      <c r="EI27" s="26" t="s">
        <v>12</v>
      </c>
      <c r="EJ27" s="26" t="s">
        <v>12</v>
      </c>
      <c r="EK27" s="26" t="s">
        <v>12</v>
      </c>
      <c r="EL27" s="26" t="s">
        <v>12</v>
      </c>
      <c r="EM27" s="26" t="s">
        <v>12</v>
      </c>
    </row>
    <row r="28" spans="1:230" x14ac:dyDescent="0.3">
      <c r="A28">
        <v>27</v>
      </c>
      <c r="B28" s="39" t="s">
        <v>624</v>
      </c>
      <c r="C28">
        <v>1</v>
      </c>
      <c r="D28">
        <v>1</v>
      </c>
      <c r="E28" t="s">
        <v>55</v>
      </c>
      <c r="F28" s="12">
        <v>3</v>
      </c>
      <c r="G28">
        <v>1</v>
      </c>
      <c r="H28">
        <v>3078</v>
      </c>
      <c r="I28" s="7" t="s">
        <v>12</v>
      </c>
      <c r="J28" s="21" t="s">
        <v>68</v>
      </c>
      <c r="K28" s="4">
        <v>43981</v>
      </c>
      <c r="L28" s="11">
        <f t="shared" si="1"/>
        <v>43981</v>
      </c>
      <c r="M28" s="16">
        <v>43952</v>
      </c>
      <c r="N28">
        <v>1</v>
      </c>
      <c r="O28">
        <v>2</v>
      </c>
      <c r="Q28" s="12">
        <v>2</v>
      </c>
      <c r="R28">
        <v>0</v>
      </c>
      <c r="S28">
        <v>0</v>
      </c>
      <c r="T28">
        <v>0</v>
      </c>
      <c r="U28" s="7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1</v>
      </c>
      <c r="AF28">
        <v>999</v>
      </c>
      <c r="AG28" s="7">
        <v>999</v>
      </c>
      <c r="AH28">
        <v>999</v>
      </c>
      <c r="AI28">
        <v>0</v>
      </c>
      <c r="AJ28">
        <v>0</v>
      </c>
      <c r="AK28">
        <v>0</v>
      </c>
      <c r="AL28" s="7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W28">
        <v>0</v>
      </c>
      <c r="AX28" s="7">
        <v>0</v>
      </c>
      <c r="AY28">
        <v>0</v>
      </c>
      <c r="AZ28">
        <v>0</v>
      </c>
      <c r="BA28">
        <v>0</v>
      </c>
      <c r="BB28">
        <v>0</v>
      </c>
      <c r="BC28">
        <v>1</v>
      </c>
      <c r="BD28">
        <v>1</v>
      </c>
      <c r="BE28">
        <v>0</v>
      </c>
      <c r="BF28">
        <v>0</v>
      </c>
      <c r="BG28">
        <v>0</v>
      </c>
      <c r="BH28">
        <v>0</v>
      </c>
      <c r="BI28">
        <v>1</v>
      </c>
      <c r="BJ28" s="7">
        <v>0</v>
      </c>
      <c r="BK28">
        <v>0</v>
      </c>
      <c r="BL28" s="21" t="s">
        <v>69</v>
      </c>
      <c r="BM28" s="7">
        <v>3</v>
      </c>
      <c r="BN28">
        <v>1</v>
      </c>
      <c r="BO28" s="31" t="s">
        <v>12</v>
      </c>
      <c r="BP28">
        <v>1</v>
      </c>
      <c r="BQ28" s="7">
        <v>0</v>
      </c>
      <c r="BS28" s="7">
        <v>4.5</v>
      </c>
      <c r="BT28" s="22"/>
      <c r="BU28" s="7">
        <v>0</v>
      </c>
      <c r="BV28" s="7">
        <v>1</v>
      </c>
      <c r="BW28" s="7">
        <v>0</v>
      </c>
      <c r="BX28" s="7">
        <v>0</v>
      </c>
      <c r="BY28" s="7">
        <v>0</v>
      </c>
      <c r="BZ28" s="7">
        <v>0</v>
      </c>
      <c r="CB28" s="7">
        <v>4</v>
      </c>
      <c r="CD28" s="7">
        <v>0</v>
      </c>
      <c r="CE28">
        <v>3</v>
      </c>
      <c r="CF28">
        <v>1</v>
      </c>
      <c r="CG28">
        <v>3</v>
      </c>
      <c r="CH28">
        <v>2</v>
      </c>
      <c r="CI28">
        <v>7</v>
      </c>
      <c r="CJ28">
        <f t="shared" si="0"/>
        <v>24.5</v>
      </c>
      <c r="CK28">
        <v>17</v>
      </c>
      <c r="CL28">
        <v>1</v>
      </c>
      <c r="CM28">
        <v>0</v>
      </c>
      <c r="CN28">
        <v>1</v>
      </c>
      <c r="CO28">
        <v>0</v>
      </c>
      <c r="CP28">
        <v>0</v>
      </c>
      <c r="CQ28">
        <v>0</v>
      </c>
      <c r="CR28">
        <v>1</v>
      </c>
      <c r="CS28">
        <v>1</v>
      </c>
      <c r="CT28">
        <v>0</v>
      </c>
      <c r="CU28" s="7">
        <v>0</v>
      </c>
      <c r="CV28" s="7">
        <v>0</v>
      </c>
      <c r="CW28" s="7">
        <v>0</v>
      </c>
      <c r="CY28" s="7">
        <v>2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 s="7">
        <v>0</v>
      </c>
      <c r="DI28" s="7">
        <v>0</v>
      </c>
      <c r="DJ28" s="7">
        <v>0</v>
      </c>
      <c r="DL28" s="7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H28" s="21" t="s">
        <v>12</v>
      </c>
      <c r="EI28" s="26" t="s">
        <v>12</v>
      </c>
      <c r="EJ28" s="26" t="s">
        <v>12</v>
      </c>
      <c r="EK28" s="26" t="s">
        <v>12</v>
      </c>
      <c r="EL28" s="26" t="s">
        <v>12</v>
      </c>
      <c r="EM28" s="26" t="s">
        <v>12</v>
      </c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7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</row>
    <row r="29" spans="1:230" ht="28.8" x14ac:dyDescent="0.3">
      <c r="A29">
        <v>28</v>
      </c>
      <c r="B29" s="39" t="s">
        <v>624</v>
      </c>
      <c r="C29">
        <v>1</v>
      </c>
      <c r="D29">
        <v>1</v>
      </c>
      <c r="E29" t="s">
        <v>70</v>
      </c>
      <c r="F29" s="12">
        <v>1</v>
      </c>
      <c r="G29">
        <v>1</v>
      </c>
      <c r="H29">
        <v>3072</v>
      </c>
      <c r="I29" s="7" t="s">
        <v>22</v>
      </c>
      <c r="J29" s="21" t="s">
        <v>71</v>
      </c>
      <c r="K29" s="4">
        <v>43976</v>
      </c>
      <c r="L29" s="11">
        <f t="shared" si="1"/>
        <v>43976</v>
      </c>
      <c r="M29" s="16">
        <v>43952</v>
      </c>
      <c r="N29">
        <v>3</v>
      </c>
      <c r="O29">
        <v>2</v>
      </c>
      <c r="Q29" s="12">
        <v>2</v>
      </c>
      <c r="R29">
        <v>1</v>
      </c>
      <c r="S29">
        <v>0</v>
      </c>
      <c r="T29">
        <v>0</v>
      </c>
      <c r="U29" s="7">
        <v>1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F29">
        <v>2</v>
      </c>
      <c r="AG29" s="7">
        <v>2</v>
      </c>
      <c r="AH29">
        <v>0</v>
      </c>
      <c r="AI29">
        <v>1</v>
      </c>
      <c r="AJ29">
        <v>0</v>
      </c>
      <c r="AK29">
        <v>0</v>
      </c>
      <c r="AL29" s="7">
        <v>1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W29">
        <v>2</v>
      </c>
      <c r="AX29" s="7">
        <v>2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 s="7">
        <v>0</v>
      </c>
      <c r="BK29">
        <v>1</v>
      </c>
      <c r="BM29" s="7">
        <v>999</v>
      </c>
      <c r="BN29">
        <v>4</v>
      </c>
      <c r="BO29" s="31" t="s">
        <v>463</v>
      </c>
      <c r="BP29">
        <v>2</v>
      </c>
      <c r="BQ29" s="7">
        <v>0</v>
      </c>
      <c r="BS29" s="7">
        <v>6.5</v>
      </c>
      <c r="BT29" s="22"/>
      <c r="BU29" s="7">
        <v>0</v>
      </c>
      <c r="BV29" s="7">
        <v>0</v>
      </c>
      <c r="BW29" s="7">
        <v>0</v>
      </c>
      <c r="BX29" s="7">
        <v>0</v>
      </c>
      <c r="BY29" s="7">
        <v>1</v>
      </c>
      <c r="BZ29" s="7">
        <v>0</v>
      </c>
      <c r="CB29" s="7">
        <v>0</v>
      </c>
      <c r="CD29" s="7">
        <v>0</v>
      </c>
      <c r="CE29">
        <v>5</v>
      </c>
      <c r="CF29">
        <v>1</v>
      </c>
      <c r="CG29">
        <v>1</v>
      </c>
      <c r="CH29">
        <v>3</v>
      </c>
      <c r="CI29">
        <v>8</v>
      </c>
      <c r="CJ29">
        <f t="shared" si="0"/>
        <v>24.5</v>
      </c>
      <c r="CK29" s="19">
        <v>3</v>
      </c>
      <c r="CL29">
        <v>2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 s="7">
        <v>0</v>
      </c>
      <c r="CV29" s="7">
        <v>0</v>
      </c>
      <c r="CW29" s="7">
        <v>0</v>
      </c>
      <c r="CY29" s="7">
        <v>0</v>
      </c>
      <c r="CZ29">
        <v>1</v>
      </c>
      <c r="DA29">
        <v>1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 s="7">
        <v>1</v>
      </c>
      <c r="DI29" s="7">
        <v>0</v>
      </c>
      <c r="DJ29" s="7">
        <v>0</v>
      </c>
      <c r="DL29" s="7">
        <v>1</v>
      </c>
      <c r="DM29">
        <v>1</v>
      </c>
      <c r="DN29">
        <v>1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H29" s="21" t="s">
        <v>16</v>
      </c>
      <c r="EI29" s="26" t="s">
        <v>16</v>
      </c>
      <c r="EJ29" s="26" t="s">
        <v>12</v>
      </c>
      <c r="EK29" s="26" t="s">
        <v>12</v>
      </c>
      <c r="EL29" s="26" t="s">
        <v>469</v>
      </c>
      <c r="EM29" s="26" t="s">
        <v>469</v>
      </c>
      <c r="ER29" s="22"/>
    </row>
    <row r="30" spans="1:230" x14ac:dyDescent="0.3">
      <c r="A30">
        <v>29</v>
      </c>
      <c r="B30" s="39" t="s">
        <v>624</v>
      </c>
      <c r="C30">
        <v>1</v>
      </c>
      <c r="D30">
        <v>1</v>
      </c>
      <c r="E30" t="s">
        <v>50</v>
      </c>
      <c r="F30" s="12">
        <v>6</v>
      </c>
      <c r="G30">
        <v>2</v>
      </c>
      <c r="H30">
        <v>3078</v>
      </c>
      <c r="I30" s="7" t="s">
        <v>12</v>
      </c>
      <c r="J30" s="21" t="s">
        <v>72</v>
      </c>
      <c r="K30" s="4">
        <v>44011</v>
      </c>
      <c r="L30" s="11">
        <f t="shared" si="1"/>
        <v>44011</v>
      </c>
      <c r="M30" s="16">
        <v>43983</v>
      </c>
      <c r="N30">
        <v>2</v>
      </c>
      <c r="O30">
        <v>1</v>
      </c>
      <c r="Q30" s="12">
        <v>1</v>
      </c>
      <c r="R30">
        <v>0</v>
      </c>
      <c r="S30">
        <v>0</v>
      </c>
      <c r="T30">
        <v>0</v>
      </c>
      <c r="U30" s="7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F30">
        <v>0</v>
      </c>
      <c r="AG30" s="7">
        <v>0</v>
      </c>
      <c r="AH30">
        <v>0</v>
      </c>
      <c r="AI30">
        <v>1</v>
      </c>
      <c r="AJ30">
        <v>0</v>
      </c>
      <c r="AK30">
        <v>0</v>
      </c>
      <c r="AL30" s="7">
        <v>1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W30">
        <v>2</v>
      </c>
      <c r="AX30" s="7">
        <v>2</v>
      </c>
      <c r="AY30">
        <v>0</v>
      </c>
      <c r="AZ30">
        <v>0</v>
      </c>
      <c r="BA30">
        <v>1</v>
      </c>
      <c r="BB30">
        <v>0</v>
      </c>
      <c r="BC30">
        <v>1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 s="7">
        <v>0</v>
      </c>
      <c r="BK30">
        <v>0</v>
      </c>
      <c r="BM30" s="7">
        <v>2</v>
      </c>
      <c r="BN30">
        <v>1</v>
      </c>
      <c r="BO30" s="31" t="s">
        <v>463</v>
      </c>
      <c r="BP30">
        <v>2</v>
      </c>
      <c r="BQ30" s="7">
        <v>2</v>
      </c>
      <c r="BS30" s="7">
        <v>5</v>
      </c>
      <c r="BU30" s="7">
        <v>0</v>
      </c>
      <c r="BV30" s="7">
        <v>1</v>
      </c>
      <c r="BW30" s="7">
        <v>1</v>
      </c>
      <c r="BX30" s="7">
        <v>0</v>
      </c>
      <c r="BY30" s="7">
        <v>0</v>
      </c>
      <c r="BZ30" s="7">
        <v>0</v>
      </c>
      <c r="CB30" s="7">
        <v>7</v>
      </c>
      <c r="CD30" s="7">
        <v>7</v>
      </c>
      <c r="CE30">
        <v>2</v>
      </c>
      <c r="CF30">
        <v>4</v>
      </c>
      <c r="CG30">
        <v>2</v>
      </c>
      <c r="CH30">
        <v>3</v>
      </c>
      <c r="CI30">
        <v>7</v>
      </c>
      <c r="CJ30">
        <f t="shared" si="0"/>
        <v>39</v>
      </c>
      <c r="CK30">
        <v>3</v>
      </c>
      <c r="CL30">
        <v>2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 s="7">
        <v>0</v>
      </c>
      <c r="CV30" s="7">
        <v>0</v>
      </c>
      <c r="CW30" s="7">
        <v>0</v>
      </c>
      <c r="CY30" s="7">
        <v>0</v>
      </c>
      <c r="CZ30">
        <v>0</v>
      </c>
      <c r="DA30">
        <v>0</v>
      </c>
      <c r="DB30">
        <v>0</v>
      </c>
      <c r="DC30">
        <v>1</v>
      </c>
      <c r="DD30">
        <v>0</v>
      </c>
      <c r="DE30">
        <v>1</v>
      </c>
      <c r="DF30">
        <v>1</v>
      </c>
      <c r="DG30">
        <v>0</v>
      </c>
      <c r="DH30" s="7">
        <v>1</v>
      </c>
      <c r="DI30" s="7">
        <v>0</v>
      </c>
      <c r="DJ30" s="7">
        <v>0</v>
      </c>
      <c r="DL30" s="7">
        <v>3</v>
      </c>
      <c r="DM30">
        <v>999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H30" s="21" t="s">
        <v>12</v>
      </c>
      <c r="EI30" s="26" t="s">
        <v>12</v>
      </c>
      <c r="EJ30" s="26" t="s">
        <v>12</v>
      </c>
      <c r="EK30" s="26" t="s">
        <v>12</v>
      </c>
      <c r="EL30" s="26" t="s">
        <v>12</v>
      </c>
      <c r="EM30" s="26" t="s">
        <v>12</v>
      </c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</row>
    <row r="31" spans="1:230" ht="28.8" x14ac:dyDescent="0.3">
      <c r="A31">
        <v>30</v>
      </c>
      <c r="B31" s="39" t="s">
        <v>624</v>
      </c>
      <c r="C31">
        <v>2</v>
      </c>
      <c r="D31">
        <v>2</v>
      </c>
      <c r="E31" t="s">
        <v>24</v>
      </c>
      <c r="F31" s="12">
        <v>10</v>
      </c>
      <c r="G31">
        <v>2</v>
      </c>
      <c r="H31">
        <v>3084</v>
      </c>
      <c r="I31" s="7" t="s">
        <v>22</v>
      </c>
      <c r="J31" s="21" t="s">
        <v>73</v>
      </c>
      <c r="K31" s="4">
        <v>43970</v>
      </c>
      <c r="L31" s="11">
        <f t="shared" si="1"/>
        <v>43970</v>
      </c>
      <c r="M31" s="16">
        <v>43952</v>
      </c>
      <c r="N31">
        <v>3</v>
      </c>
      <c r="O31">
        <v>6</v>
      </c>
      <c r="Q31" s="12">
        <v>6</v>
      </c>
      <c r="R31">
        <v>0</v>
      </c>
      <c r="S31">
        <v>0</v>
      </c>
      <c r="T31">
        <v>0</v>
      </c>
      <c r="U31" s="7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1</v>
      </c>
      <c r="AC31">
        <v>1</v>
      </c>
      <c r="AE31" s="21" t="s">
        <v>41</v>
      </c>
      <c r="AF31">
        <v>999</v>
      </c>
      <c r="AG31" s="7">
        <v>999</v>
      </c>
      <c r="AH31">
        <v>999</v>
      </c>
      <c r="AI31">
        <v>0</v>
      </c>
      <c r="AJ31">
        <v>0</v>
      </c>
      <c r="AK31">
        <v>0</v>
      </c>
      <c r="AL31" s="7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1</v>
      </c>
      <c r="AT31">
        <v>1</v>
      </c>
      <c r="AV31" s="21" t="s">
        <v>41</v>
      </c>
      <c r="AW31">
        <v>999</v>
      </c>
      <c r="AX31" s="7">
        <v>999</v>
      </c>
      <c r="AY31">
        <v>999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 s="7">
        <v>0</v>
      </c>
      <c r="BK31">
        <v>1</v>
      </c>
      <c r="BM31" s="7">
        <v>999</v>
      </c>
      <c r="BN31">
        <v>4</v>
      </c>
      <c r="BO31" s="31" t="s">
        <v>12</v>
      </c>
      <c r="BP31">
        <v>2</v>
      </c>
      <c r="BQ31" s="7">
        <v>2</v>
      </c>
      <c r="BS31" s="7">
        <v>5</v>
      </c>
      <c r="BU31" s="7">
        <v>0</v>
      </c>
      <c r="BV31" s="7">
        <v>0</v>
      </c>
      <c r="BW31" s="7">
        <v>0</v>
      </c>
      <c r="BX31" s="7">
        <v>0</v>
      </c>
      <c r="BY31" s="7">
        <v>1</v>
      </c>
      <c r="BZ31" s="7">
        <v>0</v>
      </c>
      <c r="CB31" s="7">
        <v>0</v>
      </c>
      <c r="CD31" s="7">
        <v>0</v>
      </c>
      <c r="CE31">
        <v>3</v>
      </c>
      <c r="CF31">
        <v>3</v>
      </c>
      <c r="CG31">
        <v>3</v>
      </c>
      <c r="CH31">
        <v>3</v>
      </c>
      <c r="CI31">
        <v>7</v>
      </c>
      <c r="CJ31">
        <f t="shared" si="0"/>
        <v>26</v>
      </c>
      <c r="CK31">
        <v>17</v>
      </c>
      <c r="CL31" s="7">
        <v>2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 s="7">
        <v>0</v>
      </c>
      <c r="CV31" s="7">
        <v>0</v>
      </c>
      <c r="CW31" s="7">
        <v>0</v>
      </c>
      <c r="CY31" s="7">
        <v>0</v>
      </c>
      <c r="CZ31">
        <v>1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1</v>
      </c>
      <c r="DG31">
        <v>0</v>
      </c>
      <c r="DH31" s="7">
        <v>1</v>
      </c>
      <c r="DI31" s="7">
        <v>0</v>
      </c>
      <c r="DJ31" s="7">
        <v>0</v>
      </c>
      <c r="DL31" s="7">
        <v>2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H31" s="21" t="s">
        <v>16</v>
      </c>
      <c r="EI31" s="26" t="s">
        <v>16</v>
      </c>
      <c r="EJ31" s="26" t="s">
        <v>12</v>
      </c>
      <c r="EK31" s="26" t="s">
        <v>12</v>
      </c>
      <c r="EL31" s="26" t="s">
        <v>469</v>
      </c>
      <c r="EM31" s="26" t="s">
        <v>469</v>
      </c>
    </row>
    <row r="32" spans="1:230" x14ac:dyDescent="0.3">
      <c r="A32">
        <v>31</v>
      </c>
      <c r="B32" s="39" t="s">
        <v>624</v>
      </c>
      <c r="C32">
        <v>2</v>
      </c>
      <c r="D32">
        <v>2</v>
      </c>
      <c r="E32" t="s">
        <v>74</v>
      </c>
      <c r="F32" s="12">
        <v>23.9</v>
      </c>
      <c r="G32">
        <v>999</v>
      </c>
      <c r="H32">
        <v>3070</v>
      </c>
      <c r="I32" s="7" t="s">
        <v>12</v>
      </c>
      <c r="J32" s="21" t="s">
        <v>75</v>
      </c>
      <c r="K32" s="4">
        <v>43967</v>
      </c>
      <c r="L32" s="11">
        <f t="shared" si="1"/>
        <v>43967</v>
      </c>
      <c r="M32" s="16">
        <v>43952</v>
      </c>
      <c r="N32">
        <v>1</v>
      </c>
      <c r="O32">
        <v>2</v>
      </c>
      <c r="Q32" s="12">
        <v>2</v>
      </c>
      <c r="R32">
        <v>1</v>
      </c>
      <c r="S32">
        <v>0</v>
      </c>
      <c r="T32">
        <v>0</v>
      </c>
      <c r="U32" s="7">
        <v>1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F32">
        <v>2</v>
      </c>
      <c r="AG32" s="7">
        <v>2</v>
      </c>
      <c r="AH32">
        <v>0</v>
      </c>
      <c r="AI32">
        <v>0</v>
      </c>
      <c r="AJ32">
        <v>0</v>
      </c>
      <c r="AK32">
        <v>0</v>
      </c>
      <c r="AL32" s="7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W32">
        <v>0</v>
      </c>
      <c r="AX32" s="7">
        <v>0</v>
      </c>
      <c r="AY32">
        <v>0</v>
      </c>
      <c r="AZ32">
        <v>1</v>
      </c>
      <c r="BA32">
        <v>1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1</v>
      </c>
      <c r="BH32">
        <v>0</v>
      </c>
      <c r="BI32">
        <v>0</v>
      </c>
      <c r="BJ32" s="7">
        <v>0</v>
      </c>
      <c r="BK32">
        <v>0</v>
      </c>
      <c r="BM32" s="7">
        <v>3</v>
      </c>
      <c r="BN32">
        <v>1</v>
      </c>
      <c r="BO32" s="31" t="s">
        <v>463</v>
      </c>
      <c r="BP32">
        <v>1</v>
      </c>
      <c r="BQ32" s="7">
        <v>2</v>
      </c>
      <c r="BS32" s="7">
        <v>2</v>
      </c>
      <c r="BU32" s="7">
        <v>0</v>
      </c>
      <c r="BV32" s="7">
        <v>0</v>
      </c>
      <c r="BW32" s="7">
        <v>1</v>
      </c>
      <c r="BX32" s="7">
        <v>0</v>
      </c>
      <c r="BY32" s="7">
        <v>0</v>
      </c>
      <c r="BZ32" s="7">
        <v>0</v>
      </c>
      <c r="CB32" s="7">
        <v>0</v>
      </c>
      <c r="CD32" s="7">
        <v>6</v>
      </c>
      <c r="CE32">
        <v>1</v>
      </c>
      <c r="CF32">
        <v>3</v>
      </c>
      <c r="CG32">
        <v>2</v>
      </c>
      <c r="CH32">
        <v>3</v>
      </c>
      <c r="CI32">
        <v>6</v>
      </c>
      <c r="CJ32">
        <f t="shared" si="0"/>
        <v>25</v>
      </c>
      <c r="CK32">
        <v>17</v>
      </c>
      <c r="CL32">
        <v>999</v>
      </c>
      <c r="CM32">
        <v>0</v>
      </c>
      <c r="CN32">
        <v>0</v>
      </c>
      <c r="CO32">
        <v>0</v>
      </c>
      <c r="CP32">
        <v>0</v>
      </c>
      <c r="CQ32">
        <v>1</v>
      </c>
      <c r="CR32">
        <v>0</v>
      </c>
      <c r="CS32">
        <v>0</v>
      </c>
      <c r="CT32">
        <v>0</v>
      </c>
      <c r="CU32" s="7">
        <v>0</v>
      </c>
      <c r="CV32" s="7">
        <v>0</v>
      </c>
      <c r="CW32" s="7">
        <v>1</v>
      </c>
      <c r="CY32" s="7">
        <v>999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 s="7">
        <v>0</v>
      </c>
      <c r="DI32" s="7">
        <v>0</v>
      </c>
      <c r="DJ32" s="7">
        <v>0</v>
      </c>
      <c r="DL32" s="7">
        <v>0</v>
      </c>
      <c r="DM32">
        <v>999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H32" s="21" t="s">
        <v>12</v>
      </c>
      <c r="EI32" s="26" t="s">
        <v>12</v>
      </c>
      <c r="EJ32" s="26" t="s">
        <v>12</v>
      </c>
      <c r="EK32" s="26" t="s">
        <v>12</v>
      </c>
      <c r="EL32" s="26" t="s">
        <v>12</v>
      </c>
      <c r="EM32" s="26" t="s">
        <v>12</v>
      </c>
    </row>
    <row r="33" spans="1:181" ht="28.8" x14ac:dyDescent="0.3">
      <c r="A33">
        <v>32</v>
      </c>
      <c r="B33" s="39" t="s">
        <v>624</v>
      </c>
      <c r="C33">
        <v>1</v>
      </c>
      <c r="D33">
        <v>1</v>
      </c>
      <c r="E33" t="s">
        <v>11</v>
      </c>
      <c r="F33" s="12">
        <v>4</v>
      </c>
      <c r="G33">
        <v>1</v>
      </c>
      <c r="H33">
        <v>3071</v>
      </c>
      <c r="I33" s="7" t="s">
        <v>12</v>
      </c>
      <c r="J33" s="21" t="s">
        <v>76</v>
      </c>
      <c r="K33" s="4">
        <v>43938</v>
      </c>
      <c r="L33" s="11">
        <f t="shared" si="1"/>
        <v>43938</v>
      </c>
      <c r="M33" s="16">
        <v>43922</v>
      </c>
      <c r="N33">
        <v>2</v>
      </c>
      <c r="O33">
        <v>5</v>
      </c>
      <c r="Q33" s="12">
        <v>5</v>
      </c>
      <c r="R33">
        <v>0</v>
      </c>
      <c r="S33">
        <v>0</v>
      </c>
      <c r="T33">
        <v>0</v>
      </c>
      <c r="U33" s="7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F33">
        <v>0</v>
      </c>
      <c r="AG33" s="7">
        <v>0</v>
      </c>
      <c r="AH33">
        <v>0</v>
      </c>
      <c r="AI33">
        <v>0</v>
      </c>
      <c r="AJ33">
        <v>0</v>
      </c>
      <c r="AK33">
        <v>0</v>
      </c>
      <c r="AL33" s="7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</v>
      </c>
      <c r="AW33">
        <v>999</v>
      </c>
      <c r="AX33" s="7">
        <v>999</v>
      </c>
      <c r="AY33">
        <v>999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 s="7">
        <v>0</v>
      </c>
      <c r="BK33">
        <v>1</v>
      </c>
      <c r="BM33" s="7">
        <v>999</v>
      </c>
      <c r="BN33">
        <v>4</v>
      </c>
      <c r="BO33" s="31" t="s">
        <v>12</v>
      </c>
      <c r="BP33">
        <v>2</v>
      </c>
      <c r="BQ33" s="7">
        <v>3</v>
      </c>
      <c r="BS33" s="7">
        <v>3</v>
      </c>
      <c r="BU33" s="7">
        <v>0</v>
      </c>
      <c r="BV33" s="7">
        <v>0</v>
      </c>
      <c r="BW33" s="7">
        <v>0</v>
      </c>
      <c r="BX33" s="7">
        <v>1</v>
      </c>
      <c r="BY33" s="7">
        <v>0</v>
      </c>
      <c r="BZ33" s="7">
        <v>0</v>
      </c>
      <c r="CB33" s="7">
        <v>0</v>
      </c>
      <c r="CD33" s="7">
        <v>0</v>
      </c>
      <c r="CE33">
        <v>2</v>
      </c>
      <c r="CF33">
        <v>1</v>
      </c>
      <c r="CG33">
        <v>2</v>
      </c>
      <c r="CH33">
        <v>4</v>
      </c>
      <c r="CI33">
        <v>8</v>
      </c>
      <c r="CJ33">
        <f t="shared" si="0"/>
        <v>23</v>
      </c>
      <c r="CK33">
        <v>6</v>
      </c>
      <c r="CL33">
        <v>2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 s="7">
        <v>0</v>
      </c>
      <c r="CV33" s="7">
        <v>0</v>
      </c>
      <c r="CW33" s="7">
        <v>0</v>
      </c>
      <c r="CY33" s="7">
        <v>0</v>
      </c>
      <c r="CZ33">
        <v>0</v>
      </c>
      <c r="DA33">
        <v>0</v>
      </c>
      <c r="DB33">
        <v>1</v>
      </c>
      <c r="DC33">
        <v>0</v>
      </c>
      <c r="DD33">
        <v>0</v>
      </c>
      <c r="DE33">
        <v>0</v>
      </c>
      <c r="DF33">
        <v>1</v>
      </c>
      <c r="DG33">
        <v>0</v>
      </c>
      <c r="DH33" s="7">
        <v>1</v>
      </c>
      <c r="DI33" s="7">
        <v>0</v>
      </c>
      <c r="DJ33" s="7">
        <v>0</v>
      </c>
      <c r="DL33" s="7">
        <v>2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H33" s="21" t="s">
        <v>16</v>
      </c>
      <c r="EI33" s="26" t="s">
        <v>16</v>
      </c>
      <c r="EJ33" s="26" t="s">
        <v>12</v>
      </c>
      <c r="EK33" s="26" t="s">
        <v>12</v>
      </c>
      <c r="EL33" s="26" t="s">
        <v>469</v>
      </c>
      <c r="EM33" s="26" t="s">
        <v>469</v>
      </c>
    </row>
    <row r="34" spans="1:181" ht="72" x14ac:dyDescent="0.3">
      <c r="A34">
        <v>33</v>
      </c>
      <c r="B34" s="39" t="s">
        <v>624</v>
      </c>
      <c r="C34">
        <v>999</v>
      </c>
      <c r="D34">
        <v>999</v>
      </c>
      <c r="E34" t="s">
        <v>51</v>
      </c>
      <c r="F34" s="12">
        <v>39.11</v>
      </c>
      <c r="G34">
        <v>999</v>
      </c>
      <c r="H34">
        <v>3070</v>
      </c>
      <c r="I34" s="7" t="s">
        <v>22</v>
      </c>
      <c r="J34" s="21" t="s">
        <v>78</v>
      </c>
      <c r="K34" s="4">
        <v>43935</v>
      </c>
      <c r="L34" s="11">
        <f t="shared" si="1"/>
        <v>43935</v>
      </c>
      <c r="M34" s="16">
        <v>43922</v>
      </c>
      <c r="N34">
        <v>2</v>
      </c>
      <c r="O34">
        <v>999</v>
      </c>
      <c r="Q34" s="12">
        <v>999</v>
      </c>
      <c r="R34">
        <v>0</v>
      </c>
      <c r="S34">
        <v>0</v>
      </c>
      <c r="T34">
        <v>0</v>
      </c>
      <c r="U34" s="7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F34">
        <v>0</v>
      </c>
      <c r="AG34" s="7">
        <v>0</v>
      </c>
      <c r="AH34">
        <v>0</v>
      </c>
      <c r="AI34">
        <v>1</v>
      </c>
      <c r="AJ34">
        <v>0</v>
      </c>
      <c r="AK34">
        <v>0</v>
      </c>
      <c r="AL34" s="7">
        <v>0</v>
      </c>
      <c r="AM34">
        <v>1</v>
      </c>
      <c r="AN34">
        <v>0</v>
      </c>
      <c r="AO34">
        <v>0</v>
      </c>
      <c r="AP34">
        <v>1</v>
      </c>
      <c r="AQ34">
        <v>0</v>
      </c>
      <c r="AR34">
        <v>0</v>
      </c>
      <c r="AS34">
        <v>0</v>
      </c>
      <c r="AT34">
        <v>0</v>
      </c>
      <c r="AU34" s="21" t="s">
        <v>79</v>
      </c>
      <c r="AW34">
        <v>3</v>
      </c>
      <c r="AX34" s="7">
        <v>2</v>
      </c>
      <c r="AY34">
        <v>1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 s="7">
        <v>0</v>
      </c>
      <c r="BK34">
        <v>1</v>
      </c>
      <c r="BM34" s="7">
        <v>999</v>
      </c>
      <c r="BN34">
        <v>4</v>
      </c>
      <c r="BO34" s="31" t="s">
        <v>16</v>
      </c>
      <c r="BP34">
        <v>2</v>
      </c>
      <c r="BQ34" s="7">
        <v>2</v>
      </c>
      <c r="BS34" s="7">
        <v>4</v>
      </c>
      <c r="BU34" s="7">
        <v>0</v>
      </c>
      <c r="BV34" s="7">
        <v>0</v>
      </c>
      <c r="BW34" s="7">
        <v>0</v>
      </c>
      <c r="BX34" s="7">
        <v>0</v>
      </c>
      <c r="BY34" s="7">
        <v>1</v>
      </c>
      <c r="BZ34" s="7">
        <v>0</v>
      </c>
      <c r="CB34" s="7">
        <v>0</v>
      </c>
      <c r="CD34" s="7">
        <v>0</v>
      </c>
      <c r="CE34">
        <v>2</v>
      </c>
      <c r="CF34">
        <v>2</v>
      </c>
      <c r="CG34">
        <v>2</v>
      </c>
      <c r="CH34">
        <v>2</v>
      </c>
      <c r="CI34">
        <v>2</v>
      </c>
      <c r="CJ34">
        <f t="shared" si="0"/>
        <v>16</v>
      </c>
      <c r="CK34">
        <v>6</v>
      </c>
      <c r="CL34">
        <v>2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 s="7">
        <v>0</v>
      </c>
      <c r="CV34" s="7">
        <v>0</v>
      </c>
      <c r="CW34" s="7">
        <v>0</v>
      </c>
      <c r="CY34" s="7">
        <v>0</v>
      </c>
      <c r="CZ34">
        <v>0</v>
      </c>
      <c r="DA34">
        <v>0</v>
      </c>
      <c r="DB34">
        <v>1</v>
      </c>
      <c r="DC34">
        <v>1</v>
      </c>
      <c r="DD34">
        <v>0</v>
      </c>
      <c r="DE34">
        <v>0</v>
      </c>
      <c r="DF34">
        <v>1</v>
      </c>
      <c r="DG34">
        <v>0</v>
      </c>
      <c r="DH34" s="7">
        <v>0</v>
      </c>
      <c r="DI34" s="7">
        <v>1</v>
      </c>
      <c r="DJ34" s="7">
        <v>0</v>
      </c>
      <c r="DK34" s="21" t="s">
        <v>80</v>
      </c>
      <c r="DL34" s="7">
        <v>1</v>
      </c>
      <c r="DM34">
        <v>2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X34">
        <v>1</v>
      </c>
      <c r="DY34">
        <v>0</v>
      </c>
      <c r="DZ34">
        <v>0</v>
      </c>
      <c r="EA34">
        <v>1</v>
      </c>
      <c r="EB34">
        <v>0</v>
      </c>
      <c r="EC34">
        <v>0</v>
      </c>
      <c r="ED34">
        <v>0</v>
      </c>
      <c r="EE34">
        <v>0</v>
      </c>
      <c r="EF34">
        <v>0</v>
      </c>
      <c r="EG34" s="21" t="s">
        <v>81</v>
      </c>
      <c r="EH34" s="21" t="s">
        <v>16</v>
      </c>
      <c r="EI34" s="26" t="s">
        <v>16</v>
      </c>
      <c r="EJ34" s="26" t="s">
        <v>463</v>
      </c>
      <c r="EK34" s="26" t="s">
        <v>463</v>
      </c>
      <c r="EL34" s="26" t="s">
        <v>463</v>
      </c>
      <c r="EM34" s="26" t="s">
        <v>463</v>
      </c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</row>
    <row r="35" spans="1:181" ht="28.8" x14ac:dyDescent="0.3">
      <c r="A35">
        <v>34</v>
      </c>
      <c r="B35" s="39" t="s">
        <v>624</v>
      </c>
      <c r="C35">
        <v>1</v>
      </c>
      <c r="D35">
        <v>1</v>
      </c>
      <c r="E35" t="s">
        <v>11</v>
      </c>
      <c r="F35" s="12">
        <v>4</v>
      </c>
      <c r="G35">
        <v>999</v>
      </c>
      <c r="H35">
        <v>3053</v>
      </c>
      <c r="I35" s="7" t="s">
        <v>12</v>
      </c>
      <c r="J35" s="21" t="s">
        <v>21</v>
      </c>
      <c r="K35" s="4">
        <v>43917</v>
      </c>
      <c r="L35" s="11">
        <f t="shared" si="1"/>
        <v>43917</v>
      </c>
      <c r="M35" s="16">
        <v>43891</v>
      </c>
      <c r="N35">
        <v>3</v>
      </c>
      <c r="O35">
        <v>11</v>
      </c>
      <c r="P35" s="21">
        <v>11</v>
      </c>
      <c r="Q35" s="12">
        <v>11</v>
      </c>
      <c r="R35">
        <v>1</v>
      </c>
      <c r="S35">
        <v>0</v>
      </c>
      <c r="T35">
        <v>0</v>
      </c>
      <c r="U35" s="7">
        <v>1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F35">
        <v>2</v>
      </c>
      <c r="AG35" s="7">
        <v>2</v>
      </c>
      <c r="AH35">
        <v>0</v>
      </c>
      <c r="AI35">
        <v>1</v>
      </c>
      <c r="AJ35">
        <v>0</v>
      </c>
      <c r="AK35">
        <v>0</v>
      </c>
      <c r="AL35" s="7">
        <v>1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W35">
        <v>2</v>
      </c>
      <c r="AX35" s="7">
        <v>2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1</v>
      </c>
      <c r="BJ35" s="7">
        <v>1</v>
      </c>
      <c r="BK35">
        <v>0</v>
      </c>
      <c r="BL35" s="21" t="s">
        <v>82</v>
      </c>
      <c r="BM35" s="7">
        <v>0</v>
      </c>
      <c r="BN35">
        <v>2</v>
      </c>
      <c r="BO35" s="31" t="s">
        <v>12</v>
      </c>
      <c r="BP35">
        <v>2</v>
      </c>
      <c r="BQ35" s="7">
        <v>0</v>
      </c>
      <c r="BS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1</v>
      </c>
      <c r="BZ35" s="7">
        <v>0</v>
      </c>
      <c r="CB35" s="7">
        <v>0</v>
      </c>
      <c r="CD35" s="7">
        <v>0</v>
      </c>
      <c r="CE35" s="7">
        <v>2</v>
      </c>
      <c r="CF35" s="7">
        <v>2</v>
      </c>
      <c r="CG35" s="7">
        <v>2</v>
      </c>
      <c r="CH35" s="7">
        <v>2</v>
      </c>
      <c r="CI35" s="7">
        <v>4.5</v>
      </c>
      <c r="CJ35">
        <f t="shared" si="0"/>
        <v>12.5</v>
      </c>
      <c r="CK35" s="19">
        <v>3</v>
      </c>
      <c r="CL35" s="19">
        <v>2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 s="7">
        <v>0</v>
      </c>
      <c r="CV35" s="7">
        <v>0</v>
      </c>
      <c r="CW35" s="7">
        <v>0</v>
      </c>
      <c r="CY35" s="7">
        <v>0</v>
      </c>
      <c r="CZ35">
        <v>1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1</v>
      </c>
      <c r="DG35">
        <v>0</v>
      </c>
      <c r="DH35" s="7">
        <v>1</v>
      </c>
      <c r="DI35" s="7">
        <v>0</v>
      </c>
      <c r="DJ35" s="7">
        <v>0</v>
      </c>
      <c r="DL35" s="7">
        <v>2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H35" s="21" t="s">
        <v>12</v>
      </c>
      <c r="EI35" s="26" t="s">
        <v>463</v>
      </c>
      <c r="EJ35" s="26" t="s">
        <v>12</v>
      </c>
      <c r="EK35" s="26" t="s">
        <v>12</v>
      </c>
      <c r="EL35" s="26" t="s">
        <v>12</v>
      </c>
      <c r="EM35" s="26" t="s">
        <v>463</v>
      </c>
      <c r="FX35" s="21"/>
    </row>
    <row r="36" spans="1:181" x14ac:dyDescent="0.3">
      <c r="A36">
        <v>35</v>
      </c>
      <c r="B36" s="39" t="s">
        <v>624</v>
      </c>
      <c r="C36">
        <v>1</v>
      </c>
      <c r="D36">
        <v>1</v>
      </c>
      <c r="E36" t="s">
        <v>77</v>
      </c>
      <c r="F36" s="12">
        <v>2</v>
      </c>
      <c r="G36">
        <v>2</v>
      </c>
      <c r="H36">
        <v>3078</v>
      </c>
      <c r="I36" s="7" t="s">
        <v>12</v>
      </c>
      <c r="J36" s="21" t="s">
        <v>83</v>
      </c>
      <c r="K36" s="4">
        <v>43915</v>
      </c>
      <c r="L36" s="11">
        <f t="shared" si="1"/>
        <v>43915</v>
      </c>
      <c r="M36" s="16">
        <v>43891</v>
      </c>
      <c r="N36">
        <v>1</v>
      </c>
      <c r="O36">
        <v>11</v>
      </c>
      <c r="P36" s="28" t="s">
        <v>84</v>
      </c>
      <c r="Q36" s="12">
        <v>4.5</v>
      </c>
      <c r="R36">
        <v>0</v>
      </c>
      <c r="S36">
        <v>0</v>
      </c>
      <c r="T36">
        <v>0</v>
      </c>
      <c r="U36" s="7">
        <v>1</v>
      </c>
      <c r="V36">
        <v>0</v>
      </c>
      <c r="W36">
        <v>0</v>
      </c>
      <c r="X36">
        <v>0</v>
      </c>
      <c r="Y36">
        <v>1</v>
      </c>
      <c r="Z36">
        <v>0</v>
      </c>
      <c r="AA36">
        <v>0</v>
      </c>
      <c r="AB36">
        <v>0</v>
      </c>
      <c r="AC36">
        <v>0</v>
      </c>
      <c r="AF36">
        <v>2</v>
      </c>
      <c r="AG36" s="7">
        <v>1</v>
      </c>
      <c r="AH36">
        <v>1</v>
      </c>
      <c r="AI36">
        <v>0</v>
      </c>
      <c r="AJ36">
        <v>0</v>
      </c>
      <c r="AK36">
        <v>0</v>
      </c>
      <c r="AL36" s="7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W36">
        <v>0</v>
      </c>
      <c r="AX36" s="7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 s="7">
        <v>1</v>
      </c>
      <c r="BK36">
        <v>0</v>
      </c>
      <c r="BM36" s="7">
        <v>0</v>
      </c>
      <c r="BN36">
        <v>2</v>
      </c>
      <c r="BO36" s="31" t="s">
        <v>463</v>
      </c>
      <c r="BP36">
        <v>1</v>
      </c>
      <c r="BQ36" s="7">
        <v>0</v>
      </c>
      <c r="BS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1</v>
      </c>
      <c r="BZ36" s="7">
        <v>0</v>
      </c>
      <c r="CB36" s="7">
        <v>0</v>
      </c>
      <c r="CD36" s="7">
        <v>0</v>
      </c>
      <c r="CE36">
        <v>3</v>
      </c>
      <c r="CF36">
        <v>1</v>
      </c>
      <c r="CG36">
        <v>1</v>
      </c>
      <c r="CH36">
        <v>1</v>
      </c>
      <c r="CI36">
        <v>1</v>
      </c>
      <c r="CJ36">
        <f t="shared" si="0"/>
        <v>7</v>
      </c>
      <c r="CK36">
        <v>3</v>
      </c>
      <c r="CL36">
        <v>1</v>
      </c>
      <c r="CM36">
        <v>0</v>
      </c>
      <c r="CN36">
        <v>1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 s="7">
        <v>1</v>
      </c>
      <c r="CV36" s="7">
        <v>0</v>
      </c>
      <c r="CW36" s="7">
        <v>0</v>
      </c>
      <c r="CY36" s="7">
        <v>1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 s="7">
        <v>0</v>
      </c>
      <c r="DI36" s="7">
        <v>0</v>
      </c>
      <c r="DJ36" s="7">
        <v>0</v>
      </c>
      <c r="DL36" s="7">
        <v>0</v>
      </c>
      <c r="DM36">
        <v>1</v>
      </c>
      <c r="DN36">
        <v>0</v>
      </c>
      <c r="DO36">
        <v>0</v>
      </c>
      <c r="DP36">
        <v>0</v>
      </c>
      <c r="DQ36">
        <v>1</v>
      </c>
      <c r="DR36">
        <v>0</v>
      </c>
      <c r="DS36">
        <v>0</v>
      </c>
      <c r="DT36">
        <v>0</v>
      </c>
      <c r="DU36">
        <v>0</v>
      </c>
      <c r="DV36">
        <v>0</v>
      </c>
      <c r="DW36" s="7" t="s">
        <v>85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H36" s="21" t="s">
        <v>463</v>
      </c>
      <c r="EI36" s="26" t="s">
        <v>463</v>
      </c>
      <c r="EJ36" s="26" t="s">
        <v>463</v>
      </c>
      <c r="EK36" s="26" t="s">
        <v>463</v>
      </c>
      <c r="EL36" s="26" t="s">
        <v>463</v>
      </c>
      <c r="EM36" s="26" t="s">
        <v>463</v>
      </c>
    </row>
    <row r="37" spans="1:181" ht="28.8" x14ac:dyDescent="0.3">
      <c r="A37">
        <v>36</v>
      </c>
      <c r="B37" s="39" t="s">
        <v>624</v>
      </c>
      <c r="C37">
        <v>1</v>
      </c>
      <c r="D37">
        <v>1</v>
      </c>
      <c r="E37" t="s">
        <v>86</v>
      </c>
      <c r="F37" s="12">
        <v>21.73</v>
      </c>
      <c r="G37">
        <v>999</v>
      </c>
      <c r="H37">
        <v>3058</v>
      </c>
      <c r="I37" s="7" t="s">
        <v>22</v>
      </c>
      <c r="J37" s="21" t="s">
        <v>16</v>
      </c>
      <c r="K37" s="4">
        <v>43913</v>
      </c>
      <c r="L37" s="11">
        <f t="shared" si="1"/>
        <v>43913</v>
      </c>
      <c r="M37" s="16">
        <v>43891</v>
      </c>
      <c r="N37">
        <v>2</v>
      </c>
      <c r="O37">
        <v>1</v>
      </c>
      <c r="Q37" s="12">
        <v>1</v>
      </c>
      <c r="R37">
        <v>0</v>
      </c>
      <c r="S37">
        <v>0</v>
      </c>
      <c r="T37">
        <v>0</v>
      </c>
      <c r="U37" s="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F37">
        <v>0</v>
      </c>
      <c r="AG37" s="7">
        <v>0</v>
      </c>
      <c r="AH37">
        <v>0</v>
      </c>
      <c r="AI37">
        <v>1</v>
      </c>
      <c r="AJ37">
        <v>0</v>
      </c>
      <c r="AK37">
        <v>0</v>
      </c>
      <c r="AL37" s="7">
        <v>1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W37">
        <v>2</v>
      </c>
      <c r="AX37" s="7">
        <v>2</v>
      </c>
      <c r="AY37">
        <v>0</v>
      </c>
      <c r="AZ37">
        <v>0</v>
      </c>
      <c r="BA37">
        <v>1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1</v>
      </c>
      <c r="BJ37" s="7">
        <v>0</v>
      </c>
      <c r="BK37">
        <v>0</v>
      </c>
      <c r="BL37" s="21" t="s">
        <v>87</v>
      </c>
      <c r="BM37" s="7">
        <v>2</v>
      </c>
      <c r="BN37">
        <v>1</v>
      </c>
      <c r="BO37" s="31" t="s">
        <v>16</v>
      </c>
      <c r="BP37">
        <v>2</v>
      </c>
      <c r="BQ37" s="7">
        <v>0</v>
      </c>
      <c r="BS37" s="7">
        <v>0</v>
      </c>
      <c r="BT37" s="21" t="s">
        <v>88</v>
      </c>
      <c r="BU37" s="7">
        <v>0</v>
      </c>
      <c r="BV37" s="7">
        <v>0</v>
      </c>
      <c r="BW37" s="7">
        <v>0</v>
      </c>
      <c r="BX37" s="7">
        <v>0</v>
      </c>
      <c r="BY37" s="7">
        <v>1</v>
      </c>
      <c r="BZ37" s="7">
        <v>0</v>
      </c>
      <c r="CB37" s="7">
        <v>0</v>
      </c>
      <c r="CD37" s="7">
        <v>0</v>
      </c>
      <c r="CE37">
        <v>2</v>
      </c>
      <c r="CF37">
        <v>1</v>
      </c>
      <c r="CG37">
        <v>1</v>
      </c>
      <c r="CH37">
        <v>2</v>
      </c>
      <c r="CI37">
        <v>0</v>
      </c>
      <c r="CJ37">
        <f t="shared" si="0"/>
        <v>6</v>
      </c>
      <c r="CK37">
        <v>3</v>
      </c>
      <c r="CL37">
        <v>2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 s="7">
        <v>0</v>
      </c>
      <c r="CV37" s="7">
        <v>0</v>
      </c>
      <c r="CW37" s="7">
        <v>0</v>
      </c>
      <c r="CY37" s="7">
        <v>0</v>
      </c>
      <c r="CZ37">
        <v>0</v>
      </c>
      <c r="DA37">
        <v>0</v>
      </c>
      <c r="DB37">
        <v>1</v>
      </c>
      <c r="DC37">
        <v>1</v>
      </c>
      <c r="DD37">
        <v>0</v>
      </c>
      <c r="DE37">
        <v>0</v>
      </c>
      <c r="DF37">
        <v>1</v>
      </c>
      <c r="DG37">
        <v>0</v>
      </c>
      <c r="DH37" s="7">
        <v>1</v>
      </c>
      <c r="DI37" s="7">
        <v>0</v>
      </c>
      <c r="DJ37" s="7">
        <v>0</v>
      </c>
      <c r="DL37" s="7">
        <v>2</v>
      </c>
      <c r="DM37">
        <v>999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H37" s="21" t="s">
        <v>12</v>
      </c>
      <c r="EI37" s="26" t="s">
        <v>12</v>
      </c>
      <c r="EJ37" s="26" t="s">
        <v>12</v>
      </c>
      <c r="EK37" s="26" t="s">
        <v>12</v>
      </c>
      <c r="EL37" s="26" t="s">
        <v>12</v>
      </c>
      <c r="EM37" s="26" t="s">
        <v>12</v>
      </c>
    </row>
    <row r="38" spans="1:181" ht="43.2" x14ac:dyDescent="0.3">
      <c r="A38">
        <v>37</v>
      </c>
      <c r="B38" s="39" t="s">
        <v>624</v>
      </c>
      <c r="C38">
        <v>2</v>
      </c>
      <c r="D38">
        <v>3</v>
      </c>
      <c r="E38" t="s">
        <v>52</v>
      </c>
      <c r="F38" s="12">
        <v>30.42</v>
      </c>
      <c r="G38">
        <v>2</v>
      </c>
      <c r="H38">
        <v>3070</v>
      </c>
      <c r="I38" s="7" t="s">
        <v>12</v>
      </c>
      <c r="J38" s="21" t="s">
        <v>89</v>
      </c>
      <c r="K38" s="4">
        <v>43910</v>
      </c>
      <c r="L38" s="11">
        <f t="shared" si="1"/>
        <v>43910</v>
      </c>
      <c r="M38" s="16">
        <v>43891</v>
      </c>
      <c r="N38">
        <v>1</v>
      </c>
      <c r="O38">
        <v>2</v>
      </c>
      <c r="Q38" s="12">
        <v>2</v>
      </c>
      <c r="R38">
        <v>1</v>
      </c>
      <c r="S38">
        <v>1</v>
      </c>
      <c r="T38">
        <v>0</v>
      </c>
      <c r="U38" s="7">
        <v>1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F38">
        <v>3</v>
      </c>
      <c r="AG38" s="7">
        <v>3</v>
      </c>
      <c r="AH38">
        <v>0</v>
      </c>
      <c r="AI38">
        <v>0</v>
      </c>
      <c r="AJ38">
        <v>0</v>
      </c>
      <c r="AK38">
        <v>0</v>
      </c>
      <c r="AL38" s="7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W38">
        <v>0</v>
      </c>
      <c r="AX38" s="7">
        <v>0</v>
      </c>
      <c r="AY38">
        <v>0</v>
      </c>
      <c r="AZ38">
        <v>1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1</v>
      </c>
      <c r="BJ38" s="7">
        <v>0</v>
      </c>
      <c r="BK38">
        <v>0</v>
      </c>
      <c r="BL38" s="21" t="s">
        <v>90</v>
      </c>
      <c r="BM38" s="7">
        <v>1</v>
      </c>
      <c r="BN38">
        <v>3</v>
      </c>
      <c r="BO38" s="31" t="s">
        <v>12</v>
      </c>
      <c r="BP38">
        <v>1</v>
      </c>
      <c r="BQ38" s="7">
        <v>0</v>
      </c>
      <c r="BS38" s="7">
        <v>5</v>
      </c>
      <c r="BU38" s="7">
        <v>1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B38" s="7">
        <v>0</v>
      </c>
      <c r="CD38" s="7">
        <v>0</v>
      </c>
      <c r="CE38">
        <v>1</v>
      </c>
      <c r="CF38">
        <v>2</v>
      </c>
      <c r="CG38">
        <v>2</v>
      </c>
      <c r="CH38">
        <v>2</v>
      </c>
      <c r="CI38">
        <v>2</v>
      </c>
      <c r="CJ38">
        <f t="shared" si="0"/>
        <v>14</v>
      </c>
      <c r="CK38">
        <v>1</v>
      </c>
      <c r="CL38">
        <v>1</v>
      </c>
      <c r="CM38">
        <v>0</v>
      </c>
      <c r="CN38">
        <v>0</v>
      </c>
      <c r="CO38">
        <v>1</v>
      </c>
      <c r="CP38">
        <v>0</v>
      </c>
      <c r="CQ38">
        <v>0</v>
      </c>
      <c r="CR38">
        <v>1</v>
      </c>
      <c r="CS38">
        <v>0</v>
      </c>
      <c r="CT38">
        <v>0</v>
      </c>
      <c r="CU38" s="7">
        <v>0</v>
      </c>
      <c r="CV38" s="7">
        <v>0</v>
      </c>
      <c r="CW38" s="7">
        <v>0</v>
      </c>
      <c r="CY38" s="7">
        <v>1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 s="7">
        <v>0</v>
      </c>
      <c r="DI38" s="7">
        <v>0</v>
      </c>
      <c r="DJ38" s="7">
        <v>0</v>
      </c>
      <c r="DL38" s="7">
        <v>0</v>
      </c>
      <c r="DM38">
        <v>999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H38" s="21" t="s">
        <v>12</v>
      </c>
      <c r="EI38" s="26" t="s">
        <v>466</v>
      </c>
      <c r="EJ38" s="26" t="s">
        <v>12</v>
      </c>
      <c r="EK38" s="26" t="s">
        <v>12</v>
      </c>
      <c r="EL38" s="26" t="s">
        <v>12</v>
      </c>
      <c r="EM38" s="26" t="s">
        <v>469</v>
      </c>
    </row>
    <row r="39" spans="1:181" ht="28.8" x14ac:dyDescent="0.3">
      <c r="A39">
        <v>38</v>
      </c>
      <c r="B39" s="39" t="s">
        <v>624</v>
      </c>
      <c r="C39">
        <v>2</v>
      </c>
      <c r="D39">
        <v>999</v>
      </c>
      <c r="E39" t="s">
        <v>55</v>
      </c>
      <c r="F39" s="12">
        <v>3</v>
      </c>
      <c r="G39">
        <v>1</v>
      </c>
      <c r="H39">
        <v>3060</v>
      </c>
      <c r="I39" s="7" t="s">
        <v>12</v>
      </c>
      <c r="J39" s="21" t="s">
        <v>40</v>
      </c>
      <c r="K39" s="4">
        <v>43903</v>
      </c>
      <c r="L39" s="11">
        <f t="shared" si="1"/>
        <v>43903</v>
      </c>
      <c r="M39" s="16">
        <v>43891</v>
      </c>
      <c r="N39">
        <v>2</v>
      </c>
      <c r="O39">
        <v>0</v>
      </c>
      <c r="Q39" s="12">
        <v>0</v>
      </c>
      <c r="R39">
        <v>0</v>
      </c>
      <c r="S39">
        <v>0</v>
      </c>
      <c r="T39">
        <v>0</v>
      </c>
      <c r="U39" s="7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F39">
        <v>0</v>
      </c>
      <c r="AG39" s="7">
        <v>0</v>
      </c>
      <c r="AH39">
        <v>0</v>
      </c>
      <c r="AI39">
        <v>1</v>
      </c>
      <c r="AJ39">
        <v>1</v>
      </c>
      <c r="AK39">
        <v>0</v>
      </c>
      <c r="AL39" s="7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  <c r="AS39">
        <v>0</v>
      </c>
      <c r="AT39">
        <v>0</v>
      </c>
      <c r="AW39">
        <v>3</v>
      </c>
      <c r="AX39" s="7">
        <v>2</v>
      </c>
      <c r="AY39">
        <v>1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 s="7">
        <v>0</v>
      </c>
      <c r="BK39">
        <v>1</v>
      </c>
      <c r="BM39" s="7">
        <v>999</v>
      </c>
      <c r="BN39">
        <v>4</v>
      </c>
      <c r="BO39" s="31" t="s">
        <v>463</v>
      </c>
      <c r="BP39">
        <v>2</v>
      </c>
      <c r="BQ39" s="7">
        <v>3</v>
      </c>
      <c r="BS39" s="7">
        <v>6</v>
      </c>
      <c r="BU39" s="7">
        <v>1</v>
      </c>
      <c r="BV39" s="7">
        <v>0</v>
      </c>
      <c r="BW39" s="7">
        <v>0</v>
      </c>
      <c r="BX39" s="7">
        <v>0</v>
      </c>
      <c r="BY39" s="7">
        <v>0</v>
      </c>
      <c r="BZ39" s="7">
        <v>7</v>
      </c>
      <c r="CB39" s="7">
        <v>0</v>
      </c>
      <c r="CD39" s="7">
        <v>0</v>
      </c>
      <c r="CE39">
        <v>2</v>
      </c>
      <c r="CF39">
        <v>1</v>
      </c>
      <c r="CG39">
        <v>3</v>
      </c>
      <c r="CH39">
        <v>3</v>
      </c>
      <c r="CI39">
        <v>10</v>
      </c>
      <c r="CJ39">
        <f t="shared" si="0"/>
        <v>35</v>
      </c>
      <c r="CK39">
        <v>6</v>
      </c>
      <c r="CL39">
        <v>2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 s="7">
        <v>0</v>
      </c>
      <c r="CV39" s="7">
        <v>0</v>
      </c>
      <c r="CW39" s="7">
        <v>0</v>
      </c>
      <c r="CY39" s="7">
        <v>0</v>
      </c>
      <c r="CZ39">
        <v>0</v>
      </c>
      <c r="DA39">
        <v>0</v>
      </c>
      <c r="DB39">
        <v>1</v>
      </c>
      <c r="DC39">
        <v>0</v>
      </c>
      <c r="DD39">
        <v>0</v>
      </c>
      <c r="DE39">
        <v>0</v>
      </c>
      <c r="DF39">
        <v>1</v>
      </c>
      <c r="DG39">
        <v>0</v>
      </c>
      <c r="DH39" s="7">
        <v>1</v>
      </c>
      <c r="DI39" s="7">
        <v>0</v>
      </c>
      <c r="DJ39" s="7">
        <v>0</v>
      </c>
      <c r="DL39" s="7">
        <v>2</v>
      </c>
      <c r="DM39">
        <v>2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X39">
        <v>0</v>
      </c>
      <c r="DY39">
        <v>0</v>
      </c>
      <c r="DZ39">
        <v>0</v>
      </c>
      <c r="EA39">
        <v>1</v>
      </c>
      <c r="EB39">
        <v>0</v>
      </c>
      <c r="EC39">
        <v>0</v>
      </c>
      <c r="ED39">
        <v>0</v>
      </c>
      <c r="EE39">
        <v>0</v>
      </c>
      <c r="EF39">
        <v>0</v>
      </c>
      <c r="EG39" s="21" t="s">
        <v>91</v>
      </c>
      <c r="EH39" s="21" t="s">
        <v>16</v>
      </c>
      <c r="EI39" s="26" t="s">
        <v>16</v>
      </c>
      <c r="EJ39" s="26" t="s">
        <v>12</v>
      </c>
      <c r="EK39" s="26" t="s">
        <v>12</v>
      </c>
      <c r="EL39" s="26" t="s">
        <v>469</v>
      </c>
      <c r="EM39" s="26" t="s">
        <v>469</v>
      </c>
    </row>
    <row r="40" spans="1:181" ht="57.6" x14ac:dyDescent="0.3">
      <c r="A40">
        <v>39</v>
      </c>
      <c r="B40" s="39" t="s">
        <v>624</v>
      </c>
      <c r="C40">
        <v>2</v>
      </c>
      <c r="D40">
        <v>999</v>
      </c>
      <c r="E40" t="s">
        <v>63</v>
      </c>
      <c r="F40" s="12">
        <v>1.86</v>
      </c>
      <c r="G40">
        <v>999</v>
      </c>
      <c r="H40">
        <v>3032</v>
      </c>
      <c r="I40" s="7" t="s">
        <v>22</v>
      </c>
      <c r="J40" s="21" t="s">
        <v>16</v>
      </c>
      <c r="K40" s="4">
        <v>43886</v>
      </c>
      <c r="L40" s="11">
        <f t="shared" si="1"/>
        <v>43886</v>
      </c>
      <c r="M40" s="16">
        <v>43862</v>
      </c>
      <c r="N40">
        <v>1</v>
      </c>
      <c r="O40">
        <v>2</v>
      </c>
      <c r="Q40" s="12">
        <v>2</v>
      </c>
      <c r="R40">
        <v>1</v>
      </c>
      <c r="S40">
        <v>1</v>
      </c>
      <c r="T40">
        <v>0</v>
      </c>
      <c r="U40" s="7">
        <v>0</v>
      </c>
      <c r="V40">
        <v>0</v>
      </c>
      <c r="W40">
        <v>0</v>
      </c>
      <c r="X40">
        <v>1</v>
      </c>
      <c r="Y40">
        <v>0</v>
      </c>
      <c r="Z40">
        <v>1</v>
      </c>
      <c r="AA40">
        <v>0</v>
      </c>
      <c r="AB40">
        <v>0</v>
      </c>
      <c r="AC40">
        <v>0</v>
      </c>
      <c r="AF40">
        <v>4</v>
      </c>
      <c r="AG40" s="7">
        <v>2</v>
      </c>
      <c r="AH40">
        <v>2</v>
      </c>
      <c r="AI40">
        <v>0</v>
      </c>
      <c r="AJ40">
        <v>0</v>
      </c>
      <c r="AK40">
        <v>0</v>
      </c>
      <c r="AL40" s="7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W40">
        <v>0</v>
      </c>
      <c r="AX40" s="7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1</v>
      </c>
      <c r="BE40">
        <v>0</v>
      </c>
      <c r="BF40">
        <v>0</v>
      </c>
      <c r="BG40">
        <v>0</v>
      </c>
      <c r="BH40">
        <v>0</v>
      </c>
      <c r="BI40">
        <v>1</v>
      </c>
      <c r="BJ40" s="7">
        <v>0</v>
      </c>
      <c r="BK40">
        <v>0</v>
      </c>
      <c r="BL40" s="21" t="s">
        <v>92</v>
      </c>
      <c r="BM40" s="7">
        <v>1</v>
      </c>
      <c r="BN40">
        <v>1</v>
      </c>
      <c r="BO40" s="31" t="s">
        <v>12</v>
      </c>
      <c r="BP40">
        <v>1</v>
      </c>
      <c r="BQ40" s="7">
        <v>3</v>
      </c>
      <c r="BS40" s="7">
        <v>7</v>
      </c>
      <c r="BU40" s="7">
        <v>1</v>
      </c>
      <c r="BV40" s="7">
        <v>1</v>
      </c>
      <c r="BW40" s="7">
        <v>1</v>
      </c>
      <c r="BX40" s="7">
        <v>0</v>
      </c>
      <c r="BY40" s="7">
        <v>0</v>
      </c>
      <c r="BZ40" s="7">
        <v>0</v>
      </c>
      <c r="CB40" s="7">
        <v>0</v>
      </c>
      <c r="CD40" s="7">
        <v>0</v>
      </c>
      <c r="CE40">
        <v>4</v>
      </c>
      <c r="CF40">
        <v>4</v>
      </c>
      <c r="CG40">
        <v>5</v>
      </c>
      <c r="CH40">
        <v>5</v>
      </c>
      <c r="CI40">
        <v>10</v>
      </c>
      <c r="CJ40">
        <f t="shared" si="0"/>
        <v>38</v>
      </c>
      <c r="CK40">
        <v>7</v>
      </c>
      <c r="CL40">
        <v>1</v>
      </c>
      <c r="CM40">
        <v>1</v>
      </c>
      <c r="CN40">
        <v>1</v>
      </c>
      <c r="CO40">
        <v>1</v>
      </c>
      <c r="CP40">
        <v>1</v>
      </c>
      <c r="CQ40">
        <v>0</v>
      </c>
      <c r="CR40">
        <v>0</v>
      </c>
      <c r="CS40">
        <v>1</v>
      </c>
      <c r="CT40">
        <v>1</v>
      </c>
      <c r="CU40" s="7">
        <v>1</v>
      </c>
      <c r="CV40" s="7">
        <v>0</v>
      </c>
      <c r="CW40" s="7">
        <v>0</v>
      </c>
      <c r="CY40" s="7">
        <v>3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 s="7">
        <v>0</v>
      </c>
      <c r="DI40" s="7">
        <v>0</v>
      </c>
      <c r="DJ40" s="7">
        <v>0</v>
      </c>
      <c r="DL40" s="7">
        <v>0</v>
      </c>
      <c r="DM40">
        <v>1</v>
      </c>
      <c r="DN40">
        <v>1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H40" s="21" t="s">
        <v>12</v>
      </c>
      <c r="EI40" s="26" t="s">
        <v>12</v>
      </c>
      <c r="EJ40" s="26" t="s">
        <v>12</v>
      </c>
      <c r="EK40" s="26" t="s">
        <v>12</v>
      </c>
      <c r="EL40" s="26" t="s">
        <v>12</v>
      </c>
      <c r="EM40" s="26" t="s">
        <v>12</v>
      </c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7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</row>
    <row r="41" spans="1:181" ht="72" x14ac:dyDescent="0.3">
      <c r="A41">
        <v>40</v>
      </c>
      <c r="B41" s="39" t="s">
        <v>624</v>
      </c>
      <c r="C41">
        <v>1</v>
      </c>
      <c r="D41">
        <v>1</v>
      </c>
      <c r="E41" t="s">
        <v>52</v>
      </c>
      <c r="F41" s="12">
        <v>30.42</v>
      </c>
      <c r="G41">
        <v>999</v>
      </c>
      <c r="H41">
        <v>3072</v>
      </c>
      <c r="I41" s="7" t="s">
        <v>22</v>
      </c>
      <c r="J41" s="21" t="s">
        <v>93</v>
      </c>
      <c r="K41" s="4">
        <v>43896</v>
      </c>
      <c r="L41" s="11">
        <f t="shared" si="1"/>
        <v>43896</v>
      </c>
      <c r="M41" s="16">
        <v>43891</v>
      </c>
      <c r="N41">
        <v>3</v>
      </c>
      <c r="O41">
        <v>2</v>
      </c>
      <c r="Q41" s="12">
        <v>2</v>
      </c>
      <c r="R41">
        <v>1</v>
      </c>
      <c r="S41">
        <v>0</v>
      </c>
      <c r="T41">
        <v>0</v>
      </c>
      <c r="U41" s="7">
        <v>1</v>
      </c>
      <c r="V41">
        <v>0</v>
      </c>
      <c r="W41">
        <v>1</v>
      </c>
      <c r="X41">
        <v>0</v>
      </c>
      <c r="Y41">
        <v>1</v>
      </c>
      <c r="Z41">
        <v>0</v>
      </c>
      <c r="AA41">
        <v>0</v>
      </c>
      <c r="AB41">
        <v>0</v>
      </c>
      <c r="AC41">
        <v>0</v>
      </c>
      <c r="AF41">
        <v>4</v>
      </c>
      <c r="AG41" s="7">
        <v>2</v>
      </c>
      <c r="AH41">
        <v>2</v>
      </c>
      <c r="AI41">
        <v>1</v>
      </c>
      <c r="AJ41">
        <v>0</v>
      </c>
      <c r="AK41">
        <v>0</v>
      </c>
      <c r="AL41" s="7">
        <v>0</v>
      </c>
      <c r="AM41">
        <v>0</v>
      </c>
      <c r="AN41">
        <v>1</v>
      </c>
      <c r="AO41">
        <v>0</v>
      </c>
      <c r="AP41">
        <v>1</v>
      </c>
      <c r="AQ41">
        <v>0</v>
      </c>
      <c r="AR41">
        <v>0</v>
      </c>
      <c r="AS41">
        <v>0</v>
      </c>
      <c r="AT41">
        <v>0</v>
      </c>
      <c r="AW41">
        <v>3</v>
      </c>
      <c r="AX41" s="7">
        <v>1</v>
      </c>
      <c r="AY41">
        <v>2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 s="7">
        <v>1</v>
      </c>
      <c r="BK41">
        <v>0</v>
      </c>
      <c r="BM41" s="7">
        <v>0</v>
      </c>
      <c r="BN41">
        <v>2</v>
      </c>
      <c r="BO41" s="31" t="s">
        <v>16</v>
      </c>
      <c r="BP41">
        <v>1</v>
      </c>
      <c r="BQ41" s="7">
        <v>0</v>
      </c>
      <c r="BS41" s="7">
        <v>4</v>
      </c>
      <c r="BU41" s="7">
        <v>0</v>
      </c>
      <c r="BV41" s="7">
        <v>0</v>
      </c>
      <c r="BW41" s="7">
        <v>0</v>
      </c>
      <c r="BX41" s="7">
        <v>0</v>
      </c>
      <c r="BY41" s="7">
        <v>1</v>
      </c>
      <c r="BZ41" s="7">
        <v>0</v>
      </c>
      <c r="CB41" s="7">
        <v>0</v>
      </c>
      <c r="CD41" s="7">
        <v>0</v>
      </c>
      <c r="CE41">
        <v>4</v>
      </c>
      <c r="CF41">
        <v>1</v>
      </c>
      <c r="CG41">
        <v>1</v>
      </c>
      <c r="CH41">
        <v>4</v>
      </c>
      <c r="CI41">
        <v>2</v>
      </c>
      <c r="CJ41">
        <f t="shared" si="0"/>
        <v>16</v>
      </c>
      <c r="CK41">
        <v>7</v>
      </c>
      <c r="CL41" s="19">
        <v>1</v>
      </c>
      <c r="CM41">
        <v>1</v>
      </c>
      <c r="CN41">
        <v>1</v>
      </c>
      <c r="CO41">
        <v>0</v>
      </c>
      <c r="CP41">
        <v>0</v>
      </c>
      <c r="CQ41">
        <v>0</v>
      </c>
      <c r="CR41">
        <v>0</v>
      </c>
      <c r="CS41">
        <v>1</v>
      </c>
      <c r="CT41">
        <v>0</v>
      </c>
      <c r="CU41" s="7">
        <v>1</v>
      </c>
      <c r="CV41" s="7">
        <v>0</v>
      </c>
      <c r="CW41" s="7">
        <v>0</v>
      </c>
      <c r="CY41" s="7">
        <v>2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 s="7">
        <v>0</v>
      </c>
      <c r="DI41" s="7">
        <v>0</v>
      </c>
      <c r="DJ41" s="7">
        <v>0</v>
      </c>
      <c r="DK41" s="21"/>
      <c r="DL41" s="7">
        <v>0</v>
      </c>
      <c r="DM41">
        <v>2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X41">
        <v>0</v>
      </c>
      <c r="DY41">
        <v>1</v>
      </c>
      <c r="DZ41">
        <v>0</v>
      </c>
      <c r="EA41">
        <v>1</v>
      </c>
      <c r="EB41">
        <v>0</v>
      </c>
      <c r="EC41">
        <v>1</v>
      </c>
      <c r="ED41">
        <v>0</v>
      </c>
      <c r="EE41">
        <v>0</v>
      </c>
      <c r="EF41">
        <v>0</v>
      </c>
      <c r="EG41" s="21" t="s">
        <v>94</v>
      </c>
      <c r="EH41" s="21" t="s">
        <v>463</v>
      </c>
      <c r="EI41" s="26" t="s">
        <v>463</v>
      </c>
      <c r="EJ41" s="26" t="s">
        <v>12</v>
      </c>
      <c r="EK41" s="26" t="s">
        <v>12</v>
      </c>
      <c r="EL41" s="26" t="s">
        <v>463</v>
      </c>
      <c r="EM41" s="26" t="s">
        <v>463</v>
      </c>
      <c r="FE41" s="21"/>
      <c r="FT41" s="21"/>
    </row>
    <row r="42" spans="1:181" x14ac:dyDescent="0.3">
      <c r="A42">
        <v>41</v>
      </c>
      <c r="B42" s="39" t="s">
        <v>624</v>
      </c>
      <c r="C42">
        <v>2</v>
      </c>
      <c r="D42">
        <v>2</v>
      </c>
      <c r="E42" t="s">
        <v>59</v>
      </c>
      <c r="F42" s="12">
        <v>3.5</v>
      </c>
      <c r="G42">
        <v>1</v>
      </c>
      <c r="H42">
        <v>3071</v>
      </c>
      <c r="I42" s="7" t="s">
        <v>12</v>
      </c>
      <c r="J42" s="21" t="s">
        <v>95</v>
      </c>
      <c r="K42" s="4">
        <v>43889</v>
      </c>
      <c r="L42" s="11">
        <f t="shared" si="1"/>
        <v>43889</v>
      </c>
      <c r="M42" s="16">
        <v>43862</v>
      </c>
      <c r="N42">
        <v>2</v>
      </c>
      <c r="O42">
        <v>2</v>
      </c>
      <c r="Q42" s="12">
        <v>2</v>
      </c>
      <c r="R42">
        <v>0</v>
      </c>
      <c r="S42">
        <v>0</v>
      </c>
      <c r="T42">
        <v>0</v>
      </c>
      <c r="U42" s="7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F42">
        <v>0</v>
      </c>
      <c r="AG42" s="7">
        <v>0</v>
      </c>
      <c r="AH42">
        <v>0</v>
      </c>
      <c r="AI42">
        <v>0</v>
      </c>
      <c r="AJ42">
        <v>0</v>
      </c>
      <c r="AK42">
        <v>0</v>
      </c>
      <c r="AL42" s="7">
        <v>1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W42">
        <v>1</v>
      </c>
      <c r="AX42" s="7">
        <v>1</v>
      </c>
      <c r="AY42">
        <v>0</v>
      </c>
      <c r="AZ42">
        <v>0</v>
      </c>
      <c r="BA42">
        <v>1</v>
      </c>
      <c r="BB42">
        <v>0</v>
      </c>
      <c r="BC42">
        <v>1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 s="7">
        <v>0</v>
      </c>
      <c r="BK42">
        <v>0</v>
      </c>
      <c r="BM42" s="7">
        <v>2</v>
      </c>
      <c r="BN42">
        <v>1</v>
      </c>
      <c r="BO42" s="31" t="s">
        <v>12</v>
      </c>
      <c r="BP42">
        <v>2</v>
      </c>
      <c r="BQ42" s="7">
        <v>4</v>
      </c>
      <c r="BS42" s="7">
        <v>9</v>
      </c>
      <c r="BU42" s="7">
        <v>1</v>
      </c>
      <c r="BV42" s="7">
        <v>1</v>
      </c>
      <c r="BW42" s="7">
        <v>1</v>
      </c>
      <c r="BX42" s="7">
        <v>0</v>
      </c>
      <c r="BY42" s="7">
        <v>0</v>
      </c>
      <c r="BZ42" s="7">
        <v>6</v>
      </c>
      <c r="CB42" s="7">
        <v>7</v>
      </c>
      <c r="CD42" s="7">
        <v>6</v>
      </c>
      <c r="CE42">
        <v>2</v>
      </c>
      <c r="CF42">
        <v>3</v>
      </c>
      <c r="CG42">
        <v>3</v>
      </c>
      <c r="CH42">
        <v>3</v>
      </c>
      <c r="CI42">
        <v>8</v>
      </c>
      <c r="CJ42">
        <f t="shared" si="0"/>
        <v>51</v>
      </c>
      <c r="CK42">
        <v>6</v>
      </c>
      <c r="CL42">
        <v>2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 s="7">
        <v>0</v>
      </c>
      <c r="CV42" s="7">
        <v>0</v>
      </c>
      <c r="CW42" s="7">
        <v>0</v>
      </c>
      <c r="CY42" s="7">
        <v>0</v>
      </c>
      <c r="CZ42">
        <v>0</v>
      </c>
      <c r="DA42">
        <v>0</v>
      </c>
      <c r="DB42">
        <v>0</v>
      </c>
      <c r="DC42">
        <v>1</v>
      </c>
      <c r="DD42">
        <v>0</v>
      </c>
      <c r="DE42">
        <v>0</v>
      </c>
      <c r="DF42">
        <v>1</v>
      </c>
      <c r="DG42">
        <v>0</v>
      </c>
      <c r="DH42" s="7">
        <v>1</v>
      </c>
      <c r="DI42" s="7">
        <v>0</v>
      </c>
      <c r="DJ42" s="7">
        <v>0</v>
      </c>
      <c r="DK42" s="21"/>
      <c r="DL42" s="7">
        <v>2</v>
      </c>
      <c r="DM42">
        <v>999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H42" s="21" t="s">
        <v>12</v>
      </c>
      <c r="EI42" s="26" t="s">
        <v>12</v>
      </c>
      <c r="EJ42" s="26" t="s">
        <v>12</v>
      </c>
      <c r="EK42" s="26" t="s">
        <v>12</v>
      </c>
      <c r="EL42" s="26" t="s">
        <v>12</v>
      </c>
      <c r="EM42" s="26" t="s">
        <v>12</v>
      </c>
    </row>
    <row r="43" spans="1:181" ht="43.2" x14ac:dyDescent="0.3">
      <c r="A43">
        <v>42</v>
      </c>
      <c r="B43" s="39" t="s">
        <v>624</v>
      </c>
      <c r="C43">
        <v>2</v>
      </c>
      <c r="D43">
        <v>2</v>
      </c>
      <c r="E43" t="s">
        <v>39</v>
      </c>
      <c r="F43" s="12">
        <v>9.5</v>
      </c>
      <c r="G43">
        <v>2</v>
      </c>
      <c r="H43">
        <v>3071</v>
      </c>
      <c r="I43" s="7" t="s">
        <v>12</v>
      </c>
      <c r="J43" s="21" t="s">
        <v>16</v>
      </c>
      <c r="K43" s="4">
        <v>43879</v>
      </c>
      <c r="L43" s="11">
        <f t="shared" si="1"/>
        <v>43879</v>
      </c>
      <c r="M43" s="16">
        <v>43862</v>
      </c>
      <c r="N43">
        <v>1</v>
      </c>
      <c r="O43">
        <v>1</v>
      </c>
      <c r="Q43" s="12">
        <v>1</v>
      </c>
      <c r="R43">
        <v>1</v>
      </c>
      <c r="S43">
        <v>1</v>
      </c>
      <c r="T43">
        <v>0</v>
      </c>
      <c r="U43" s="7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F43">
        <v>2</v>
      </c>
      <c r="AG43" s="7">
        <v>2</v>
      </c>
      <c r="AH43">
        <v>0</v>
      </c>
      <c r="AI43">
        <v>0</v>
      </c>
      <c r="AJ43">
        <v>0</v>
      </c>
      <c r="AK43">
        <v>0</v>
      </c>
      <c r="AL43" s="7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W43">
        <v>0</v>
      </c>
      <c r="AX43" s="7">
        <v>0</v>
      </c>
      <c r="AY43">
        <v>0</v>
      </c>
      <c r="AZ43">
        <v>0</v>
      </c>
      <c r="BA43">
        <v>1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1</v>
      </c>
      <c r="BJ43" s="7">
        <v>0</v>
      </c>
      <c r="BK43">
        <v>0</v>
      </c>
      <c r="BL43" s="21" t="s">
        <v>96</v>
      </c>
      <c r="BM43" s="7">
        <v>1</v>
      </c>
      <c r="BN43">
        <v>1</v>
      </c>
      <c r="BO43" s="31" t="s">
        <v>12</v>
      </c>
      <c r="BP43">
        <v>1</v>
      </c>
      <c r="BQ43" s="7">
        <v>2</v>
      </c>
      <c r="BS43" s="7">
        <v>7</v>
      </c>
      <c r="BU43" s="7">
        <v>0</v>
      </c>
      <c r="BV43" s="7">
        <v>1</v>
      </c>
      <c r="BW43" s="7">
        <v>0</v>
      </c>
      <c r="BX43" s="7">
        <v>0</v>
      </c>
      <c r="BY43" s="7">
        <v>0</v>
      </c>
      <c r="BZ43" s="7">
        <v>0</v>
      </c>
      <c r="CB43" s="7">
        <v>4</v>
      </c>
      <c r="CD43" s="7">
        <v>0</v>
      </c>
      <c r="CE43">
        <v>3</v>
      </c>
      <c r="CF43">
        <v>3</v>
      </c>
      <c r="CG43">
        <v>4</v>
      </c>
      <c r="CH43">
        <v>2</v>
      </c>
      <c r="CI43">
        <v>5</v>
      </c>
      <c r="CJ43">
        <f t="shared" si="0"/>
        <v>30</v>
      </c>
      <c r="CK43">
        <v>7</v>
      </c>
      <c r="CL43">
        <v>1</v>
      </c>
      <c r="CM43">
        <v>0</v>
      </c>
      <c r="CN43">
        <v>1</v>
      </c>
      <c r="CO43">
        <v>1</v>
      </c>
      <c r="CP43">
        <v>0</v>
      </c>
      <c r="CQ43">
        <v>0</v>
      </c>
      <c r="CR43">
        <v>1</v>
      </c>
      <c r="CS43">
        <v>1</v>
      </c>
      <c r="CT43">
        <v>1</v>
      </c>
      <c r="CU43" s="7">
        <v>1</v>
      </c>
      <c r="CV43" s="7">
        <v>0</v>
      </c>
      <c r="CW43" s="7">
        <v>0</v>
      </c>
      <c r="CY43" s="7">
        <v>4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 s="7">
        <v>0</v>
      </c>
      <c r="DI43" s="7">
        <v>0</v>
      </c>
      <c r="DJ43" s="7">
        <v>0</v>
      </c>
      <c r="DK43" s="21"/>
      <c r="DL43" s="7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H43" s="21" t="s">
        <v>12</v>
      </c>
      <c r="EI43" s="26" t="s">
        <v>12</v>
      </c>
      <c r="EJ43" s="26" t="s">
        <v>12</v>
      </c>
      <c r="EK43" s="26" t="s">
        <v>12</v>
      </c>
      <c r="EL43" s="26" t="s">
        <v>12</v>
      </c>
      <c r="EM43" s="26" t="s">
        <v>12</v>
      </c>
    </row>
    <row r="44" spans="1:181" ht="57.6" x14ac:dyDescent="0.3">
      <c r="A44">
        <v>43</v>
      </c>
      <c r="B44" s="39" t="s">
        <v>624</v>
      </c>
      <c r="C44">
        <v>2</v>
      </c>
      <c r="D44">
        <v>2</v>
      </c>
      <c r="E44" t="s">
        <v>45</v>
      </c>
      <c r="F44" s="12">
        <v>7</v>
      </c>
      <c r="G44">
        <v>999</v>
      </c>
      <c r="H44">
        <v>3071</v>
      </c>
      <c r="I44" s="7" t="s">
        <v>22</v>
      </c>
      <c r="J44" s="21" t="s">
        <v>97</v>
      </c>
      <c r="K44" s="4">
        <v>43871</v>
      </c>
      <c r="L44" s="11">
        <f t="shared" si="1"/>
        <v>43871</v>
      </c>
      <c r="M44" s="16">
        <v>43862</v>
      </c>
      <c r="N44">
        <v>2</v>
      </c>
      <c r="O44">
        <v>2</v>
      </c>
      <c r="Q44" s="12">
        <v>2</v>
      </c>
      <c r="R44">
        <v>0</v>
      </c>
      <c r="S44">
        <v>0</v>
      </c>
      <c r="T44">
        <v>0</v>
      </c>
      <c r="U44" s="7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F44">
        <v>0</v>
      </c>
      <c r="AG44" s="7">
        <v>0</v>
      </c>
      <c r="AH44">
        <v>0</v>
      </c>
      <c r="AI44">
        <v>1</v>
      </c>
      <c r="AJ44">
        <v>1</v>
      </c>
      <c r="AK44">
        <v>0</v>
      </c>
      <c r="AL44" s="7">
        <v>1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W44">
        <v>3</v>
      </c>
      <c r="AX44" s="7">
        <v>3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1</v>
      </c>
      <c r="BF44">
        <v>0</v>
      </c>
      <c r="BG44">
        <v>0</v>
      </c>
      <c r="BH44">
        <v>0</v>
      </c>
      <c r="BI44">
        <v>1</v>
      </c>
      <c r="BJ44" s="7">
        <v>0</v>
      </c>
      <c r="BK44">
        <v>0</v>
      </c>
      <c r="BL44" s="21" t="s">
        <v>98</v>
      </c>
      <c r="BM44" s="7">
        <v>1</v>
      </c>
      <c r="BN44">
        <v>3</v>
      </c>
      <c r="BO44" s="31" t="s">
        <v>16</v>
      </c>
      <c r="BP44">
        <v>2</v>
      </c>
      <c r="BQ44" s="7">
        <v>2</v>
      </c>
      <c r="BS44" s="7">
        <v>5</v>
      </c>
      <c r="BU44" s="7">
        <v>0</v>
      </c>
      <c r="BV44" s="7">
        <v>0</v>
      </c>
      <c r="BW44" s="7">
        <v>0</v>
      </c>
      <c r="BX44" s="7">
        <v>0</v>
      </c>
      <c r="BY44" s="7">
        <v>1</v>
      </c>
      <c r="BZ44" s="7">
        <v>0</v>
      </c>
      <c r="CB44" s="7">
        <v>0</v>
      </c>
      <c r="CD44" s="7">
        <v>0</v>
      </c>
      <c r="CE44">
        <v>2</v>
      </c>
      <c r="CF44">
        <v>2</v>
      </c>
      <c r="CG44">
        <v>2</v>
      </c>
      <c r="CH44">
        <v>2</v>
      </c>
      <c r="CI44">
        <v>5</v>
      </c>
      <c r="CJ44">
        <f t="shared" si="0"/>
        <v>20</v>
      </c>
      <c r="CK44">
        <v>14</v>
      </c>
      <c r="CL44">
        <v>2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 s="7">
        <v>0</v>
      </c>
      <c r="CV44" s="7">
        <v>0</v>
      </c>
      <c r="CW44" s="7">
        <v>0</v>
      </c>
      <c r="CY44" s="7">
        <v>0</v>
      </c>
      <c r="CZ44">
        <v>0</v>
      </c>
      <c r="DA44">
        <v>1</v>
      </c>
      <c r="DB44">
        <v>1</v>
      </c>
      <c r="DC44">
        <v>0</v>
      </c>
      <c r="DD44">
        <v>0</v>
      </c>
      <c r="DE44">
        <v>1</v>
      </c>
      <c r="DF44">
        <v>1</v>
      </c>
      <c r="DG44">
        <v>0</v>
      </c>
      <c r="DH44" s="7">
        <v>1</v>
      </c>
      <c r="DI44" s="7">
        <v>0</v>
      </c>
      <c r="DJ44" s="7">
        <v>0</v>
      </c>
      <c r="DK44" s="21"/>
      <c r="DL44" s="7">
        <v>3</v>
      </c>
      <c r="DM44">
        <v>999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H44" s="21" t="s">
        <v>12</v>
      </c>
      <c r="EI44" s="26" t="s">
        <v>466</v>
      </c>
      <c r="EJ44" s="26" t="s">
        <v>12</v>
      </c>
      <c r="EK44" s="26" t="s">
        <v>12</v>
      </c>
      <c r="EL44" s="26" t="s">
        <v>12</v>
      </c>
      <c r="EM44" s="26" t="s">
        <v>469</v>
      </c>
    </row>
    <row r="45" spans="1:181" ht="28.8" x14ac:dyDescent="0.3">
      <c r="A45">
        <v>44</v>
      </c>
      <c r="B45" s="39" t="s">
        <v>624</v>
      </c>
      <c r="C45">
        <v>1</v>
      </c>
      <c r="D45">
        <v>1</v>
      </c>
      <c r="E45" t="s">
        <v>47</v>
      </c>
      <c r="F45" s="12">
        <v>43.45</v>
      </c>
      <c r="G45">
        <v>999</v>
      </c>
      <c r="H45">
        <v>3071</v>
      </c>
      <c r="I45" s="7" t="s">
        <v>12</v>
      </c>
      <c r="J45" s="21" t="s">
        <v>40</v>
      </c>
      <c r="K45" s="4">
        <v>43865</v>
      </c>
      <c r="L45" s="11">
        <f t="shared" si="1"/>
        <v>43865</v>
      </c>
      <c r="M45" s="16">
        <v>43862</v>
      </c>
      <c r="N45">
        <v>1</v>
      </c>
      <c r="O45">
        <v>2</v>
      </c>
      <c r="Q45" s="12">
        <v>2</v>
      </c>
      <c r="R45">
        <v>1</v>
      </c>
      <c r="S45">
        <v>0</v>
      </c>
      <c r="T45">
        <v>0</v>
      </c>
      <c r="U45" s="7">
        <v>1</v>
      </c>
      <c r="V45">
        <v>0</v>
      </c>
      <c r="W45">
        <v>0</v>
      </c>
      <c r="X45">
        <v>0</v>
      </c>
      <c r="Y45">
        <v>0</v>
      </c>
      <c r="Z45">
        <v>0</v>
      </c>
      <c r="AA45">
        <v>1</v>
      </c>
      <c r="AB45">
        <v>0</v>
      </c>
      <c r="AC45">
        <v>0</v>
      </c>
      <c r="AF45">
        <v>3</v>
      </c>
      <c r="AG45" s="7">
        <v>2</v>
      </c>
      <c r="AH45">
        <v>1</v>
      </c>
      <c r="AI45">
        <v>0</v>
      </c>
      <c r="AJ45">
        <v>0</v>
      </c>
      <c r="AK45">
        <v>0</v>
      </c>
      <c r="AL45" s="7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W45">
        <v>0</v>
      </c>
      <c r="AX45" s="7">
        <v>0</v>
      </c>
      <c r="AY45">
        <v>0</v>
      </c>
      <c r="AZ45">
        <v>1</v>
      </c>
      <c r="BA45">
        <v>1</v>
      </c>
      <c r="BB45">
        <v>0</v>
      </c>
      <c r="BC45">
        <v>1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1</v>
      </c>
      <c r="BJ45" s="7">
        <v>0</v>
      </c>
      <c r="BK45">
        <v>0</v>
      </c>
      <c r="BL45" s="21" t="s">
        <v>99</v>
      </c>
      <c r="BM45" s="7">
        <v>4</v>
      </c>
      <c r="BN45">
        <v>1</v>
      </c>
      <c r="BO45" s="31" t="s">
        <v>16</v>
      </c>
      <c r="BP45">
        <v>1</v>
      </c>
      <c r="BQ45" s="7">
        <v>4</v>
      </c>
      <c r="BS45" s="7">
        <v>6</v>
      </c>
      <c r="BU45" s="7">
        <v>1</v>
      </c>
      <c r="BV45" s="7">
        <v>1</v>
      </c>
      <c r="BW45" s="7">
        <v>1</v>
      </c>
      <c r="BX45" s="7">
        <v>0</v>
      </c>
      <c r="BY45" s="7">
        <v>0</v>
      </c>
      <c r="BZ45" s="7">
        <v>7</v>
      </c>
      <c r="CB45" s="7">
        <v>9</v>
      </c>
      <c r="CD45" s="7">
        <v>4</v>
      </c>
      <c r="CE45">
        <v>4</v>
      </c>
      <c r="CF45">
        <v>2</v>
      </c>
      <c r="CG45">
        <v>2</v>
      </c>
      <c r="CH45">
        <v>3</v>
      </c>
      <c r="CI45">
        <v>9</v>
      </c>
      <c r="CJ45">
        <f t="shared" si="0"/>
        <v>50</v>
      </c>
      <c r="CK45">
        <v>7</v>
      </c>
      <c r="CL45">
        <v>1</v>
      </c>
      <c r="CM45">
        <v>1</v>
      </c>
      <c r="CN45">
        <v>0</v>
      </c>
      <c r="CO45">
        <v>0</v>
      </c>
      <c r="CP45">
        <v>1</v>
      </c>
      <c r="CQ45">
        <v>0</v>
      </c>
      <c r="CR45">
        <v>0</v>
      </c>
      <c r="CS45">
        <v>1</v>
      </c>
      <c r="CT45">
        <v>1</v>
      </c>
      <c r="CU45" s="7">
        <v>1</v>
      </c>
      <c r="CV45" s="7">
        <v>0</v>
      </c>
      <c r="CW45" s="7">
        <v>0</v>
      </c>
      <c r="CY45" s="7">
        <v>3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 s="7">
        <v>0</v>
      </c>
      <c r="DI45" s="7">
        <v>0</v>
      </c>
      <c r="DJ45" s="7">
        <v>0</v>
      </c>
      <c r="DK45" s="21"/>
      <c r="DL45" s="7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H45" s="21" t="s">
        <v>12</v>
      </c>
      <c r="EI45" s="26" t="s">
        <v>12</v>
      </c>
      <c r="EJ45" s="26" t="s">
        <v>12</v>
      </c>
      <c r="EK45" s="26" t="s">
        <v>12</v>
      </c>
      <c r="EL45" s="26" t="s">
        <v>12</v>
      </c>
      <c r="EM45" s="26" t="s">
        <v>12</v>
      </c>
    </row>
    <row r="46" spans="1:181" ht="28.8" x14ac:dyDescent="0.3">
      <c r="A46">
        <v>45</v>
      </c>
      <c r="B46" s="39" t="s">
        <v>624</v>
      </c>
      <c r="C46">
        <v>1</v>
      </c>
      <c r="D46">
        <v>1</v>
      </c>
      <c r="E46" t="s">
        <v>55</v>
      </c>
      <c r="F46" s="12">
        <v>3</v>
      </c>
      <c r="G46">
        <v>1</v>
      </c>
      <c r="H46">
        <v>3073</v>
      </c>
      <c r="I46" s="7" t="s">
        <v>22</v>
      </c>
      <c r="J46" s="21" t="s">
        <v>100</v>
      </c>
      <c r="K46" s="4">
        <v>43859</v>
      </c>
      <c r="L46" s="11">
        <f t="shared" si="1"/>
        <v>43859</v>
      </c>
      <c r="M46" s="16">
        <v>43831</v>
      </c>
      <c r="N46">
        <v>1</v>
      </c>
      <c r="O46">
        <v>2</v>
      </c>
      <c r="Q46" s="12">
        <v>2</v>
      </c>
      <c r="R46">
        <v>1</v>
      </c>
      <c r="S46">
        <v>0</v>
      </c>
      <c r="T46">
        <v>0</v>
      </c>
      <c r="U46" s="7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F46">
        <v>1</v>
      </c>
      <c r="AG46" s="7">
        <v>1</v>
      </c>
      <c r="AH46">
        <v>0</v>
      </c>
      <c r="AI46">
        <v>0</v>
      </c>
      <c r="AJ46">
        <v>0</v>
      </c>
      <c r="AK46">
        <v>0</v>
      </c>
      <c r="AL46" s="7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W46">
        <v>0</v>
      </c>
      <c r="AX46" s="7">
        <v>0</v>
      </c>
      <c r="AY46">
        <v>0</v>
      </c>
      <c r="AZ46">
        <v>0</v>
      </c>
      <c r="BA46">
        <v>0</v>
      </c>
      <c r="BB46">
        <v>0</v>
      </c>
      <c r="BC46">
        <v>1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1</v>
      </c>
      <c r="BJ46" s="7">
        <v>0</v>
      </c>
      <c r="BK46">
        <v>0</v>
      </c>
      <c r="BL46" s="21" t="s">
        <v>101</v>
      </c>
      <c r="BM46" s="7">
        <v>1</v>
      </c>
      <c r="BN46">
        <v>3</v>
      </c>
      <c r="BO46" s="31" t="s">
        <v>16</v>
      </c>
      <c r="BP46">
        <v>1</v>
      </c>
      <c r="BQ46" s="7">
        <v>0</v>
      </c>
      <c r="BS46" s="7">
        <v>5.5</v>
      </c>
      <c r="BT46" s="22"/>
      <c r="BU46" s="7">
        <v>0</v>
      </c>
      <c r="BV46" s="7">
        <v>1</v>
      </c>
      <c r="BW46" s="7">
        <v>1</v>
      </c>
      <c r="BX46" s="7">
        <v>0</v>
      </c>
      <c r="BY46" s="7">
        <v>0</v>
      </c>
      <c r="BZ46" s="7">
        <v>0</v>
      </c>
      <c r="CB46" s="7">
        <v>3.5</v>
      </c>
      <c r="CC46" s="22"/>
      <c r="CD46" s="7">
        <v>3.5</v>
      </c>
      <c r="CE46">
        <v>1</v>
      </c>
      <c r="CF46">
        <v>4</v>
      </c>
      <c r="CG46">
        <v>3</v>
      </c>
      <c r="CH46">
        <v>2.5</v>
      </c>
      <c r="CI46">
        <v>6</v>
      </c>
      <c r="CJ46">
        <f t="shared" si="0"/>
        <v>29</v>
      </c>
      <c r="CK46">
        <v>15</v>
      </c>
      <c r="CL46">
        <v>1</v>
      </c>
      <c r="CM46">
        <v>1</v>
      </c>
      <c r="CN46">
        <v>0</v>
      </c>
      <c r="CO46">
        <v>1</v>
      </c>
      <c r="CP46">
        <v>1</v>
      </c>
      <c r="CQ46">
        <v>0</v>
      </c>
      <c r="CR46">
        <v>0</v>
      </c>
      <c r="CS46">
        <v>1</v>
      </c>
      <c r="CT46">
        <v>1</v>
      </c>
      <c r="CU46" s="7">
        <v>1</v>
      </c>
      <c r="CV46" s="7">
        <v>0</v>
      </c>
      <c r="CW46" s="7">
        <v>0</v>
      </c>
      <c r="CY46" s="7">
        <v>3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 s="7">
        <v>0</v>
      </c>
      <c r="DI46" s="7">
        <v>0</v>
      </c>
      <c r="DJ46" s="7">
        <v>0</v>
      </c>
      <c r="DK46" s="21"/>
      <c r="DL46" s="7">
        <v>0</v>
      </c>
      <c r="DM46">
        <v>999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H46" s="21" t="s">
        <v>12</v>
      </c>
      <c r="EI46" s="26" t="s">
        <v>466</v>
      </c>
      <c r="EJ46" s="26" t="s">
        <v>12</v>
      </c>
      <c r="EK46" s="26" t="s">
        <v>12</v>
      </c>
      <c r="EL46" s="26" t="s">
        <v>12</v>
      </c>
      <c r="EM46" s="26" t="s">
        <v>469</v>
      </c>
    </row>
    <row r="47" spans="1:181" x14ac:dyDescent="0.3">
      <c r="A47">
        <v>46</v>
      </c>
      <c r="B47" s="39" t="s">
        <v>624</v>
      </c>
      <c r="C47">
        <v>1</v>
      </c>
      <c r="D47">
        <v>1</v>
      </c>
      <c r="E47" t="s">
        <v>51</v>
      </c>
      <c r="F47" s="12">
        <v>39.11</v>
      </c>
      <c r="G47">
        <v>999</v>
      </c>
      <c r="H47">
        <v>3081</v>
      </c>
      <c r="I47" s="7" t="s">
        <v>12</v>
      </c>
      <c r="J47" s="21" t="s">
        <v>102</v>
      </c>
      <c r="K47" s="4">
        <v>43853</v>
      </c>
      <c r="L47" s="11">
        <f t="shared" si="1"/>
        <v>43853</v>
      </c>
      <c r="M47" s="16">
        <v>43831</v>
      </c>
      <c r="N47">
        <v>1</v>
      </c>
      <c r="O47">
        <v>11</v>
      </c>
      <c r="P47" s="29" t="s">
        <v>35</v>
      </c>
      <c r="Q47" s="12">
        <v>21</v>
      </c>
      <c r="R47">
        <v>0</v>
      </c>
      <c r="S47">
        <v>0</v>
      </c>
      <c r="T47">
        <v>0</v>
      </c>
      <c r="U47" s="7">
        <v>1</v>
      </c>
      <c r="V47">
        <v>0</v>
      </c>
      <c r="W47">
        <v>1</v>
      </c>
      <c r="X47">
        <v>0</v>
      </c>
      <c r="Y47">
        <v>0</v>
      </c>
      <c r="Z47">
        <v>0</v>
      </c>
      <c r="AA47">
        <v>1</v>
      </c>
      <c r="AB47">
        <v>0</v>
      </c>
      <c r="AC47">
        <v>0</v>
      </c>
      <c r="AF47">
        <v>3</v>
      </c>
      <c r="AG47" s="7">
        <v>1</v>
      </c>
      <c r="AH47">
        <v>2</v>
      </c>
      <c r="AI47">
        <v>0</v>
      </c>
      <c r="AJ47">
        <v>0</v>
      </c>
      <c r="AK47">
        <v>0</v>
      </c>
      <c r="AL47" s="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W47">
        <v>0</v>
      </c>
      <c r="AX47" s="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 s="7">
        <v>0</v>
      </c>
      <c r="BK47">
        <v>1</v>
      </c>
      <c r="BM47" s="7">
        <v>999</v>
      </c>
      <c r="BN47">
        <v>4</v>
      </c>
      <c r="BO47" s="31" t="s">
        <v>16</v>
      </c>
      <c r="BP47">
        <v>1</v>
      </c>
      <c r="BQ47" s="7">
        <v>0</v>
      </c>
      <c r="BS47" s="7">
        <v>0</v>
      </c>
      <c r="BU47" s="7">
        <v>0</v>
      </c>
      <c r="BV47" s="7">
        <v>0</v>
      </c>
      <c r="BW47" s="7">
        <v>0</v>
      </c>
      <c r="BX47" s="7">
        <v>1</v>
      </c>
      <c r="BY47" s="7">
        <v>0</v>
      </c>
      <c r="BZ47" s="7">
        <v>0</v>
      </c>
      <c r="CB47" s="7">
        <v>0</v>
      </c>
      <c r="CD47" s="7">
        <v>0</v>
      </c>
      <c r="CE47">
        <v>2</v>
      </c>
      <c r="CF47">
        <v>1</v>
      </c>
      <c r="CG47">
        <v>1</v>
      </c>
      <c r="CH47">
        <v>2</v>
      </c>
      <c r="CI47">
        <v>4</v>
      </c>
      <c r="CJ47">
        <f t="shared" si="0"/>
        <v>10</v>
      </c>
      <c r="CK47">
        <v>18</v>
      </c>
      <c r="CL47">
        <v>1</v>
      </c>
      <c r="CM47">
        <v>1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 s="7">
        <v>1</v>
      </c>
      <c r="CV47" s="7">
        <v>0</v>
      </c>
      <c r="CW47" s="7">
        <v>0</v>
      </c>
      <c r="CY47" s="7">
        <v>1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 s="7">
        <v>0</v>
      </c>
      <c r="DI47" s="7">
        <v>0</v>
      </c>
      <c r="DJ47" s="7">
        <v>0</v>
      </c>
      <c r="DK47" s="21"/>
      <c r="DL47" s="7">
        <v>0</v>
      </c>
      <c r="DM47">
        <v>1</v>
      </c>
      <c r="DN47">
        <v>0</v>
      </c>
      <c r="DO47">
        <v>1</v>
      </c>
      <c r="DP47">
        <v>0</v>
      </c>
      <c r="DQ47">
        <v>0</v>
      </c>
      <c r="DR47">
        <v>1</v>
      </c>
      <c r="DS47">
        <v>0</v>
      </c>
      <c r="DT47">
        <v>0</v>
      </c>
      <c r="DU47">
        <v>0</v>
      </c>
      <c r="DV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H47" s="21" t="s">
        <v>16</v>
      </c>
      <c r="EI47" s="26" t="s">
        <v>16</v>
      </c>
      <c r="EJ47" s="26" t="s">
        <v>463</v>
      </c>
      <c r="EK47" s="26" t="s">
        <v>463</v>
      </c>
      <c r="EL47" s="26" t="s">
        <v>463</v>
      </c>
      <c r="EM47" s="26" t="s">
        <v>463</v>
      </c>
    </row>
    <row r="48" spans="1:181" x14ac:dyDescent="0.3">
      <c r="A48">
        <v>47</v>
      </c>
      <c r="B48" s="39" t="s">
        <v>624</v>
      </c>
      <c r="C48">
        <v>2</v>
      </c>
      <c r="D48">
        <v>2</v>
      </c>
      <c r="E48" t="s">
        <v>103</v>
      </c>
      <c r="F48" s="12">
        <v>13.04</v>
      </c>
      <c r="G48">
        <v>2</v>
      </c>
      <c r="H48">
        <v>3055</v>
      </c>
      <c r="I48" s="7" t="s">
        <v>12</v>
      </c>
      <c r="J48" s="21" t="s">
        <v>104</v>
      </c>
      <c r="K48" s="4">
        <v>43848</v>
      </c>
      <c r="L48" s="11">
        <f t="shared" si="1"/>
        <v>43848</v>
      </c>
      <c r="M48" s="16">
        <v>43831</v>
      </c>
      <c r="N48">
        <v>2</v>
      </c>
      <c r="O48">
        <v>11</v>
      </c>
      <c r="P48" s="29" t="s">
        <v>105</v>
      </c>
      <c r="Q48" s="12">
        <v>35</v>
      </c>
      <c r="R48">
        <v>0</v>
      </c>
      <c r="S48">
        <v>0</v>
      </c>
      <c r="T48">
        <v>0</v>
      </c>
      <c r="U48" s="7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F48">
        <v>0</v>
      </c>
      <c r="AG48" s="7">
        <v>0</v>
      </c>
      <c r="AH48">
        <v>0</v>
      </c>
      <c r="AI48">
        <v>0</v>
      </c>
      <c r="AJ48">
        <v>0</v>
      </c>
      <c r="AK48">
        <v>0</v>
      </c>
      <c r="AL48" s="7">
        <v>1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  <c r="AS48">
        <v>0</v>
      </c>
      <c r="AT48">
        <v>0</v>
      </c>
      <c r="AW48">
        <v>2</v>
      </c>
      <c r="AX48" s="7">
        <v>1</v>
      </c>
      <c r="AY48">
        <v>1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 s="7">
        <v>0</v>
      </c>
      <c r="BK48">
        <v>1</v>
      </c>
      <c r="BM48" s="7">
        <v>999</v>
      </c>
      <c r="BN48">
        <v>4</v>
      </c>
      <c r="BO48" s="31" t="s">
        <v>12</v>
      </c>
      <c r="BP48">
        <v>2</v>
      </c>
      <c r="BQ48" s="7">
        <v>0</v>
      </c>
      <c r="BS48" s="7">
        <v>1.5</v>
      </c>
      <c r="BT48" s="22"/>
      <c r="BU48" s="7">
        <v>0</v>
      </c>
      <c r="BV48" s="7">
        <v>0</v>
      </c>
      <c r="BW48" s="7">
        <v>0</v>
      </c>
      <c r="BX48" s="7">
        <v>0</v>
      </c>
      <c r="BY48" s="7">
        <v>1</v>
      </c>
      <c r="BZ48" s="7">
        <v>0</v>
      </c>
      <c r="CB48" s="7">
        <v>0</v>
      </c>
      <c r="CD48" s="7">
        <v>0</v>
      </c>
      <c r="CE48">
        <v>2</v>
      </c>
      <c r="CF48">
        <v>1</v>
      </c>
      <c r="CG48">
        <v>1</v>
      </c>
      <c r="CH48">
        <v>2.5</v>
      </c>
      <c r="CI48">
        <v>6</v>
      </c>
      <c r="CJ48">
        <f t="shared" si="0"/>
        <v>14</v>
      </c>
      <c r="CK48">
        <v>18</v>
      </c>
      <c r="CL48">
        <v>2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 s="7">
        <v>0</v>
      </c>
      <c r="CV48" s="7">
        <v>0</v>
      </c>
      <c r="CW48" s="7">
        <v>0</v>
      </c>
      <c r="CY48" s="7">
        <v>0</v>
      </c>
      <c r="CZ48">
        <v>1</v>
      </c>
      <c r="DA48">
        <v>0</v>
      </c>
      <c r="DB48">
        <v>0</v>
      </c>
      <c r="DC48">
        <v>1</v>
      </c>
      <c r="DD48">
        <v>0</v>
      </c>
      <c r="DE48">
        <v>0</v>
      </c>
      <c r="DF48">
        <v>0</v>
      </c>
      <c r="DG48">
        <v>0</v>
      </c>
      <c r="DH48" s="7">
        <v>1</v>
      </c>
      <c r="DI48" s="7">
        <v>0</v>
      </c>
      <c r="DJ48" s="7">
        <v>0</v>
      </c>
      <c r="DK48" s="21"/>
      <c r="DL48" s="7">
        <v>1</v>
      </c>
      <c r="DM48">
        <v>999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H48" s="21" t="s">
        <v>16</v>
      </c>
      <c r="EI48" s="26" t="s">
        <v>16</v>
      </c>
      <c r="EJ48" s="26" t="s">
        <v>463</v>
      </c>
      <c r="EK48" s="26" t="s">
        <v>463</v>
      </c>
      <c r="EL48" s="26" t="s">
        <v>463</v>
      </c>
      <c r="EM48" s="26" t="s">
        <v>463</v>
      </c>
    </row>
    <row r="49" spans="1:182" ht="28.8" x14ac:dyDescent="0.3">
      <c r="A49">
        <v>48</v>
      </c>
      <c r="B49" s="39" t="s">
        <v>624</v>
      </c>
      <c r="C49">
        <v>1</v>
      </c>
      <c r="D49">
        <v>1</v>
      </c>
      <c r="E49" t="s">
        <v>11</v>
      </c>
      <c r="F49" s="12">
        <v>4</v>
      </c>
      <c r="G49">
        <v>1</v>
      </c>
      <c r="H49">
        <v>9999</v>
      </c>
      <c r="I49" s="7" t="s">
        <v>12</v>
      </c>
      <c r="J49" s="21" t="s">
        <v>16</v>
      </c>
      <c r="K49" s="4">
        <v>43851</v>
      </c>
      <c r="L49" s="11">
        <f t="shared" si="1"/>
        <v>43851</v>
      </c>
      <c r="M49" s="16">
        <v>43831</v>
      </c>
      <c r="N49">
        <v>2</v>
      </c>
      <c r="O49">
        <v>4</v>
      </c>
      <c r="Q49" s="12">
        <v>4</v>
      </c>
      <c r="R49">
        <v>0</v>
      </c>
      <c r="S49">
        <v>0</v>
      </c>
      <c r="T49">
        <v>0</v>
      </c>
      <c r="U49" s="7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F49">
        <v>0</v>
      </c>
      <c r="AG49" s="7">
        <v>0</v>
      </c>
      <c r="AH49">
        <v>0</v>
      </c>
      <c r="AI49">
        <v>1</v>
      </c>
      <c r="AJ49">
        <v>0</v>
      </c>
      <c r="AK49">
        <v>0</v>
      </c>
      <c r="AL49" s="7">
        <v>1</v>
      </c>
      <c r="AM49">
        <v>0</v>
      </c>
      <c r="AN49">
        <v>0</v>
      </c>
      <c r="AO49">
        <v>1</v>
      </c>
      <c r="AP49">
        <v>1</v>
      </c>
      <c r="AQ49">
        <v>0</v>
      </c>
      <c r="AR49">
        <v>0</v>
      </c>
      <c r="AS49">
        <v>0</v>
      </c>
      <c r="AT49">
        <v>0</v>
      </c>
      <c r="AW49">
        <v>4</v>
      </c>
      <c r="AX49" s="7">
        <v>2</v>
      </c>
      <c r="AY49">
        <v>2</v>
      </c>
      <c r="AZ49">
        <v>1</v>
      </c>
      <c r="BA49">
        <v>1</v>
      </c>
      <c r="BB49">
        <v>1</v>
      </c>
      <c r="BC49">
        <v>0</v>
      </c>
      <c r="BD49">
        <v>1</v>
      </c>
      <c r="BE49">
        <v>0</v>
      </c>
      <c r="BF49">
        <v>0</v>
      </c>
      <c r="BG49">
        <v>0</v>
      </c>
      <c r="BH49">
        <v>0</v>
      </c>
      <c r="BI49">
        <v>1</v>
      </c>
      <c r="BJ49" s="7">
        <v>0</v>
      </c>
      <c r="BK49">
        <v>0</v>
      </c>
      <c r="BL49" s="21" t="s">
        <v>106</v>
      </c>
      <c r="BM49" s="7">
        <v>4</v>
      </c>
      <c r="BN49">
        <v>1</v>
      </c>
      <c r="BO49" s="31" t="s">
        <v>463</v>
      </c>
      <c r="BP49">
        <v>2</v>
      </c>
      <c r="BQ49" s="7">
        <v>5</v>
      </c>
      <c r="BS49" s="7">
        <v>7</v>
      </c>
      <c r="BU49" s="7">
        <v>1</v>
      </c>
      <c r="BV49" s="7">
        <v>1</v>
      </c>
      <c r="BW49" s="7">
        <v>1</v>
      </c>
      <c r="BX49" s="7">
        <v>0</v>
      </c>
      <c r="BY49" s="7">
        <v>0</v>
      </c>
      <c r="BZ49" s="7">
        <v>4</v>
      </c>
      <c r="CB49" s="7">
        <v>6</v>
      </c>
      <c r="CD49" s="7">
        <v>8</v>
      </c>
      <c r="CE49">
        <v>3</v>
      </c>
      <c r="CF49">
        <v>3</v>
      </c>
      <c r="CG49">
        <v>4</v>
      </c>
      <c r="CH49">
        <v>3</v>
      </c>
      <c r="CI49">
        <v>8</v>
      </c>
      <c r="CJ49">
        <f t="shared" si="0"/>
        <v>51</v>
      </c>
      <c r="CK49">
        <v>7</v>
      </c>
      <c r="CL49">
        <v>2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 s="7">
        <v>0</v>
      </c>
      <c r="CV49" s="7">
        <v>0</v>
      </c>
      <c r="CW49" s="7">
        <v>0</v>
      </c>
      <c r="CY49" s="7">
        <v>0</v>
      </c>
      <c r="CZ49">
        <v>0</v>
      </c>
      <c r="DA49">
        <v>0</v>
      </c>
      <c r="DB49">
        <v>1</v>
      </c>
      <c r="DC49">
        <v>1</v>
      </c>
      <c r="DD49">
        <v>0</v>
      </c>
      <c r="DE49">
        <v>0</v>
      </c>
      <c r="DF49">
        <v>1</v>
      </c>
      <c r="DG49">
        <v>1</v>
      </c>
      <c r="DH49" s="7">
        <v>1</v>
      </c>
      <c r="DI49" s="7">
        <v>0</v>
      </c>
      <c r="DJ49" s="7">
        <v>0</v>
      </c>
      <c r="DK49" s="21"/>
      <c r="DL49" s="7">
        <v>3</v>
      </c>
      <c r="DM49">
        <v>3</v>
      </c>
      <c r="DN49">
        <v>0</v>
      </c>
      <c r="DO49">
        <v>0</v>
      </c>
      <c r="DP49">
        <v>1</v>
      </c>
      <c r="DQ49">
        <v>1</v>
      </c>
      <c r="DR49">
        <v>0</v>
      </c>
      <c r="DS49">
        <v>0</v>
      </c>
      <c r="DT49">
        <v>0</v>
      </c>
      <c r="DU49">
        <v>0</v>
      </c>
      <c r="DV49">
        <v>0</v>
      </c>
      <c r="DW49" s="21" t="s">
        <v>107</v>
      </c>
      <c r="DX49">
        <v>0</v>
      </c>
      <c r="DY49">
        <v>0</v>
      </c>
      <c r="DZ49">
        <v>1</v>
      </c>
      <c r="EA49">
        <v>1</v>
      </c>
      <c r="EB49">
        <v>0</v>
      </c>
      <c r="EC49">
        <v>0</v>
      </c>
      <c r="ED49">
        <v>0</v>
      </c>
      <c r="EE49">
        <v>0</v>
      </c>
      <c r="EF49">
        <v>0</v>
      </c>
      <c r="EG49" s="21" t="s">
        <v>108</v>
      </c>
      <c r="EH49" s="21" t="s">
        <v>12</v>
      </c>
      <c r="EI49" s="26" t="s">
        <v>12</v>
      </c>
      <c r="EJ49" s="26" t="s">
        <v>12</v>
      </c>
      <c r="EK49" s="26" t="s">
        <v>12</v>
      </c>
      <c r="EL49" s="26" t="s">
        <v>12</v>
      </c>
      <c r="EM49" s="26" t="s">
        <v>12</v>
      </c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7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</row>
    <row r="50" spans="1:182" ht="28.8" x14ac:dyDescent="0.3">
      <c r="A50">
        <v>49</v>
      </c>
      <c r="B50" s="39" t="s">
        <v>624</v>
      </c>
      <c r="C50">
        <v>1</v>
      </c>
      <c r="D50">
        <v>1</v>
      </c>
      <c r="E50" t="s">
        <v>31</v>
      </c>
      <c r="F50" s="12">
        <v>1.1399999999999999</v>
      </c>
      <c r="G50">
        <v>2</v>
      </c>
      <c r="H50">
        <v>3070</v>
      </c>
      <c r="I50" s="7" t="s">
        <v>12</v>
      </c>
      <c r="J50" s="21" t="s">
        <v>109</v>
      </c>
      <c r="K50" s="4">
        <v>43836</v>
      </c>
      <c r="L50" s="11">
        <f t="shared" si="1"/>
        <v>43836</v>
      </c>
      <c r="M50" s="16">
        <v>43831</v>
      </c>
      <c r="N50">
        <v>3</v>
      </c>
      <c r="O50">
        <v>11</v>
      </c>
      <c r="P50" s="27" t="s">
        <v>110</v>
      </c>
      <c r="Q50" s="12">
        <v>999</v>
      </c>
      <c r="R50">
        <v>1</v>
      </c>
      <c r="S50">
        <v>0</v>
      </c>
      <c r="T50">
        <v>0</v>
      </c>
      <c r="U50" s="7">
        <v>1</v>
      </c>
      <c r="V50">
        <v>0</v>
      </c>
      <c r="W50">
        <v>0</v>
      </c>
      <c r="X50">
        <v>1</v>
      </c>
      <c r="Y50">
        <v>0</v>
      </c>
      <c r="Z50">
        <v>0</v>
      </c>
      <c r="AA50">
        <v>0</v>
      </c>
      <c r="AB50">
        <v>0</v>
      </c>
      <c r="AC50">
        <v>0</v>
      </c>
      <c r="AF50">
        <v>3</v>
      </c>
      <c r="AG50" s="7">
        <v>2</v>
      </c>
      <c r="AH50">
        <v>1</v>
      </c>
      <c r="AI50">
        <v>1</v>
      </c>
      <c r="AJ50">
        <v>0</v>
      </c>
      <c r="AK50">
        <v>0</v>
      </c>
      <c r="AL50" s="7">
        <v>1</v>
      </c>
      <c r="AM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S50">
        <v>0</v>
      </c>
      <c r="AT50">
        <v>0</v>
      </c>
      <c r="AW50">
        <v>3</v>
      </c>
      <c r="AX50" s="7">
        <v>2</v>
      </c>
      <c r="AY50">
        <v>1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1</v>
      </c>
      <c r="BJ50" s="7">
        <v>1</v>
      </c>
      <c r="BK50">
        <v>0</v>
      </c>
      <c r="BL50" s="21" t="s">
        <v>111</v>
      </c>
      <c r="BM50" s="7">
        <v>0</v>
      </c>
      <c r="BN50">
        <v>2</v>
      </c>
      <c r="BO50" s="31" t="s">
        <v>463</v>
      </c>
      <c r="BP50">
        <v>2</v>
      </c>
      <c r="BQ50" s="7">
        <v>4</v>
      </c>
      <c r="BR50" s="21"/>
      <c r="BS50" s="7">
        <v>4</v>
      </c>
      <c r="BU50" s="7">
        <v>1</v>
      </c>
      <c r="BV50" s="7">
        <v>1</v>
      </c>
      <c r="BW50" s="7">
        <v>1</v>
      </c>
      <c r="BX50" s="7">
        <v>0</v>
      </c>
      <c r="BY50" s="7">
        <v>0</v>
      </c>
      <c r="BZ50" s="7">
        <v>0</v>
      </c>
      <c r="CB50" s="7">
        <v>0</v>
      </c>
      <c r="CD50" s="7">
        <v>0</v>
      </c>
      <c r="CE50">
        <v>2</v>
      </c>
      <c r="CF50">
        <v>2</v>
      </c>
      <c r="CG50">
        <v>2</v>
      </c>
      <c r="CH50">
        <v>5</v>
      </c>
      <c r="CI50">
        <v>10</v>
      </c>
      <c r="CJ50">
        <f t="shared" si="0"/>
        <v>29</v>
      </c>
      <c r="CK50">
        <v>7</v>
      </c>
      <c r="CL50" s="19">
        <v>2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 s="7">
        <v>0</v>
      </c>
      <c r="CV50" s="7">
        <v>0</v>
      </c>
      <c r="CW50" s="7">
        <v>0</v>
      </c>
      <c r="CY50" s="7">
        <v>0</v>
      </c>
      <c r="CZ50">
        <v>0</v>
      </c>
      <c r="DA50">
        <v>0</v>
      </c>
      <c r="DB50">
        <v>1</v>
      </c>
      <c r="DC50">
        <v>1</v>
      </c>
      <c r="DD50">
        <v>0</v>
      </c>
      <c r="DE50">
        <v>0</v>
      </c>
      <c r="DF50">
        <v>1</v>
      </c>
      <c r="DG50">
        <v>1</v>
      </c>
      <c r="DH50" s="7">
        <v>1</v>
      </c>
      <c r="DI50" s="7">
        <v>0</v>
      </c>
      <c r="DJ50" s="7">
        <v>0</v>
      </c>
      <c r="DK50" s="21"/>
      <c r="DL50" s="7">
        <v>3</v>
      </c>
      <c r="DM50">
        <v>3</v>
      </c>
      <c r="DN50">
        <v>1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X50">
        <v>1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H50" s="21" t="s">
        <v>12</v>
      </c>
      <c r="EI50" s="26" t="s">
        <v>463</v>
      </c>
      <c r="EJ50" s="26" t="s">
        <v>12</v>
      </c>
      <c r="EK50" s="26" t="s">
        <v>12</v>
      </c>
      <c r="EL50" s="26" t="s">
        <v>12</v>
      </c>
      <c r="EM50" s="26" t="s">
        <v>463</v>
      </c>
      <c r="EP50" s="21"/>
    </row>
    <row r="51" spans="1:182" ht="43.2" x14ac:dyDescent="0.3">
      <c r="A51">
        <v>50</v>
      </c>
      <c r="B51" s="39" t="s">
        <v>624</v>
      </c>
      <c r="C51">
        <v>1</v>
      </c>
      <c r="D51">
        <v>1</v>
      </c>
      <c r="E51" t="s">
        <v>112</v>
      </c>
      <c r="F51" s="12">
        <v>5</v>
      </c>
      <c r="G51">
        <v>1</v>
      </c>
      <c r="H51">
        <v>3093</v>
      </c>
      <c r="I51" s="7" t="s">
        <v>12</v>
      </c>
      <c r="J51" s="21" t="s">
        <v>113</v>
      </c>
      <c r="K51" s="4">
        <v>43834</v>
      </c>
      <c r="L51" s="11">
        <f t="shared" si="1"/>
        <v>43834</v>
      </c>
      <c r="M51" s="16">
        <v>43831</v>
      </c>
      <c r="N51">
        <v>1</v>
      </c>
      <c r="O51">
        <v>4</v>
      </c>
      <c r="Q51" s="12">
        <v>4</v>
      </c>
      <c r="R51">
        <v>1</v>
      </c>
      <c r="S51">
        <v>1</v>
      </c>
      <c r="T51">
        <v>0</v>
      </c>
      <c r="U51" s="7">
        <v>0</v>
      </c>
      <c r="V51">
        <v>1</v>
      </c>
      <c r="W51">
        <v>0</v>
      </c>
      <c r="X51">
        <v>0</v>
      </c>
      <c r="Y51">
        <v>1</v>
      </c>
      <c r="Z51">
        <v>0</v>
      </c>
      <c r="AA51">
        <v>0</v>
      </c>
      <c r="AB51">
        <v>0</v>
      </c>
      <c r="AC51">
        <v>0</v>
      </c>
      <c r="AD51" s="21" t="s">
        <v>58</v>
      </c>
      <c r="AF51">
        <v>4</v>
      </c>
      <c r="AG51" s="7">
        <v>3</v>
      </c>
      <c r="AH51">
        <v>1</v>
      </c>
      <c r="AI51">
        <v>0</v>
      </c>
      <c r="AJ51">
        <v>0</v>
      </c>
      <c r="AK51">
        <v>0</v>
      </c>
      <c r="AL51" s="7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W51">
        <v>0</v>
      </c>
      <c r="AX51" s="7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1</v>
      </c>
      <c r="BJ51" s="7">
        <v>1</v>
      </c>
      <c r="BK51">
        <v>0</v>
      </c>
      <c r="BL51" s="21" t="s">
        <v>114</v>
      </c>
      <c r="BM51" s="7">
        <v>0</v>
      </c>
      <c r="BN51">
        <v>2</v>
      </c>
      <c r="BO51" s="31" t="s">
        <v>12</v>
      </c>
      <c r="BP51">
        <v>1</v>
      </c>
      <c r="BQ51" s="7">
        <v>3</v>
      </c>
      <c r="BS51" s="7">
        <v>5</v>
      </c>
      <c r="BU51" s="7">
        <v>1</v>
      </c>
      <c r="BV51" s="7">
        <v>1</v>
      </c>
      <c r="BW51" s="7">
        <v>1</v>
      </c>
      <c r="BX51" s="7">
        <v>0</v>
      </c>
      <c r="BY51" s="7">
        <v>0</v>
      </c>
      <c r="BZ51" s="7">
        <v>0</v>
      </c>
      <c r="CB51" s="7">
        <v>0</v>
      </c>
      <c r="CD51" s="7">
        <v>0</v>
      </c>
      <c r="CE51">
        <v>3</v>
      </c>
      <c r="CF51">
        <v>3</v>
      </c>
      <c r="CG51">
        <v>3</v>
      </c>
      <c r="CH51">
        <v>3</v>
      </c>
      <c r="CI51">
        <v>7</v>
      </c>
      <c r="CJ51">
        <f t="shared" si="0"/>
        <v>27</v>
      </c>
      <c r="CK51">
        <v>7</v>
      </c>
      <c r="CL51">
        <v>1</v>
      </c>
      <c r="CM51">
        <v>1</v>
      </c>
      <c r="CN51">
        <v>0</v>
      </c>
      <c r="CO51">
        <v>0</v>
      </c>
      <c r="CP51">
        <v>1</v>
      </c>
      <c r="CQ51">
        <v>0</v>
      </c>
      <c r="CR51">
        <v>0</v>
      </c>
      <c r="CS51">
        <v>1</v>
      </c>
      <c r="CT51">
        <v>1</v>
      </c>
      <c r="CU51" s="7">
        <v>1</v>
      </c>
      <c r="CV51" s="7">
        <v>0</v>
      </c>
      <c r="CW51" s="7">
        <v>0</v>
      </c>
      <c r="CY51" s="7">
        <v>3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 s="7">
        <v>0</v>
      </c>
      <c r="DI51" s="7">
        <v>0</v>
      </c>
      <c r="DJ51" s="7">
        <v>0</v>
      </c>
      <c r="DL51" s="7">
        <v>0</v>
      </c>
      <c r="DM51">
        <v>3</v>
      </c>
      <c r="DN51">
        <v>1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X51">
        <v>1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H51" s="21" t="s">
        <v>12</v>
      </c>
      <c r="EI51" s="26" t="s">
        <v>463</v>
      </c>
      <c r="EJ51" s="26" t="s">
        <v>12</v>
      </c>
      <c r="EK51" s="26" t="s">
        <v>12</v>
      </c>
      <c r="EL51" s="26" t="s">
        <v>12</v>
      </c>
      <c r="EM51" s="26" t="s">
        <v>463</v>
      </c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7"/>
    </row>
    <row r="52" spans="1:182" ht="28.8" x14ac:dyDescent="0.3">
      <c r="A52">
        <v>51</v>
      </c>
      <c r="B52" s="39" t="s">
        <v>624</v>
      </c>
      <c r="C52">
        <v>2</v>
      </c>
      <c r="D52">
        <v>2</v>
      </c>
      <c r="E52" t="s">
        <v>24</v>
      </c>
      <c r="F52" s="12">
        <v>10</v>
      </c>
      <c r="G52">
        <v>999</v>
      </c>
      <c r="H52">
        <v>3084</v>
      </c>
      <c r="I52" s="7" t="s">
        <v>12</v>
      </c>
      <c r="J52" s="21" t="s">
        <v>115</v>
      </c>
      <c r="K52" s="4">
        <v>43832</v>
      </c>
      <c r="L52" s="11">
        <f t="shared" si="1"/>
        <v>43832</v>
      </c>
      <c r="M52" s="16">
        <v>43831</v>
      </c>
      <c r="N52">
        <v>3</v>
      </c>
      <c r="O52">
        <v>11</v>
      </c>
      <c r="P52" s="29" t="s">
        <v>116</v>
      </c>
      <c r="Q52" s="12">
        <v>14</v>
      </c>
      <c r="R52">
        <v>1</v>
      </c>
      <c r="S52">
        <v>0</v>
      </c>
      <c r="T52">
        <v>0</v>
      </c>
      <c r="U52" s="7">
        <v>1</v>
      </c>
      <c r="V52">
        <v>0</v>
      </c>
      <c r="W52">
        <v>0</v>
      </c>
      <c r="X52">
        <v>1</v>
      </c>
      <c r="Y52">
        <v>1</v>
      </c>
      <c r="Z52">
        <v>0</v>
      </c>
      <c r="AA52">
        <v>0</v>
      </c>
      <c r="AB52">
        <v>0</v>
      </c>
      <c r="AC52">
        <v>0</v>
      </c>
      <c r="AF52">
        <v>4</v>
      </c>
      <c r="AG52" s="7">
        <v>2</v>
      </c>
      <c r="AH52">
        <v>2</v>
      </c>
      <c r="AI52">
        <v>0</v>
      </c>
      <c r="AJ52">
        <v>0</v>
      </c>
      <c r="AK52">
        <v>0</v>
      </c>
      <c r="AL52" s="7">
        <v>1</v>
      </c>
      <c r="AM52">
        <v>0</v>
      </c>
      <c r="AN52">
        <v>0</v>
      </c>
      <c r="AO52">
        <v>1</v>
      </c>
      <c r="AP52">
        <v>1</v>
      </c>
      <c r="AQ52">
        <v>0</v>
      </c>
      <c r="AR52">
        <v>0</v>
      </c>
      <c r="AS52">
        <v>0</v>
      </c>
      <c r="AT52">
        <v>0</v>
      </c>
      <c r="AW52">
        <v>3</v>
      </c>
      <c r="AX52" s="7">
        <v>1</v>
      </c>
      <c r="AY52">
        <v>2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 s="7">
        <v>0</v>
      </c>
      <c r="BK52">
        <v>1</v>
      </c>
      <c r="BM52" s="7">
        <v>999</v>
      </c>
      <c r="BN52">
        <v>4</v>
      </c>
      <c r="BO52" s="31" t="s">
        <v>463</v>
      </c>
      <c r="BP52">
        <v>1</v>
      </c>
      <c r="BQ52" s="7">
        <v>3</v>
      </c>
      <c r="BS52" s="7">
        <v>2</v>
      </c>
      <c r="BU52" s="7">
        <v>1</v>
      </c>
      <c r="BV52" s="7">
        <v>1</v>
      </c>
      <c r="BW52" s="7">
        <v>1</v>
      </c>
      <c r="BX52" s="7">
        <v>0</v>
      </c>
      <c r="BY52" s="7">
        <v>0</v>
      </c>
      <c r="BZ52" s="7">
        <v>0</v>
      </c>
      <c r="CB52" s="7">
        <v>0</v>
      </c>
      <c r="CD52" s="7">
        <v>0</v>
      </c>
      <c r="CE52">
        <v>1</v>
      </c>
      <c r="CF52">
        <v>1</v>
      </c>
      <c r="CG52">
        <v>1</v>
      </c>
      <c r="CH52">
        <v>2</v>
      </c>
      <c r="CI52">
        <v>8</v>
      </c>
      <c r="CJ52">
        <f t="shared" si="0"/>
        <v>18</v>
      </c>
      <c r="CK52">
        <v>7</v>
      </c>
      <c r="CL52" s="19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 s="7">
        <v>0</v>
      </c>
      <c r="CV52" s="7">
        <v>0</v>
      </c>
      <c r="CW52" s="7">
        <v>0</v>
      </c>
      <c r="CY52" s="7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 s="7">
        <v>0</v>
      </c>
      <c r="DI52" s="7">
        <v>0</v>
      </c>
      <c r="DJ52" s="7">
        <v>0</v>
      </c>
      <c r="DL52" s="7">
        <v>0</v>
      </c>
      <c r="DM52">
        <v>3</v>
      </c>
      <c r="DN52">
        <v>1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X52">
        <v>1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H52" s="21" t="s">
        <v>16</v>
      </c>
      <c r="EI52" s="26" t="s">
        <v>16</v>
      </c>
      <c r="EJ52" s="26" t="s">
        <v>12</v>
      </c>
      <c r="EK52" s="26" t="s">
        <v>12</v>
      </c>
      <c r="EL52" s="26" t="s">
        <v>469</v>
      </c>
      <c r="EM52" s="26" t="s">
        <v>469</v>
      </c>
    </row>
    <row r="53" spans="1:182" ht="43.2" x14ac:dyDescent="0.3">
      <c r="A53">
        <v>52</v>
      </c>
      <c r="B53" s="39" t="s">
        <v>624</v>
      </c>
      <c r="C53">
        <v>2</v>
      </c>
      <c r="D53">
        <v>2</v>
      </c>
      <c r="E53" t="s">
        <v>24</v>
      </c>
      <c r="F53" s="12">
        <v>10</v>
      </c>
      <c r="G53">
        <v>999</v>
      </c>
      <c r="H53">
        <v>3055</v>
      </c>
      <c r="I53" s="7" t="s">
        <v>12</v>
      </c>
      <c r="J53" s="21" t="s">
        <v>16</v>
      </c>
      <c r="K53" s="4">
        <v>43829</v>
      </c>
      <c r="L53" s="11">
        <f t="shared" si="1"/>
        <v>43829</v>
      </c>
      <c r="M53" s="16">
        <v>43800</v>
      </c>
      <c r="N53">
        <v>2</v>
      </c>
      <c r="O53">
        <v>2</v>
      </c>
      <c r="Q53" s="12">
        <v>2</v>
      </c>
      <c r="R53">
        <v>0</v>
      </c>
      <c r="S53">
        <v>0</v>
      </c>
      <c r="T53">
        <v>0</v>
      </c>
      <c r="U53" s="7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F53">
        <v>0</v>
      </c>
      <c r="AG53" s="7">
        <v>0</v>
      </c>
      <c r="AH53">
        <v>0</v>
      </c>
      <c r="AI53">
        <v>1</v>
      </c>
      <c r="AJ53">
        <v>1</v>
      </c>
      <c r="AK53">
        <v>0</v>
      </c>
      <c r="AL53" s="7">
        <v>1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W53">
        <v>3</v>
      </c>
      <c r="AX53" s="7">
        <v>3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1</v>
      </c>
      <c r="BJ53" s="7">
        <v>0</v>
      </c>
      <c r="BK53">
        <v>0</v>
      </c>
      <c r="BL53" s="21" t="s">
        <v>117</v>
      </c>
      <c r="BM53" s="7">
        <v>1</v>
      </c>
      <c r="BN53">
        <v>1</v>
      </c>
      <c r="BO53" s="31" t="s">
        <v>12</v>
      </c>
      <c r="BP53">
        <v>2</v>
      </c>
      <c r="BQ53" s="7">
        <v>0</v>
      </c>
      <c r="BS53" s="7">
        <v>4</v>
      </c>
      <c r="BU53" s="7">
        <v>0</v>
      </c>
      <c r="BV53" s="7">
        <v>0</v>
      </c>
      <c r="BW53" s="7">
        <v>1</v>
      </c>
      <c r="BX53" s="7">
        <v>0</v>
      </c>
      <c r="BY53" s="7">
        <v>0</v>
      </c>
      <c r="BZ53" s="7">
        <v>0</v>
      </c>
      <c r="CB53" s="7">
        <v>0</v>
      </c>
      <c r="CD53" s="7">
        <v>5</v>
      </c>
      <c r="CE53">
        <v>2</v>
      </c>
      <c r="CF53">
        <v>4</v>
      </c>
      <c r="CG53">
        <v>4.5</v>
      </c>
      <c r="CH53">
        <v>3.5</v>
      </c>
      <c r="CI53">
        <v>4</v>
      </c>
      <c r="CJ53">
        <f t="shared" si="0"/>
        <v>27</v>
      </c>
      <c r="CK53">
        <v>3</v>
      </c>
      <c r="CL53">
        <v>2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 s="7">
        <v>0</v>
      </c>
      <c r="CV53" s="7">
        <v>0</v>
      </c>
      <c r="CW53" s="7">
        <v>0</v>
      </c>
      <c r="CY53" s="7">
        <v>0</v>
      </c>
      <c r="CZ53">
        <v>1</v>
      </c>
      <c r="DA53">
        <v>1</v>
      </c>
      <c r="DB53">
        <v>0</v>
      </c>
      <c r="DC53">
        <v>0</v>
      </c>
      <c r="DD53">
        <v>0</v>
      </c>
      <c r="DE53">
        <v>0</v>
      </c>
      <c r="DF53">
        <v>1</v>
      </c>
      <c r="DG53">
        <v>0</v>
      </c>
      <c r="DH53" s="7">
        <v>1</v>
      </c>
      <c r="DI53" s="7">
        <v>0</v>
      </c>
      <c r="DJ53" s="7">
        <v>0</v>
      </c>
      <c r="DL53" s="7">
        <v>2</v>
      </c>
      <c r="DM53">
        <v>999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H53" s="21" t="s">
        <v>12</v>
      </c>
      <c r="EI53" s="26" t="s">
        <v>12</v>
      </c>
      <c r="EJ53" s="26" t="s">
        <v>12</v>
      </c>
      <c r="EK53" s="26" t="s">
        <v>12</v>
      </c>
      <c r="EL53" s="26" t="s">
        <v>12</v>
      </c>
      <c r="EM53" s="26" t="s">
        <v>12</v>
      </c>
    </row>
    <row r="54" spans="1:182" x14ac:dyDescent="0.3">
      <c r="A54">
        <v>53</v>
      </c>
      <c r="B54" s="39" t="s">
        <v>624</v>
      </c>
      <c r="C54">
        <v>1</v>
      </c>
      <c r="D54">
        <v>1</v>
      </c>
      <c r="E54" t="s">
        <v>118</v>
      </c>
      <c r="F54" s="12">
        <v>69.52</v>
      </c>
      <c r="G54">
        <v>1</v>
      </c>
      <c r="H54">
        <v>3071</v>
      </c>
      <c r="I54" s="7" t="s">
        <v>12</v>
      </c>
      <c r="J54" s="21" t="s">
        <v>119</v>
      </c>
      <c r="K54" s="4">
        <v>43876</v>
      </c>
      <c r="L54" s="11">
        <f t="shared" si="1"/>
        <v>43876</v>
      </c>
      <c r="M54" s="16">
        <v>43862</v>
      </c>
      <c r="N54">
        <v>2</v>
      </c>
      <c r="O54">
        <v>3</v>
      </c>
      <c r="Q54" s="12">
        <v>3</v>
      </c>
      <c r="R54">
        <v>0</v>
      </c>
      <c r="S54">
        <v>0</v>
      </c>
      <c r="T54">
        <v>0</v>
      </c>
      <c r="U54" s="7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F54">
        <v>0</v>
      </c>
      <c r="AG54" s="7">
        <v>0</v>
      </c>
      <c r="AH54">
        <v>0</v>
      </c>
      <c r="AI54">
        <v>1</v>
      </c>
      <c r="AJ54">
        <v>0</v>
      </c>
      <c r="AK54">
        <v>0</v>
      </c>
      <c r="AL54" s="7">
        <v>1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W54">
        <v>2</v>
      </c>
      <c r="AX54" s="7">
        <v>2</v>
      </c>
      <c r="AY54">
        <v>0</v>
      </c>
      <c r="AZ54">
        <v>0</v>
      </c>
      <c r="BA54">
        <v>0</v>
      </c>
      <c r="BB54">
        <v>1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 s="7">
        <v>0</v>
      </c>
      <c r="BK54">
        <v>0</v>
      </c>
      <c r="BM54" s="7">
        <v>1</v>
      </c>
      <c r="BN54">
        <v>1</v>
      </c>
      <c r="BO54" s="31" t="s">
        <v>16</v>
      </c>
      <c r="BP54">
        <v>2</v>
      </c>
      <c r="BQ54" s="7">
        <v>1</v>
      </c>
      <c r="BS54" s="7">
        <v>5</v>
      </c>
      <c r="BU54" s="7">
        <v>1</v>
      </c>
      <c r="BV54" s="7">
        <v>1</v>
      </c>
      <c r="BW54" s="7">
        <v>1</v>
      </c>
      <c r="BX54" s="7">
        <v>0</v>
      </c>
      <c r="BY54" s="7">
        <v>0</v>
      </c>
      <c r="BZ54" s="7">
        <v>0</v>
      </c>
      <c r="CB54" s="7">
        <v>0</v>
      </c>
      <c r="CD54" s="7">
        <v>3</v>
      </c>
      <c r="CE54">
        <v>2</v>
      </c>
      <c r="CF54">
        <v>2</v>
      </c>
      <c r="CG54">
        <v>2</v>
      </c>
      <c r="CH54">
        <v>3</v>
      </c>
      <c r="CI54">
        <v>4</v>
      </c>
      <c r="CJ54">
        <f t="shared" si="0"/>
        <v>22</v>
      </c>
      <c r="CK54">
        <v>7</v>
      </c>
      <c r="CL54">
        <v>2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 s="7">
        <v>0</v>
      </c>
      <c r="CV54" s="7">
        <v>0</v>
      </c>
      <c r="CW54" s="7">
        <v>0</v>
      </c>
      <c r="CY54" s="7">
        <v>0</v>
      </c>
      <c r="CZ54">
        <v>1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1</v>
      </c>
      <c r="DG54">
        <v>1</v>
      </c>
      <c r="DH54" s="7">
        <v>1</v>
      </c>
      <c r="DI54" s="7">
        <v>0</v>
      </c>
      <c r="DJ54" s="7">
        <v>0</v>
      </c>
      <c r="DL54" s="7">
        <v>3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H54" s="21" t="s">
        <v>12</v>
      </c>
      <c r="EI54" s="26" t="s">
        <v>12</v>
      </c>
      <c r="EJ54" s="26" t="s">
        <v>12</v>
      </c>
      <c r="EK54" s="26" t="s">
        <v>12</v>
      </c>
      <c r="EL54" s="26" t="s">
        <v>12</v>
      </c>
      <c r="EM54" s="26" t="s">
        <v>12</v>
      </c>
    </row>
    <row r="55" spans="1:182" x14ac:dyDescent="0.3">
      <c r="A55">
        <v>54</v>
      </c>
      <c r="B55" s="39" t="s">
        <v>624</v>
      </c>
      <c r="C55">
        <v>1</v>
      </c>
      <c r="D55">
        <v>1</v>
      </c>
      <c r="E55" t="s">
        <v>120</v>
      </c>
      <c r="F55" s="12">
        <v>26.07</v>
      </c>
      <c r="G55">
        <v>1</v>
      </c>
      <c r="H55">
        <v>3032</v>
      </c>
      <c r="I55" s="7" t="s">
        <v>22</v>
      </c>
      <c r="J55" s="21" t="s">
        <v>121</v>
      </c>
      <c r="K55" s="4">
        <v>43888</v>
      </c>
      <c r="L55" s="11">
        <f t="shared" si="1"/>
        <v>43888</v>
      </c>
      <c r="M55" s="16">
        <v>43862</v>
      </c>
      <c r="N55">
        <v>2</v>
      </c>
      <c r="O55">
        <v>2</v>
      </c>
      <c r="Q55" s="12">
        <v>2</v>
      </c>
      <c r="R55">
        <v>0</v>
      </c>
      <c r="S55">
        <v>0</v>
      </c>
      <c r="T55">
        <v>0</v>
      </c>
      <c r="U55" s="7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F55">
        <v>0</v>
      </c>
      <c r="AG55" s="7">
        <v>0</v>
      </c>
      <c r="AH55">
        <v>0</v>
      </c>
      <c r="AI55">
        <v>1</v>
      </c>
      <c r="AJ55">
        <v>0</v>
      </c>
      <c r="AK55">
        <v>0</v>
      </c>
      <c r="AL55" s="7">
        <v>1</v>
      </c>
      <c r="AM55">
        <v>0</v>
      </c>
      <c r="AN55">
        <v>0</v>
      </c>
      <c r="AO55">
        <v>0</v>
      </c>
      <c r="AP55">
        <v>1</v>
      </c>
      <c r="AQ55">
        <v>0</v>
      </c>
      <c r="AR55">
        <v>0</v>
      </c>
      <c r="AS55">
        <v>0</v>
      </c>
      <c r="AT55">
        <v>0</v>
      </c>
      <c r="AW55">
        <v>3</v>
      </c>
      <c r="AX55" s="7">
        <v>2</v>
      </c>
      <c r="AY55">
        <v>1</v>
      </c>
      <c r="AZ55">
        <v>0</v>
      </c>
      <c r="BA55">
        <v>0</v>
      </c>
      <c r="BB55">
        <v>1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 s="7">
        <v>0</v>
      </c>
      <c r="BK55">
        <v>0</v>
      </c>
      <c r="BM55" s="7">
        <v>1</v>
      </c>
      <c r="BN55">
        <v>1</v>
      </c>
      <c r="BO55" s="31" t="s">
        <v>16</v>
      </c>
      <c r="BP55">
        <v>2</v>
      </c>
      <c r="BQ55" s="7">
        <v>2</v>
      </c>
      <c r="BS55" s="7">
        <v>5</v>
      </c>
      <c r="BU55" s="7">
        <v>0</v>
      </c>
      <c r="BV55" s="7">
        <v>0</v>
      </c>
      <c r="BW55" s="7">
        <v>1</v>
      </c>
      <c r="BX55" s="7">
        <v>0</v>
      </c>
      <c r="BY55" s="7">
        <v>0</v>
      </c>
      <c r="BZ55" s="7">
        <v>0</v>
      </c>
      <c r="CB55" s="7">
        <v>0</v>
      </c>
      <c r="CD55" s="7">
        <v>1.5</v>
      </c>
      <c r="CE55">
        <v>3.5</v>
      </c>
      <c r="CF55">
        <v>3</v>
      </c>
      <c r="CG55">
        <v>4</v>
      </c>
      <c r="CH55">
        <v>3</v>
      </c>
      <c r="CI55">
        <v>5</v>
      </c>
      <c r="CJ55">
        <f t="shared" si="0"/>
        <v>27</v>
      </c>
      <c r="CK55">
        <v>12</v>
      </c>
      <c r="CL55">
        <v>2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 s="7">
        <v>0</v>
      </c>
      <c r="CV55" s="7">
        <v>0</v>
      </c>
      <c r="CW55" s="7">
        <v>0</v>
      </c>
      <c r="CY55" s="7">
        <v>0</v>
      </c>
      <c r="CZ55">
        <v>0</v>
      </c>
      <c r="DA55">
        <v>0</v>
      </c>
      <c r="DB55">
        <v>0</v>
      </c>
      <c r="DC55">
        <v>1</v>
      </c>
      <c r="DD55">
        <v>0</v>
      </c>
      <c r="DE55">
        <v>0</v>
      </c>
      <c r="DF55">
        <v>1</v>
      </c>
      <c r="DG55">
        <v>0</v>
      </c>
      <c r="DH55" s="7">
        <v>1</v>
      </c>
      <c r="DI55" s="7">
        <v>0</v>
      </c>
      <c r="DJ55" s="7">
        <v>0</v>
      </c>
      <c r="DL55" s="7">
        <v>2</v>
      </c>
      <c r="DM55">
        <v>2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X55">
        <v>0</v>
      </c>
      <c r="DY55">
        <v>1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1</v>
      </c>
      <c r="EH55" s="21" t="s">
        <v>12</v>
      </c>
      <c r="EI55" s="26" t="s">
        <v>12</v>
      </c>
      <c r="EJ55" s="26" t="s">
        <v>12</v>
      </c>
      <c r="EK55" s="26" t="s">
        <v>12</v>
      </c>
      <c r="EL55" s="26" t="s">
        <v>12</v>
      </c>
      <c r="EM55" s="26" t="s">
        <v>12</v>
      </c>
    </row>
    <row r="56" spans="1:182" ht="43.2" x14ac:dyDescent="0.3">
      <c r="A56">
        <v>55</v>
      </c>
      <c r="B56" s="39" t="s">
        <v>624</v>
      </c>
      <c r="C56">
        <v>1</v>
      </c>
      <c r="D56">
        <v>1</v>
      </c>
      <c r="E56" t="s">
        <v>50</v>
      </c>
      <c r="F56" s="12">
        <v>6</v>
      </c>
      <c r="G56">
        <v>2</v>
      </c>
      <c r="H56">
        <v>3073</v>
      </c>
      <c r="I56" s="7" t="s">
        <v>22</v>
      </c>
      <c r="J56" s="21" t="s">
        <v>42</v>
      </c>
      <c r="K56" s="4">
        <v>43795</v>
      </c>
      <c r="L56" s="11">
        <f t="shared" si="1"/>
        <v>43795</v>
      </c>
      <c r="M56" s="16">
        <v>43770</v>
      </c>
      <c r="N56">
        <v>1</v>
      </c>
      <c r="O56">
        <v>2</v>
      </c>
      <c r="Q56" s="12">
        <v>2</v>
      </c>
      <c r="R56">
        <v>0</v>
      </c>
      <c r="S56">
        <v>0</v>
      </c>
      <c r="T56">
        <v>0</v>
      </c>
      <c r="U56" s="7">
        <v>1</v>
      </c>
      <c r="V56">
        <v>0</v>
      </c>
      <c r="W56">
        <v>0</v>
      </c>
      <c r="X56">
        <v>0</v>
      </c>
      <c r="Y56">
        <v>1</v>
      </c>
      <c r="Z56">
        <v>1</v>
      </c>
      <c r="AA56">
        <v>0</v>
      </c>
      <c r="AB56">
        <v>0</v>
      </c>
      <c r="AC56">
        <v>0</v>
      </c>
      <c r="AF56">
        <v>3</v>
      </c>
      <c r="AG56" s="7">
        <v>1</v>
      </c>
      <c r="AH56">
        <v>2</v>
      </c>
      <c r="AI56">
        <v>0</v>
      </c>
      <c r="AJ56">
        <v>0</v>
      </c>
      <c r="AK56">
        <v>0</v>
      </c>
      <c r="AL56" s="7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W56">
        <v>0</v>
      </c>
      <c r="AX56" s="7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 s="7">
        <v>0</v>
      </c>
      <c r="BK56">
        <v>1</v>
      </c>
      <c r="BM56" s="7">
        <v>999</v>
      </c>
      <c r="BN56">
        <v>4</v>
      </c>
      <c r="BO56" s="31" t="s">
        <v>463</v>
      </c>
      <c r="BP56">
        <v>1</v>
      </c>
      <c r="BQ56" s="7">
        <v>2</v>
      </c>
      <c r="BS56" s="7">
        <v>3</v>
      </c>
      <c r="BU56" s="7">
        <v>0</v>
      </c>
      <c r="BV56" s="7">
        <v>0</v>
      </c>
      <c r="BW56" s="7">
        <v>0</v>
      </c>
      <c r="BX56" s="7">
        <v>0</v>
      </c>
      <c r="BY56" s="7">
        <v>1</v>
      </c>
      <c r="BZ56" s="7">
        <v>0</v>
      </c>
      <c r="CB56" s="7">
        <v>0</v>
      </c>
      <c r="CD56" s="7">
        <v>0</v>
      </c>
      <c r="CE56">
        <v>3</v>
      </c>
      <c r="CF56">
        <v>1</v>
      </c>
      <c r="CG56">
        <v>2</v>
      </c>
      <c r="CH56">
        <v>2</v>
      </c>
      <c r="CI56">
        <v>8</v>
      </c>
      <c r="CJ56">
        <f t="shared" si="0"/>
        <v>21</v>
      </c>
      <c r="CK56">
        <v>5</v>
      </c>
      <c r="CL56">
        <v>1</v>
      </c>
      <c r="CM56">
        <v>1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 s="7">
        <v>1</v>
      </c>
      <c r="CV56" s="7">
        <v>0</v>
      </c>
      <c r="CW56" s="7">
        <v>0</v>
      </c>
      <c r="CY56" s="7">
        <v>1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 s="7">
        <v>0</v>
      </c>
      <c r="DI56" s="7">
        <v>0</v>
      </c>
      <c r="DJ56" s="7">
        <v>0</v>
      </c>
      <c r="DL56" s="7">
        <v>0</v>
      </c>
      <c r="DM56">
        <v>1</v>
      </c>
      <c r="DN56">
        <v>0</v>
      </c>
      <c r="DO56">
        <v>0</v>
      </c>
      <c r="DP56">
        <v>0</v>
      </c>
      <c r="DQ56">
        <v>1</v>
      </c>
      <c r="DR56">
        <v>0</v>
      </c>
      <c r="DS56">
        <v>0</v>
      </c>
      <c r="DT56">
        <v>0</v>
      </c>
      <c r="DU56">
        <v>0</v>
      </c>
      <c r="DV56">
        <v>0</v>
      </c>
      <c r="DW56" s="21" t="s">
        <v>122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H56" s="21" t="s">
        <v>16</v>
      </c>
      <c r="EI56" s="26" t="s">
        <v>16</v>
      </c>
      <c r="EJ56" s="26" t="s">
        <v>463</v>
      </c>
      <c r="EK56" s="26" t="s">
        <v>463</v>
      </c>
      <c r="EL56" s="26" t="s">
        <v>463</v>
      </c>
      <c r="EM56" s="26" t="s">
        <v>463</v>
      </c>
    </row>
    <row r="57" spans="1:182" x14ac:dyDescent="0.3">
      <c r="A57">
        <v>56</v>
      </c>
      <c r="B57" s="39" t="s">
        <v>624</v>
      </c>
      <c r="C57">
        <v>2</v>
      </c>
      <c r="D57">
        <v>2</v>
      </c>
      <c r="E57" t="s">
        <v>123</v>
      </c>
      <c r="F57" s="12">
        <v>86.9</v>
      </c>
      <c r="G57">
        <v>999</v>
      </c>
      <c r="H57">
        <v>3073</v>
      </c>
      <c r="I57" s="7" t="s">
        <v>12</v>
      </c>
      <c r="J57" s="21" t="s">
        <v>124</v>
      </c>
      <c r="K57" s="4">
        <v>43811</v>
      </c>
      <c r="L57" s="11">
        <f t="shared" si="1"/>
        <v>43811</v>
      </c>
      <c r="M57" s="16">
        <v>43800</v>
      </c>
      <c r="N57">
        <v>2</v>
      </c>
      <c r="O57">
        <v>1</v>
      </c>
      <c r="Q57" s="12">
        <v>1</v>
      </c>
      <c r="R57">
        <v>0</v>
      </c>
      <c r="S57">
        <v>0</v>
      </c>
      <c r="T57">
        <v>0</v>
      </c>
      <c r="U57" s="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F57">
        <v>0</v>
      </c>
      <c r="AG57" s="7">
        <v>0</v>
      </c>
      <c r="AH57">
        <v>0</v>
      </c>
      <c r="AI57">
        <v>1</v>
      </c>
      <c r="AJ57">
        <v>1</v>
      </c>
      <c r="AK57">
        <v>0</v>
      </c>
      <c r="AL57" s="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W57">
        <v>2</v>
      </c>
      <c r="AX57" s="7">
        <v>2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1</v>
      </c>
      <c r="BF57">
        <v>0</v>
      </c>
      <c r="BG57">
        <v>0</v>
      </c>
      <c r="BH57">
        <v>0</v>
      </c>
      <c r="BI57">
        <v>0</v>
      </c>
      <c r="BJ57" s="7">
        <v>0</v>
      </c>
      <c r="BK57">
        <v>0</v>
      </c>
      <c r="BM57" s="7">
        <v>1</v>
      </c>
      <c r="BN57">
        <v>1</v>
      </c>
      <c r="BO57" s="31" t="s">
        <v>12</v>
      </c>
      <c r="BP57">
        <v>2</v>
      </c>
      <c r="BQ57" s="7">
        <v>1</v>
      </c>
      <c r="BS57" s="7">
        <v>6</v>
      </c>
      <c r="BU57" s="7">
        <v>1</v>
      </c>
      <c r="BV57" s="7">
        <v>1</v>
      </c>
      <c r="BW57" s="7">
        <v>1</v>
      </c>
      <c r="BX57" s="7">
        <v>0</v>
      </c>
      <c r="BY57" s="7">
        <v>0</v>
      </c>
      <c r="BZ57" s="7">
        <v>1</v>
      </c>
      <c r="CB57" s="7">
        <v>4</v>
      </c>
      <c r="CD57" s="7">
        <v>6</v>
      </c>
      <c r="CE57">
        <v>5</v>
      </c>
      <c r="CF57">
        <v>4</v>
      </c>
      <c r="CG57">
        <v>4</v>
      </c>
      <c r="CH57">
        <v>4</v>
      </c>
      <c r="CI57">
        <v>9</v>
      </c>
      <c r="CJ57">
        <f t="shared" si="0"/>
        <v>44</v>
      </c>
      <c r="CK57">
        <v>6</v>
      </c>
      <c r="CL57">
        <v>2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 s="7">
        <v>0</v>
      </c>
      <c r="CV57" s="7">
        <v>0</v>
      </c>
      <c r="CW57" s="7">
        <v>0</v>
      </c>
      <c r="CY57" s="7">
        <v>0</v>
      </c>
      <c r="CZ57">
        <v>0</v>
      </c>
      <c r="DA57">
        <v>0</v>
      </c>
      <c r="DB57">
        <v>1</v>
      </c>
      <c r="DC57">
        <v>1</v>
      </c>
      <c r="DD57">
        <v>0</v>
      </c>
      <c r="DE57">
        <v>0</v>
      </c>
      <c r="DF57">
        <v>1</v>
      </c>
      <c r="DG57">
        <v>0</v>
      </c>
      <c r="DH57" s="7">
        <v>1</v>
      </c>
      <c r="DI57" s="7">
        <v>0</v>
      </c>
      <c r="DJ57" s="7">
        <v>0</v>
      </c>
      <c r="DL57" s="7">
        <v>2</v>
      </c>
      <c r="DM57">
        <v>999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H57" s="21" t="s">
        <v>12</v>
      </c>
      <c r="EI57" s="26" t="s">
        <v>12</v>
      </c>
      <c r="EJ57" s="26" t="s">
        <v>12</v>
      </c>
      <c r="EK57" s="26" t="s">
        <v>12</v>
      </c>
      <c r="EL57" s="26" t="s">
        <v>12</v>
      </c>
      <c r="EM57" s="26" t="s">
        <v>12</v>
      </c>
    </row>
    <row r="58" spans="1:182" x14ac:dyDescent="0.3">
      <c r="A58">
        <v>57</v>
      </c>
      <c r="B58" s="39" t="s">
        <v>624</v>
      </c>
      <c r="C58">
        <v>2</v>
      </c>
      <c r="D58">
        <v>2</v>
      </c>
      <c r="E58" t="s">
        <v>53</v>
      </c>
      <c r="F58" s="12">
        <v>34.76</v>
      </c>
      <c r="G58">
        <v>1</v>
      </c>
      <c r="H58">
        <v>3072</v>
      </c>
      <c r="I58" s="7" t="s">
        <v>22</v>
      </c>
      <c r="J58" s="21" t="s">
        <v>109</v>
      </c>
      <c r="K58" s="4">
        <v>43808</v>
      </c>
      <c r="L58" s="11">
        <f t="shared" si="1"/>
        <v>43808</v>
      </c>
      <c r="M58" s="16">
        <v>43800</v>
      </c>
      <c r="N58">
        <v>2</v>
      </c>
      <c r="O58">
        <v>1</v>
      </c>
      <c r="Q58" s="12">
        <v>1</v>
      </c>
      <c r="R58">
        <v>0</v>
      </c>
      <c r="S58">
        <v>0</v>
      </c>
      <c r="T58">
        <v>0</v>
      </c>
      <c r="U58" s="7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F58">
        <v>0</v>
      </c>
      <c r="AG58" s="7">
        <v>0</v>
      </c>
      <c r="AH58">
        <v>0</v>
      </c>
      <c r="AI58">
        <v>0</v>
      </c>
      <c r="AJ58">
        <v>0</v>
      </c>
      <c r="AK58">
        <v>0</v>
      </c>
      <c r="AL58" s="7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1</v>
      </c>
      <c r="AW58">
        <v>999</v>
      </c>
      <c r="AX58" s="7">
        <v>999</v>
      </c>
      <c r="AY58">
        <v>999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 s="7">
        <v>0</v>
      </c>
      <c r="BK58">
        <v>1</v>
      </c>
      <c r="BM58" s="7">
        <v>999</v>
      </c>
      <c r="BN58">
        <v>4</v>
      </c>
      <c r="BO58" s="31" t="s">
        <v>16</v>
      </c>
      <c r="BP58">
        <v>2</v>
      </c>
      <c r="BQ58" s="7">
        <v>0</v>
      </c>
      <c r="BS58" s="7">
        <v>7</v>
      </c>
      <c r="BU58" s="7">
        <v>1</v>
      </c>
      <c r="BV58" s="7">
        <v>1</v>
      </c>
      <c r="BW58" s="7">
        <v>1</v>
      </c>
      <c r="BX58" s="7">
        <v>0</v>
      </c>
      <c r="BY58" s="7">
        <v>0</v>
      </c>
      <c r="BZ58" s="7">
        <v>5</v>
      </c>
      <c r="CB58" s="7">
        <v>6</v>
      </c>
      <c r="CD58" s="7">
        <v>0</v>
      </c>
      <c r="CE58">
        <v>4</v>
      </c>
      <c r="CF58">
        <v>3</v>
      </c>
      <c r="CG58">
        <v>3</v>
      </c>
      <c r="CH58">
        <v>4</v>
      </c>
      <c r="CI58">
        <v>10</v>
      </c>
      <c r="CJ58">
        <f t="shared" si="0"/>
        <v>42</v>
      </c>
      <c r="CK58">
        <v>6</v>
      </c>
      <c r="CL58">
        <v>2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 s="7">
        <v>0</v>
      </c>
      <c r="CV58" s="7">
        <v>0</v>
      </c>
      <c r="CW58" s="7">
        <v>0</v>
      </c>
      <c r="CY58" s="7">
        <v>0</v>
      </c>
      <c r="CZ58">
        <v>0</v>
      </c>
      <c r="DA58">
        <v>1</v>
      </c>
      <c r="DB58">
        <v>1</v>
      </c>
      <c r="DC58">
        <v>1</v>
      </c>
      <c r="DD58">
        <v>0</v>
      </c>
      <c r="DE58">
        <v>0</v>
      </c>
      <c r="DF58">
        <v>0</v>
      </c>
      <c r="DG58">
        <v>0</v>
      </c>
      <c r="DH58" s="7">
        <v>1</v>
      </c>
      <c r="DI58" s="7">
        <v>0</v>
      </c>
      <c r="DJ58" s="7">
        <v>0</v>
      </c>
      <c r="DL58" s="7">
        <v>1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H58" s="21" t="s">
        <v>16</v>
      </c>
      <c r="EI58" s="26" t="s">
        <v>16</v>
      </c>
      <c r="EJ58" s="26" t="s">
        <v>463</v>
      </c>
      <c r="EK58" s="26" t="s">
        <v>463</v>
      </c>
      <c r="EL58" s="26" t="s">
        <v>463</v>
      </c>
      <c r="EM58" s="26" t="s">
        <v>463</v>
      </c>
    </row>
    <row r="59" spans="1:182" x14ac:dyDescent="0.3">
      <c r="A59">
        <v>58</v>
      </c>
      <c r="B59" s="39" t="s">
        <v>624</v>
      </c>
      <c r="C59">
        <v>2</v>
      </c>
      <c r="D59">
        <v>2</v>
      </c>
      <c r="E59" t="s">
        <v>70</v>
      </c>
      <c r="F59" s="12">
        <v>1</v>
      </c>
      <c r="G59">
        <v>999</v>
      </c>
      <c r="H59">
        <v>3068</v>
      </c>
      <c r="I59" s="7" t="s">
        <v>12</v>
      </c>
      <c r="J59" s="21" t="s">
        <v>16</v>
      </c>
      <c r="K59" s="4">
        <v>43797</v>
      </c>
      <c r="L59" s="11">
        <f t="shared" si="1"/>
        <v>43797</v>
      </c>
      <c r="M59" s="16">
        <v>43770</v>
      </c>
      <c r="N59">
        <v>2</v>
      </c>
      <c r="O59">
        <v>999</v>
      </c>
      <c r="Q59" s="12">
        <v>999</v>
      </c>
      <c r="R59">
        <v>0</v>
      </c>
      <c r="S59">
        <v>0</v>
      </c>
      <c r="T59">
        <v>0</v>
      </c>
      <c r="U59" s="7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F59">
        <v>0</v>
      </c>
      <c r="AG59" s="7">
        <v>0</v>
      </c>
      <c r="AH59">
        <v>0</v>
      </c>
      <c r="AI59">
        <v>0</v>
      </c>
      <c r="AJ59">
        <v>0</v>
      </c>
      <c r="AK59">
        <v>0</v>
      </c>
      <c r="AL59" s="7">
        <v>1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W59">
        <v>1</v>
      </c>
      <c r="AX59" s="7">
        <v>1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 s="7">
        <v>0</v>
      </c>
      <c r="BK59">
        <v>1</v>
      </c>
      <c r="BM59" s="7">
        <v>999</v>
      </c>
      <c r="BN59">
        <v>4</v>
      </c>
      <c r="BO59" s="31" t="s">
        <v>12</v>
      </c>
      <c r="BP59">
        <v>2</v>
      </c>
      <c r="BQ59" s="7">
        <v>0</v>
      </c>
      <c r="BS59" s="7">
        <v>5</v>
      </c>
      <c r="BU59" s="7">
        <v>0</v>
      </c>
      <c r="BV59" s="7">
        <v>0</v>
      </c>
      <c r="BW59" s="7">
        <v>0</v>
      </c>
      <c r="BX59" s="7">
        <v>0</v>
      </c>
      <c r="BY59" s="7">
        <v>1</v>
      </c>
      <c r="BZ59" s="7">
        <v>0</v>
      </c>
      <c r="CB59" s="7">
        <v>0</v>
      </c>
      <c r="CD59" s="7">
        <v>0</v>
      </c>
      <c r="CE59">
        <v>3</v>
      </c>
      <c r="CF59">
        <v>2</v>
      </c>
      <c r="CG59">
        <v>3</v>
      </c>
      <c r="CH59">
        <v>3</v>
      </c>
      <c r="CI59">
        <v>7</v>
      </c>
      <c r="CJ59">
        <f t="shared" si="0"/>
        <v>23</v>
      </c>
      <c r="CK59">
        <v>6</v>
      </c>
      <c r="CL59">
        <v>2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 s="7">
        <v>0</v>
      </c>
      <c r="CV59" s="7">
        <v>0</v>
      </c>
      <c r="CW59" s="7">
        <v>0</v>
      </c>
      <c r="CY59" s="7">
        <v>0</v>
      </c>
      <c r="CZ59">
        <v>1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 s="7">
        <v>1</v>
      </c>
      <c r="DI59" s="7">
        <v>0</v>
      </c>
      <c r="DJ59" s="7">
        <v>0</v>
      </c>
      <c r="DL59" s="7">
        <v>1</v>
      </c>
      <c r="DM59">
        <v>1</v>
      </c>
      <c r="DN59">
        <v>0</v>
      </c>
      <c r="DO59">
        <v>0</v>
      </c>
      <c r="DP59">
        <v>1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H59" s="21" t="s">
        <v>16</v>
      </c>
      <c r="EI59" s="26" t="s">
        <v>16</v>
      </c>
      <c r="EJ59" s="26" t="s">
        <v>463</v>
      </c>
      <c r="EK59" s="26" t="s">
        <v>463</v>
      </c>
      <c r="EL59" s="26" t="s">
        <v>463</v>
      </c>
      <c r="EM59" s="26" t="s">
        <v>463</v>
      </c>
    </row>
    <row r="60" spans="1:182" ht="28.8" x14ac:dyDescent="0.3">
      <c r="A60">
        <v>59</v>
      </c>
      <c r="B60" s="39" t="s">
        <v>624</v>
      </c>
      <c r="C60">
        <v>1</v>
      </c>
      <c r="D60">
        <v>1</v>
      </c>
      <c r="E60" t="s">
        <v>24</v>
      </c>
      <c r="F60" s="12">
        <v>10</v>
      </c>
      <c r="G60">
        <v>1</v>
      </c>
      <c r="H60">
        <v>3053</v>
      </c>
      <c r="I60" s="7" t="s">
        <v>12</v>
      </c>
      <c r="J60" s="21" t="s">
        <v>109</v>
      </c>
      <c r="K60" s="4">
        <v>43799</v>
      </c>
      <c r="L60" s="11">
        <f t="shared" si="1"/>
        <v>43799</v>
      </c>
      <c r="M60" s="16">
        <v>43770</v>
      </c>
      <c r="N60">
        <v>1</v>
      </c>
      <c r="O60">
        <v>1</v>
      </c>
      <c r="Q60" s="12">
        <v>1</v>
      </c>
      <c r="R60">
        <v>1</v>
      </c>
      <c r="S60">
        <v>1</v>
      </c>
      <c r="T60">
        <v>0</v>
      </c>
      <c r="U60" s="7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1</v>
      </c>
      <c r="AB60">
        <v>0</v>
      </c>
      <c r="AC60">
        <v>0</v>
      </c>
      <c r="AF60">
        <v>3</v>
      </c>
      <c r="AG60" s="7">
        <v>2</v>
      </c>
      <c r="AH60">
        <v>1</v>
      </c>
      <c r="AI60">
        <v>0</v>
      </c>
      <c r="AJ60">
        <v>0</v>
      </c>
      <c r="AK60">
        <v>0</v>
      </c>
      <c r="AL60" s="7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W60">
        <v>0</v>
      </c>
      <c r="AX60" s="7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 s="7">
        <v>0</v>
      </c>
      <c r="BK60">
        <v>1</v>
      </c>
      <c r="BM60" s="7">
        <v>999</v>
      </c>
      <c r="BN60">
        <v>4</v>
      </c>
      <c r="BO60" s="31" t="s">
        <v>12</v>
      </c>
      <c r="BP60">
        <v>1</v>
      </c>
      <c r="BQ60" s="7">
        <v>0</v>
      </c>
      <c r="BS60" s="7">
        <v>3</v>
      </c>
      <c r="BU60" s="7">
        <v>1</v>
      </c>
      <c r="BV60" s="7">
        <v>1</v>
      </c>
      <c r="BW60" s="7">
        <v>1</v>
      </c>
      <c r="BX60" s="7">
        <v>0</v>
      </c>
      <c r="BY60" s="7">
        <v>0</v>
      </c>
      <c r="BZ60" s="7">
        <v>0</v>
      </c>
      <c r="CB60" s="7">
        <v>0</v>
      </c>
      <c r="CD60" s="7">
        <v>0</v>
      </c>
      <c r="CE60">
        <v>3</v>
      </c>
      <c r="CF60">
        <v>3</v>
      </c>
      <c r="CG60">
        <v>4</v>
      </c>
      <c r="CH60">
        <v>2</v>
      </c>
      <c r="CI60">
        <v>3</v>
      </c>
      <c r="CJ60">
        <f t="shared" si="0"/>
        <v>18</v>
      </c>
      <c r="CK60">
        <v>6</v>
      </c>
      <c r="CL60">
        <v>1</v>
      </c>
      <c r="CM60">
        <v>0</v>
      </c>
      <c r="CN60">
        <v>0</v>
      </c>
      <c r="CO60">
        <v>1</v>
      </c>
      <c r="CP60">
        <v>0</v>
      </c>
      <c r="CQ60">
        <v>0</v>
      </c>
      <c r="CR60">
        <v>0</v>
      </c>
      <c r="CS60">
        <v>0</v>
      </c>
      <c r="CT60">
        <v>0</v>
      </c>
      <c r="CU60" s="7">
        <v>1</v>
      </c>
      <c r="CV60" s="7">
        <v>0</v>
      </c>
      <c r="CW60" s="7">
        <v>0</v>
      </c>
      <c r="CY60" s="7">
        <v>1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 s="7">
        <v>0</v>
      </c>
      <c r="DI60" s="7">
        <v>0</v>
      </c>
      <c r="DJ60" s="7">
        <v>0</v>
      </c>
      <c r="DL60" s="7">
        <v>0</v>
      </c>
      <c r="DM60">
        <v>999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H60" s="21" t="s">
        <v>16</v>
      </c>
      <c r="EI60" s="26" t="s">
        <v>16</v>
      </c>
      <c r="EJ60" s="26" t="s">
        <v>12</v>
      </c>
      <c r="EK60" s="26" t="s">
        <v>12</v>
      </c>
      <c r="EL60" s="26" t="s">
        <v>469</v>
      </c>
      <c r="EM60" s="26" t="s">
        <v>469</v>
      </c>
    </row>
    <row r="61" spans="1:182" ht="43.2" x14ac:dyDescent="0.3">
      <c r="A61">
        <v>60</v>
      </c>
      <c r="B61" s="39" t="s">
        <v>624</v>
      </c>
      <c r="C61">
        <v>1</v>
      </c>
      <c r="D61">
        <v>1</v>
      </c>
      <c r="E61" t="s">
        <v>125</v>
      </c>
      <c r="F61" s="12">
        <v>14</v>
      </c>
      <c r="G61">
        <v>1</v>
      </c>
      <c r="H61">
        <v>3068</v>
      </c>
      <c r="I61" s="7" t="s">
        <v>12</v>
      </c>
      <c r="J61" s="21" t="s">
        <v>21</v>
      </c>
      <c r="K61" s="4">
        <v>42937</v>
      </c>
      <c r="L61" s="11">
        <f t="shared" si="1"/>
        <v>42937</v>
      </c>
      <c r="M61" s="16">
        <v>42917</v>
      </c>
      <c r="N61">
        <v>2</v>
      </c>
      <c r="O61">
        <v>11</v>
      </c>
      <c r="P61" s="21" t="s">
        <v>126</v>
      </c>
      <c r="Q61" s="12">
        <v>999</v>
      </c>
      <c r="R61">
        <v>0</v>
      </c>
      <c r="S61">
        <v>0</v>
      </c>
      <c r="T61">
        <v>0</v>
      </c>
      <c r="U61" s="7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F61">
        <v>0</v>
      </c>
      <c r="AG61" s="7">
        <v>0</v>
      </c>
      <c r="AH61">
        <v>0</v>
      </c>
      <c r="AI61">
        <v>1</v>
      </c>
      <c r="AJ61">
        <v>0</v>
      </c>
      <c r="AK61">
        <v>0</v>
      </c>
      <c r="AL61" s="7">
        <v>1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W61">
        <v>1</v>
      </c>
      <c r="AX61" s="7">
        <v>1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 s="7">
        <v>1</v>
      </c>
      <c r="BK61">
        <v>0</v>
      </c>
      <c r="BM61" s="7">
        <v>0</v>
      </c>
      <c r="BN61">
        <v>2</v>
      </c>
      <c r="BO61" s="31" t="s">
        <v>16</v>
      </c>
      <c r="BP61">
        <v>2</v>
      </c>
      <c r="BQ61" s="7">
        <v>0</v>
      </c>
      <c r="BS61" s="7">
        <v>1</v>
      </c>
      <c r="BU61" s="7">
        <v>0</v>
      </c>
      <c r="BV61" s="7">
        <v>0</v>
      </c>
      <c r="BW61" s="7">
        <v>0</v>
      </c>
      <c r="BX61" s="7">
        <v>0</v>
      </c>
      <c r="BY61" s="7">
        <v>1</v>
      </c>
      <c r="BZ61" s="7">
        <v>0</v>
      </c>
      <c r="CB61" s="7">
        <v>0</v>
      </c>
      <c r="CD61" s="7">
        <v>0</v>
      </c>
      <c r="CE61">
        <v>2</v>
      </c>
      <c r="CF61">
        <v>1</v>
      </c>
      <c r="CG61">
        <v>1</v>
      </c>
      <c r="CH61">
        <v>4</v>
      </c>
      <c r="CI61">
        <v>3</v>
      </c>
      <c r="CJ61">
        <f t="shared" si="0"/>
        <v>12</v>
      </c>
      <c r="CK61">
        <v>18</v>
      </c>
      <c r="CL61">
        <v>2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 s="7">
        <v>0</v>
      </c>
      <c r="CV61" s="7">
        <v>0</v>
      </c>
      <c r="CW61" s="7">
        <v>0</v>
      </c>
      <c r="CY61" s="7">
        <v>0</v>
      </c>
      <c r="CZ61">
        <v>0</v>
      </c>
      <c r="DA61">
        <v>0</v>
      </c>
      <c r="DB61">
        <v>1</v>
      </c>
      <c r="DC61">
        <v>1</v>
      </c>
      <c r="DD61">
        <v>0</v>
      </c>
      <c r="DE61">
        <v>1</v>
      </c>
      <c r="DF61">
        <v>0</v>
      </c>
      <c r="DG61">
        <v>0</v>
      </c>
      <c r="DH61" s="7">
        <v>1</v>
      </c>
      <c r="DI61" s="7">
        <v>0</v>
      </c>
      <c r="DJ61" s="7">
        <v>0</v>
      </c>
      <c r="DL61" s="7">
        <v>2</v>
      </c>
      <c r="DM61">
        <v>999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H61" s="21" t="s">
        <v>463</v>
      </c>
      <c r="EI61" s="26" t="s">
        <v>463</v>
      </c>
      <c r="EJ61" s="26" t="s">
        <v>12</v>
      </c>
      <c r="EK61" s="26" t="s">
        <v>12</v>
      </c>
      <c r="EL61" s="26" t="s">
        <v>463</v>
      </c>
      <c r="EM61" s="26" t="s">
        <v>463</v>
      </c>
    </row>
    <row r="62" spans="1:182" ht="43.2" x14ac:dyDescent="0.3">
      <c r="A62">
        <v>61</v>
      </c>
      <c r="B62" s="39" t="s">
        <v>624</v>
      </c>
      <c r="C62">
        <v>1</v>
      </c>
      <c r="D62">
        <v>1</v>
      </c>
      <c r="E62" t="s">
        <v>86</v>
      </c>
      <c r="F62" s="12">
        <v>21.73</v>
      </c>
      <c r="G62">
        <v>1</v>
      </c>
      <c r="H62">
        <v>3113</v>
      </c>
      <c r="I62" s="7" t="s">
        <v>12</v>
      </c>
      <c r="J62" s="21" t="s">
        <v>100</v>
      </c>
      <c r="K62" s="4">
        <v>43794</v>
      </c>
      <c r="L62" s="11">
        <f t="shared" si="1"/>
        <v>43794</v>
      </c>
      <c r="M62" s="16">
        <v>43770</v>
      </c>
      <c r="N62">
        <v>1</v>
      </c>
      <c r="O62">
        <v>1</v>
      </c>
      <c r="Q62" s="12">
        <v>1</v>
      </c>
      <c r="R62">
        <v>1</v>
      </c>
      <c r="S62">
        <v>1</v>
      </c>
      <c r="T62">
        <v>0</v>
      </c>
      <c r="U62" s="7">
        <v>1</v>
      </c>
      <c r="V62">
        <v>0</v>
      </c>
      <c r="W62">
        <v>0</v>
      </c>
      <c r="X62">
        <v>0</v>
      </c>
      <c r="Y62">
        <v>1</v>
      </c>
      <c r="Z62">
        <v>0</v>
      </c>
      <c r="AA62">
        <v>0</v>
      </c>
      <c r="AB62">
        <v>0</v>
      </c>
      <c r="AC62">
        <v>0</v>
      </c>
      <c r="AF62">
        <v>4</v>
      </c>
      <c r="AG62" s="7">
        <v>3</v>
      </c>
      <c r="AH62">
        <v>1</v>
      </c>
      <c r="AI62">
        <v>0</v>
      </c>
      <c r="AJ62">
        <v>0</v>
      </c>
      <c r="AK62">
        <v>0</v>
      </c>
      <c r="AL62" s="7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W62">
        <v>0</v>
      </c>
      <c r="AX62" s="7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1</v>
      </c>
      <c r="BG62">
        <v>0</v>
      </c>
      <c r="BH62">
        <v>0</v>
      </c>
      <c r="BI62">
        <v>1</v>
      </c>
      <c r="BJ62" s="7">
        <v>0</v>
      </c>
      <c r="BK62">
        <v>0</v>
      </c>
      <c r="BL62" s="21" t="s">
        <v>127</v>
      </c>
      <c r="BM62" s="7">
        <v>1</v>
      </c>
      <c r="BN62">
        <v>1</v>
      </c>
      <c r="BO62" s="31" t="s">
        <v>463</v>
      </c>
      <c r="BP62">
        <v>1</v>
      </c>
      <c r="BQ62" s="7">
        <v>7</v>
      </c>
      <c r="BS62" s="7">
        <v>9</v>
      </c>
      <c r="BU62" s="7">
        <v>0</v>
      </c>
      <c r="BV62" s="7">
        <v>0</v>
      </c>
      <c r="BW62" s="7">
        <v>0</v>
      </c>
      <c r="BX62" s="7">
        <v>0</v>
      </c>
      <c r="BY62" s="7">
        <v>1</v>
      </c>
      <c r="BZ62" s="7">
        <v>0</v>
      </c>
      <c r="CB62" s="7">
        <v>0</v>
      </c>
      <c r="CD62" s="7">
        <v>0</v>
      </c>
      <c r="CE62">
        <v>3</v>
      </c>
      <c r="CF62">
        <v>5</v>
      </c>
      <c r="CG62">
        <v>4</v>
      </c>
      <c r="CH62">
        <v>4</v>
      </c>
      <c r="CI62">
        <v>9.5</v>
      </c>
      <c r="CJ62">
        <f t="shared" si="0"/>
        <v>41.5</v>
      </c>
      <c r="CK62">
        <v>3</v>
      </c>
      <c r="CL62">
        <v>1</v>
      </c>
      <c r="CM62">
        <v>0</v>
      </c>
      <c r="CN62">
        <v>0</v>
      </c>
      <c r="CO62">
        <v>0</v>
      </c>
      <c r="CP62">
        <v>1</v>
      </c>
      <c r="CQ62">
        <v>0</v>
      </c>
      <c r="CR62">
        <v>0</v>
      </c>
      <c r="CS62">
        <v>1</v>
      </c>
      <c r="CT62">
        <v>0</v>
      </c>
      <c r="CU62" s="7">
        <v>1</v>
      </c>
      <c r="CV62" s="7">
        <v>0</v>
      </c>
      <c r="CW62" s="7">
        <v>0</v>
      </c>
      <c r="CY62" s="7">
        <v>2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 s="7">
        <v>0</v>
      </c>
      <c r="DI62" s="7">
        <v>0</v>
      </c>
      <c r="DJ62" s="7">
        <v>0</v>
      </c>
      <c r="DL62" s="7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H62" s="21" t="s">
        <v>12</v>
      </c>
      <c r="EI62" s="26" t="s">
        <v>12</v>
      </c>
      <c r="EJ62" s="26" t="s">
        <v>12</v>
      </c>
      <c r="EK62" s="26" t="s">
        <v>12</v>
      </c>
      <c r="EL62" s="26" t="s">
        <v>12</v>
      </c>
      <c r="EM62" s="26" t="s">
        <v>12</v>
      </c>
    </row>
    <row r="63" spans="1:182" ht="28.8" x14ac:dyDescent="0.3">
      <c r="A63">
        <v>62</v>
      </c>
      <c r="B63" s="39" t="s">
        <v>624</v>
      </c>
      <c r="C63">
        <v>2</v>
      </c>
      <c r="D63">
        <v>3</v>
      </c>
      <c r="E63" s="5" t="s">
        <v>128</v>
      </c>
      <c r="F63" s="12">
        <v>44.45</v>
      </c>
      <c r="G63">
        <v>999</v>
      </c>
      <c r="H63">
        <v>3070</v>
      </c>
      <c r="I63" s="7" t="s">
        <v>12</v>
      </c>
      <c r="J63" s="21" t="s">
        <v>129</v>
      </c>
      <c r="K63" s="4">
        <v>43780</v>
      </c>
      <c r="L63" s="11">
        <f t="shared" si="1"/>
        <v>43780</v>
      </c>
      <c r="M63" s="16">
        <v>43770</v>
      </c>
      <c r="N63">
        <v>2</v>
      </c>
      <c r="O63">
        <v>999</v>
      </c>
      <c r="Q63" s="12">
        <v>999</v>
      </c>
      <c r="R63">
        <v>0</v>
      </c>
      <c r="S63">
        <v>0</v>
      </c>
      <c r="T63">
        <v>0</v>
      </c>
      <c r="U63" s="7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F63">
        <v>0</v>
      </c>
      <c r="AG63" s="7">
        <v>0</v>
      </c>
      <c r="AH63">
        <v>0</v>
      </c>
      <c r="AI63">
        <v>1</v>
      </c>
      <c r="AJ63">
        <v>0</v>
      </c>
      <c r="AK63">
        <v>0</v>
      </c>
      <c r="AL63" s="7">
        <v>1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W63">
        <v>2</v>
      </c>
      <c r="AX63" s="7">
        <v>2</v>
      </c>
      <c r="AY63">
        <v>0</v>
      </c>
      <c r="AZ63">
        <v>1</v>
      </c>
      <c r="BA63">
        <v>0</v>
      </c>
      <c r="BB63">
        <v>0</v>
      </c>
      <c r="BC63">
        <v>0</v>
      </c>
      <c r="BD63">
        <v>1</v>
      </c>
      <c r="BE63">
        <v>0</v>
      </c>
      <c r="BF63">
        <v>1</v>
      </c>
      <c r="BG63">
        <v>0</v>
      </c>
      <c r="BH63">
        <v>0</v>
      </c>
      <c r="BI63">
        <v>1</v>
      </c>
      <c r="BJ63" s="7">
        <v>0</v>
      </c>
      <c r="BK63">
        <v>0</v>
      </c>
      <c r="BL63" s="21" t="s">
        <v>130</v>
      </c>
      <c r="BM63" s="7">
        <v>4</v>
      </c>
      <c r="BN63">
        <v>1</v>
      </c>
      <c r="BO63" s="31" t="s">
        <v>12</v>
      </c>
      <c r="BP63">
        <v>2</v>
      </c>
      <c r="BQ63" s="7">
        <v>5</v>
      </c>
      <c r="BS63" s="7">
        <v>7.8</v>
      </c>
      <c r="BT63" s="22"/>
      <c r="BU63" s="7">
        <v>1</v>
      </c>
      <c r="BV63" s="7">
        <v>0</v>
      </c>
      <c r="BW63" s="7">
        <v>0</v>
      </c>
      <c r="BX63" s="7">
        <v>0</v>
      </c>
      <c r="BY63" s="7">
        <v>0</v>
      </c>
      <c r="BZ63" s="7">
        <v>5</v>
      </c>
      <c r="CB63" s="7">
        <v>0</v>
      </c>
      <c r="CD63" s="7">
        <v>0</v>
      </c>
      <c r="CE63">
        <v>4</v>
      </c>
      <c r="CF63">
        <v>2</v>
      </c>
      <c r="CG63">
        <v>1</v>
      </c>
      <c r="CH63">
        <v>3</v>
      </c>
      <c r="CI63">
        <v>8</v>
      </c>
      <c r="CJ63">
        <f t="shared" si="0"/>
        <v>35.799999999999997</v>
      </c>
      <c r="CK63">
        <v>3</v>
      </c>
      <c r="CL63">
        <v>2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 s="7">
        <v>0</v>
      </c>
      <c r="CV63" s="7">
        <v>0</v>
      </c>
      <c r="CW63" s="7">
        <v>0</v>
      </c>
      <c r="CY63" s="7">
        <v>0</v>
      </c>
      <c r="CZ63">
        <v>0</v>
      </c>
      <c r="DA63">
        <v>1</v>
      </c>
      <c r="DB63">
        <v>1</v>
      </c>
      <c r="DC63">
        <v>0</v>
      </c>
      <c r="DD63">
        <v>0</v>
      </c>
      <c r="DE63">
        <v>1</v>
      </c>
      <c r="DF63">
        <v>0</v>
      </c>
      <c r="DG63">
        <v>0</v>
      </c>
      <c r="DH63" s="7">
        <v>1</v>
      </c>
      <c r="DI63" s="7">
        <v>0</v>
      </c>
      <c r="DJ63" s="7">
        <v>0</v>
      </c>
      <c r="DL63" s="7">
        <v>2</v>
      </c>
      <c r="DM63">
        <v>999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H63" s="21" t="s">
        <v>12</v>
      </c>
      <c r="EI63" s="26" t="s">
        <v>12</v>
      </c>
      <c r="EJ63" s="26" t="s">
        <v>12</v>
      </c>
      <c r="EK63" s="26" t="s">
        <v>12</v>
      </c>
      <c r="EL63" s="26" t="s">
        <v>12</v>
      </c>
      <c r="EM63" s="26" t="s">
        <v>12</v>
      </c>
    </row>
    <row r="64" spans="1:182" ht="57.6" x14ac:dyDescent="0.3">
      <c r="A64">
        <v>63</v>
      </c>
      <c r="B64" s="39" t="s">
        <v>624</v>
      </c>
      <c r="C64">
        <v>2</v>
      </c>
      <c r="D64">
        <v>2</v>
      </c>
      <c r="E64" t="s">
        <v>131</v>
      </c>
      <c r="F64" s="12">
        <v>42</v>
      </c>
      <c r="G64">
        <v>999</v>
      </c>
      <c r="H64">
        <v>3067</v>
      </c>
      <c r="I64" s="7" t="s">
        <v>12</v>
      </c>
      <c r="J64" s="21" t="s">
        <v>16</v>
      </c>
      <c r="K64" s="4">
        <v>43778</v>
      </c>
      <c r="L64" s="11">
        <f t="shared" si="1"/>
        <v>43778</v>
      </c>
      <c r="M64" s="16">
        <v>43770</v>
      </c>
      <c r="N64">
        <v>1</v>
      </c>
      <c r="O64">
        <v>1</v>
      </c>
      <c r="Q64" s="12">
        <v>1</v>
      </c>
      <c r="R64">
        <v>1</v>
      </c>
      <c r="S64">
        <v>0</v>
      </c>
      <c r="T64">
        <v>0</v>
      </c>
      <c r="U64" s="7">
        <v>1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F64">
        <v>2</v>
      </c>
      <c r="AG64" s="7">
        <v>2</v>
      </c>
      <c r="AH64">
        <v>0</v>
      </c>
      <c r="AI64">
        <v>0</v>
      </c>
      <c r="AJ64">
        <v>0</v>
      </c>
      <c r="AK64">
        <v>0</v>
      </c>
      <c r="AL64" s="7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W64">
        <v>0</v>
      </c>
      <c r="AX64" s="7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1</v>
      </c>
      <c r="BJ64" s="7">
        <v>0</v>
      </c>
      <c r="BK64">
        <v>0</v>
      </c>
      <c r="BL64" s="21" t="s">
        <v>132</v>
      </c>
      <c r="BM64" s="7">
        <v>1</v>
      </c>
      <c r="BN64">
        <v>1</v>
      </c>
      <c r="BO64" s="31" t="s">
        <v>463</v>
      </c>
      <c r="BP64">
        <v>1</v>
      </c>
      <c r="BQ64" s="7">
        <v>5</v>
      </c>
      <c r="BS64" s="7">
        <v>6</v>
      </c>
      <c r="BU64" s="7">
        <v>0</v>
      </c>
      <c r="BV64" s="7">
        <v>0</v>
      </c>
      <c r="BW64" s="7">
        <v>0</v>
      </c>
      <c r="BX64" s="7">
        <v>0</v>
      </c>
      <c r="BY64" s="7">
        <v>1</v>
      </c>
      <c r="BZ64" s="7">
        <v>0</v>
      </c>
      <c r="CB64" s="7">
        <v>0</v>
      </c>
      <c r="CD64" s="7">
        <v>0</v>
      </c>
      <c r="CE64">
        <v>2</v>
      </c>
      <c r="CF64">
        <v>2</v>
      </c>
      <c r="CG64">
        <v>2</v>
      </c>
      <c r="CH64">
        <v>3</v>
      </c>
      <c r="CI64">
        <v>10</v>
      </c>
      <c r="CJ64">
        <f t="shared" si="0"/>
        <v>30</v>
      </c>
      <c r="CK64">
        <v>7</v>
      </c>
      <c r="CL64">
        <v>1</v>
      </c>
      <c r="CM64">
        <v>0</v>
      </c>
      <c r="CN64">
        <v>0</v>
      </c>
      <c r="CO64">
        <v>1</v>
      </c>
      <c r="CP64">
        <v>0</v>
      </c>
      <c r="CQ64">
        <v>0</v>
      </c>
      <c r="CR64">
        <v>0</v>
      </c>
      <c r="CS64">
        <v>0</v>
      </c>
      <c r="CT64">
        <v>1</v>
      </c>
      <c r="CU64" s="7">
        <v>1</v>
      </c>
      <c r="CV64" s="7">
        <v>0</v>
      </c>
      <c r="CW64" s="7">
        <v>0</v>
      </c>
      <c r="CY64" s="7">
        <v>2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 s="7">
        <v>0</v>
      </c>
      <c r="DI64" s="7">
        <v>0</v>
      </c>
      <c r="DJ64" s="7">
        <v>0</v>
      </c>
      <c r="DL64" s="7">
        <v>0</v>
      </c>
      <c r="DM64">
        <v>1</v>
      </c>
      <c r="DN64">
        <v>1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H64" s="21" t="s">
        <v>12</v>
      </c>
      <c r="EI64" s="26" t="s">
        <v>12</v>
      </c>
      <c r="EJ64" s="26" t="s">
        <v>12</v>
      </c>
      <c r="EK64" s="26" t="s">
        <v>12</v>
      </c>
      <c r="EL64" s="26" t="s">
        <v>12</v>
      </c>
      <c r="EM64" s="26" t="s">
        <v>12</v>
      </c>
    </row>
    <row r="65" spans="1:181" ht="72" x14ac:dyDescent="0.3">
      <c r="A65">
        <v>64</v>
      </c>
      <c r="B65" s="39" t="s">
        <v>624</v>
      </c>
      <c r="C65">
        <v>2</v>
      </c>
      <c r="D65">
        <v>3</v>
      </c>
      <c r="E65" t="s">
        <v>112</v>
      </c>
      <c r="F65" s="12">
        <v>5</v>
      </c>
      <c r="G65">
        <v>1</v>
      </c>
      <c r="H65">
        <v>3070</v>
      </c>
      <c r="I65" s="7" t="s">
        <v>12</v>
      </c>
      <c r="J65" s="21" t="s">
        <v>133</v>
      </c>
      <c r="K65" s="4">
        <v>43778</v>
      </c>
      <c r="L65" s="11">
        <f t="shared" si="1"/>
        <v>43778</v>
      </c>
      <c r="M65" s="16">
        <v>43770</v>
      </c>
      <c r="N65">
        <v>2</v>
      </c>
      <c r="O65">
        <v>4</v>
      </c>
      <c r="Q65" s="12">
        <v>4</v>
      </c>
      <c r="R65">
        <v>0</v>
      </c>
      <c r="S65">
        <v>0</v>
      </c>
      <c r="T65">
        <v>0</v>
      </c>
      <c r="U65" s="7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F65">
        <v>0</v>
      </c>
      <c r="AG65" s="7">
        <v>0</v>
      </c>
      <c r="AH65">
        <v>0</v>
      </c>
      <c r="AI65">
        <v>0</v>
      </c>
      <c r="AJ65">
        <v>1</v>
      </c>
      <c r="AK65">
        <v>0</v>
      </c>
      <c r="AL65" s="7">
        <v>1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W65">
        <v>2</v>
      </c>
      <c r="AX65" s="7">
        <v>2</v>
      </c>
      <c r="AY65">
        <v>0</v>
      </c>
      <c r="AZ65">
        <v>0</v>
      </c>
      <c r="BA65">
        <v>1</v>
      </c>
      <c r="BB65">
        <v>1</v>
      </c>
      <c r="BC65">
        <v>1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1</v>
      </c>
      <c r="BJ65" s="7">
        <v>0</v>
      </c>
      <c r="BK65">
        <v>0</v>
      </c>
      <c r="BL65" s="21" t="s">
        <v>134</v>
      </c>
      <c r="BM65" s="7">
        <v>3</v>
      </c>
      <c r="BN65">
        <v>1</v>
      </c>
      <c r="BO65" s="31" t="s">
        <v>12</v>
      </c>
      <c r="BP65">
        <v>2</v>
      </c>
      <c r="BQ65" s="7">
        <v>1</v>
      </c>
      <c r="BS65" s="7">
        <v>0</v>
      </c>
      <c r="BU65" s="7">
        <v>1</v>
      </c>
      <c r="BV65" s="7">
        <v>1</v>
      </c>
      <c r="BW65" s="7">
        <v>1</v>
      </c>
      <c r="BX65" s="7">
        <v>0</v>
      </c>
      <c r="BY65" s="7">
        <v>0</v>
      </c>
      <c r="BZ65" s="7">
        <v>5</v>
      </c>
      <c r="CB65" s="7">
        <v>5</v>
      </c>
      <c r="CD65" s="7">
        <v>5</v>
      </c>
      <c r="CE65">
        <v>2</v>
      </c>
      <c r="CF65">
        <v>3</v>
      </c>
      <c r="CG65">
        <v>3</v>
      </c>
      <c r="CH65">
        <v>3</v>
      </c>
      <c r="CI65">
        <v>8</v>
      </c>
      <c r="CJ65">
        <f t="shared" si="0"/>
        <v>35</v>
      </c>
      <c r="CK65">
        <v>14</v>
      </c>
      <c r="CL65">
        <v>2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 s="7">
        <v>0</v>
      </c>
      <c r="CV65" s="7">
        <v>0</v>
      </c>
      <c r="CW65" s="7">
        <v>0</v>
      </c>
      <c r="CY65" s="7">
        <v>0</v>
      </c>
      <c r="CZ65">
        <v>1</v>
      </c>
      <c r="DA65">
        <v>1</v>
      </c>
      <c r="DB65">
        <v>0</v>
      </c>
      <c r="DC65">
        <v>0</v>
      </c>
      <c r="DD65">
        <v>0</v>
      </c>
      <c r="DE65">
        <v>0</v>
      </c>
      <c r="DF65">
        <v>1</v>
      </c>
      <c r="DG65">
        <v>0</v>
      </c>
      <c r="DH65" s="7">
        <v>1</v>
      </c>
      <c r="DI65" s="7">
        <v>0</v>
      </c>
      <c r="DJ65" s="7">
        <v>0</v>
      </c>
      <c r="DL65" s="7">
        <v>2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H65" s="21" t="s">
        <v>12</v>
      </c>
      <c r="EI65" s="26" t="s">
        <v>12</v>
      </c>
      <c r="EJ65" s="26" t="s">
        <v>12</v>
      </c>
      <c r="EK65" s="26" t="s">
        <v>12</v>
      </c>
      <c r="EL65" s="26" t="s">
        <v>12</v>
      </c>
      <c r="EM65" s="26" t="s">
        <v>12</v>
      </c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7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</row>
    <row r="66" spans="1:181" ht="28.8" x14ac:dyDescent="0.3">
      <c r="A66">
        <v>65</v>
      </c>
      <c r="B66" s="39" t="s">
        <v>624</v>
      </c>
      <c r="C66">
        <v>999</v>
      </c>
      <c r="D66">
        <v>999</v>
      </c>
      <c r="E66" t="s">
        <v>112</v>
      </c>
      <c r="F66" s="12">
        <v>5</v>
      </c>
      <c r="G66">
        <v>999</v>
      </c>
      <c r="H66">
        <v>3107</v>
      </c>
      <c r="I66" s="7" t="s">
        <v>12</v>
      </c>
      <c r="J66" s="21" t="s">
        <v>135</v>
      </c>
      <c r="K66" s="4">
        <v>43750</v>
      </c>
      <c r="L66" s="11">
        <f t="shared" si="1"/>
        <v>43750</v>
      </c>
      <c r="M66" s="16">
        <v>43739</v>
      </c>
      <c r="N66">
        <v>3</v>
      </c>
      <c r="O66">
        <v>11</v>
      </c>
      <c r="P66" s="21" t="s">
        <v>136</v>
      </c>
      <c r="Q66" s="12">
        <v>17.5</v>
      </c>
      <c r="R66">
        <v>0</v>
      </c>
      <c r="S66">
        <v>1</v>
      </c>
      <c r="T66">
        <v>0</v>
      </c>
      <c r="U66" s="7">
        <v>1</v>
      </c>
      <c r="V66">
        <v>0</v>
      </c>
      <c r="W66">
        <v>0</v>
      </c>
      <c r="X66">
        <v>0</v>
      </c>
      <c r="Y66">
        <v>0</v>
      </c>
      <c r="Z66">
        <v>0</v>
      </c>
      <c r="AA66">
        <v>1</v>
      </c>
      <c r="AB66">
        <v>1</v>
      </c>
      <c r="AC66">
        <v>0</v>
      </c>
      <c r="AE66" s="21" t="s">
        <v>137</v>
      </c>
      <c r="AF66">
        <v>3</v>
      </c>
      <c r="AG66" s="7">
        <v>2</v>
      </c>
      <c r="AH66">
        <v>1</v>
      </c>
      <c r="AI66">
        <v>0</v>
      </c>
      <c r="AJ66">
        <v>1</v>
      </c>
      <c r="AK66">
        <v>0</v>
      </c>
      <c r="AL66" s="7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  <c r="AS66">
        <v>0</v>
      </c>
      <c r="AT66">
        <v>0</v>
      </c>
      <c r="AW66">
        <v>2</v>
      </c>
      <c r="AX66" s="7">
        <v>1</v>
      </c>
      <c r="AY66">
        <v>1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 s="7">
        <v>0</v>
      </c>
      <c r="BK66">
        <v>1</v>
      </c>
      <c r="BM66" s="7">
        <v>999</v>
      </c>
      <c r="BN66">
        <v>4</v>
      </c>
      <c r="BO66" s="31" t="s">
        <v>12</v>
      </c>
      <c r="BP66">
        <v>2</v>
      </c>
      <c r="BQ66" s="7">
        <v>1</v>
      </c>
      <c r="BS66" s="7">
        <v>6</v>
      </c>
      <c r="BU66" s="7">
        <v>0</v>
      </c>
      <c r="BV66" s="7">
        <v>0</v>
      </c>
      <c r="BW66" s="7">
        <v>0</v>
      </c>
      <c r="BX66" s="7">
        <v>0</v>
      </c>
      <c r="BY66" s="7">
        <v>1</v>
      </c>
      <c r="BZ66" s="7">
        <v>0</v>
      </c>
      <c r="CB66" s="7">
        <v>0</v>
      </c>
      <c r="CD66" s="7">
        <v>0</v>
      </c>
      <c r="CE66">
        <v>2</v>
      </c>
      <c r="CF66">
        <v>3</v>
      </c>
      <c r="CG66">
        <v>3</v>
      </c>
      <c r="CH66">
        <v>4</v>
      </c>
      <c r="CI66">
        <v>8</v>
      </c>
      <c r="CJ66">
        <f t="shared" si="0"/>
        <v>27</v>
      </c>
      <c r="CK66">
        <v>14</v>
      </c>
      <c r="CL66" s="19">
        <v>2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 s="7">
        <v>0</v>
      </c>
      <c r="CV66" s="7">
        <v>0</v>
      </c>
      <c r="CW66" s="7">
        <v>0</v>
      </c>
      <c r="CY66" s="7">
        <v>0</v>
      </c>
      <c r="CZ66">
        <v>1</v>
      </c>
      <c r="DA66">
        <v>0</v>
      </c>
      <c r="DB66">
        <v>1</v>
      </c>
      <c r="DC66">
        <v>1</v>
      </c>
      <c r="DD66">
        <v>0</v>
      </c>
      <c r="DE66">
        <v>0</v>
      </c>
      <c r="DF66">
        <v>1</v>
      </c>
      <c r="DG66">
        <v>0</v>
      </c>
      <c r="DH66" s="7">
        <v>0</v>
      </c>
      <c r="DI66" s="7">
        <v>0</v>
      </c>
      <c r="DJ66" s="7">
        <v>0</v>
      </c>
      <c r="DL66" s="7">
        <v>1</v>
      </c>
      <c r="DM66">
        <v>999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H66" s="21" t="s">
        <v>16</v>
      </c>
      <c r="EI66" s="26" t="s">
        <v>16</v>
      </c>
      <c r="EJ66" s="26" t="s">
        <v>12</v>
      </c>
      <c r="EK66" s="26" t="s">
        <v>12</v>
      </c>
      <c r="EL66" s="26" t="s">
        <v>469</v>
      </c>
      <c r="EM66" s="26" t="s">
        <v>469</v>
      </c>
    </row>
    <row r="67" spans="1:181" ht="57.6" x14ac:dyDescent="0.3">
      <c r="A67">
        <v>66</v>
      </c>
      <c r="B67" s="39" t="s">
        <v>624</v>
      </c>
      <c r="C67">
        <v>1</v>
      </c>
      <c r="D67">
        <v>1</v>
      </c>
      <c r="E67" t="s">
        <v>45</v>
      </c>
      <c r="F67" s="12">
        <v>7</v>
      </c>
      <c r="G67">
        <v>2</v>
      </c>
      <c r="H67">
        <v>3068</v>
      </c>
      <c r="I67" s="7" t="s">
        <v>22</v>
      </c>
      <c r="J67" s="21" t="s">
        <v>138</v>
      </c>
      <c r="K67" s="4">
        <v>43745</v>
      </c>
      <c r="L67" s="11">
        <f t="shared" si="1"/>
        <v>43745</v>
      </c>
      <c r="M67" s="16">
        <v>43739</v>
      </c>
      <c r="N67">
        <v>2</v>
      </c>
      <c r="O67">
        <v>11</v>
      </c>
      <c r="P67" s="21" t="s">
        <v>139</v>
      </c>
      <c r="Q67" s="12">
        <v>1</v>
      </c>
      <c r="R67">
        <v>0</v>
      </c>
      <c r="S67">
        <v>0</v>
      </c>
      <c r="T67">
        <v>0</v>
      </c>
      <c r="U67" s="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F67">
        <v>0</v>
      </c>
      <c r="AG67" s="7">
        <v>0</v>
      </c>
      <c r="AH67">
        <v>0</v>
      </c>
      <c r="AI67">
        <v>1</v>
      </c>
      <c r="AJ67">
        <v>1</v>
      </c>
      <c r="AK67">
        <v>0</v>
      </c>
      <c r="AL67" s="7">
        <v>1</v>
      </c>
      <c r="AM67">
        <v>0</v>
      </c>
      <c r="AN67">
        <v>0</v>
      </c>
      <c r="AO67">
        <v>1</v>
      </c>
      <c r="AP67">
        <v>0</v>
      </c>
      <c r="AQ67">
        <v>0</v>
      </c>
      <c r="AR67">
        <v>0</v>
      </c>
      <c r="AS67">
        <v>0</v>
      </c>
      <c r="AT67">
        <v>0</v>
      </c>
      <c r="AW67">
        <v>4</v>
      </c>
      <c r="AX67" s="7">
        <v>3</v>
      </c>
      <c r="AY67">
        <v>1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 s="7">
        <v>0</v>
      </c>
      <c r="BK67">
        <v>1</v>
      </c>
      <c r="BM67" s="7">
        <v>999</v>
      </c>
      <c r="BN67">
        <v>4</v>
      </c>
      <c r="BO67" s="31" t="s">
        <v>16</v>
      </c>
      <c r="BP67">
        <v>2</v>
      </c>
      <c r="BQ67" s="7">
        <v>5</v>
      </c>
      <c r="BS67" s="7">
        <v>7</v>
      </c>
      <c r="BU67" s="7">
        <v>0</v>
      </c>
      <c r="BV67" s="7">
        <v>0</v>
      </c>
      <c r="BW67" s="7">
        <v>0</v>
      </c>
      <c r="BX67" s="7">
        <v>0</v>
      </c>
      <c r="BY67" s="7">
        <v>1</v>
      </c>
      <c r="BZ67" s="7">
        <v>0</v>
      </c>
      <c r="CB67" s="7">
        <v>0</v>
      </c>
      <c r="CD67" s="7">
        <v>0</v>
      </c>
      <c r="CE67">
        <v>2</v>
      </c>
      <c r="CF67">
        <v>2</v>
      </c>
      <c r="CG67">
        <v>4</v>
      </c>
      <c r="CH67">
        <v>3</v>
      </c>
      <c r="CI67">
        <v>9</v>
      </c>
      <c r="CJ67">
        <f t="shared" ref="CJ67:CJ130" si="2">BQ67+BS67+BZ67+CB67+CD67+CE67+CF67+CG67+CH67+CI67</f>
        <v>32</v>
      </c>
      <c r="CK67">
        <v>1</v>
      </c>
      <c r="CL67">
        <v>2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 s="7">
        <v>0</v>
      </c>
      <c r="CV67" s="7">
        <v>0</v>
      </c>
      <c r="CW67" s="7">
        <v>0</v>
      </c>
      <c r="CY67" s="7">
        <v>0</v>
      </c>
      <c r="CZ67">
        <v>0</v>
      </c>
      <c r="DA67">
        <v>0</v>
      </c>
      <c r="DB67">
        <v>1</v>
      </c>
      <c r="DC67">
        <v>1</v>
      </c>
      <c r="DD67">
        <v>0</v>
      </c>
      <c r="DE67">
        <v>0</v>
      </c>
      <c r="DF67">
        <v>1</v>
      </c>
      <c r="DG67">
        <v>0</v>
      </c>
      <c r="DH67" s="7">
        <v>1</v>
      </c>
      <c r="DI67" s="7">
        <v>0</v>
      </c>
      <c r="DJ67" s="7">
        <v>0</v>
      </c>
      <c r="DL67" s="7">
        <v>2</v>
      </c>
      <c r="DM67">
        <v>999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H67" s="21" t="s">
        <v>16</v>
      </c>
      <c r="EI67" s="26" t="s">
        <v>16</v>
      </c>
      <c r="EJ67" s="26" t="s">
        <v>12</v>
      </c>
      <c r="EK67" s="26" t="s">
        <v>12</v>
      </c>
      <c r="EL67" s="26" t="s">
        <v>469</v>
      </c>
      <c r="EM67" s="26" t="s">
        <v>469</v>
      </c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7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</row>
    <row r="68" spans="1:181" ht="57.6" x14ac:dyDescent="0.3">
      <c r="A68">
        <v>67</v>
      </c>
      <c r="B68" s="39" t="s">
        <v>624</v>
      </c>
      <c r="C68">
        <v>2</v>
      </c>
      <c r="D68">
        <v>2</v>
      </c>
      <c r="E68" t="s">
        <v>140</v>
      </c>
      <c r="F68" s="12">
        <v>0.56999999999999995</v>
      </c>
      <c r="G68">
        <v>1</v>
      </c>
      <c r="H68">
        <v>3084</v>
      </c>
      <c r="I68" s="7" t="s">
        <v>12</v>
      </c>
      <c r="J68" s="21" t="s">
        <v>141</v>
      </c>
      <c r="K68" s="4">
        <v>43738</v>
      </c>
      <c r="L68" s="11">
        <f t="shared" ref="L68:L131" si="3">K68</f>
        <v>43738</v>
      </c>
      <c r="M68" s="16">
        <v>43709</v>
      </c>
      <c r="N68">
        <v>3</v>
      </c>
      <c r="O68">
        <v>11</v>
      </c>
      <c r="P68" s="21" t="s">
        <v>142</v>
      </c>
      <c r="Q68" s="12">
        <v>999</v>
      </c>
      <c r="R68">
        <v>0</v>
      </c>
      <c r="S68">
        <v>0</v>
      </c>
      <c r="T68">
        <v>0</v>
      </c>
      <c r="U68" s="7">
        <v>1</v>
      </c>
      <c r="V68">
        <v>1</v>
      </c>
      <c r="W68">
        <v>0</v>
      </c>
      <c r="X68">
        <v>1</v>
      </c>
      <c r="Y68">
        <v>1</v>
      </c>
      <c r="Z68">
        <v>0</v>
      </c>
      <c r="AA68">
        <v>0</v>
      </c>
      <c r="AB68">
        <v>1</v>
      </c>
      <c r="AC68">
        <v>0</v>
      </c>
      <c r="AD68" s="21" t="s">
        <v>143</v>
      </c>
      <c r="AE68" s="21" t="s">
        <v>144</v>
      </c>
      <c r="AF68">
        <v>4</v>
      </c>
      <c r="AG68" s="7">
        <v>2</v>
      </c>
      <c r="AH68">
        <v>2</v>
      </c>
      <c r="AI68">
        <v>0</v>
      </c>
      <c r="AJ68">
        <v>0</v>
      </c>
      <c r="AK68">
        <v>0</v>
      </c>
      <c r="AL68" s="7">
        <v>1</v>
      </c>
      <c r="AM68">
        <v>1</v>
      </c>
      <c r="AN68">
        <v>0</v>
      </c>
      <c r="AO68">
        <v>1</v>
      </c>
      <c r="AP68">
        <v>1</v>
      </c>
      <c r="AQ68">
        <v>0</v>
      </c>
      <c r="AR68">
        <v>0</v>
      </c>
      <c r="AS68">
        <v>1</v>
      </c>
      <c r="AT68">
        <v>0</v>
      </c>
      <c r="AU68" s="21" t="s">
        <v>143</v>
      </c>
      <c r="AV68" s="21" t="s">
        <v>144</v>
      </c>
      <c r="AW68">
        <v>4</v>
      </c>
      <c r="AX68" s="7">
        <v>2</v>
      </c>
      <c r="AY68">
        <v>2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 s="7">
        <v>0</v>
      </c>
      <c r="BK68">
        <v>1</v>
      </c>
      <c r="BM68" s="7">
        <v>999</v>
      </c>
      <c r="BN68">
        <v>4</v>
      </c>
      <c r="BO68" s="31" t="s">
        <v>463</v>
      </c>
      <c r="BP68">
        <v>2</v>
      </c>
      <c r="BQ68" s="7">
        <v>0</v>
      </c>
      <c r="BS68" s="7">
        <v>1</v>
      </c>
      <c r="BU68" s="7">
        <v>0</v>
      </c>
      <c r="BV68" s="7">
        <v>1</v>
      </c>
      <c r="BW68" s="7">
        <v>1</v>
      </c>
      <c r="BX68" s="7">
        <v>0</v>
      </c>
      <c r="BY68" s="7">
        <v>0</v>
      </c>
      <c r="BZ68" s="7">
        <v>0</v>
      </c>
      <c r="CB68" s="7">
        <v>1</v>
      </c>
      <c r="CD68" s="7">
        <v>2</v>
      </c>
      <c r="CE68">
        <v>5</v>
      </c>
      <c r="CF68">
        <v>4</v>
      </c>
      <c r="CG68">
        <v>3</v>
      </c>
      <c r="CH68">
        <v>5</v>
      </c>
      <c r="CI68">
        <v>10</v>
      </c>
      <c r="CJ68">
        <f t="shared" si="2"/>
        <v>31</v>
      </c>
      <c r="CK68">
        <v>6</v>
      </c>
      <c r="CL68" s="19">
        <v>2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 s="7">
        <v>0</v>
      </c>
      <c r="CV68" s="7">
        <v>0</v>
      </c>
      <c r="CW68" s="7">
        <v>0</v>
      </c>
      <c r="CY68" s="7">
        <v>0</v>
      </c>
      <c r="CZ68">
        <v>1</v>
      </c>
      <c r="DA68">
        <v>1</v>
      </c>
      <c r="DB68">
        <v>1</v>
      </c>
      <c r="DC68">
        <v>1</v>
      </c>
      <c r="DD68">
        <v>0</v>
      </c>
      <c r="DE68">
        <v>0</v>
      </c>
      <c r="DF68">
        <v>1</v>
      </c>
      <c r="DG68">
        <v>0</v>
      </c>
      <c r="DH68" s="7">
        <v>1</v>
      </c>
      <c r="DI68" s="7">
        <v>0</v>
      </c>
      <c r="DJ68" s="7">
        <v>0</v>
      </c>
      <c r="DL68" s="7">
        <v>2</v>
      </c>
      <c r="DM68">
        <v>3</v>
      </c>
      <c r="DN68">
        <v>1</v>
      </c>
      <c r="DO68">
        <v>0</v>
      </c>
      <c r="DP68">
        <v>1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X68">
        <v>1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H68" s="21" t="s">
        <v>16</v>
      </c>
      <c r="EI68" s="26" t="s">
        <v>16</v>
      </c>
      <c r="EJ68" s="26" t="s">
        <v>12</v>
      </c>
      <c r="EK68" s="26" t="s">
        <v>12</v>
      </c>
      <c r="EL68" s="26" t="s">
        <v>469</v>
      </c>
      <c r="EM68" s="26" t="s">
        <v>469</v>
      </c>
    </row>
    <row r="69" spans="1:181" ht="43.2" x14ac:dyDescent="0.3">
      <c r="A69">
        <v>68</v>
      </c>
      <c r="B69" s="39" t="s">
        <v>624</v>
      </c>
      <c r="C69">
        <v>2</v>
      </c>
      <c r="D69">
        <v>2</v>
      </c>
      <c r="E69" t="s">
        <v>145</v>
      </c>
      <c r="F69" s="12">
        <v>1.71</v>
      </c>
      <c r="G69">
        <v>1</v>
      </c>
      <c r="H69">
        <v>3053</v>
      </c>
      <c r="I69" s="7" t="s">
        <v>12</v>
      </c>
      <c r="J69" s="21" t="s">
        <v>27</v>
      </c>
      <c r="K69" s="4">
        <v>43724</v>
      </c>
      <c r="L69" s="11">
        <f t="shared" si="3"/>
        <v>43724</v>
      </c>
      <c r="M69" s="16">
        <v>43709</v>
      </c>
      <c r="N69">
        <v>1</v>
      </c>
      <c r="O69">
        <v>4</v>
      </c>
      <c r="Q69" s="12">
        <v>4</v>
      </c>
      <c r="R69">
        <v>1</v>
      </c>
      <c r="S69">
        <v>1</v>
      </c>
      <c r="T69">
        <v>0</v>
      </c>
      <c r="U69" s="7">
        <v>0</v>
      </c>
      <c r="V69">
        <v>1</v>
      </c>
      <c r="W69">
        <v>0</v>
      </c>
      <c r="X69">
        <v>1</v>
      </c>
      <c r="Y69">
        <v>1</v>
      </c>
      <c r="Z69">
        <v>1</v>
      </c>
      <c r="AA69">
        <v>0</v>
      </c>
      <c r="AB69">
        <v>1</v>
      </c>
      <c r="AC69">
        <v>0</v>
      </c>
      <c r="AD69" s="21" t="s">
        <v>146</v>
      </c>
      <c r="AE69" s="21" t="s">
        <v>147</v>
      </c>
      <c r="AF69">
        <v>6</v>
      </c>
      <c r="AG69" s="7">
        <v>3</v>
      </c>
      <c r="AH69">
        <v>3</v>
      </c>
      <c r="AI69">
        <v>0</v>
      </c>
      <c r="AJ69">
        <v>0</v>
      </c>
      <c r="AK69">
        <v>0</v>
      </c>
      <c r="AL69" s="7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W69">
        <v>0</v>
      </c>
      <c r="AX69" s="7">
        <v>0</v>
      </c>
      <c r="AY69">
        <v>0</v>
      </c>
      <c r="AZ69">
        <v>0</v>
      </c>
      <c r="BA69">
        <v>0</v>
      </c>
      <c r="BB69">
        <v>0</v>
      </c>
      <c r="BC69">
        <v>1</v>
      </c>
      <c r="BD69">
        <v>0</v>
      </c>
      <c r="BE69">
        <v>0</v>
      </c>
      <c r="BF69">
        <v>1</v>
      </c>
      <c r="BG69">
        <v>0</v>
      </c>
      <c r="BH69">
        <v>0</v>
      </c>
      <c r="BI69">
        <v>1</v>
      </c>
      <c r="BJ69" s="7">
        <v>0</v>
      </c>
      <c r="BK69">
        <v>0</v>
      </c>
      <c r="BL69" s="21" t="s">
        <v>148</v>
      </c>
      <c r="BM69" s="7">
        <v>2</v>
      </c>
      <c r="BN69">
        <v>1</v>
      </c>
      <c r="BO69" s="31" t="s">
        <v>12</v>
      </c>
      <c r="BP69">
        <v>1</v>
      </c>
      <c r="BQ69" s="7">
        <v>0</v>
      </c>
      <c r="BR69" s="21" t="s">
        <v>149</v>
      </c>
      <c r="BS69" s="7">
        <v>6</v>
      </c>
      <c r="BU69" s="7">
        <v>0</v>
      </c>
      <c r="BV69" s="7">
        <v>1</v>
      </c>
      <c r="BW69" s="7">
        <v>0</v>
      </c>
      <c r="BX69" s="7">
        <v>0</v>
      </c>
      <c r="BY69" s="7">
        <v>0</v>
      </c>
      <c r="BZ69" s="7">
        <v>0</v>
      </c>
      <c r="CB69" s="7">
        <v>5</v>
      </c>
      <c r="CD69" s="7">
        <v>0</v>
      </c>
      <c r="CE69">
        <v>2</v>
      </c>
      <c r="CF69">
        <v>3</v>
      </c>
      <c r="CG69">
        <v>3</v>
      </c>
      <c r="CH69">
        <v>4</v>
      </c>
      <c r="CI69">
        <v>10</v>
      </c>
      <c r="CJ69">
        <f t="shared" si="2"/>
        <v>33</v>
      </c>
      <c r="CK69">
        <v>5</v>
      </c>
      <c r="CL69">
        <v>1</v>
      </c>
      <c r="CM69">
        <v>1</v>
      </c>
      <c r="CN69">
        <v>1</v>
      </c>
      <c r="CO69">
        <v>1</v>
      </c>
      <c r="CP69">
        <v>0</v>
      </c>
      <c r="CQ69">
        <v>0</v>
      </c>
      <c r="CR69">
        <v>1</v>
      </c>
      <c r="CS69">
        <v>1</v>
      </c>
      <c r="CT69">
        <v>0</v>
      </c>
      <c r="CU69" s="7">
        <v>1</v>
      </c>
      <c r="CV69" s="7">
        <v>0</v>
      </c>
      <c r="CW69" s="7">
        <v>0</v>
      </c>
      <c r="CY69" s="7">
        <v>3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 s="7">
        <v>0</v>
      </c>
      <c r="DI69" s="7">
        <v>0</v>
      </c>
      <c r="DJ69" s="7">
        <v>0</v>
      </c>
      <c r="DL69" s="7">
        <v>0</v>
      </c>
      <c r="DM69">
        <v>1</v>
      </c>
      <c r="DN69">
        <v>1</v>
      </c>
      <c r="DO69">
        <v>0</v>
      </c>
      <c r="DP69">
        <v>0</v>
      </c>
      <c r="DQ69">
        <v>1</v>
      </c>
      <c r="DR69">
        <v>0</v>
      </c>
      <c r="DS69">
        <v>0</v>
      </c>
      <c r="DT69">
        <v>0</v>
      </c>
      <c r="DU69">
        <v>0</v>
      </c>
      <c r="DV69">
        <v>0</v>
      </c>
      <c r="DW69" s="21" t="s">
        <v>150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H69" s="21" t="s">
        <v>12</v>
      </c>
      <c r="EI69" s="26" t="s">
        <v>12</v>
      </c>
      <c r="EJ69" s="26" t="s">
        <v>12</v>
      </c>
      <c r="EK69" s="26" t="s">
        <v>12</v>
      </c>
      <c r="EL69" s="26" t="s">
        <v>12</v>
      </c>
      <c r="EM69" s="26" t="s">
        <v>12</v>
      </c>
    </row>
    <row r="70" spans="1:181" ht="28.8" x14ac:dyDescent="0.3">
      <c r="A70">
        <v>69</v>
      </c>
      <c r="B70" s="39" t="s">
        <v>624</v>
      </c>
      <c r="C70">
        <v>2</v>
      </c>
      <c r="D70">
        <v>2</v>
      </c>
      <c r="E70" t="s">
        <v>24</v>
      </c>
      <c r="F70" s="12">
        <v>10</v>
      </c>
      <c r="G70">
        <v>1</v>
      </c>
      <c r="H70">
        <v>3071</v>
      </c>
      <c r="I70" s="7" t="s">
        <v>12</v>
      </c>
      <c r="J70" s="21" t="s">
        <v>151</v>
      </c>
      <c r="K70" s="4">
        <v>43722</v>
      </c>
      <c r="L70" s="11">
        <f t="shared" si="3"/>
        <v>43722</v>
      </c>
      <c r="M70" s="16">
        <v>43709</v>
      </c>
      <c r="N70">
        <v>2</v>
      </c>
      <c r="O70">
        <v>2</v>
      </c>
      <c r="Q70" s="12">
        <v>2</v>
      </c>
      <c r="R70">
        <v>0</v>
      </c>
      <c r="S70">
        <v>0</v>
      </c>
      <c r="T70">
        <v>0</v>
      </c>
      <c r="U70" s="7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F70">
        <v>0</v>
      </c>
      <c r="AG70" s="7">
        <v>0</v>
      </c>
      <c r="AH70">
        <v>0</v>
      </c>
      <c r="AI70">
        <v>1</v>
      </c>
      <c r="AJ70">
        <v>0</v>
      </c>
      <c r="AK70">
        <v>0</v>
      </c>
      <c r="AL70" s="7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1</v>
      </c>
      <c r="AT70">
        <v>0</v>
      </c>
      <c r="AV70" s="21" t="s">
        <v>152</v>
      </c>
      <c r="AW70">
        <v>1</v>
      </c>
      <c r="AX70" s="7">
        <v>1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 s="7">
        <v>1</v>
      </c>
      <c r="BK70">
        <v>0</v>
      </c>
      <c r="BM70" s="7">
        <v>0</v>
      </c>
      <c r="BN70">
        <v>2</v>
      </c>
      <c r="BO70" s="31" t="s">
        <v>463</v>
      </c>
      <c r="BP70">
        <v>2</v>
      </c>
      <c r="BQ70" s="7">
        <v>3</v>
      </c>
      <c r="BS70" s="7">
        <v>5</v>
      </c>
      <c r="BU70" s="7">
        <v>1</v>
      </c>
      <c r="BV70" s="7">
        <v>1</v>
      </c>
      <c r="BW70" s="7">
        <v>1</v>
      </c>
      <c r="BX70" s="7">
        <v>0</v>
      </c>
      <c r="BY70" s="7">
        <v>0</v>
      </c>
      <c r="BZ70" s="7">
        <v>0</v>
      </c>
      <c r="CB70" s="7">
        <v>0</v>
      </c>
      <c r="CD70" s="7">
        <v>0</v>
      </c>
      <c r="CE70">
        <v>2</v>
      </c>
      <c r="CF70">
        <v>2</v>
      </c>
      <c r="CG70">
        <v>2</v>
      </c>
      <c r="CH70">
        <v>3</v>
      </c>
      <c r="CI70">
        <v>4</v>
      </c>
      <c r="CJ70">
        <f t="shared" si="2"/>
        <v>21</v>
      </c>
      <c r="CK70">
        <v>14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 s="7">
        <v>0</v>
      </c>
      <c r="CV70" s="7">
        <v>0</v>
      </c>
      <c r="CW70" s="7">
        <v>0</v>
      </c>
      <c r="CY70" s="7">
        <v>0</v>
      </c>
      <c r="CZ70">
        <v>1</v>
      </c>
      <c r="DA70">
        <v>0</v>
      </c>
      <c r="DB70">
        <v>1</v>
      </c>
      <c r="DC70">
        <v>1</v>
      </c>
      <c r="DD70">
        <v>0</v>
      </c>
      <c r="DE70">
        <v>1</v>
      </c>
      <c r="DF70">
        <v>1</v>
      </c>
      <c r="DG70">
        <v>0</v>
      </c>
      <c r="DH70" s="7">
        <v>1</v>
      </c>
      <c r="DI70" s="7">
        <v>1</v>
      </c>
      <c r="DJ70" s="7">
        <v>0</v>
      </c>
      <c r="DK70" s="21" t="s">
        <v>153</v>
      </c>
      <c r="DL70" s="7">
        <v>3</v>
      </c>
      <c r="DM70">
        <v>999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H70" s="21" t="s">
        <v>463</v>
      </c>
      <c r="EI70" s="26" t="s">
        <v>463</v>
      </c>
      <c r="EJ70" s="26" t="s">
        <v>12</v>
      </c>
      <c r="EK70" s="26" t="s">
        <v>12</v>
      </c>
      <c r="EL70" s="26" t="s">
        <v>463</v>
      </c>
      <c r="EM70" s="26" t="s">
        <v>463</v>
      </c>
    </row>
    <row r="71" spans="1:181" x14ac:dyDescent="0.3">
      <c r="A71">
        <v>70</v>
      </c>
      <c r="B71" s="39" t="s">
        <v>624</v>
      </c>
      <c r="C71">
        <v>1</v>
      </c>
      <c r="D71">
        <v>1</v>
      </c>
      <c r="E71" t="s">
        <v>112</v>
      </c>
      <c r="F71" s="12">
        <v>5</v>
      </c>
      <c r="G71">
        <v>1</v>
      </c>
      <c r="H71">
        <v>3084</v>
      </c>
      <c r="I71" s="7" t="s">
        <v>12</v>
      </c>
      <c r="J71" s="21" t="s">
        <v>154</v>
      </c>
      <c r="K71" s="4">
        <v>43722</v>
      </c>
      <c r="L71" s="11">
        <f t="shared" si="3"/>
        <v>43722</v>
      </c>
      <c r="M71" s="16">
        <v>43709</v>
      </c>
      <c r="N71">
        <v>2</v>
      </c>
      <c r="O71">
        <v>999</v>
      </c>
      <c r="Q71" s="12">
        <v>999</v>
      </c>
      <c r="R71">
        <v>0</v>
      </c>
      <c r="S71">
        <v>0</v>
      </c>
      <c r="T71">
        <v>0</v>
      </c>
      <c r="U71" s="7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F71">
        <v>0</v>
      </c>
      <c r="AG71" s="7">
        <v>0</v>
      </c>
      <c r="AH71">
        <v>0</v>
      </c>
      <c r="AI71">
        <v>0</v>
      </c>
      <c r="AJ71">
        <v>0</v>
      </c>
      <c r="AK71">
        <v>0</v>
      </c>
      <c r="AL71" s="7">
        <v>1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W71">
        <v>1</v>
      </c>
      <c r="AX71" s="7">
        <v>1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 s="7">
        <v>0</v>
      </c>
      <c r="BK71">
        <v>1</v>
      </c>
      <c r="BM71" s="7">
        <v>999</v>
      </c>
      <c r="BN71">
        <v>4</v>
      </c>
      <c r="BO71" s="31" t="s">
        <v>12</v>
      </c>
      <c r="BP71">
        <v>2</v>
      </c>
      <c r="BQ71" s="7">
        <v>0</v>
      </c>
      <c r="BS71" s="7">
        <v>0</v>
      </c>
      <c r="BU71" s="7">
        <v>1</v>
      </c>
      <c r="BV71" s="7">
        <v>1</v>
      </c>
      <c r="BW71" s="7">
        <v>1</v>
      </c>
      <c r="BX71" s="7">
        <v>0</v>
      </c>
      <c r="BY71" s="7">
        <v>0</v>
      </c>
      <c r="BZ71" s="7">
        <v>0</v>
      </c>
      <c r="CB71" s="7">
        <v>0</v>
      </c>
      <c r="CD71" s="7">
        <v>0</v>
      </c>
      <c r="CE71">
        <v>2</v>
      </c>
      <c r="CF71">
        <v>2</v>
      </c>
      <c r="CG71">
        <v>1</v>
      </c>
      <c r="CH71">
        <v>2</v>
      </c>
      <c r="CI71">
        <v>8</v>
      </c>
      <c r="CJ71">
        <f t="shared" si="2"/>
        <v>15</v>
      </c>
      <c r="CK71">
        <v>6</v>
      </c>
      <c r="CL71">
        <v>2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 s="7">
        <v>0</v>
      </c>
      <c r="CV71" s="7">
        <v>0</v>
      </c>
      <c r="CW71" s="7">
        <v>0</v>
      </c>
      <c r="CY71" s="7">
        <v>0</v>
      </c>
      <c r="CZ71">
        <v>0</v>
      </c>
      <c r="DA71">
        <v>1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 s="7">
        <v>1</v>
      </c>
      <c r="DI71" s="7">
        <v>0</v>
      </c>
      <c r="DJ71" s="7">
        <v>0</v>
      </c>
      <c r="DL71" s="7">
        <v>1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H71" s="21" t="s">
        <v>16</v>
      </c>
      <c r="EI71" s="26" t="s">
        <v>16</v>
      </c>
      <c r="EJ71" s="26" t="s">
        <v>463</v>
      </c>
      <c r="EK71" s="26" t="s">
        <v>463</v>
      </c>
      <c r="EL71" s="26" t="s">
        <v>463</v>
      </c>
      <c r="EM71" s="26" t="s">
        <v>463</v>
      </c>
    </row>
    <row r="72" spans="1:181" ht="86.4" x14ac:dyDescent="0.3">
      <c r="A72">
        <v>71</v>
      </c>
      <c r="B72" s="39" t="s">
        <v>624</v>
      </c>
      <c r="C72">
        <v>1</v>
      </c>
      <c r="D72">
        <v>1</v>
      </c>
      <c r="E72" t="s">
        <v>11</v>
      </c>
      <c r="F72" s="12">
        <v>4</v>
      </c>
      <c r="G72">
        <v>2</v>
      </c>
      <c r="H72">
        <v>3068</v>
      </c>
      <c r="I72" s="7" t="s">
        <v>22</v>
      </c>
      <c r="J72" s="21" t="s">
        <v>155</v>
      </c>
      <c r="K72" s="4">
        <v>43720</v>
      </c>
      <c r="L72" s="11">
        <f t="shared" si="3"/>
        <v>43720</v>
      </c>
      <c r="M72" s="16">
        <v>43709</v>
      </c>
      <c r="N72">
        <v>1</v>
      </c>
      <c r="O72">
        <v>11</v>
      </c>
      <c r="P72" s="21" t="s">
        <v>156</v>
      </c>
      <c r="Q72" s="12">
        <v>8</v>
      </c>
      <c r="R72">
        <v>1</v>
      </c>
      <c r="S72">
        <v>0</v>
      </c>
      <c r="T72">
        <v>0</v>
      </c>
      <c r="U72" s="7">
        <v>1</v>
      </c>
      <c r="V72">
        <v>0</v>
      </c>
      <c r="W72">
        <v>0</v>
      </c>
      <c r="X72">
        <v>0</v>
      </c>
      <c r="Y72">
        <v>1</v>
      </c>
      <c r="Z72">
        <v>0</v>
      </c>
      <c r="AA72">
        <v>0</v>
      </c>
      <c r="AB72">
        <v>0</v>
      </c>
      <c r="AC72">
        <v>0</v>
      </c>
      <c r="AF72">
        <v>3</v>
      </c>
      <c r="AG72" s="7">
        <v>2</v>
      </c>
      <c r="AH72">
        <v>1</v>
      </c>
      <c r="AI72">
        <v>0</v>
      </c>
      <c r="AJ72">
        <v>0</v>
      </c>
      <c r="AK72">
        <v>0</v>
      </c>
      <c r="AL72" s="7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W72">
        <v>0</v>
      </c>
      <c r="AX72" s="7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1</v>
      </c>
      <c r="BJ72" s="7">
        <v>1</v>
      </c>
      <c r="BK72">
        <v>0</v>
      </c>
      <c r="BL72" s="21" t="s">
        <v>157</v>
      </c>
      <c r="BM72" s="7">
        <v>0</v>
      </c>
      <c r="BN72">
        <v>2</v>
      </c>
      <c r="BO72" s="31" t="s">
        <v>463</v>
      </c>
      <c r="BP72">
        <v>1</v>
      </c>
      <c r="BQ72" s="7">
        <v>0</v>
      </c>
      <c r="BS72" s="7">
        <v>2</v>
      </c>
      <c r="BU72" s="7">
        <v>1</v>
      </c>
      <c r="BV72" s="7">
        <v>1</v>
      </c>
      <c r="BW72" s="7">
        <v>1</v>
      </c>
      <c r="BX72" s="7">
        <v>0</v>
      </c>
      <c r="BY72" s="7">
        <v>0</v>
      </c>
      <c r="BZ72" s="7">
        <v>0</v>
      </c>
      <c r="CB72" s="7">
        <v>0</v>
      </c>
      <c r="CD72" s="7">
        <v>0</v>
      </c>
      <c r="CE72">
        <v>4</v>
      </c>
      <c r="CF72">
        <v>1</v>
      </c>
      <c r="CG72">
        <v>2</v>
      </c>
      <c r="CH72">
        <v>3</v>
      </c>
      <c r="CI72">
        <v>8</v>
      </c>
      <c r="CJ72">
        <f t="shared" si="2"/>
        <v>20</v>
      </c>
      <c r="CK72">
        <v>7</v>
      </c>
      <c r="CL72">
        <v>1</v>
      </c>
      <c r="CM72">
        <v>0</v>
      </c>
      <c r="CN72">
        <v>0</v>
      </c>
      <c r="CO72">
        <v>0</v>
      </c>
      <c r="CP72">
        <v>1</v>
      </c>
      <c r="CQ72">
        <v>0</v>
      </c>
      <c r="CR72">
        <v>0</v>
      </c>
      <c r="CS72">
        <v>1</v>
      </c>
      <c r="CT72">
        <v>1</v>
      </c>
      <c r="CU72" s="7">
        <v>1</v>
      </c>
      <c r="CV72" s="7">
        <v>0</v>
      </c>
      <c r="CW72" s="7">
        <v>0</v>
      </c>
      <c r="CY72" s="7">
        <v>3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 s="7">
        <v>0</v>
      </c>
      <c r="DI72" s="7">
        <v>0</v>
      </c>
      <c r="DJ72" s="7">
        <v>0</v>
      </c>
      <c r="DL72" s="7">
        <v>0</v>
      </c>
      <c r="DM72">
        <v>1</v>
      </c>
      <c r="DN72">
        <v>1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H72" s="21" t="s">
        <v>12</v>
      </c>
      <c r="EI72" s="26" t="s">
        <v>463</v>
      </c>
      <c r="EJ72" s="26" t="s">
        <v>12</v>
      </c>
      <c r="EK72" s="26" t="s">
        <v>12</v>
      </c>
      <c r="EL72" s="26" t="s">
        <v>12</v>
      </c>
      <c r="EM72" s="26" t="s">
        <v>463</v>
      </c>
    </row>
    <row r="73" spans="1:181" x14ac:dyDescent="0.3">
      <c r="A73">
        <v>72</v>
      </c>
      <c r="B73" s="39" t="s">
        <v>624</v>
      </c>
      <c r="C73">
        <v>1</v>
      </c>
      <c r="D73">
        <v>1</v>
      </c>
      <c r="E73" t="s">
        <v>55</v>
      </c>
      <c r="F73" s="12">
        <v>3</v>
      </c>
      <c r="G73">
        <v>999</v>
      </c>
      <c r="H73">
        <v>9999</v>
      </c>
      <c r="I73" s="7" t="s">
        <v>12</v>
      </c>
      <c r="J73" s="21" t="s">
        <v>57</v>
      </c>
      <c r="K73" s="4">
        <v>43704</v>
      </c>
      <c r="L73" s="11">
        <f t="shared" si="3"/>
        <v>43704</v>
      </c>
      <c r="M73" s="16">
        <v>43678</v>
      </c>
      <c r="N73">
        <v>1</v>
      </c>
      <c r="O73">
        <v>3</v>
      </c>
      <c r="Q73" s="12">
        <v>3</v>
      </c>
      <c r="R73">
        <v>0</v>
      </c>
      <c r="S73">
        <v>1</v>
      </c>
      <c r="T73">
        <v>0</v>
      </c>
      <c r="U73" s="7">
        <v>1</v>
      </c>
      <c r="V73">
        <v>0</v>
      </c>
      <c r="W73">
        <v>0</v>
      </c>
      <c r="X73">
        <v>0</v>
      </c>
      <c r="Y73">
        <v>1</v>
      </c>
      <c r="Z73">
        <v>0</v>
      </c>
      <c r="AA73">
        <v>0</v>
      </c>
      <c r="AB73">
        <v>0</v>
      </c>
      <c r="AC73">
        <v>0</v>
      </c>
      <c r="AF73">
        <v>3</v>
      </c>
      <c r="AG73" s="7">
        <v>2</v>
      </c>
      <c r="AH73">
        <v>1</v>
      </c>
      <c r="AI73">
        <v>0</v>
      </c>
      <c r="AJ73">
        <v>0</v>
      </c>
      <c r="AK73">
        <v>0</v>
      </c>
      <c r="AL73" s="7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W73">
        <v>0</v>
      </c>
      <c r="AX73" s="7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 s="7">
        <v>1</v>
      </c>
      <c r="BK73">
        <v>0</v>
      </c>
      <c r="BM73" s="7">
        <v>0</v>
      </c>
      <c r="BN73">
        <v>2</v>
      </c>
      <c r="BO73" s="31" t="s">
        <v>12</v>
      </c>
      <c r="BP73">
        <v>1</v>
      </c>
      <c r="BQ73" s="7">
        <v>1</v>
      </c>
      <c r="BS73" s="7">
        <v>3</v>
      </c>
      <c r="BU73" s="7">
        <v>0</v>
      </c>
      <c r="BV73" s="7">
        <v>0</v>
      </c>
      <c r="BW73" s="7">
        <v>0</v>
      </c>
      <c r="BX73" s="7">
        <v>0</v>
      </c>
      <c r="BY73" s="7">
        <v>1</v>
      </c>
      <c r="BZ73" s="7">
        <v>0</v>
      </c>
      <c r="CB73" s="7">
        <v>0</v>
      </c>
      <c r="CD73" s="7">
        <v>0</v>
      </c>
      <c r="CE73">
        <v>3</v>
      </c>
      <c r="CF73">
        <v>4</v>
      </c>
      <c r="CG73">
        <v>3</v>
      </c>
      <c r="CH73">
        <v>2</v>
      </c>
      <c r="CI73">
        <v>9</v>
      </c>
      <c r="CJ73">
        <f t="shared" si="2"/>
        <v>25</v>
      </c>
      <c r="CK73">
        <v>7</v>
      </c>
      <c r="CL73">
        <v>1</v>
      </c>
      <c r="CM73">
        <v>1</v>
      </c>
      <c r="CN73">
        <v>0</v>
      </c>
      <c r="CO73">
        <v>0</v>
      </c>
      <c r="CP73">
        <v>1</v>
      </c>
      <c r="CQ73">
        <v>0</v>
      </c>
      <c r="CR73">
        <v>0</v>
      </c>
      <c r="CS73">
        <v>1</v>
      </c>
      <c r="CT73">
        <v>1</v>
      </c>
      <c r="CU73" s="7">
        <v>1</v>
      </c>
      <c r="CV73" s="7">
        <v>0</v>
      </c>
      <c r="CW73" s="7">
        <v>0</v>
      </c>
      <c r="CY73" s="7">
        <v>3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 s="7">
        <v>0</v>
      </c>
      <c r="DI73" s="7">
        <v>0</v>
      </c>
      <c r="DJ73" s="7">
        <v>0</v>
      </c>
      <c r="DL73" s="7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H73" s="21" t="s">
        <v>463</v>
      </c>
      <c r="EI73" s="26" t="s">
        <v>463</v>
      </c>
      <c r="EJ73" s="26" t="s">
        <v>12</v>
      </c>
      <c r="EK73" s="26" t="s">
        <v>12</v>
      </c>
      <c r="EL73" s="26" t="s">
        <v>463</v>
      </c>
      <c r="EM73" s="26" t="s">
        <v>463</v>
      </c>
    </row>
    <row r="74" spans="1:181" ht="28.8" x14ac:dyDescent="0.3">
      <c r="A74">
        <v>73</v>
      </c>
      <c r="B74" s="39" t="s">
        <v>624</v>
      </c>
      <c r="C74">
        <v>1</v>
      </c>
      <c r="D74">
        <v>1</v>
      </c>
      <c r="E74" t="s">
        <v>51</v>
      </c>
      <c r="F74" s="12">
        <v>39.11</v>
      </c>
      <c r="G74">
        <v>2</v>
      </c>
      <c r="H74">
        <v>3078</v>
      </c>
      <c r="I74" s="7" t="s">
        <v>12</v>
      </c>
      <c r="J74" s="21" t="s">
        <v>13</v>
      </c>
      <c r="K74" s="4">
        <v>43704</v>
      </c>
      <c r="L74" s="11">
        <f t="shared" si="3"/>
        <v>43704</v>
      </c>
      <c r="M74" s="16">
        <v>43678</v>
      </c>
      <c r="N74">
        <v>1</v>
      </c>
      <c r="O74">
        <v>1</v>
      </c>
      <c r="Q74" s="12">
        <v>1</v>
      </c>
      <c r="R74">
        <v>0</v>
      </c>
      <c r="S74">
        <v>0</v>
      </c>
      <c r="T74">
        <v>0</v>
      </c>
      <c r="U74" s="7">
        <v>1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F74">
        <v>1</v>
      </c>
      <c r="AG74" s="7">
        <v>1</v>
      </c>
      <c r="AH74">
        <v>0</v>
      </c>
      <c r="AI74">
        <v>0</v>
      </c>
      <c r="AJ74">
        <v>0</v>
      </c>
      <c r="AK74">
        <v>0</v>
      </c>
      <c r="AL74" s="7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W74">
        <v>0</v>
      </c>
      <c r="AX74" s="7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 s="7">
        <v>0</v>
      </c>
      <c r="BK74">
        <v>1</v>
      </c>
      <c r="BM74" s="7">
        <v>999</v>
      </c>
      <c r="BN74">
        <v>4</v>
      </c>
      <c r="BO74" s="31" t="s">
        <v>16</v>
      </c>
      <c r="BP74">
        <v>1</v>
      </c>
      <c r="BQ74" s="7">
        <v>0</v>
      </c>
      <c r="BS74" s="7">
        <v>2</v>
      </c>
      <c r="BU74" s="7">
        <v>1</v>
      </c>
      <c r="BV74" s="7">
        <v>1</v>
      </c>
      <c r="BW74" s="7">
        <v>1</v>
      </c>
      <c r="BX74" s="7">
        <v>0</v>
      </c>
      <c r="BY74" s="7">
        <v>0</v>
      </c>
      <c r="BZ74" s="7">
        <v>0</v>
      </c>
      <c r="CB74" s="7">
        <v>0</v>
      </c>
      <c r="CD74" s="7">
        <v>0</v>
      </c>
      <c r="CE74">
        <v>3</v>
      </c>
      <c r="CF74">
        <v>3</v>
      </c>
      <c r="CG74">
        <v>3</v>
      </c>
      <c r="CH74">
        <v>3</v>
      </c>
      <c r="CI74">
        <v>4</v>
      </c>
      <c r="CJ74">
        <f t="shared" si="2"/>
        <v>18</v>
      </c>
      <c r="CK74">
        <v>6</v>
      </c>
      <c r="CL74">
        <v>1</v>
      </c>
      <c r="CM74">
        <v>1</v>
      </c>
      <c r="CN74">
        <v>1</v>
      </c>
      <c r="CO74">
        <v>0</v>
      </c>
      <c r="CP74">
        <v>0</v>
      </c>
      <c r="CQ74">
        <v>0</v>
      </c>
      <c r="CR74">
        <v>0</v>
      </c>
      <c r="CS74">
        <v>1</v>
      </c>
      <c r="CT74">
        <v>0</v>
      </c>
      <c r="CU74" s="7">
        <v>1</v>
      </c>
      <c r="CV74" s="7">
        <v>0</v>
      </c>
      <c r="CW74" s="7">
        <v>0</v>
      </c>
      <c r="CY74" s="7">
        <v>2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 s="7">
        <v>0</v>
      </c>
      <c r="DI74" s="7">
        <v>0</v>
      </c>
      <c r="DJ74" s="7">
        <v>0</v>
      </c>
      <c r="DL74" s="7">
        <v>0</v>
      </c>
      <c r="DM74">
        <v>999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H74" s="21" t="s">
        <v>16</v>
      </c>
      <c r="EI74" s="26" t="s">
        <v>16</v>
      </c>
      <c r="EJ74" s="26" t="s">
        <v>12</v>
      </c>
      <c r="EK74" s="26" t="s">
        <v>12</v>
      </c>
      <c r="EL74" s="26" t="s">
        <v>469</v>
      </c>
      <c r="EM74" s="26" t="s">
        <v>469</v>
      </c>
    </row>
    <row r="75" spans="1:181" ht="43.2" x14ac:dyDescent="0.3">
      <c r="A75">
        <v>74</v>
      </c>
      <c r="B75" s="39" t="s">
        <v>624</v>
      </c>
      <c r="C75">
        <v>1</v>
      </c>
      <c r="D75">
        <v>1</v>
      </c>
      <c r="E75" t="s">
        <v>74</v>
      </c>
      <c r="F75" s="12">
        <v>23.9</v>
      </c>
      <c r="G75">
        <v>999</v>
      </c>
      <c r="H75">
        <v>3067</v>
      </c>
      <c r="I75" s="7" t="s">
        <v>12</v>
      </c>
      <c r="J75" s="21" t="s">
        <v>13</v>
      </c>
      <c r="K75" s="4">
        <v>43690</v>
      </c>
      <c r="L75" s="11">
        <f t="shared" si="3"/>
        <v>43690</v>
      </c>
      <c r="M75" s="16">
        <v>43678</v>
      </c>
      <c r="N75">
        <v>1</v>
      </c>
      <c r="O75">
        <v>3</v>
      </c>
      <c r="Q75" s="12">
        <v>3</v>
      </c>
      <c r="R75">
        <v>1</v>
      </c>
      <c r="S75">
        <v>0</v>
      </c>
      <c r="T75">
        <v>0</v>
      </c>
      <c r="U75" s="7">
        <v>1</v>
      </c>
      <c r="V75">
        <v>1</v>
      </c>
      <c r="W75">
        <v>1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s="21" t="s">
        <v>158</v>
      </c>
      <c r="AF75">
        <v>4</v>
      </c>
      <c r="AG75" s="7">
        <v>3</v>
      </c>
      <c r="AH75">
        <v>1</v>
      </c>
      <c r="AI75">
        <v>0</v>
      </c>
      <c r="AJ75">
        <v>0</v>
      </c>
      <c r="AK75">
        <v>0</v>
      </c>
      <c r="AL75" s="7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W75">
        <v>0</v>
      </c>
      <c r="AX75" s="7">
        <v>0</v>
      </c>
      <c r="AY75">
        <v>0</v>
      </c>
      <c r="AZ75">
        <v>1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 s="7">
        <v>0</v>
      </c>
      <c r="BK75">
        <v>0</v>
      </c>
      <c r="BM75" s="7">
        <v>1</v>
      </c>
      <c r="BN75">
        <v>1</v>
      </c>
      <c r="BO75" s="31" t="s">
        <v>12</v>
      </c>
      <c r="BP75">
        <v>1</v>
      </c>
      <c r="BQ75" s="7">
        <v>2</v>
      </c>
      <c r="BS75" s="7">
        <v>3</v>
      </c>
      <c r="BU75" s="7">
        <v>0</v>
      </c>
      <c r="BV75" s="7">
        <v>0</v>
      </c>
      <c r="BW75" s="7">
        <v>1</v>
      </c>
      <c r="BX75" s="7">
        <v>0</v>
      </c>
      <c r="BY75" s="7">
        <v>0</v>
      </c>
      <c r="BZ75" s="7">
        <v>0</v>
      </c>
      <c r="CB75" s="7">
        <v>0</v>
      </c>
      <c r="CD75" s="7">
        <v>5</v>
      </c>
      <c r="CE75">
        <v>5</v>
      </c>
      <c r="CF75">
        <v>4</v>
      </c>
      <c r="CG75">
        <v>3</v>
      </c>
      <c r="CH75">
        <v>3</v>
      </c>
      <c r="CI75">
        <v>8.5</v>
      </c>
      <c r="CJ75">
        <f t="shared" si="2"/>
        <v>33.5</v>
      </c>
      <c r="CK75">
        <v>5</v>
      </c>
      <c r="CL75">
        <v>1</v>
      </c>
      <c r="CM75">
        <v>0</v>
      </c>
      <c r="CN75">
        <v>1</v>
      </c>
      <c r="CO75">
        <v>0</v>
      </c>
      <c r="CP75">
        <v>0</v>
      </c>
      <c r="CQ75">
        <v>0</v>
      </c>
      <c r="CR75">
        <v>1</v>
      </c>
      <c r="CS75">
        <v>1</v>
      </c>
      <c r="CT75">
        <v>1</v>
      </c>
      <c r="CU75" s="7">
        <v>1</v>
      </c>
      <c r="CV75" s="7">
        <v>0</v>
      </c>
      <c r="CW75" s="7">
        <v>0</v>
      </c>
      <c r="CY75" s="7">
        <v>4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 s="7">
        <v>0</v>
      </c>
      <c r="DI75" s="7">
        <v>0</v>
      </c>
      <c r="DJ75" s="7">
        <v>0</v>
      </c>
      <c r="DL75" s="7">
        <v>0</v>
      </c>
      <c r="DM75">
        <v>1</v>
      </c>
      <c r="DN75">
        <v>0</v>
      </c>
      <c r="DO75">
        <v>0</v>
      </c>
      <c r="DP75">
        <v>0</v>
      </c>
      <c r="DQ75">
        <v>1</v>
      </c>
      <c r="DR75">
        <v>0</v>
      </c>
      <c r="DS75">
        <v>0</v>
      </c>
      <c r="DT75">
        <v>0</v>
      </c>
      <c r="DU75">
        <v>0</v>
      </c>
      <c r="DV75">
        <v>0</v>
      </c>
      <c r="DW75" s="21" t="s">
        <v>159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H75" s="21" t="s">
        <v>12</v>
      </c>
      <c r="EI75" s="26" t="s">
        <v>12</v>
      </c>
      <c r="EJ75" s="26" t="s">
        <v>12</v>
      </c>
      <c r="EK75" s="26" t="s">
        <v>12</v>
      </c>
      <c r="EL75" s="26" t="s">
        <v>12</v>
      </c>
      <c r="EM75" s="26" t="s">
        <v>12</v>
      </c>
    </row>
    <row r="76" spans="1:181" x14ac:dyDescent="0.3">
      <c r="A76">
        <v>75</v>
      </c>
      <c r="B76" s="39" t="s">
        <v>624</v>
      </c>
      <c r="C76">
        <v>1</v>
      </c>
      <c r="D76">
        <v>1</v>
      </c>
      <c r="E76" t="s">
        <v>24</v>
      </c>
      <c r="F76" s="12">
        <v>10</v>
      </c>
      <c r="G76">
        <v>1</v>
      </c>
      <c r="H76">
        <v>9999</v>
      </c>
      <c r="I76" s="7" t="s">
        <v>12</v>
      </c>
      <c r="J76" s="21" t="s">
        <v>109</v>
      </c>
      <c r="K76" s="4">
        <v>43640</v>
      </c>
      <c r="L76" s="11">
        <f t="shared" si="3"/>
        <v>43640</v>
      </c>
      <c r="M76" s="16">
        <v>43617</v>
      </c>
      <c r="N76">
        <v>2</v>
      </c>
      <c r="O76">
        <v>11</v>
      </c>
      <c r="P76" s="28" t="s">
        <v>61</v>
      </c>
      <c r="Q76" s="12">
        <v>3.5</v>
      </c>
      <c r="R76">
        <v>0</v>
      </c>
      <c r="S76">
        <v>0</v>
      </c>
      <c r="T76">
        <v>0</v>
      </c>
      <c r="U76" s="7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F76">
        <v>0</v>
      </c>
      <c r="AG76" s="7">
        <v>0</v>
      </c>
      <c r="AH76">
        <v>0</v>
      </c>
      <c r="AI76">
        <v>1</v>
      </c>
      <c r="AJ76">
        <v>1</v>
      </c>
      <c r="AK76">
        <v>0</v>
      </c>
      <c r="AL76" s="7">
        <v>1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W76">
        <v>2</v>
      </c>
      <c r="AX76" s="7">
        <v>2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 s="7">
        <v>1</v>
      </c>
      <c r="BK76">
        <v>0</v>
      </c>
      <c r="BM76" s="7">
        <v>0</v>
      </c>
      <c r="BN76">
        <v>2</v>
      </c>
      <c r="BO76" s="31" t="s">
        <v>12</v>
      </c>
      <c r="BP76">
        <v>2</v>
      </c>
      <c r="BQ76" s="7">
        <v>2</v>
      </c>
      <c r="BS76" s="7">
        <v>3</v>
      </c>
      <c r="BU76" s="7">
        <v>0</v>
      </c>
      <c r="BV76" s="7">
        <v>0</v>
      </c>
      <c r="BW76" s="7">
        <v>0</v>
      </c>
      <c r="BX76" s="7">
        <v>0</v>
      </c>
      <c r="BY76" s="7">
        <v>1</v>
      </c>
      <c r="BZ76" s="7">
        <v>0</v>
      </c>
      <c r="CB76" s="7">
        <v>0</v>
      </c>
      <c r="CD76" s="7">
        <v>0</v>
      </c>
      <c r="CE76">
        <v>1.5</v>
      </c>
      <c r="CF76">
        <v>3</v>
      </c>
      <c r="CG76">
        <v>2</v>
      </c>
      <c r="CH76">
        <v>2</v>
      </c>
      <c r="CI76">
        <v>5</v>
      </c>
      <c r="CJ76">
        <f t="shared" si="2"/>
        <v>18.5</v>
      </c>
      <c r="CK76">
        <v>3</v>
      </c>
      <c r="CL76">
        <v>2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 s="7">
        <v>0</v>
      </c>
      <c r="CV76" s="7">
        <v>0</v>
      </c>
      <c r="CW76" s="7">
        <v>0</v>
      </c>
      <c r="CY76" s="7">
        <v>0</v>
      </c>
      <c r="CZ76">
        <v>0</v>
      </c>
      <c r="DA76">
        <v>0</v>
      </c>
      <c r="DB76">
        <v>0</v>
      </c>
      <c r="DC76">
        <v>1</v>
      </c>
      <c r="DD76">
        <v>0</v>
      </c>
      <c r="DE76">
        <v>0</v>
      </c>
      <c r="DF76">
        <v>1</v>
      </c>
      <c r="DG76">
        <v>0</v>
      </c>
      <c r="DH76" s="7">
        <v>1</v>
      </c>
      <c r="DI76" s="7">
        <v>0</v>
      </c>
      <c r="DJ76" s="7">
        <v>0</v>
      </c>
      <c r="DL76" s="7">
        <v>2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H76" s="21" t="s">
        <v>463</v>
      </c>
      <c r="EI76" s="26" t="s">
        <v>463</v>
      </c>
      <c r="EJ76" s="26" t="s">
        <v>12</v>
      </c>
      <c r="EK76" s="26" t="s">
        <v>12</v>
      </c>
      <c r="EL76" s="26" t="s">
        <v>463</v>
      </c>
      <c r="EM76" s="26" t="s">
        <v>463</v>
      </c>
    </row>
    <row r="77" spans="1:181" ht="28.8" x14ac:dyDescent="0.3">
      <c r="A77">
        <v>76</v>
      </c>
      <c r="B77" s="39" t="s">
        <v>624</v>
      </c>
      <c r="C77">
        <v>2</v>
      </c>
      <c r="D77">
        <v>2</v>
      </c>
      <c r="E77" t="s">
        <v>45</v>
      </c>
      <c r="F77" s="12">
        <v>7</v>
      </c>
      <c r="G77">
        <v>999</v>
      </c>
      <c r="H77">
        <v>3083</v>
      </c>
      <c r="I77" s="7" t="s">
        <v>12</v>
      </c>
      <c r="J77" s="21" t="s">
        <v>160</v>
      </c>
      <c r="K77" s="4">
        <v>43685</v>
      </c>
      <c r="L77" s="11">
        <f t="shared" si="3"/>
        <v>43685</v>
      </c>
      <c r="M77" s="16">
        <v>43678</v>
      </c>
      <c r="N77">
        <v>1</v>
      </c>
      <c r="O77">
        <v>1</v>
      </c>
      <c r="Q77" s="12">
        <v>1</v>
      </c>
      <c r="R77">
        <v>1</v>
      </c>
      <c r="S77">
        <v>0</v>
      </c>
      <c r="T77">
        <v>0</v>
      </c>
      <c r="U77" s="7">
        <v>1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F77">
        <v>2</v>
      </c>
      <c r="AG77" s="7">
        <v>2</v>
      </c>
      <c r="AH77">
        <v>0</v>
      </c>
      <c r="AI77">
        <v>0</v>
      </c>
      <c r="AJ77">
        <v>0</v>
      </c>
      <c r="AK77">
        <v>0</v>
      </c>
      <c r="AL77" s="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W77">
        <v>0</v>
      </c>
      <c r="AX77" s="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1</v>
      </c>
      <c r="BJ77" s="7">
        <v>0</v>
      </c>
      <c r="BK77">
        <v>0</v>
      </c>
      <c r="BL77" s="21" t="s">
        <v>161</v>
      </c>
      <c r="BM77" s="7">
        <v>1</v>
      </c>
      <c r="BN77">
        <v>1</v>
      </c>
      <c r="BO77" s="31" t="s">
        <v>16</v>
      </c>
      <c r="BP77">
        <v>1</v>
      </c>
      <c r="BQ77" s="7">
        <v>1</v>
      </c>
      <c r="BS77" s="7">
        <v>4</v>
      </c>
      <c r="BU77" s="7">
        <v>1</v>
      </c>
      <c r="BV77" s="7">
        <v>1</v>
      </c>
      <c r="BW77" s="7">
        <v>1</v>
      </c>
      <c r="BX77" s="7">
        <v>0</v>
      </c>
      <c r="BY77" s="7">
        <v>0</v>
      </c>
      <c r="BZ77" s="7">
        <v>0</v>
      </c>
      <c r="CB77" s="7">
        <v>0</v>
      </c>
      <c r="CD77" s="7">
        <v>0</v>
      </c>
      <c r="CE77">
        <v>1</v>
      </c>
      <c r="CF77">
        <v>2</v>
      </c>
      <c r="CG77">
        <v>2</v>
      </c>
      <c r="CH77">
        <v>2</v>
      </c>
      <c r="CI77">
        <v>5</v>
      </c>
      <c r="CJ77">
        <f t="shared" si="2"/>
        <v>17</v>
      </c>
      <c r="CK77">
        <v>7</v>
      </c>
      <c r="CL77">
        <v>1</v>
      </c>
      <c r="CM77">
        <v>1</v>
      </c>
      <c r="CN77">
        <v>0</v>
      </c>
      <c r="CO77">
        <v>0</v>
      </c>
      <c r="CP77">
        <v>1</v>
      </c>
      <c r="CQ77">
        <v>0</v>
      </c>
      <c r="CR77">
        <v>0</v>
      </c>
      <c r="CS77">
        <v>1</v>
      </c>
      <c r="CT77">
        <v>0</v>
      </c>
      <c r="CU77" s="7">
        <v>1</v>
      </c>
      <c r="CV77" s="7">
        <v>0</v>
      </c>
      <c r="CW77" s="7">
        <v>0</v>
      </c>
      <c r="CY77" s="7">
        <v>2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 s="7">
        <v>0</v>
      </c>
      <c r="DI77" s="7">
        <v>0</v>
      </c>
      <c r="DJ77" s="7">
        <v>0</v>
      </c>
      <c r="DL77" s="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H77" s="21" t="s">
        <v>12</v>
      </c>
      <c r="EI77" s="26" t="s">
        <v>12</v>
      </c>
      <c r="EJ77" s="26" t="s">
        <v>12</v>
      </c>
      <c r="EK77" s="26" t="s">
        <v>12</v>
      </c>
      <c r="EL77" s="26" t="s">
        <v>12</v>
      </c>
      <c r="EM77" s="26" t="s">
        <v>12</v>
      </c>
    </row>
    <row r="78" spans="1:181" ht="28.8" x14ac:dyDescent="0.3">
      <c r="A78">
        <v>77</v>
      </c>
      <c r="B78" s="39" t="s">
        <v>624</v>
      </c>
      <c r="C78">
        <v>2</v>
      </c>
      <c r="D78">
        <v>2</v>
      </c>
      <c r="E78" t="s">
        <v>86</v>
      </c>
      <c r="F78" s="12">
        <v>21.73</v>
      </c>
      <c r="G78">
        <v>2</v>
      </c>
      <c r="H78">
        <v>3079</v>
      </c>
      <c r="I78" s="7" t="s">
        <v>12</v>
      </c>
      <c r="J78" s="21" t="s">
        <v>13</v>
      </c>
      <c r="K78" s="4">
        <v>43743</v>
      </c>
      <c r="L78" s="11">
        <f t="shared" si="3"/>
        <v>43743</v>
      </c>
      <c r="M78" s="16">
        <v>43739</v>
      </c>
      <c r="N78">
        <v>2</v>
      </c>
      <c r="O78">
        <v>2</v>
      </c>
      <c r="Q78" s="12">
        <v>2</v>
      </c>
      <c r="R78">
        <v>0</v>
      </c>
      <c r="S78">
        <v>0</v>
      </c>
      <c r="T78">
        <v>0</v>
      </c>
      <c r="U78" s="7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F78">
        <v>0</v>
      </c>
      <c r="AG78" s="7">
        <v>0</v>
      </c>
      <c r="AH78">
        <v>0</v>
      </c>
      <c r="AI78">
        <v>0</v>
      </c>
      <c r="AJ78">
        <v>0</v>
      </c>
      <c r="AK78">
        <v>0</v>
      </c>
      <c r="AL78" s="7">
        <v>1</v>
      </c>
      <c r="AM78">
        <v>0</v>
      </c>
      <c r="AN78">
        <v>0</v>
      </c>
      <c r="AO78">
        <v>0</v>
      </c>
      <c r="AP78">
        <v>1</v>
      </c>
      <c r="AQ78">
        <v>0</v>
      </c>
      <c r="AR78">
        <v>0</v>
      </c>
      <c r="AS78">
        <v>0</v>
      </c>
      <c r="AT78">
        <v>0</v>
      </c>
      <c r="AW78">
        <v>2</v>
      </c>
      <c r="AX78" s="7">
        <v>1</v>
      </c>
      <c r="AY78">
        <v>1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 s="7">
        <v>0</v>
      </c>
      <c r="BK78">
        <v>1</v>
      </c>
      <c r="BM78" s="7">
        <v>999</v>
      </c>
      <c r="BN78">
        <v>4</v>
      </c>
      <c r="BO78" s="31" t="s">
        <v>16</v>
      </c>
      <c r="BP78">
        <v>2</v>
      </c>
      <c r="BQ78" s="7">
        <v>3</v>
      </c>
      <c r="BS78" s="7">
        <v>3</v>
      </c>
      <c r="BU78" s="7">
        <v>0</v>
      </c>
      <c r="BV78" s="7">
        <v>0</v>
      </c>
      <c r="BW78" s="7">
        <v>0</v>
      </c>
      <c r="BX78" s="7">
        <v>0</v>
      </c>
      <c r="BY78" s="7">
        <v>1</v>
      </c>
      <c r="BZ78" s="7">
        <v>0</v>
      </c>
      <c r="CB78" s="7">
        <v>0</v>
      </c>
      <c r="CD78" s="7">
        <v>0</v>
      </c>
      <c r="CE78">
        <v>3</v>
      </c>
      <c r="CF78">
        <v>2</v>
      </c>
      <c r="CG78">
        <v>1</v>
      </c>
      <c r="CH78">
        <v>3</v>
      </c>
      <c r="CI78">
        <v>6.5</v>
      </c>
      <c r="CJ78">
        <f t="shared" si="2"/>
        <v>21.5</v>
      </c>
      <c r="CK78">
        <v>5</v>
      </c>
      <c r="CL78">
        <v>2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 s="7">
        <v>0</v>
      </c>
      <c r="CV78" s="7">
        <v>0</v>
      </c>
      <c r="CW78" s="7">
        <v>0</v>
      </c>
      <c r="CY78" s="7">
        <v>0</v>
      </c>
      <c r="CZ78">
        <v>0</v>
      </c>
      <c r="DA78">
        <v>1</v>
      </c>
      <c r="DB78">
        <v>0</v>
      </c>
      <c r="DC78">
        <v>0</v>
      </c>
      <c r="DD78">
        <v>0</v>
      </c>
      <c r="DE78">
        <v>0</v>
      </c>
      <c r="DF78">
        <v>1</v>
      </c>
      <c r="DG78">
        <v>0</v>
      </c>
      <c r="DH78" s="7">
        <v>1</v>
      </c>
      <c r="DI78" s="7">
        <v>0</v>
      </c>
      <c r="DJ78" s="7">
        <v>0</v>
      </c>
      <c r="DL78" s="7">
        <v>2</v>
      </c>
      <c r="DM78">
        <v>2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X78">
        <v>1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H78" s="21" t="s">
        <v>16</v>
      </c>
      <c r="EI78" s="26" t="s">
        <v>16</v>
      </c>
      <c r="EJ78" s="26" t="s">
        <v>12</v>
      </c>
      <c r="EK78" s="26" t="s">
        <v>12</v>
      </c>
      <c r="EL78" s="26" t="s">
        <v>469</v>
      </c>
      <c r="EM78" s="26" t="s">
        <v>469</v>
      </c>
    </row>
    <row r="79" spans="1:181" ht="28.8" x14ac:dyDescent="0.3">
      <c r="A79">
        <v>78</v>
      </c>
      <c r="B79" s="39" t="s">
        <v>624</v>
      </c>
      <c r="C79">
        <v>2</v>
      </c>
      <c r="D79">
        <v>2</v>
      </c>
      <c r="E79" t="s">
        <v>55</v>
      </c>
      <c r="F79" s="12">
        <v>3</v>
      </c>
      <c r="G79">
        <v>2</v>
      </c>
      <c r="H79">
        <v>3058</v>
      </c>
      <c r="I79" s="7" t="s">
        <v>12</v>
      </c>
      <c r="J79" s="21" t="s">
        <v>162</v>
      </c>
      <c r="K79" s="4">
        <v>43649</v>
      </c>
      <c r="L79" s="11">
        <f t="shared" si="3"/>
        <v>43649</v>
      </c>
      <c r="M79" s="16">
        <v>43647</v>
      </c>
      <c r="N79">
        <v>1</v>
      </c>
      <c r="O79">
        <v>4</v>
      </c>
      <c r="Q79" s="12">
        <v>4</v>
      </c>
      <c r="R79">
        <v>1</v>
      </c>
      <c r="S79">
        <v>0</v>
      </c>
      <c r="T79">
        <v>0</v>
      </c>
      <c r="U79" s="7">
        <v>1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1</v>
      </c>
      <c r="AC79">
        <v>0</v>
      </c>
      <c r="AE79" s="21" t="s">
        <v>163</v>
      </c>
      <c r="AF79">
        <v>2</v>
      </c>
      <c r="AG79" s="7">
        <v>2</v>
      </c>
      <c r="AH79">
        <v>0</v>
      </c>
      <c r="AI79">
        <v>0</v>
      </c>
      <c r="AJ79">
        <v>0</v>
      </c>
      <c r="AK79">
        <v>0</v>
      </c>
      <c r="AL79" s="7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W79">
        <v>0</v>
      </c>
      <c r="AX79" s="7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 s="7">
        <v>0</v>
      </c>
      <c r="BK79">
        <v>1</v>
      </c>
      <c r="BM79" s="7">
        <v>999</v>
      </c>
      <c r="BN79">
        <v>4</v>
      </c>
      <c r="BO79" s="31" t="s">
        <v>12</v>
      </c>
      <c r="BP79">
        <v>1</v>
      </c>
      <c r="BQ79" s="7">
        <v>0</v>
      </c>
      <c r="BS79" s="7">
        <v>6</v>
      </c>
      <c r="BU79" s="7">
        <v>1</v>
      </c>
      <c r="BV79" s="7">
        <v>1</v>
      </c>
      <c r="BW79" s="7">
        <v>1</v>
      </c>
      <c r="BX79" s="7">
        <v>0</v>
      </c>
      <c r="BY79" s="7">
        <v>1</v>
      </c>
      <c r="BZ79" s="7">
        <v>0</v>
      </c>
      <c r="CB79" s="7">
        <v>0</v>
      </c>
      <c r="CD79" s="7">
        <v>4</v>
      </c>
      <c r="CE79">
        <v>4</v>
      </c>
      <c r="CF79">
        <v>3</v>
      </c>
      <c r="CG79">
        <v>3</v>
      </c>
      <c r="CH79">
        <v>4</v>
      </c>
      <c r="CI79">
        <v>8</v>
      </c>
      <c r="CJ79">
        <f t="shared" si="2"/>
        <v>32</v>
      </c>
      <c r="CK79">
        <v>10</v>
      </c>
      <c r="CL79">
        <v>1</v>
      </c>
      <c r="CM79">
        <v>0</v>
      </c>
      <c r="CN79">
        <v>1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 s="7">
        <v>0</v>
      </c>
      <c r="CV79" s="7">
        <v>1</v>
      </c>
      <c r="CW79" s="7">
        <v>0</v>
      </c>
      <c r="CX79" s="21" t="s">
        <v>164</v>
      </c>
      <c r="CY79" s="7">
        <v>999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0</v>
      </c>
      <c r="DH79" s="7">
        <v>0</v>
      </c>
      <c r="DI79" s="7">
        <v>0</v>
      </c>
      <c r="DJ79" s="7">
        <v>0</v>
      </c>
      <c r="DL79" s="7">
        <v>0</v>
      </c>
      <c r="DM79">
        <v>999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H79" s="21" t="s">
        <v>16</v>
      </c>
      <c r="EI79" s="26" t="s">
        <v>16</v>
      </c>
      <c r="EJ79" s="26" t="s">
        <v>12</v>
      </c>
      <c r="EK79" s="26" t="s">
        <v>12</v>
      </c>
      <c r="EL79" s="26" t="s">
        <v>469</v>
      </c>
      <c r="EM79" s="26" t="s">
        <v>469</v>
      </c>
    </row>
    <row r="80" spans="1:181" ht="28.8" x14ac:dyDescent="0.3">
      <c r="A80">
        <v>79</v>
      </c>
      <c r="B80" s="39" t="s">
        <v>624</v>
      </c>
      <c r="C80">
        <v>1</v>
      </c>
      <c r="D80">
        <v>1</v>
      </c>
      <c r="E80" t="s">
        <v>51</v>
      </c>
      <c r="F80" s="12">
        <v>39.11</v>
      </c>
      <c r="G80">
        <v>1</v>
      </c>
      <c r="H80">
        <v>3072</v>
      </c>
      <c r="I80" s="7" t="s">
        <v>22</v>
      </c>
      <c r="J80" s="21" t="s">
        <v>165</v>
      </c>
      <c r="K80" s="4">
        <v>43722</v>
      </c>
      <c r="L80" s="11">
        <f t="shared" si="3"/>
        <v>43722</v>
      </c>
      <c r="M80" s="16">
        <v>43709</v>
      </c>
      <c r="N80">
        <v>2</v>
      </c>
      <c r="O80">
        <v>1</v>
      </c>
      <c r="Q80" s="12">
        <v>1</v>
      </c>
      <c r="R80">
        <v>0</v>
      </c>
      <c r="S80">
        <v>0</v>
      </c>
      <c r="T80">
        <v>0</v>
      </c>
      <c r="U80" s="7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F80">
        <v>0</v>
      </c>
      <c r="AG80" s="7">
        <v>0</v>
      </c>
      <c r="AH80">
        <v>0</v>
      </c>
      <c r="AI80">
        <v>1</v>
      </c>
      <c r="AJ80">
        <v>0</v>
      </c>
      <c r="AK80">
        <v>0</v>
      </c>
      <c r="AL80" s="7">
        <v>1</v>
      </c>
      <c r="AM80">
        <v>0</v>
      </c>
      <c r="AN80">
        <v>0</v>
      </c>
      <c r="AO80">
        <v>0</v>
      </c>
      <c r="AP80">
        <v>1</v>
      </c>
      <c r="AQ80">
        <v>0</v>
      </c>
      <c r="AR80">
        <v>0</v>
      </c>
      <c r="AS80">
        <v>0</v>
      </c>
      <c r="AT80">
        <v>0</v>
      </c>
      <c r="AW80">
        <v>3</v>
      </c>
      <c r="AX80" s="7">
        <v>2</v>
      </c>
      <c r="AY80">
        <v>1</v>
      </c>
      <c r="AZ80">
        <v>0</v>
      </c>
      <c r="BA80">
        <v>1</v>
      </c>
      <c r="BB80">
        <v>0</v>
      </c>
      <c r="BC80">
        <v>0</v>
      </c>
      <c r="BD80">
        <v>0</v>
      </c>
      <c r="BE80">
        <v>0</v>
      </c>
      <c r="BF80">
        <v>1</v>
      </c>
      <c r="BG80">
        <v>0</v>
      </c>
      <c r="BH80">
        <v>0</v>
      </c>
      <c r="BI80">
        <v>1</v>
      </c>
      <c r="BJ80" s="7">
        <v>0</v>
      </c>
      <c r="BK80">
        <v>0</v>
      </c>
      <c r="BL80" s="21" t="s">
        <v>166</v>
      </c>
      <c r="BM80" s="7">
        <v>3</v>
      </c>
      <c r="BN80">
        <v>1</v>
      </c>
      <c r="BO80" s="31" t="s">
        <v>12</v>
      </c>
      <c r="BP80">
        <v>2</v>
      </c>
      <c r="BQ80" s="7">
        <v>8</v>
      </c>
      <c r="BS80" s="7">
        <v>9</v>
      </c>
      <c r="BU80" s="7">
        <v>1</v>
      </c>
      <c r="BV80" s="7">
        <v>1</v>
      </c>
      <c r="BW80" s="7">
        <v>1</v>
      </c>
      <c r="BX80" s="7">
        <v>0</v>
      </c>
      <c r="BY80" s="7">
        <v>0</v>
      </c>
      <c r="BZ80" s="7">
        <v>0</v>
      </c>
      <c r="CA80" s="21" t="s">
        <v>167</v>
      </c>
      <c r="CB80" s="7">
        <v>7</v>
      </c>
      <c r="CD80" s="7">
        <v>5</v>
      </c>
      <c r="CE80">
        <v>4</v>
      </c>
      <c r="CF80">
        <v>3</v>
      </c>
      <c r="CG80">
        <v>3</v>
      </c>
      <c r="CH80">
        <v>4</v>
      </c>
      <c r="CI80">
        <v>8</v>
      </c>
      <c r="CJ80">
        <f t="shared" si="2"/>
        <v>51</v>
      </c>
      <c r="CK80">
        <v>7</v>
      </c>
      <c r="CL80">
        <v>2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 s="7">
        <v>0</v>
      </c>
      <c r="CV80" s="7">
        <v>0</v>
      </c>
      <c r="CW80" s="7">
        <v>0</v>
      </c>
      <c r="CY80" s="7">
        <v>0</v>
      </c>
      <c r="CZ80">
        <v>1</v>
      </c>
      <c r="DA80">
        <v>1</v>
      </c>
      <c r="DB80">
        <v>1</v>
      </c>
      <c r="DC80">
        <v>1</v>
      </c>
      <c r="DD80">
        <v>0</v>
      </c>
      <c r="DE80">
        <v>0</v>
      </c>
      <c r="DF80">
        <v>1</v>
      </c>
      <c r="DG80">
        <v>1</v>
      </c>
      <c r="DH80" s="7">
        <v>1</v>
      </c>
      <c r="DI80" s="7">
        <v>0</v>
      </c>
      <c r="DJ80" s="7">
        <v>0</v>
      </c>
      <c r="DL80" s="7">
        <v>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H80" s="21" t="s">
        <v>12</v>
      </c>
      <c r="EI80" s="26" t="s">
        <v>12</v>
      </c>
      <c r="EJ80" s="26" t="s">
        <v>12</v>
      </c>
      <c r="EK80" s="26" t="s">
        <v>12</v>
      </c>
      <c r="EL80" s="26" t="s">
        <v>12</v>
      </c>
      <c r="EM80" s="26" t="s">
        <v>12</v>
      </c>
    </row>
    <row r="81" spans="1:143" ht="28.8" x14ac:dyDescent="0.3">
      <c r="A81">
        <v>80</v>
      </c>
      <c r="B81" s="39" t="s">
        <v>624</v>
      </c>
      <c r="C81">
        <v>1</v>
      </c>
      <c r="D81">
        <v>1</v>
      </c>
      <c r="E81" t="s">
        <v>11</v>
      </c>
      <c r="F81" s="12">
        <v>4</v>
      </c>
      <c r="G81">
        <v>1</v>
      </c>
      <c r="H81">
        <v>3073</v>
      </c>
      <c r="I81" s="7" t="s">
        <v>22</v>
      </c>
      <c r="J81" s="21" t="s">
        <v>160</v>
      </c>
      <c r="K81" s="4">
        <v>43630</v>
      </c>
      <c r="L81" s="11">
        <f t="shared" si="3"/>
        <v>43630</v>
      </c>
      <c r="M81" s="16">
        <v>43617</v>
      </c>
      <c r="N81">
        <v>2</v>
      </c>
      <c r="O81">
        <v>3</v>
      </c>
      <c r="Q81" s="12">
        <v>3</v>
      </c>
      <c r="R81">
        <v>0</v>
      </c>
      <c r="S81">
        <v>0</v>
      </c>
      <c r="T81">
        <v>0</v>
      </c>
      <c r="U81" s="7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F81">
        <v>0</v>
      </c>
      <c r="AG81" s="7">
        <v>0</v>
      </c>
      <c r="AH81">
        <v>0</v>
      </c>
      <c r="AI81">
        <v>1</v>
      </c>
      <c r="AJ81">
        <v>0</v>
      </c>
      <c r="AK81">
        <v>0</v>
      </c>
      <c r="AL81" s="7">
        <v>1</v>
      </c>
      <c r="AM81">
        <v>0</v>
      </c>
      <c r="AN81">
        <v>0</v>
      </c>
      <c r="AO81">
        <v>1</v>
      </c>
      <c r="AP81">
        <v>1</v>
      </c>
      <c r="AQ81">
        <v>0</v>
      </c>
      <c r="AR81">
        <v>0</v>
      </c>
      <c r="AS81">
        <v>0</v>
      </c>
      <c r="AT81">
        <v>0</v>
      </c>
      <c r="AW81">
        <v>4</v>
      </c>
      <c r="AX81" s="7">
        <v>2</v>
      </c>
      <c r="AY81">
        <v>2</v>
      </c>
      <c r="AZ81">
        <v>1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 s="7">
        <v>0</v>
      </c>
      <c r="BK81">
        <v>0</v>
      </c>
      <c r="BM81" s="7">
        <v>1</v>
      </c>
      <c r="BN81">
        <v>1</v>
      </c>
      <c r="BO81" s="31" t="s">
        <v>12</v>
      </c>
      <c r="BP81">
        <v>2</v>
      </c>
      <c r="BQ81" s="7">
        <v>8</v>
      </c>
      <c r="BS81" s="7">
        <v>9</v>
      </c>
      <c r="BU81" s="7">
        <v>0</v>
      </c>
      <c r="BV81" s="7">
        <v>1</v>
      </c>
      <c r="BW81" s="7">
        <v>1</v>
      </c>
      <c r="BX81" s="7">
        <v>0</v>
      </c>
      <c r="BY81" s="7">
        <v>0</v>
      </c>
      <c r="BZ81" s="7">
        <v>0</v>
      </c>
      <c r="CB81" s="7">
        <v>5</v>
      </c>
      <c r="CD81" s="7">
        <v>4</v>
      </c>
      <c r="CE81">
        <v>5</v>
      </c>
      <c r="CF81">
        <v>4</v>
      </c>
      <c r="CG81">
        <v>5</v>
      </c>
      <c r="CH81">
        <v>5</v>
      </c>
      <c r="CI81">
        <v>10</v>
      </c>
      <c r="CJ81">
        <f t="shared" si="2"/>
        <v>55</v>
      </c>
      <c r="CK81">
        <v>6</v>
      </c>
      <c r="CL81">
        <v>2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 s="7">
        <v>0</v>
      </c>
      <c r="CV81" s="7">
        <v>0</v>
      </c>
      <c r="CW81" s="7">
        <v>0</v>
      </c>
      <c r="CY81" s="7">
        <v>0</v>
      </c>
      <c r="CZ81">
        <v>1</v>
      </c>
      <c r="DA81">
        <v>1</v>
      </c>
      <c r="DB81">
        <v>1</v>
      </c>
      <c r="DC81">
        <v>1</v>
      </c>
      <c r="DD81">
        <v>0</v>
      </c>
      <c r="DE81">
        <v>0</v>
      </c>
      <c r="DF81">
        <v>1</v>
      </c>
      <c r="DG81">
        <v>0</v>
      </c>
      <c r="DH81" s="7">
        <v>1</v>
      </c>
      <c r="DI81" s="7">
        <v>1</v>
      </c>
      <c r="DJ81" s="7">
        <v>0</v>
      </c>
      <c r="DK81" s="21" t="s">
        <v>168</v>
      </c>
      <c r="DL81" s="7">
        <v>2</v>
      </c>
      <c r="DM81">
        <v>2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X81">
        <v>0</v>
      </c>
      <c r="DY81">
        <v>0</v>
      </c>
      <c r="DZ81">
        <v>0</v>
      </c>
      <c r="EA81">
        <v>1</v>
      </c>
      <c r="EB81">
        <v>0</v>
      </c>
      <c r="EC81">
        <v>0</v>
      </c>
      <c r="ED81">
        <v>0</v>
      </c>
      <c r="EE81">
        <v>0</v>
      </c>
      <c r="EF81">
        <v>0</v>
      </c>
      <c r="EG81" s="21" t="s">
        <v>169</v>
      </c>
      <c r="EH81" s="21" t="s">
        <v>12</v>
      </c>
      <c r="EI81" s="26" t="s">
        <v>12</v>
      </c>
      <c r="EJ81" s="26" t="s">
        <v>12</v>
      </c>
      <c r="EK81" s="26" t="s">
        <v>12</v>
      </c>
      <c r="EL81" s="26" t="s">
        <v>12</v>
      </c>
      <c r="EM81" s="26" t="s">
        <v>12</v>
      </c>
    </row>
    <row r="82" spans="1:143" x14ac:dyDescent="0.3">
      <c r="A82">
        <v>81</v>
      </c>
      <c r="B82" s="39" t="s">
        <v>624</v>
      </c>
      <c r="C82">
        <v>2</v>
      </c>
      <c r="D82">
        <v>3</v>
      </c>
      <c r="E82" t="s">
        <v>170</v>
      </c>
      <c r="F82" s="12">
        <v>52.14</v>
      </c>
      <c r="G82">
        <v>999</v>
      </c>
      <c r="H82">
        <v>3084</v>
      </c>
      <c r="I82" s="7" t="s">
        <v>12</v>
      </c>
      <c r="J82" s="21" t="s">
        <v>171</v>
      </c>
      <c r="K82" s="4">
        <v>43628</v>
      </c>
      <c r="L82" s="11">
        <f t="shared" si="3"/>
        <v>43628</v>
      </c>
      <c r="M82" s="16">
        <v>43617</v>
      </c>
      <c r="N82">
        <v>1</v>
      </c>
      <c r="O82">
        <v>2</v>
      </c>
      <c r="Q82" s="12">
        <v>2</v>
      </c>
      <c r="R82">
        <v>1</v>
      </c>
      <c r="S82">
        <v>0</v>
      </c>
      <c r="T82">
        <v>0</v>
      </c>
      <c r="U82" s="7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F82">
        <v>1</v>
      </c>
      <c r="AG82" s="7">
        <v>1</v>
      </c>
      <c r="AH82">
        <v>0</v>
      </c>
      <c r="AI82">
        <v>0</v>
      </c>
      <c r="AJ82">
        <v>0</v>
      </c>
      <c r="AK82">
        <v>0</v>
      </c>
      <c r="AL82" s="7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W82">
        <v>0</v>
      </c>
      <c r="AX82" s="7">
        <v>0</v>
      </c>
      <c r="AY82">
        <v>0</v>
      </c>
      <c r="AZ82">
        <v>1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 s="7">
        <v>0</v>
      </c>
      <c r="BK82">
        <v>0</v>
      </c>
      <c r="BM82" s="7">
        <v>1</v>
      </c>
      <c r="BN82">
        <v>1</v>
      </c>
      <c r="BO82" s="31" t="s">
        <v>12</v>
      </c>
      <c r="BP82">
        <v>1</v>
      </c>
      <c r="BQ82" s="7">
        <v>4</v>
      </c>
      <c r="BS82" s="7">
        <v>9</v>
      </c>
      <c r="BU82" s="7">
        <v>0</v>
      </c>
      <c r="BV82" s="7">
        <v>1</v>
      </c>
      <c r="BW82" s="7">
        <v>1</v>
      </c>
      <c r="BX82" s="7">
        <v>0</v>
      </c>
      <c r="BY82" s="7">
        <v>0</v>
      </c>
      <c r="BZ82" s="7">
        <v>0</v>
      </c>
      <c r="CB82" s="7">
        <v>5</v>
      </c>
      <c r="CD82" s="7">
        <v>8</v>
      </c>
      <c r="CE82">
        <v>5</v>
      </c>
      <c r="CF82">
        <v>2</v>
      </c>
      <c r="CG82">
        <v>4</v>
      </c>
      <c r="CH82">
        <v>4</v>
      </c>
      <c r="CI82">
        <v>4</v>
      </c>
      <c r="CJ82">
        <f t="shared" si="2"/>
        <v>45</v>
      </c>
      <c r="CK82">
        <v>6</v>
      </c>
      <c r="CL82">
        <v>1</v>
      </c>
      <c r="CM82">
        <v>1</v>
      </c>
      <c r="CN82">
        <v>0</v>
      </c>
      <c r="CO82">
        <v>0</v>
      </c>
      <c r="CP82">
        <v>1</v>
      </c>
      <c r="CQ82">
        <v>0</v>
      </c>
      <c r="CR82">
        <v>0</v>
      </c>
      <c r="CS82">
        <v>1</v>
      </c>
      <c r="CT82">
        <v>0</v>
      </c>
      <c r="CU82" s="7">
        <v>1</v>
      </c>
      <c r="CV82" s="7">
        <v>0</v>
      </c>
      <c r="CW82" s="7">
        <v>0</v>
      </c>
      <c r="CY82" s="7">
        <v>2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 s="7">
        <v>0</v>
      </c>
      <c r="DI82" s="7">
        <v>0</v>
      </c>
      <c r="DJ82" s="7">
        <v>0</v>
      </c>
      <c r="DL82" s="7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H82" s="21" t="s">
        <v>12</v>
      </c>
      <c r="EI82" s="26" t="s">
        <v>12</v>
      </c>
      <c r="EJ82" s="26" t="s">
        <v>12</v>
      </c>
      <c r="EK82" s="26" t="s">
        <v>12</v>
      </c>
      <c r="EL82" s="26" t="s">
        <v>12</v>
      </c>
      <c r="EM82" s="26" t="s">
        <v>12</v>
      </c>
    </row>
    <row r="83" spans="1:143" ht="86.4" x14ac:dyDescent="0.3">
      <c r="A83">
        <v>82</v>
      </c>
      <c r="B83" s="39" t="s">
        <v>624</v>
      </c>
      <c r="C83">
        <v>2</v>
      </c>
      <c r="D83">
        <v>2</v>
      </c>
      <c r="E83" t="s">
        <v>172</v>
      </c>
      <c r="F83" s="12">
        <v>47.8</v>
      </c>
      <c r="G83">
        <v>999</v>
      </c>
      <c r="H83">
        <v>3072</v>
      </c>
      <c r="I83" s="7" t="s">
        <v>22</v>
      </c>
      <c r="J83" s="21" t="s">
        <v>173</v>
      </c>
      <c r="K83" s="4">
        <v>43610</v>
      </c>
      <c r="L83" s="11">
        <f t="shared" si="3"/>
        <v>43610</v>
      </c>
      <c r="M83" s="16">
        <v>43586</v>
      </c>
      <c r="N83">
        <v>1</v>
      </c>
      <c r="O83">
        <v>7</v>
      </c>
      <c r="Q83" s="12">
        <v>7</v>
      </c>
      <c r="R83">
        <v>1</v>
      </c>
      <c r="S83">
        <v>0</v>
      </c>
      <c r="T83">
        <v>0</v>
      </c>
      <c r="U83" s="7">
        <v>0</v>
      </c>
      <c r="V83">
        <v>0</v>
      </c>
      <c r="W83">
        <v>1</v>
      </c>
      <c r="X83">
        <v>0</v>
      </c>
      <c r="Y83">
        <v>1</v>
      </c>
      <c r="Z83">
        <v>0</v>
      </c>
      <c r="AA83">
        <v>0</v>
      </c>
      <c r="AB83">
        <v>0</v>
      </c>
      <c r="AC83">
        <v>0</v>
      </c>
      <c r="AF83">
        <v>3</v>
      </c>
      <c r="AG83" s="7">
        <v>1</v>
      </c>
      <c r="AH83">
        <v>2</v>
      </c>
      <c r="AI83">
        <v>0</v>
      </c>
      <c r="AJ83">
        <v>0</v>
      </c>
      <c r="AK83">
        <v>0</v>
      </c>
      <c r="AL83" s="7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W83">
        <v>0</v>
      </c>
      <c r="AX83" s="7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 s="7">
        <v>0</v>
      </c>
      <c r="BK83">
        <v>1</v>
      </c>
      <c r="BM83" s="7">
        <v>999</v>
      </c>
      <c r="BN83">
        <v>4</v>
      </c>
      <c r="BO83" s="31" t="s">
        <v>12</v>
      </c>
      <c r="BP83">
        <v>1</v>
      </c>
      <c r="BQ83" s="7">
        <v>2</v>
      </c>
      <c r="BS83" s="7">
        <v>6</v>
      </c>
      <c r="BU83" s="7">
        <v>1</v>
      </c>
      <c r="BV83" s="7">
        <v>1</v>
      </c>
      <c r="BW83" s="7">
        <v>1</v>
      </c>
      <c r="BX83" s="7">
        <v>0</v>
      </c>
      <c r="BY83" s="7">
        <v>0</v>
      </c>
      <c r="BZ83" s="7">
        <v>0</v>
      </c>
      <c r="CB83" s="7">
        <v>0</v>
      </c>
      <c r="CD83" s="7">
        <v>0</v>
      </c>
      <c r="CE83">
        <v>3</v>
      </c>
      <c r="CF83">
        <v>3</v>
      </c>
      <c r="CG83">
        <v>3</v>
      </c>
      <c r="CH83">
        <v>3</v>
      </c>
      <c r="CI83">
        <v>6</v>
      </c>
      <c r="CJ83">
        <f t="shared" si="2"/>
        <v>26</v>
      </c>
      <c r="CK83">
        <v>2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 s="7">
        <v>0</v>
      </c>
      <c r="CV83" s="7">
        <v>0</v>
      </c>
      <c r="CW83" s="7">
        <v>0</v>
      </c>
      <c r="CY83" s="7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 s="7">
        <v>0</v>
      </c>
      <c r="DI83" s="7">
        <v>0</v>
      </c>
      <c r="DJ83" s="7">
        <v>0</v>
      </c>
      <c r="DL83" s="7">
        <v>0</v>
      </c>
      <c r="DM83">
        <v>1</v>
      </c>
      <c r="DN83">
        <v>0</v>
      </c>
      <c r="DO83">
        <v>1</v>
      </c>
      <c r="DP83">
        <v>0</v>
      </c>
      <c r="DQ83">
        <v>1</v>
      </c>
      <c r="DR83">
        <v>0</v>
      </c>
      <c r="DS83">
        <v>0</v>
      </c>
      <c r="DT83">
        <v>0</v>
      </c>
      <c r="DU83">
        <v>0</v>
      </c>
      <c r="DV83">
        <v>1</v>
      </c>
      <c r="DW83" s="21" t="s">
        <v>174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H83" s="21" t="s">
        <v>16</v>
      </c>
      <c r="EI83" s="26" t="s">
        <v>16</v>
      </c>
      <c r="EJ83" s="26" t="s">
        <v>463</v>
      </c>
      <c r="EK83" s="26" t="s">
        <v>463</v>
      </c>
      <c r="EL83" s="26" t="s">
        <v>463</v>
      </c>
      <c r="EM83" s="26" t="s">
        <v>463</v>
      </c>
    </row>
    <row r="84" spans="1:143" x14ac:dyDescent="0.3">
      <c r="A84">
        <v>83</v>
      </c>
      <c r="B84" s="39" t="s">
        <v>624</v>
      </c>
      <c r="C84">
        <v>2</v>
      </c>
      <c r="D84">
        <v>2</v>
      </c>
      <c r="E84" t="s">
        <v>175</v>
      </c>
      <c r="F84" s="12">
        <v>14.5</v>
      </c>
      <c r="G84">
        <v>1</v>
      </c>
      <c r="H84">
        <v>3072</v>
      </c>
      <c r="I84" s="7" t="s">
        <v>12</v>
      </c>
      <c r="J84" s="21" t="s">
        <v>176</v>
      </c>
      <c r="K84" s="4">
        <v>43606</v>
      </c>
      <c r="L84" s="11">
        <f t="shared" si="3"/>
        <v>43606</v>
      </c>
      <c r="M84" s="16">
        <v>43586</v>
      </c>
      <c r="N84">
        <v>1</v>
      </c>
      <c r="O84">
        <v>1</v>
      </c>
      <c r="Q84" s="12">
        <v>1</v>
      </c>
      <c r="R84">
        <v>1</v>
      </c>
      <c r="S84">
        <v>0</v>
      </c>
      <c r="T84">
        <v>0</v>
      </c>
      <c r="U84" s="7">
        <v>1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F84">
        <v>2</v>
      </c>
      <c r="AG84" s="7">
        <v>2</v>
      </c>
      <c r="AH84">
        <v>0</v>
      </c>
      <c r="AI84">
        <v>0</v>
      </c>
      <c r="AJ84">
        <v>0</v>
      </c>
      <c r="AK84">
        <v>0</v>
      </c>
      <c r="AL84" s="7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W84">
        <v>0</v>
      </c>
      <c r="AX84" s="7">
        <v>0</v>
      </c>
      <c r="AY84">
        <v>0</v>
      </c>
      <c r="AZ84">
        <v>1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 s="7">
        <v>0</v>
      </c>
      <c r="BK84">
        <v>0</v>
      </c>
      <c r="BM84" s="7">
        <v>1</v>
      </c>
      <c r="BN84">
        <v>1</v>
      </c>
      <c r="BO84" s="31" t="s">
        <v>12</v>
      </c>
      <c r="BP84">
        <v>1</v>
      </c>
      <c r="BQ84" s="7">
        <v>4</v>
      </c>
      <c r="BS84" s="7">
        <v>9</v>
      </c>
      <c r="BU84" s="7">
        <v>1</v>
      </c>
      <c r="BV84" s="7">
        <v>1</v>
      </c>
      <c r="BW84" s="7">
        <v>1</v>
      </c>
      <c r="BX84" s="7">
        <v>0</v>
      </c>
      <c r="BY84" s="7">
        <v>0</v>
      </c>
      <c r="BZ84" s="7">
        <v>0</v>
      </c>
      <c r="CB84" s="7">
        <v>0</v>
      </c>
      <c r="CD84" s="7">
        <v>0</v>
      </c>
      <c r="CE84">
        <v>2</v>
      </c>
      <c r="CF84">
        <v>2</v>
      </c>
      <c r="CG84">
        <v>3</v>
      </c>
      <c r="CH84">
        <v>4</v>
      </c>
      <c r="CI84">
        <v>8</v>
      </c>
      <c r="CJ84">
        <f t="shared" si="2"/>
        <v>32</v>
      </c>
      <c r="CK84">
        <v>6</v>
      </c>
      <c r="CL84">
        <v>1</v>
      </c>
      <c r="CM84">
        <v>1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1</v>
      </c>
      <c r="CT84">
        <v>0</v>
      </c>
      <c r="CU84" s="7">
        <v>0</v>
      </c>
      <c r="CV84" s="7">
        <v>0</v>
      </c>
      <c r="CW84" s="7">
        <v>0</v>
      </c>
      <c r="CY84" s="7">
        <v>1</v>
      </c>
      <c r="CZ84">
        <v>0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 s="7">
        <v>0</v>
      </c>
      <c r="DI84" s="7">
        <v>0</v>
      </c>
      <c r="DJ84" s="7">
        <v>0</v>
      </c>
      <c r="DL84" s="7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H84" s="21" t="s">
        <v>12</v>
      </c>
      <c r="EI84" s="26" t="s">
        <v>12</v>
      </c>
      <c r="EJ84" s="26" t="s">
        <v>12</v>
      </c>
      <c r="EK84" s="26" t="s">
        <v>12</v>
      </c>
      <c r="EL84" s="26" t="s">
        <v>12</v>
      </c>
      <c r="EM84" s="26" t="s">
        <v>12</v>
      </c>
    </row>
    <row r="85" spans="1:143" ht="28.8" x14ac:dyDescent="0.3">
      <c r="A85">
        <v>84</v>
      </c>
      <c r="B85" s="39" t="s">
        <v>624</v>
      </c>
      <c r="C85">
        <v>1</v>
      </c>
      <c r="D85">
        <v>1</v>
      </c>
      <c r="E85" t="s">
        <v>50</v>
      </c>
      <c r="F85" s="12">
        <v>6</v>
      </c>
      <c r="G85">
        <v>999</v>
      </c>
      <c r="H85">
        <v>3070</v>
      </c>
      <c r="I85" s="7" t="s">
        <v>22</v>
      </c>
      <c r="J85" s="21" t="s">
        <v>46</v>
      </c>
      <c r="K85" s="4">
        <v>43594</v>
      </c>
      <c r="L85" s="11">
        <f t="shared" si="3"/>
        <v>43594</v>
      </c>
      <c r="M85" s="16">
        <v>43586</v>
      </c>
      <c r="N85">
        <v>3</v>
      </c>
      <c r="O85">
        <v>11</v>
      </c>
      <c r="P85" s="21" t="s">
        <v>177</v>
      </c>
      <c r="Q85" s="12">
        <v>999</v>
      </c>
      <c r="R85">
        <v>1</v>
      </c>
      <c r="S85">
        <v>0</v>
      </c>
      <c r="T85">
        <v>0</v>
      </c>
      <c r="U85" s="7">
        <v>1</v>
      </c>
      <c r="V85">
        <v>0</v>
      </c>
      <c r="W85">
        <v>0</v>
      </c>
      <c r="X85">
        <v>1</v>
      </c>
      <c r="Y85">
        <v>1</v>
      </c>
      <c r="Z85">
        <v>0</v>
      </c>
      <c r="AA85">
        <v>0</v>
      </c>
      <c r="AB85">
        <v>0</v>
      </c>
      <c r="AC85">
        <v>0</v>
      </c>
      <c r="AF85">
        <v>4</v>
      </c>
      <c r="AG85" s="7">
        <v>2</v>
      </c>
      <c r="AH85">
        <v>2</v>
      </c>
      <c r="AI85">
        <v>1</v>
      </c>
      <c r="AJ85">
        <v>0</v>
      </c>
      <c r="AK85">
        <v>0</v>
      </c>
      <c r="AL85" s="7">
        <v>0</v>
      </c>
      <c r="AM85">
        <v>0</v>
      </c>
      <c r="AN85">
        <v>0</v>
      </c>
      <c r="AO85">
        <v>0</v>
      </c>
      <c r="AP85">
        <v>1</v>
      </c>
      <c r="AQ85">
        <v>0</v>
      </c>
      <c r="AR85">
        <v>0</v>
      </c>
      <c r="AS85">
        <v>0</v>
      </c>
      <c r="AT85">
        <v>0</v>
      </c>
      <c r="AW85">
        <v>2</v>
      </c>
      <c r="AX85" s="7">
        <v>1</v>
      </c>
      <c r="AY85">
        <v>1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 s="7">
        <v>1</v>
      </c>
      <c r="BK85">
        <v>0</v>
      </c>
      <c r="BM85" s="7">
        <v>0</v>
      </c>
      <c r="BN85">
        <v>2</v>
      </c>
      <c r="BO85" s="31" t="s">
        <v>463</v>
      </c>
      <c r="BP85">
        <v>2</v>
      </c>
      <c r="BQ85" s="7">
        <v>2</v>
      </c>
      <c r="BS85" s="7">
        <v>5</v>
      </c>
      <c r="BU85" s="7">
        <v>1</v>
      </c>
      <c r="BV85" s="7">
        <v>1</v>
      </c>
      <c r="BW85" s="7">
        <v>1</v>
      </c>
      <c r="BX85" s="7">
        <v>0</v>
      </c>
      <c r="BY85" s="7">
        <v>0</v>
      </c>
      <c r="BZ85" s="7">
        <v>0</v>
      </c>
      <c r="CB85" s="7">
        <v>0</v>
      </c>
      <c r="CD85" s="7">
        <v>0</v>
      </c>
      <c r="CE85">
        <v>2</v>
      </c>
      <c r="CF85">
        <v>2</v>
      </c>
      <c r="CG85">
        <v>1</v>
      </c>
      <c r="CH85">
        <v>2</v>
      </c>
      <c r="CI85">
        <v>7</v>
      </c>
      <c r="CJ85">
        <f t="shared" si="2"/>
        <v>21</v>
      </c>
      <c r="CK85">
        <v>7</v>
      </c>
      <c r="CL85">
        <v>2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 s="7">
        <v>0</v>
      </c>
      <c r="CV85" s="7">
        <v>0</v>
      </c>
      <c r="CW85" s="7">
        <v>0</v>
      </c>
      <c r="CY85" s="7">
        <v>0</v>
      </c>
      <c r="CZ85">
        <v>1</v>
      </c>
      <c r="DA85">
        <v>0</v>
      </c>
      <c r="DB85">
        <v>0</v>
      </c>
      <c r="DC85">
        <v>1</v>
      </c>
      <c r="DD85">
        <v>0</v>
      </c>
      <c r="DE85">
        <v>0</v>
      </c>
      <c r="DF85">
        <v>0</v>
      </c>
      <c r="DG85">
        <v>1</v>
      </c>
      <c r="DH85" s="7">
        <v>1</v>
      </c>
      <c r="DI85" s="7">
        <v>0</v>
      </c>
      <c r="DJ85" s="7">
        <v>0</v>
      </c>
      <c r="DL85" s="7">
        <v>2</v>
      </c>
      <c r="DM85">
        <v>3</v>
      </c>
      <c r="DN85">
        <v>1</v>
      </c>
      <c r="DO85">
        <v>0</v>
      </c>
      <c r="DP85">
        <v>0</v>
      </c>
      <c r="DQ85">
        <v>1</v>
      </c>
      <c r="DR85">
        <v>0</v>
      </c>
      <c r="DS85">
        <v>0</v>
      </c>
      <c r="DT85">
        <v>0</v>
      </c>
      <c r="DU85">
        <v>0</v>
      </c>
      <c r="DV85">
        <v>0</v>
      </c>
      <c r="DW85" s="7" t="s">
        <v>178</v>
      </c>
      <c r="DX85">
        <v>1</v>
      </c>
      <c r="DY85">
        <v>0</v>
      </c>
      <c r="DZ85">
        <v>0</v>
      </c>
      <c r="EA85">
        <v>1</v>
      </c>
      <c r="EB85">
        <v>0</v>
      </c>
      <c r="EC85">
        <v>0</v>
      </c>
      <c r="ED85">
        <v>0</v>
      </c>
      <c r="EE85">
        <v>0</v>
      </c>
      <c r="EF85">
        <v>0</v>
      </c>
      <c r="EG85" s="21" t="s">
        <v>178</v>
      </c>
      <c r="EH85" s="21" t="s">
        <v>463</v>
      </c>
      <c r="EI85" s="26" t="s">
        <v>463</v>
      </c>
      <c r="EJ85" s="26" t="s">
        <v>12</v>
      </c>
      <c r="EK85" s="26" t="s">
        <v>12</v>
      </c>
      <c r="EL85" s="26" t="s">
        <v>463</v>
      </c>
      <c r="EM85" s="26" t="s">
        <v>463</v>
      </c>
    </row>
    <row r="86" spans="1:143" ht="43.2" x14ac:dyDescent="0.3">
      <c r="A86">
        <v>85</v>
      </c>
      <c r="B86" s="39" t="s">
        <v>624</v>
      </c>
      <c r="C86">
        <v>1</v>
      </c>
      <c r="D86">
        <v>1</v>
      </c>
      <c r="E86" t="s">
        <v>145</v>
      </c>
      <c r="F86" s="12">
        <v>1.71</v>
      </c>
      <c r="G86">
        <v>1</v>
      </c>
      <c r="H86">
        <v>3076</v>
      </c>
      <c r="I86" s="7" t="s">
        <v>22</v>
      </c>
      <c r="J86" s="21" t="s">
        <v>40</v>
      </c>
      <c r="K86" s="4">
        <v>43586</v>
      </c>
      <c r="L86" s="11">
        <f t="shared" si="3"/>
        <v>43586</v>
      </c>
      <c r="M86" s="16">
        <v>43586</v>
      </c>
      <c r="N86">
        <v>2</v>
      </c>
      <c r="O86">
        <v>2</v>
      </c>
      <c r="Q86" s="12">
        <v>2</v>
      </c>
      <c r="R86">
        <v>0</v>
      </c>
      <c r="S86">
        <v>0</v>
      </c>
      <c r="T86">
        <v>0</v>
      </c>
      <c r="U86" s="7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F86">
        <v>0</v>
      </c>
      <c r="AG86" s="7">
        <v>0</v>
      </c>
      <c r="AH86">
        <v>0</v>
      </c>
      <c r="AI86">
        <v>0</v>
      </c>
      <c r="AJ86">
        <v>0</v>
      </c>
      <c r="AK86">
        <v>0</v>
      </c>
      <c r="AL86" s="7">
        <v>1</v>
      </c>
      <c r="AM86">
        <v>0</v>
      </c>
      <c r="AN86">
        <v>0</v>
      </c>
      <c r="AO86">
        <v>1</v>
      </c>
      <c r="AP86">
        <v>1</v>
      </c>
      <c r="AQ86">
        <v>0</v>
      </c>
      <c r="AR86">
        <v>0</v>
      </c>
      <c r="AS86">
        <v>0</v>
      </c>
      <c r="AT86">
        <v>0</v>
      </c>
      <c r="AW86">
        <v>3</v>
      </c>
      <c r="AX86" s="7">
        <v>1</v>
      </c>
      <c r="AY86">
        <v>2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1</v>
      </c>
      <c r="BJ86" s="7">
        <v>0</v>
      </c>
      <c r="BK86">
        <v>0</v>
      </c>
      <c r="BL86" s="21" t="s">
        <v>179</v>
      </c>
      <c r="BM86" s="7">
        <v>999</v>
      </c>
      <c r="BN86">
        <v>3</v>
      </c>
      <c r="BO86" s="31" t="s">
        <v>12</v>
      </c>
      <c r="BP86">
        <v>2</v>
      </c>
      <c r="BQ86" s="7">
        <v>1.5</v>
      </c>
      <c r="BR86" s="22"/>
      <c r="BS86" s="7">
        <v>4.5</v>
      </c>
      <c r="BT86" s="22"/>
      <c r="BU86" s="7">
        <v>0</v>
      </c>
      <c r="BV86" s="7">
        <v>0</v>
      </c>
      <c r="BW86" s="7">
        <v>1</v>
      </c>
      <c r="BX86" s="7">
        <v>1</v>
      </c>
      <c r="BY86" s="7">
        <v>0</v>
      </c>
      <c r="BZ86" s="7">
        <v>0</v>
      </c>
      <c r="CB86" s="7">
        <v>0</v>
      </c>
      <c r="CD86" s="7">
        <v>4.5</v>
      </c>
      <c r="CE86">
        <v>4.5</v>
      </c>
      <c r="CF86">
        <v>4</v>
      </c>
      <c r="CG86">
        <v>3</v>
      </c>
      <c r="CH86">
        <v>3</v>
      </c>
      <c r="CI86">
        <v>9</v>
      </c>
      <c r="CJ86">
        <f t="shared" si="2"/>
        <v>34</v>
      </c>
      <c r="CK86">
        <v>3</v>
      </c>
      <c r="CL86">
        <v>2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 s="7">
        <v>0</v>
      </c>
      <c r="CV86" s="7">
        <v>0</v>
      </c>
      <c r="CW86" s="7">
        <v>0</v>
      </c>
      <c r="CY86" s="7">
        <v>0</v>
      </c>
      <c r="CZ86">
        <v>1</v>
      </c>
      <c r="DA86">
        <v>0</v>
      </c>
      <c r="DB86">
        <v>1</v>
      </c>
      <c r="DC86">
        <v>1</v>
      </c>
      <c r="DD86">
        <v>0</v>
      </c>
      <c r="DE86">
        <v>0</v>
      </c>
      <c r="DF86">
        <v>1</v>
      </c>
      <c r="DG86">
        <v>0</v>
      </c>
      <c r="DH86" s="7">
        <v>1</v>
      </c>
      <c r="DI86" s="7">
        <v>0</v>
      </c>
      <c r="DJ86" s="7">
        <v>0</v>
      </c>
      <c r="DL86" s="7">
        <v>2</v>
      </c>
      <c r="DM86">
        <v>3</v>
      </c>
      <c r="DN86">
        <v>0</v>
      </c>
      <c r="DO86">
        <v>0</v>
      </c>
      <c r="DP86">
        <v>0</v>
      </c>
      <c r="DQ86">
        <v>1</v>
      </c>
      <c r="DR86">
        <v>0</v>
      </c>
      <c r="DS86">
        <v>0</v>
      </c>
      <c r="DT86">
        <v>0</v>
      </c>
      <c r="DU86">
        <v>0</v>
      </c>
      <c r="DV86">
        <v>0</v>
      </c>
      <c r="DW86" s="7" t="s">
        <v>180</v>
      </c>
      <c r="DX86">
        <v>1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H86" s="21" t="s">
        <v>12</v>
      </c>
      <c r="EI86" s="26" t="s">
        <v>466</v>
      </c>
      <c r="EJ86" s="26" t="s">
        <v>12</v>
      </c>
      <c r="EK86" s="26" t="s">
        <v>12</v>
      </c>
      <c r="EL86" s="26" t="s">
        <v>12</v>
      </c>
      <c r="EM86" s="26" t="s">
        <v>469</v>
      </c>
    </row>
    <row r="87" spans="1:143" x14ac:dyDescent="0.3">
      <c r="A87">
        <v>86</v>
      </c>
      <c r="B87" s="39" t="s">
        <v>624</v>
      </c>
      <c r="C87">
        <v>2</v>
      </c>
      <c r="D87">
        <v>2</v>
      </c>
      <c r="E87" t="s">
        <v>120</v>
      </c>
      <c r="F87" s="12">
        <v>26.07</v>
      </c>
      <c r="G87">
        <v>999</v>
      </c>
      <c r="H87">
        <v>3102</v>
      </c>
      <c r="I87" s="7" t="s">
        <v>12</v>
      </c>
      <c r="J87" s="21" t="s">
        <v>46</v>
      </c>
      <c r="K87" s="4">
        <v>43582</v>
      </c>
      <c r="L87" s="11">
        <f t="shared" si="3"/>
        <v>43582</v>
      </c>
      <c r="M87" s="16">
        <v>43556</v>
      </c>
      <c r="N87">
        <v>1</v>
      </c>
      <c r="O87">
        <v>11</v>
      </c>
      <c r="P87" s="26" t="s">
        <v>116</v>
      </c>
      <c r="Q87" s="12">
        <v>14</v>
      </c>
      <c r="R87">
        <v>1</v>
      </c>
      <c r="S87">
        <v>0</v>
      </c>
      <c r="T87">
        <v>0</v>
      </c>
      <c r="U87" s="7">
        <v>1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F87">
        <v>2</v>
      </c>
      <c r="AG87" s="7">
        <v>2</v>
      </c>
      <c r="AH87">
        <v>0</v>
      </c>
      <c r="AI87">
        <v>0</v>
      </c>
      <c r="AJ87">
        <v>0</v>
      </c>
      <c r="AK87">
        <v>0</v>
      </c>
      <c r="AL87" s="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W87">
        <v>0</v>
      </c>
      <c r="AX87" s="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1</v>
      </c>
      <c r="BF87">
        <v>0</v>
      </c>
      <c r="BG87">
        <v>0</v>
      </c>
      <c r="BH87">
        <v>0</v>
      </c>
      <c r="BI87">
        <v>0</v>
      </c>
      <c r="BJ87" s="7">
        <v>0</v>
      </c>
      <c r="BK87">
        <v>0</v>
      </c>
      <c r="BM87" s="7">
        <v>1</v>
      </c>
      <c r="BN87">
        <v>1</v>
      </c>
      <c r="BO87" s="31" t="s">
        <v>12</v>
      </c>
      <c r="BP87">
        <v>1</v>
      </c>
      <c r="BQ87" s="7">
        <v>2</v>
      </c>
      <c r="BS87" s="7">
        <v>3</v>
      </c>
      <c r="BU87" s="7">
        <v>0</v>
      </c>
      <c r="BV87" s="7">
        <v>1</v>
      </c>
      <c r="BW87" s="7">
        <v>0</v>
      </c>
      <c r="BX87" s="7">
        <v>0</v>
      </c>
      <c r="BY87" s="7">
        <v>0</v>
      </c>
      <c r="BZ87" s="7">
        <v>0</v>
      </c>
      <c r="CB87" s="7">
        <v>5</v>
      </c>
      <c r="CD87" s="7">
        <v>0</v>
      </c>
      <c r="CE87">
        <v>2</v>
      </c>
      <c r="CF87">
        <v>2</v>
      </c>
      <c r="CG87">
        <v>1</v>
      </c>
      <c r="CH87">
        <v>3</v>
      </c>
      <c r="CI87">
        <v>7</v>
      </c>
      <c r="CJ87">
        <f t="shared" si="2"/>
        <v>25</v>
      </c>
      <c r="CK87">
        <v>2</v>
      </c>
      <c r="CL87">
        <v>1</v>
      </c>
      <c r="CM87">
        <v>1</v>
      </c>
      <c r="CN87">
        <v>1</v>
      </c>
      <c r="CO87">
        <v>0</v>
      </c>
      <c r="CP87">
        <v>0</v>
      </c>
      <c r="CQ87">
        <v>0</v>
      </c>
      <c r="CR87">
        <v>1</v>
      </c>
      <c r="CS87">
        <v>0</v>
      </c>
      <c r="CT87">
        <v>0</v>
      </c>
      <c r="CU87" s="7">
        <v>1</v>
      </c>
      <c r="CV87" s="7">
        <v>0</v>
      </c>
      <c r="CW87" s="7">
        <v>0</v>
      </c>
      <c r="CY87" s="7">
        <v>2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 s="7">
        <v>0</v>
      </c>
      <c r="DI87" s="7">
        <v>0</v>
      </c>
      <c r="DJ87" s="7">
        <v>0</v>
      </c>
      <c r="DL87" s="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H87" s="21" t="s">
        <v>12</v>
      </c>
      <c r="EI87" s="26" t="s">
        <v>12</v>
      </c>
      <c r="EJ87" s="26" t="s">
        <v>12</v>
      </c>
      <c r="EK87" s="26" t="s">
        <v>12</v>
      </c>
      <c r="EL87" s="26" t="s">
        <v>12</v>
      </c>
      <c r="EM87" s="26" t="s">
        <v>12</v>
      </c>
    </row>
    <row r="88" spans="1:143" ht="28.8" x14ac:dyDescent="0.3">
      <c r="A88">
        <v>87</v>
      </c>
      <c r="B88" s="39" t="s">
        <v>624</v>
      </c>
      <c r="C88">
        <v>1</v>
      </c>
      <c r="D88">
        <v>1</v>
      </c>
      <c r="E88" t="s">
        <v>120</v>
      </c>
      <c r="F88" s="12">
        <v>26.07</v>
      </c>
      <c r="G88">
        <v>1</v>
      </c>
      <c r="H88">
        <v>3071</v>
      </c>
      <c r="I88" s="7" t="s">
        <v>22</v>
      </c>
      <c r="J88" s="21" t="s">
        <v>181</v>
      </c>
      <c r="K88" s="4">
        <v>43578</v>
      </c>
      <c r="L88" s="11">
        <f t="shared" si="3"/>
        <v>43578</v>
      </c>
      <c r="M88" s="16">
        <v>43556</v>
      </c>
      <c r="N88">
        <v>1</v>
      </c>
      <c r="O88">
        <v>11</v>
      </c>
      <c r="P88" s="30" t="s">
        <v>182</v>
      </c>
      <c r="Q88" s="12">
        <v>2.5</v>
      </c>
      <c r="R88">
        <v>1</v>
      </c>
      <c r="S88">
        <v>1</v>
      </c>
      <c r="T88">
        <v>0</v>
      </c>
      <c r="U88" s="7">
        <v>1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F88">
        <v>3</v>
      </c>
      <c r="AG88" s="7">
        <v>3</v>
      </c>
      <c r="AH88">
        <v>0</v>
      </c>
      <c r="AI88">
        <v>0</v>
      </c>
      <c r="AJ88">
        <v>0</v>
      </c>
      <c r="AK88">
        <v>0</v>
      </c>
      <c r="AL88" s="7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W88">
        <v>0</v>
      </c>
      <c r="AX88" s="7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1</v>
      </c>
      <c r="BJ88" s="7">
        <v>1</v>
      </c>
      <c r="BK88">
        <v>0</v>
      </c>
      <c r="BL88" s="21" t="s">
        <v>183</v>
      </c>
      <c r="BM88" s="7">
        <v>0</v>
      </c>
      <c r="BN88">
        <v>2</v>
      </c>
      <c r="BO88" s="31" t="s">
        <v>463</v>
      </c>
      <c r="BP88">
        <v>1</v>
      </c>
      <c r="BQ88" s="7">
        <v>1</v>
      </c>
      <c r="BS88" s="7">
        <v>2</v>
      </c>
      <c r="BU88" s="7">
        <v>0</v>
      </c>
      <c r="BV88" s="7">
        <v>0</v>
      </c>
      <c r="BW88" s="7">
        <v>0</v>
      </c>
      <c r="BX88" s="7">
        <v>0</v>
      </c>
      <c r="BY88" s="7">
        <v>1</v>
      </c>
      <c r="BZ88" s="7">
        <v>0</v>
      </c>
      <c r="CB88" s="7">
        <v>0</v>
      </c>
      <c r="CD88" s="7">
        <v>0</v>
      </c>
      <c r="CE88">
        <v>3</v>
      </c>
      <c r="CF88">
        <v>2</v>
      </c>
      <c r="CG88">
        <v>3</v>
      </c>
      <c r="CH88">
        <v>3</v>
      </c>
      <c r="CI88">
        <v>8</v>
      </c>
      <c r="CJ88">
        <f t="shared" si="2"/>
        <v>22</v>
      </c>
      <c r="CK88">
        <v>2</v>
      </c>
      <c r="CL88">
        <v>1</v>
      </c>
      <c r="CM88">
        <v>1</v>
      </c>
      <c r="CN88">
        <v>1</v>
      </c>
      <c r="CO88">
        <v>0</v>
      </c>
      <c r="CP88">
        <v>0</v>
      </c>
      <c r="CQ88">
        <v>0</v>
      </c>
      <c r="CR88">
        <v>0</v>
      </c>
      <c r="CS88">
        <v>1</v>
      </c>
      <c r="CT88">
        <v>0</v>
      </c>
      <c r="CU88" s="7">
        <v>1</v>
      </c>
      <c r="CV88" s="7">
        <v>0</v>
      </c>
      <c r="CW88" s="7">
        <v>0</v>
      </c>
      <c r="CY88" s="7">
        <v>2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 s="7">
        <v>0</v>
      </c>
      <c r="DI88" s="7">
        <v>0</v>
      </c>
      <c r="DJ88" s="7">
        <v>0</v>
      </c>
      <c r="DL88" s="7">
        <v>0</v>
      </c>
      <c r="DM88">
        <v>999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H88" s="21" t="s">
        <v>12</v>
      </c>
      <c r="EI88" s="26" t="s">
        <v>463</v>
      </c>
      <c r="EJ88" s="26" t="s">
        <v>12</v>
      </c>
      <c r="EK88" s="26" t="s">
        <v>12</v>
      </c>
      <c r="EL88" s="26" t="s">
        <v>12</v>
      </c>
      <c r="EM88" s="26" t="s">
        <v>463</v>
      </c>
    </row>
    <row r="89" spans="1:143" x14ac:dyDescent="0.3">
      <c r="A89">
        <v>88</v>
      </c>
      <c r="B89" s="39" t="s">
        <v>624</v>
      </c>
      <c r="C89">
        <v>1</v>
      </c>
      <c r="D89">
        <v>1</v>
      </c>
      <c r="E89" t="s">
        <v>184</v>
      </c>
      <c r="F89" s="12">
        <v>60.83</v>
      </c>
      <c r="G89">
        <v>1</v>
      </c>
      <c r="H89">
        <v>3078</v>
      </c>
      <c r="I89" s="7" t="s">
        <v>12</v>
      </c>
      <c r="J89" s="21" t="s">
        <v>129</v>
      </c>
      <c r="K89" s="4">
        <v>43557</v>
      </c>
      <c r="L89" s="11">
        <f t="shared" si="3"/>
        <v>43557</v>
      </c>
      <c r="M89" s="16">
        <v>43556</v>
      </c>
      <c r="N89">
        <v>1</v>
      </c>
      <c r="O89">
        <v>0</v>
      </c>
      <c r="Q89" s="12">
        <v>0</v>
      </c>
      <c r="R89">
        <v>0</v>
      </c>
      <c r="S89">
        <v>0</v>
      </c>
      <c r="T89">
        <v>0</v>
      </c>
      <c r="U89" s="7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1</v>
      </c>
      <c r="AC89">
        <v>1</v>
      </c>
      <c r="AE89" s="21" t="s">
        <v>185</v>
      </c>
      <c r="AF89">
        <v>999</v>
      </c>
      <c r="AG89" s="7">
        <v>999</v>
      </c>
      <c r="AH89">
        <v>999</v>
      </c>
      <c r="AI89">
        <v>0</v>
      </c>
      <c r="AJ89">
        <v>0</v>
      </c>
      <c r="AK89">
        <v>0</v>
      </c>
      <c r="AL89" s="7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W89">
        <v>0</v>
      </c>
      <c r="AX89" s="7">
        <v>0</v>
      </c>
      <c r="AY89">
        <v>0</v>
      </c>
      <c r="AZ89">
        <v>0</v>
      </c>
      <c r="BA89">
        <v>1</v>
      </c>
      <c r="BB89">
        <v>1</v>
      </c>
      <c r="BC89">
        <v>0</v>
      </c>
      <c r="BD89">
        <v>0</v>
      </c>
      <c r="BE89">
        <v>1</v>
      </c>
      <c r="BF89">
        <v>0</v>
      </c>
      <c r="BG89">
        <v>0</v>
      </c>
      <c r="BH89">
        <v>0</v>
      </c>
      <c r="BI89">
        <v>0</v>
      </c>
      <c r="BJ89" s="7">
        <v>0</v>
      </c>
      <c r="BK89">
        <v>0</v>
      </c>
      <c r="BM89" s="7">
        <v>3</v>
      </c>
      <c r="BN89">
        <v>1</v>
      </c>
      <c r="BO89" s="31" t="s">
        <v>12</v>
      </c>
      <c r="BP89">
        <v>1</v>
      </c>
      <c r="BQ89" s="7">
        <v>6</v>
      </c>
      <c r="BS89" s="7">
        <v>10</v>
      </c>
      <c r="BT89" s="7">
        <v>11</v>
      </c>
      <c r="BU89" s="7">
        <v>1</v>
      </c>
      <c r="BV89" s="7">
        <v>1</v>
      </c>
      <c r="BW89" s="7">
        <v>1</v>
      </c>
      <c r="BX89" s="7">
        <v>0</v>
      </c>
      <c r="BY89" s="7">
        <v>0</v>
      </c>
      <c r="BZ89" s="7">
        <v>10</v>
      </c>
      <c r="CB89" s="7">
        <v>10</v>
      </c>
      <c r="CD89" s="7">
        <v>10</v>
      </c>
      <c r="CE89">
        <v>3</v>
      </c>
      <c r="CF89">
        <v>2</v>
      </c>
      <c r="CG89">
        <v>1</v>
      </c>
      <c r="CH89">
        <v>4</v>
      </c>
      <c r="CI89">
        <v>9</v>
      </c>
      <c r="CJ89">
        <f t="shared" si="2"/>
        <v>65</v>
      </c>
      <c r="CK89">
        <v>11</v>
      </c>
      <c r="CL89">
        <v>1</v>
      </c>
      <c r="CM89">
        <v>1</v>
      </c>
      <c r="CN89">
        <v>0</v>
      </c>
      <c r="CO89">
        <v>0</v>
      </c>
      <c r="CP89">
        <v>1</v>
      </c>
      <c r="CQ89">
        <v>0</v>
      </c>
      <c r="CR89">
        <v>0</v>
      </c>
      <c r="CS89">
        <v>1</v>
      </c>
      <c r="CT89">
        <v>0</v>
      </c>
      <c r="CU89" s="7">
        <v>0</v>
      </c>
      <c r="CV89" s="7">
        <v>0</v>
      </c>
      <c r="CW89" s="7">
        <v>0</v>
      </c>
      <c r="CY89" s="7">
        <v>1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 s="7">
        <v>0</v>
      </c>
      <c r="DI89" s="7">
        <v>0</v>
      </c>
      <c r="DJ89" s="7">
        <v>0</v>
      </c>
      <c r="DL89" s="7">
        <v>0</v>
      </c>
      <c r="DM89">
        <v>999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H89" s="21" t="s">
        <v>12</v>
      </c>
      <c r="EI89" s="26" t="s">
        <v>12</v>
      </c>
      <c r="EJ89" s="26" t="s">
        <v>463</v>
      </c>
      <c r="EK89" s="26" t="s">
        <v>463</v>
      </c>
      <c r="EL89" s="26" t="s">
        <v>463</v>
      </c>
      <c r="EM89" s="26" t="s">
        <v>463</v>
      </c>
    </row>
    <row r="90" spans="1:143" ht="43.2" x14ac:dyDescent="0.3">
      <c r="A90">
        <v>89</v>
      </c>
      <c r="B90" s="39" t="s">
        <v>624</v>
      </c>
      <c r="C90">
        <v>1</v>
      </c>
      <c r="D90">
        <v>1</v>
      </c>
      <c r="E90" t="s">
        <v>186</v>
      </c>
      <c r="F90" s="12">
        <v>11</v>
      </c>
      <c r="G90">
        <v>1</v>
      </c>
      <c r="H90">
        <v>3073</v>
      </c>
      <c r="I90" s="7" t="s">
        <v>22</v>
      </c>
      <c r="J90" s="21" t="s">
        <v>187</v>
      </c>
      <c r="K90" s="4">
        <v>43558</v>
      </c>
      <c r="L90" s="11">
        <f t="shared" si="3"/>
        <v>43558</v>
      </c>
      <c r="M90" s="16">
        <v>43556</v>
      </c>
      <c r="N90">
        <v>1</v>
      </c>
      <c r="O90">
        <v>2</v>
      </c>
      <c r="Q90" s="12">
        <v>2</v>
      </c>
      <c r="R90">
        <v>1</v>
      </c>
      <c r="S90">
        <v>1</v>
      </c>
      <c r="T90">
        <v>1</v>
      </c>
      <c r="U90" s="7">
        <v>1</v>
      </c>
      <c r="V90">
        <v>1</v>
      </c>
      <c r="W90">
        <v>0</v>
      </c>
      <c r="X90">
        <v>0</v>
      </c>
      <c r="Y90">
        <v>0</v>
      </c>
      <c r="Z90">
        <v>0</v>
      </c>
      <c r="AA90">
        <v>0</v>
      </c>
      <c r="AB90">
        <v>1</v>
      </c>
      <c r="AC90">
        <v>0</v>
      </c>
      <c r="AD90" s="21" t="s">
        <v>188</v>
      </c>
      <c r="AE90" s="21" t="s">
        <v>189</v>
      </c>
      <c r="AF90">
        <v>5</v>
      </c>
      <c r="AG90" s="7">
        <v>5</v>
      </c>
      <c r="AH90">
        <v>0</v>
      </c>
      <c r="AI90">
        <v>0</v>
      </c>
      <c r="AJ90">
        <v>0</v>
      </c>
      <c r="AK90">
        <v>0</v>
      </c>
      <c r="AL90" s="7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W90">
        <v>0</v>
      </c>
      <c r="AX90" s="7">
        <v>0</v>
      </c>
      <c r="AY90">
        <v>0</v>
      </c>
      <c r="AZ90">
        <v>1</v>
      </c>
      <c r="BA90">
        <v>0</v>
      </c>
      <c r="BB90">
        <v>0</v>
      </c>
      <c r="BC90">
        <v>1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 s="7">
        <v>0</v>
      </c>
      <c r="BK90">
        <v>0</v>
      </c>
      <c r="BM90" s="7">
        <v>2</v>
      </c>
      <c r="BN90">
        <v>1</v>
      </c>
      <c r="BO90" s="31" t="s">
        <v>12</v>
      </c>
      <c r="BP90">
        <v>1</v>
      </c>
      <c r="BQ90" s="7">
        <v>0</v>
      </c>
      <c r="BS90" s="7">
        <v>7</v>
      </c>
      <c r="BU90" s="7">
        <v>0</v>
      </c>
      <c r="BV90" s="7">
        <v>1</v>
      </c>
      <c r="BW90" s="7">
        <v>0</v>
      </c>
      <c r="BX90" s="7">
        <v>1</v>
      </c>
      <c r="BY90" s="7">
        <v>0</v>
      </c>
      <c r="BZ90" s="7">
        <v>0</v>
      </c>
      <c r="CB90" s="7">
        <v>8.5</v>
      </c>
      <c r="CD90" s="7">
        <v>0</v>
      </c>
      <c r="CE90">
        <v>5</v>
      </c>
      <c r="CF90">
        <v>5</v>
      </c>
      <c r="CG90">
        <v>4</v>
      </c>
      <c r="CH90">
        <v>4</v>
      </c>
      <c r="CI90">
        <v>9</v>
      </c>
      <c r="CJ90">
        <f t="shared" si="2"/>
        <v>42.5</v>
      </c>
      <c r="CK90">
        <v>3</v>
      </c>
      <c r="CL90">
        <v>1</v>
      </c>
      <c r="CM90">
        <v>1</v>
      </c>
      <c r="CN90">
        <v>1</v>
      </c>
      <c r="CO90">
        <v>1</v>
      </c>
      <c r="CP90">
        <v>0</v>
      </c>
      <c r="CQ90">
        <v>0</v>
      </c>
      <c r="CR90">
        <v>1</v>
      </c>
      <c r="CS90">
        <v>1</v>
      </c>
      <c r="CT90">
        <v>0</v>
      </c>
      <c r="CU90" s="7">
        <v>1</v>
      </c>
      <c r="CV90" s="7">
        <v>0</v>
      </c>
      <c r="CW90" s="7">
        <v>0</v>
      </c>
      <c r="CY90" s="7">
        <v>3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 s="7">
        <v>0</v>
      </c>
      <c r="DI90" s="7">
        <v>0</v>
      </c>
      <c r="DJ90" s="7">
        <v>0</v>
      </c>
      <c r="DL90" s="7">
        <v>0</v>
      </c>
      <c r="DM90">
        <v>1</v>
      </c>
      <c r="DN90">
        <v>0</v>
      </c>
      <c r="DO90">
        <v>0</v>
      </c>
      <c r="DP90">
        <v>0</v>
      </c>
      <c r="DQ90">
        <v>1</v>
      </c>
      <c r="DR90">
        <v>0</v>
      </c>
      <c r="DS90">
        <v>0</v>
      </c>
      <c r="DT90">
        <v>0</v>
      </c>
      <c r="DU90">
        <v>0</v>
      </c>
      <c r="DV90">
        <v>0</v>
      </c>
      <c r="DW90" s="21" t="s">
        <v>190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H90" s="21" t="s">
        <v>12</v>
      </c>
      <c r="EI90" s="26" t="s">
        <v>12</v>
      </c>
      <c r="EJ90" s="26" t="s">
        <v>12</v>
      </c>
      <c r="EK90" s="26" t="s">
        <v>12</v>
      </c>
      <c r="EL90" s="26" t="s">
        <v>12</v>
      </c>
      <c r="EM90" s="26" t="s">
        <v>12</v>
      </c>
    </row>
    <row r="91" spans="1:143" ht="43.2" x14ac:dyDescent="0.3">
      <c r="A91">
        <v>90</v>
      </c>
      <c r="B91" s="39" t="s">
        <v>624</v>
      </c>
      <c r="C91">
        <v>1</v>
      </c>
      <c r="D91">
        <v>1</v>
      </c>
      <c r="E91" t="s">
        <v>77</v>
      </c>
      <c r="F91" s="12">
        <v>2</v>
      </c>
      <c r="G91">
        <v>1</v>
      </c>
      <c r="H91">
        <v>3079</v>
      </c>
      <c r="I91" s="7" t="s">
        <v>12</v>
      </c>
      <c r="J91" s="21" t="s">
        <v>191</v>
      </c>
      <c r="K91" s="4">
        <v>43540</v>
      </c>
      <c r="L91" s="11">
        <f t="shared" si="3"/>
        <v>43540</v>
      </c>
      <c r="M91" s="16">
        <v>43525</v>
      </c>
      <c r="N91">
        <v>2</v>
      </c>
      <c r="O91">
        <v>999</v>
      </c>
      <c r="Q91" s="12">
        <v>999</v>
      </c>
      <c r="R91">
        <v>0</v>
      </c>
      <c r="S91">
        <v>0</v>
      </c>
      <c r="T91">
        <v>0</v>
      </c>
      <c r="U91" s="7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F91">
        <v>0</v>
      </c>
      <c r="AG91" s="7">
        <v>0</v>
      </c>
      <c r="AH91">
        <v>0</v>
      </c>
      <c r="AI91">
        <v>0</v>
      </c>
      <c r="AJ91">
        <v>1</v>
      </c>
      <c r="AK91">
        <v>0</v>
      </c>
      <c r="AL91" s="7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1</v>
      </c>
      <c r="AT91">
        <v>0</v>
      </c>
      <c r="AV91" s="21" t="s">
        <v>192</v>
      </c>
      <c r="AW91">
        <v>1</v>
      </c>
      <c r="AX91" s="7">
        <v>1</v>
      </c>
      <c r="AY91">
        <v>0</v>
      </c>
      <c r="AZ91">
        <v>0</v>
      </c>
      <c r="BA91">
        <v>0</v>
      </c>
      <c r="BB91">
        <v>1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 s="7">
        <v>0</v>
      </c>
      <c r="BK91">
        <v>0</v>
      </c>
      <c r="BM91" s="7">
        <v>1</v>
      </c>
      <c r="BN91">
        <v>1</v>
      </c>
      <c r="BO91" s="31" t="s">
        <v>16</v>
      </c>
      <c r="BP91">
        <v>2</v>
      </c>
      <c r="BQ91" s="7">
        <v>2</v>
      </c>
      <c r="BS91" s="7">
        <v>5</v>
      </c>
      <c r="BU91" s="7">
        <v>0</v>
      </c>
      <c r="BV91" s="7">
        <v>0</v>
      </c>
      <c r="BW91" s="7">
        <v>0</v>
      </c>
      <c r="BX91" s="7">
        <v>0</v>
      </c>
      <c r="BY91" s="7">
        <v>1</v>
      </c>
      <c r="BZ91" s="7">
        <v>0</v>
      </c>
      <c r="CB91" s="7">
        <v>0</v>
      </c>
      <c r="CD91" s="7">
        <v>0</v>
      </c>
      <c r="CE91">
        <v>3</v>
      </c>
      <c r="CF91">
        <v>3</v>
      </c>
      <c r="CG91">
        <v>2</v>
      </c>
      <c r="CH91">
        <v>3</v>
      </c>
      <c r="CI91">
        <v>8</v>
      </c>
      <c r="CJ91">
        <f t="shared" si="2"/>
        <v>26</v>
      </c>
      <c r="CK91">
        <v>1</v>
      </c>
      <c r="CL91">
        <v>2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 s="7">
        <v>0</v>
      </c>
      <c r="CV91" s="7">
        <v>0</v>
      </c>
      <c r="CW91" s="7">
        <v>0</v>
      </c>
      <c r="CY91" s="7">
        <v>0</v>
      </c>
      <c r="CZ91">
        <v>0</v>
      </c>
      <c r="DA91">
        <v>0</v>
      </c>
      <c r="DB91">
        <v>0</v>
      </c>
      <c r="DC91">
        <v>1</v>
      </c>
      <c r="DD91">
        <v>0</v>
      </c>
      <c r="DE91">
        <v>0</v>
      </c>
      <c r="DF91">
        <v>0</v>
      </c>
      <c r="DG91">
        <v>0</v>
      </c>
      <c r="DH91" s="7">
        <v>1</v>
      </c>
      <c r="DI91" s="7">
        <v>0</v>
      </c>
      <c r="DJ91" s="7">
        <v>0</v>
      </c>
      <c r="DL91" s="7">
        <v>1</v>
      </c>
      <c r="DM91">
        <v>3</v>
      </c>
      <c r="DN91">
        <v>1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X91">
        <v>1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H91" s="21" t="s">
        <v>12</v>
      </c>
      <c r="EI91" s="26" t="s">
        <v>12</v>
      </c>
      <c r="EJ91" s="26" t="s">
        <v>463</v>
      </c>
      <c r="EK91" s="26" t="s">
        <v>463</v>
      </c>
      <c r="EL91" s="26" t="s">
        <v>463</v>
      </c>
      <c r="EM91" s="26" t="s">
        <v>463</v>
      </c>
    </row>
    <row r="92" spans="1:143" x14ac:dyDescent="0.3">
      <c r="A92">
        <v>91</v>
      </c>
      <c r="B92" s="39" t="s">
        <v>624</v>
      </c>
      <c r="C92">
        <v>1</v>
      </c>
      <c r="D92">
        <v>1</v>
      </c>
      <c r="E92" t="s">
        <v>45</v>
      </c>
      <c r="F92" s="12">
        <v>7</v>
      </c>
      <c r="G92">
        <v>1</v>
      </c>
      <c r="H92">
        <v>3081</v>
      </c>
      <c r="I92" s="7" t="s">
        <v>12</v>
      </c>
      <c r="J92" s="21" t="s">
        <v>193</v>
      </c>
      <c r="K92" s="4">
        <v>43544</v>
      </c>
      <c r="L92" s="11">
        <f t="shared" si="3"/>
        <v>43544</v>
      </c>
      <c r="M92" s="16">
        <v>43525</v>
      </c>
      <c r="N92">
        <v>2</v>
      </c>
      <c r="O92">
        <v>1</v>
      </c>
      <c r="Q92" s="12">
        <v>1</v>
      </c>
      <c r="R92">
        <v>0</v>
      </c>
      <c r="S92">
        <v>0</v>
      </c>
      <c r="T92">
        <v>0</v>
      </c>
      <c r="U92" s="7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F92">
        <v>0</v>
      </c>
      <c r="AG92" s="7">
        <v>0</v>
      </c>
      <c r="AH92">
        <v>0</v>
      </c>
      <c r="AI92">
        <v>1</v>
      </c>
      <c r="AJ92">
        <v>1</v>
      </c>
      <c r="AK92">
        <v>0</v>
      </c>
      <c r="AL92" s="7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W92">
        <v>2</v>
      </c>
      <c r="AX92" s="7">
        <v>2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 s="7">
        <v>1</v>
      </c>
      <c r="BK92">
        <v>0</v>
      </c>
      <c r="BM92" s="7">
        <v>0</v>
      </c>
      <c r="BN92">
        <v>2</v>
      </c>
      <c r="BO92" s="31" t="s">
        <v>16</v>
      </c>
      <c r="BP92">
        <v>2</v>
      </c>
      <c r="BQ92" s="7">
        <v>0</v>
      </c>
      <c r="BS92" s="7">
        <v>6</v>
      </c>
      <c r="BU92" s="7">
        <v>0</v>
      </c>
      <c r="BV92" s="7">
        <v>0</v>
      </c>
      <c r="BW92" s="7">
        <v>0</v>
      </c>
      <c r="BX92" s="7">
        <v>0</v>
      </c>
      <c r="BY92" s="7">
        <v>1</v>
      </c>
      <c r="BZ92" s="7">
        <v>0</v>
      </c>
      <c r="CB92" s="7">
        <v>0</v>
      </c>
      <c r="CD92" s="7">
        <v>0</v>
      </c>
      <c r="CE92">
        <v>1</v>
      </c>
      <c r="CF92">
        <v>1</v>
      </c>
      <c r="CG92">
        <v>2</v>
      </c>
      <c r="CH92">
        <v>2</v>
      </c>
      <c r="CI92">
        <v>6</v>
      </c>
      <c r="CJ92">
        <f t="shared" si="2"/>
        <v>18</v>
      </c>
      <c r="CK92">
        <v>3</v>
      </c>
      <c r="CL92">
        <v>2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 s="7">
        <v>0</v>
      </c>
      <c r="CV92" s="7">
        <v>0</v>
      </c>
      <c r="CW92" s="7">
        <v>0</v>
      </c>
      <c r="CY92" s="7">
        <v>0</v>
      </c>
      <c r="CZ92">
        <v>0</v>
      </c>
      <c r="DA92">
        <v>0</v>
      </c>
      <c r="DB92">
        <v>1</v>
      </c>
      <c r="DC92">
        <v>1</v>
      </c>
      <c r="DD92">
        <v>0</v>
      </c>
      <c r="DE92">
        <v>1</v>
      </c>
      <c r="DF92">
        <v>1</v>
      </c>
      <c r="DG92">
        <v>0</v>
      </c>
      <c r="DH92" s="7">
        <v>0</v>
      </c>
      <c r="DI92" s="7">
        <v>0</v>
      </c>
      <c r="DJ92" s="7">
        <v>0</v>
      </c>
      <c r="DL92" s="7">
        <v>2</v>
      </c>
      <c r="DM92">
        <v>999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H92" s="21" t="s">
        <v>463</v>
      </c>
      <c r="EI92" s="26" t="s">
        <v>463</v>
      </c>
      <c r="EJ92" s="26" t="s">
        <v>12</v>
      </c>
      <c r="EK92" s="26" t="s">
        <v>12</v>
      </c>
      <c r="EL92" s="26" t="s">
        <v>463</v>
      </c>
      <c r="EM92" s="26" t="s">
        <v>463</v>
      </c>
    </row>
    <row r="93" spans="1:143" x14ac:dyDescent="0.3">
      <c r="A93">
        <v>92</v>
      </c>
      <c r="B93" s="39" t="s">
        <v>624</v>
      </c>
      <c r="C93">
        <v>1</v>
      </c>
      <c r="D93">
        <v>1</v>
      </c>
      <c r="E93" t="s">
        <v>33</v>
      </c>
      <c r="F93" s="12">
        <v>19.55</v>
      </c>
      <c r="G93">
        <v>1</v>
      </c>
      <c r="H93">
        <v>3071</v>
      </c>
      <c r="I93" s="7" t="s">
        <v>12</v>
      </c>
      <c r="J93" s="21" t="s">
        <v>13</v>
      </c>
      <c r="K93" s="4">
        <v>43542</v>
      </c>
      <c r="L93" s="11">
        <f t="shared" si="3"/>
        <v>43542</v>
      </c>
      <c r="M93" s="16">
        <v>43525</v>
      </c>
      <c r="N93">
        <v>2</v>
      </c>
      <c r="O93">
        <v>2</v>
      </c>
      <c r="Q93" s="12">
        <v>2</v>
      </c>
      <c r="R93">
        <v>0</v>
      </c>
      <c r="S93">
        <v>0</v>
      </c>
      <c r="T93">
        <v>0</v>
      </c>
      <c r="U93" s="7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F93">
        <v>0</v>
      </c>
      <c r="AG93" s="7">
        <v>0</v>
      </c>
      <c r="AH93">
        <v>0</v>
      </c>
      <c r="AI93">
        <v>0</v>
      </c>
      <c r="AJ93">
        <v>1</v>
      </c>
      <c r="AK93">
        <v>0</v>
      </c>
      <c r="AL93" s="7">
        <v>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W93">
        <v>2</v>
      </c>
      <c r="AX93" s="7">
        <v>2</v>
      </c>
      <c r="AY93">
        <v>0</v>
      </c>
      <c r="AZ93">
        <v>1</v>
      </c>
      <c r="BA93">
        <v>1</v>
      </c>
      <c r="BB93">
        <v>0</v>
      </c>
      <c r="BC93">
        <v>1</v>
      </c>
      <c r="BD93">
        <v>0</v>
      </c>
      <c r="BE93">
        <v>1</v>
      </c>
      <c r="BF93">
        <v>0</v>
      </c>
      <c r="BG93">
        <v>0</v>
      </c>
      <c r="BH93">
        <v>0</v>
      </c>
      <c r="BI93">
        <v>0</v>
      </c>
      <c r="BJ93" s="7">
        <v>0</v>
      </c>
      <c r="BK93">
        <v>0</v>
      </c>
      <c r="BM93" s="7">
        <v>4</v>
      </c>
      <c r="BN93">
        <v>1</v>
      </c>
      <c r="BO93" s="31" t="s">
        <v>16</v>
      </c>
      <c r="BP93">
        <v>2</v>
      </c>
      <c r="BQ93" s="7">
        <v>2.5</v>
      </c>
      <c r="BR93" s="22"/>
      <c r="BS93" s="7">
        <v>4.5</v>
      </c>
      <c r="BT93" s="22"/>
      <c r="BU93" s="7">
        <v>0</v>
      </c>
      <c r="BV93" s="7">
        <v>0</v>
      </c>
      <c r="BW93" s="7">
        <v>0</v>
      </c>
      <c r="BX93" s="7">
        <v>1</v>
      </c>
      <c r="BY93" s="7">
        <v>0</v>
      </c>
      <c r="BZ93" s="7">
        <v>0</v>
      </c>
      <c r="CB93" s="7">
        <v>0</v>
      </c>
      <c r="CD93" s="7">
        <v>0</v>
      </c>
      <c r="CE93">
        <v>2</v>
      </c>
      <c r="CF93">
        <v>3</v>
      </c>
      <c r="CG93">
        <v>3</v>
      </c>
      <c r="CH93">
        <v>2</v>
      </c>
      <c r="CI93">
        <v>7</v>
      </c>
      <c r="CJ93">
        <f t="shared" si="2"/>
        <v>24</v>
      </c>
      <c r="CK93">
        <v>3</v>
      </c>
      <c r="CL93">
        <v>2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0</v>
      </c>
      <c r="CU93" s="7">
        <v>0</v>
      </c>
      <c r="CV93" s="7">
        <v>0</v>
      </c>
      <c r="CW93" s="7">
        <v>0</v>
      </c>
      <c r="CY93" s="7">
        <v>0</v>
      </c>
      <c r="CZ93">
        <v>0</v>
      </c>
      <c r="DA93">
        <v>0</v>
      </c>
      <c r="DB93">
        <v>1</v>
      </c>
      <c r="DC93">
        <v>0</v>
      </c>
      <c r="DD93">
        <v>0</v>
      </c>
      <c r="DE93">
        <v>0</v>
      </c>
      <c r="DF93">
        <v>1</v>
      </c>
      <c r="DG93">
        <v>0</v>
      </c>
      <c r="DH93" s="7">
        <v>1</v>
      </c>
      <c r="DI93" s="7">
        <v>0</v>
      </c>
      <c r="DJ93" s="7">
        <v>0</v>
      </c>
      <c r="DL93" s="7">
        <v>2</v>
      </c>
      <c r="DM93">
        <v>999</v>
      </c>
      <c r="DN93">
        <v>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0</v>
      </c>
      <c r="DV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0</v>
      </c>
      <c r="EH93" s="21" t="s">
        <v>12</v>
      </c>
      <c r="EI93" s="26" t="s">
        <v>12</v>
      </c>
      <c r="EJ93" s="26" t="s">
        <v>12</v>
      </c>
      <c r="EK93" s="26" t="s">
        <v>12</v>
      </c>
      <c r="EL93" s="26" t="s">
        <v>12</v>
      </c>
      <c r="EM93" s="26" t="s">
        <v>12</v>
      </c>
    </row>
    <row r="94" spans="1:143" x14ac:dyDescent="0.3">
      <c r="A94">
        <v>93</v>
      </c>
      <c r="B94" s="39" t="s">
        <v>624</v>
      </c>
      <c r="C94">
        <v>1</v>
      </c>
      <c r="D94">
        <v>1</v>
      </c>
      <c r="E94" t="s">
        <v>43</v>
      </c>
      <c r="F94" s="12">
        <v>17.38</v>
      </c>
      <c r="G94">
        <v>2</v>
      </c>
      <c r="H94">
        <v>9999</v>
      </c>
      <c r="I94" s="7" t="s">
        <v>12</v>
      </c>
      <c r="J94" s="21" t="s">
        <v>16</v>
      </c>
      <c r="K94" s="4">
        <v>43538</v>
      </c>
      <c r="L94" s="11">
        <f t="shared" si="3"/>
        <v>43538</v>
      </c>
      <c r="M94" s="16">
        <v>43525</v>
      </c>
      <c r="N94">
        <v>1</v>
      </c>
      <c r="O94">
        <v>1</v>
      </c>
      <c r="Q94" s="12">
        <v>1</v>
      </c>
      <c r="R94">
        <v>1</v>
      </c>
      <c r="S94">
        <v>0</v>
      </c>
      <c r="T94">
        <v>0</v>
      </c>
      <c r="U94" s="7">
        <v>1</v>
      </c>
      <c r="V94">
        <v>0</v>
      </c>
      <c r="W94">
        <v>0</v>
      </c>
      <c r="X94">
        <v>0</v>
      </c>
      <c r="Y94">
        <v>1</v>
      </c>
      <c r="Z94">
        <v>0</v>
      </c>
      <c r="AA94">
        <v>0</v>
      </c>
      <c r="AB94">
        <v>0</v>
      </c>
      <c r="AC94">
        <v>0</v>
      </c>
      <c r="AF94">
        <v>3</v>
      </c>
      <c r="AG94" s="7">
        <v>2</v>
      </c>
      <c r="AH94">
        <v>1</v>
      </c>
      <c r="AI94">
        <v>0</v>
      </c>
      <c r="AJ94">
        <v>0</v>
      </c>
      <c r="AK94">
        <v>0</v>
      </c>
      <c r="AL94" s="7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W94">
        <v>0</v>
      </c>
      <c r="AX94" s="7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 s="7">
        <v>1</v>
      </c>
      <c r="BK94">
        <v>0</v>
      </c>
      <c r="BM94" s="7">
        <v>0</v>
      </c>
      <c r="BN94">
        <v>2</v>
      </c>
      <c r="BO94" s="31" t="s">
        <v>463</v>
      </c>
      <c r="BP94">
        <v>1</v>
      </c>
      <c r="BQ94" s="7">
        <v>2</v>
      </c>
      <c r="BS94" s="7">
        <v>3</v>
      </c>
      <c r="BU94" s="7">
        <v>1</v>
      </c>
      <c r="BV94" s="7">
        <v>1</v>
      </c>
      <c r="BW94" s="7">
        <v>1</v>
      </c>
      <c r="BX94" s="7">
        <v>0</v>
      </c>
      <c r="BY94" s="7">
        <v>0</v>
      </c>
      <c r="BZ94" s="7">
        <v>0</v>
      </c>
      <c r="CB94" s="7">
        <v>0</v>
      </c>
      <c r="CD94" s="7">
        <v>0</v>
      </c>
      <c r="CE94">
        <v>2</v>
      </c>
      <c r="CF94">
        <v>3</v>
      </c>
      <c r="CG94">
        <v>2</v>
      </c>
      <c r="CH94">
        <v>3</v>
      </c>
      <c r="CI94">
        <v>3</v>
      </c>
      <c r="CJ94">
        <f t="shared" si="2"/>
        <v>18</v>
      </c>
      <c r="CK94">
        <v>7</v>
      </c>
      <c r="CL94">
        <v>1</v>
      </c>
      <c r="CM94">
        <v>1</v>
      </c>
      <c r="CN94">
        <v>1</v>
      </c>
      <c r="CO94">
        <v>0</v>
      </c>
      <c r="CP94">
        <v>0</v>
      </c>
      <c r="CQ94">
        <v>0</v>
      </c>
      <c r="CR94">
        <v>0</v>
      </c>
      <c r="CS94">
        <v>1</v>
      </c>
      <c r="CT94">
        <v>1</v>
      </c>
      <c r="CU94" s="7">
        <v>1</v>
      </c>
      <c r="CV94" s="7">
        <v>0</v>
      </c>
      <c r="CW94" s="7">
        <v>0</v>
      </c>
      <c r="CY94" s="7">
        <v>3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 s="7">
        <v>0</v>
      </c>
      <c r="DI94" s="7">
        <v>0</v>
      </c>
      <c r="DJ94" s="7">
        <v>0</v>
      </c>
      <c r="DL94" s="7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H94" s="21" t="s">
        <v>463</v>
      </c>
      <c r="EI94" s="26" t="s">
        <v>463</v>
      </c>
      <c r="EJ94" s="26" t="s">
        <v>12</v>
      </c>
      <c r="EK94" s="26" t="s">
        <v>12</v>
      </c>
      <c r="EL94" s="26" t="s">
        <v>463</v>
      </c>
      <c r="EM94" s="26" t="s">
        <v>463</v>
      </c>
    </row>
    <row r="95" spans="1:143" ht="28.8" x14ac:dyDescent="0.3">
      <c r="A95">
        <v>94</v>
      </c>
      <c r="B95" s="39" t="s">
        <v>624</v>
      </c>
      <c r="C95">
        <v>2</v>
      </c>
      <c r="D95">
        <v>2</v>
      </c>
      <c r="E95" t="s">
        <v>11</v>
      </c>
      <c r="F95" s="12">
        <v>4</v>
      </c>
      <c r="G95">
        <v>1</v>
      </c>
      <c r="H95">
        <v>3058</v>
      </c>
      <c r="I95" s="7" t="s">
        <v>22</v>
      </c>
      <c r="J95" s="21" t="s">
        <v>194</v>
      </c>
      <c r="K95" s="4">
        <v>43536</v>
      </c>
      <c r="L95" s="11">
        <f t="shared" si="3"/>
        <v>43536</v>
      </c>
      <c r="M95" s="16">
        <v>43525</v>
      </c>
      <c r="N95">
        <v>2</v>
      </c>
      <c r="O95">
        <v>2</v>
      </c>
      <c r="Q95" s="12">
        <v>2</v>
      </c>
      <c r="R95">
        <v>0</v>
      </c>
      <c r="S95">
        <v>0</v>
      </c>
      <c r="T95">
        <v>0</v>
      </c>
      <c r="U95" s="7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F95">
        <v>0</v>
      </c>
      <c r="AG95" s="7">
        <v>0</v>
      </c>
      <c r="AH95">
        <v>0</v>
      </c>
      <c r="AI95">
        <v>1</v>
      </c>
      <c r="AJ95">
        <v>1</v>
      </c>
      <c r="AK95">
        <v>0</v>
      </c>
      <c r="AL95" s="7">
        <v>1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W95">
        <v>3</v>
      </c>
      <c r="AX95" s="7">
        <v>3</v>
      </c>
      <c r="AY95">
        <v>0</v>
      </c>
      <c r="AZ95">
        <v>1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1</v>
      </c>
      <c r="BJ95" s="7">
        <v>0</v>
      </c>
      <c r="BK95">
        <v>0</v>
      </c>
      <c r="BL95" s="21" t="s">
        <v>195</v>
      </c>
      <c r="BM95" s="7">
        <v>2</v>
      </c>
      <c r="BN95">
        <v>3</v>
      </c>
      <c r="BO95" s="31" t="s">
        <v>12</v>
      </c>
      <c r="BP95">
        <v>2</v>
      </c>
      <c r="BQ95" s="7">
        <v>2.5</v>
      </c>
      <c r="BR95" s="22"/>
      <c r="BS95" s="7">
        <v>5.5</v>
      </c>
      <c r="BT95" s="22"/>
      <c r="BU95" s="7">
        <v>0</v>
      </c>
      <c r="BV95" s="7">
        <v>0</v>
      </c>
      <c r="BW95" s="7">
        <v>0</v>
      </c>
      <c r="BX95" s="7">
        <v>0</v>
      </c>
      <c r="BY95" s="7">
        <v>1</v>
      </c>
      <c r="BZ95" s="7">
        <v>0</v>
      </c>
      <c r="CB95" s="7">
        <v>0</v>
      </c>
      <c r="CD95" s="7">
        <v>0</v>
      </c>
      <c r="CE95">
        <v>2</v>
      </c>
      <c r="CF95">
        <v>2</v>
      </c>
      <c r="CG95">
        <v>3</v>
      </c>
      <c r="CH95">
        <v>2</v>
      </c>
      <c r="CI95">
        <v>8</v>
      </c>
      <c r="CJ95">
        <f t="shared" si="2"/>
        <v>25</v>
      </c>
      <c r="CK95">
        <v>5</v>
      </c>
      <c r="CL95">
        <v>2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 s="7">
        <v>0</v>
      </c>
      <c r="CV95" s="7">
        <v>0</v>
      </c>
      <c r="CW95" s="7">
        <v>0</v>
      </c>
      <c r="CY95" s="7">
        <v>0</v>
      </c>
      <c r="CZ95">
        <v>0</v>
      </c>
      <c r="DA95">
        <v>0</v>
      </c>
      <c r="DB95">
        <v>0</v>
      </c>
      <c r="DC95">
        <v>1</v>
      </c>
      <c r="DD95">
        <v>0</v>
      </c>
      <c r="DE95">
        <v>0</v>
      </c>
      <c r="DF95">
        <v>1</v>
      </c>
      <c r="DG95">
        <v>1</v>
      </c>
      <c r="DH95" s="7">
        <v>1</v>
      </c>
      <c r="DI95" s="7">
        <v>0</v>
      </c>
      <c r="DJ95" s="7">
        <v>0</v>
      </c>
      <c r="DL95" s="7">
        <v>3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H95" s="21" t="s">
        <v>12</v>
      </c>
      <c r="EI95" s="26" t="s">
        <v>466</v>
      </c>
      <c r="EJ95" s="26" t="s">
        <v>12</v>
      </c>
      <c r="EK95" s="26" t="s">
        <v>12</v>
      </c>
      <c r="EL95" s="26" t="s">
        <v>12</v>
      </c>
      <c r="EM95" s="26" t="s">
        <v>469</v>
      </c>
    </row>
    <row r="96" spans="1:143" ht="72" x14ac:dyDescent="0.3">
      <c r="A96">
        <v>95</v>
      </c>
      <c r="B96" s="39" t="s">
        <v>624</v>
      </c>
      <c r="C96">
        <v>2</v>
      </c>
      <c r="D96">
        <v>3</v>
      </c>
      <c r="E96" t="s">
        <v>43</v>
      </c>
      <c r="F96" s="12">
        <v>17.38</v>
      </c>
      <c r="G96">
        <v>2</v>
      </c>
      <c r="H96">
        <v>3102</v>
      </c>
      <c r="I96" s="7" t="s">
        <v>12</v>
      </c>
      <c r="J96" s="21" t="s">
        <v>196</v>
      </c>
      <c r="K96" s="4">
        <v>43533</v>
      </c>
      <c r="L96" s="11">
        <f t="shared" si="3"/>
        <v>43533</v>
      </c>
      <c r="M96" s="16">
        <v>43525</v>
      </c>
      <c r="N96">
        <v>2</v>
      </c>
      <c r="O96">
        <v>2</v>
      </c>
      <c r="Q96" s="12">
        <v>2</v>
      </c>
      <c r="R96">
        <v>0</v>
      </c>
      <c r="S96">
        <v>0</v>
      </c>
      <c r="T96">
        <v>0</v>
      </c>
      <c r="U96" s="7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F96">
        <v>0</v>
      </c>
      <c r="AG96" s="7">
        <v>0</v>
      </c>
      <c r="AH96">
        <v>0</v>
      </c>
      <c r="AI96">
        <v>1</v>
      </c>
      <c r="AJ96">
        <v>0</v>
      </c>
      <c r="AK96">
        <v>0</v>
      </c>
      <c r="AL96" s="7">
        <v>1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W96">
        <v>2</v>
      </c>
      <c r="AX96" s="7" t="s">
        <v>452</v>
      </c>
      <c r="AY96">
        <v>0</v>
      </c>
      <c r="AZ96">
        <v>1</v>
      </c>
      <c r="BA96">
        <v>1</v>
      </c>
      <c r="BB96">
        <v>1</v>
      </c>
      <c r="BC96">
        <v>1</v>
      </c>
      <c r="BD96">
        <v>0</v>
      </c>
      <c r="BE96">
        <v>0</v>
      </c>
      <c r="BF96">
        <v>0</v>
      </c>
      <c r="BG96">
        <v>1</v>
      </c>
      <c r="BH96">
        <v>0</v>
      </c>
      <c r="BI96">
        <v>1</v>
      </c>
      <c r="BJ96" s="7">
        <v>0</v>
      </c>
      <c r="BK96">
        <v>0</v>
      </c>
      <c r="BL96" s="21" t="s">
        <v>197</v>
      </c>
      <c r="BM96" s="7">
        <v>6</v>
      </c>
      <c r="BN96">
        <v>1</v>
      </c>
      <c r="BO96" s="31" t="s">
        <v>12</v>
      </c>
      <c r="BP96">
        <v>2</v>
      </c>
      <c r="BQ96" s="7">
        <v>1</v>
      </c>
      <c r="BS96" s="7">
        <v>2</v>
      </c>
      <c r="BU96" s="7">
        <v>1</v>
      </c>
      <c r="BV96" s="7">
        <v>1</v>
      </c>
      <c r="BW96" s="7">
        <v>1</v>
      </c>
      <c r="BX96" s="7">
        <v>0</v>
      </c>
      <c r="BY96" s="7">
        <v>0</v>
      </c>
      <c r="BZ96" s="7">
        <v>10</v>
      </c>
      <c r="CB96" s="7">
        <v>1</v>
      </c>
      <c r="CD96" s="7">
        <v>2</v>
      </c>
      <c r="CE96">
        <v>5</v>
      </c>
      <c r="CF96">
        <v>5</v>
      </c>
      <c r="CG96">
        <v>3</v>
      </c>
      <c r="CH96">
        <v>4</v>
      </c>
      <c r="CI96">
        <v>10</v>
      </c>
      <c r="CJ96">
        <f t="shared" si="2"/>
        <v>43</v>
      </c>
      <c r="CK96">
        <v>7</v>
      </c>
      <c r="CL96">
        <v>2</v>
      </c>
      <c r="CM96">
        <v>0</v>
      </c>
      <c r="CN96">
        <v>0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 s="7">
        <v>0</v>
      </c>
      <c r="CV96" s="7">
        <v>0</v>
      </c>
      <c r="CW96" s="7">
        <v>0</v>
      </c>
      <c r="CY96" s="7">
        <v>0</v>
      </c>
      <c r="CZ96">
        <v>1</v>
      </c>
      <c r="DA96">
        <v>1</v>
      </c>
      <c r="DB96">
        <v>1</v>
      </c>
      <c r="DC96">
        <v>0</v>
      </c>
      <c r="DD96">
        <v>0</v>
      </c>
      <c r="DE96">
        <v>0</v>
      </c>
      <c r="DF96">
        <v>1</v>
      </c>
      <c r="DG96">
        <v>0</v>
      </c>
      <c r="DH96" s="7">
        <v>1</v>
      </c>
      <c r="DI96" s="7">
        <v>0</v>
      </c>
      <c r="DJ96" s="7">
        <v>0</v>
      </c>
      <c r="DL96" s="7">
        <v>2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0</v>
      </c>
      <c r="EH96" s="21" t="s">
        <v>12</v>
      </c>
      <c r="EI96" s="26" t="s">
        <v>12</v>
      </c>
      <c r="EJ96" s="26" t="s">
        <v>12</v>
      </c>
      <c r="EK96" s="26" t="s">
        <v>12</v>
      </c>
      <c r="EL96" s="26" t="s">
        <v>12</v>
      </c>
      <c r="EM96" s="26" t="s">
        <v>12</v>
      </c>
    </row>
    <row r="97" spans="1:183" ht="57.6" x14ac:dyDescent="0.3">
      <c r="A97">
        <v>96</v>
      </c>
      <c r="B97" s="39" t="s">
        <v>624</v>
      </c>
      <c r="C97">
        <v>1</v>
      </c>
      <c r="D97">
        <v>1</v>
      </c>
      <c r="E97" t="s">
        <v>28</v>
      </c>
      <c r="F97" s="12">
        <v>13</v>
      </c>
      <c r="G97">
        <v>1</v>
      </c>
      <c r="H97">
        <v>3078</v>
      </c>
      <c r="I97" s="7" t="s">
        <v>12</v>
      </c>
      <c r="J97" s="21" t="s">
        <v>160</v>
      </c>
      <c r="K97" s="4">
        <v>43528</v>
      </c>
      <c r="L97" s="11">
        <f t="shared" si="3"/>
        <v>43528</v>
      </c>
      <c r="M97" s="16">
        <v>43525</v>
      </c>
      <c r="N97">
        <v>2</v>
      </c>
      <c r="O97">
        <v>3</v>
      </c>
      <c r="Q97" s="12">
        <v>3</v>
      </c>
      <c r="R97">
        <v>0</v>
      </c>
      <c r="S97">
        <v>0</v>
      </c>
      <c r="T97">
        <v>0</v>
      </c>
      <c r="U97" s="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F97">
        <v>0</v>
      </c>
      <c r="AG97" s="7">
        <v>0</v>
      </c>
      <c r="AH97">
        <v>0</v>
      </c>
      <c r="AI97">
        <v>1</v>
      </c>
      <c r="AJ97">
        <v>0</v>
      </c>
      <c r="AK97">
        <v>0</v>
      </c>
      <c r="AL97" s="7">
        <v>1</v>
      </c>
      <c r="AM97">
        <v>1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1</v>
      </c>
      <c r="AT97">
        <v>0</v>
      </c>
      <c r="AU97" s="21" t="s">
        <v>198</v>
      </c>
      <c r="AV97" s="21" t="s">
        <v>199</v>
      </c>
      <c r="AW97">
        <v>4</v>
      </c>
      <c r="AX97" s="7">
        <v>3</v>
      </c>
      <c r="AY97">
        <v>1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1</v>
      </c>
      <c r="BJ97" s="7">
        <v>1</v>
      </c>
      <c r="BK97">
        <v>0</v>
      </c>
      <c r="BL97" s="21" t="s">
        <v>200</v>
      </c>
      <c r="BM97" s="7">
        <v>0</v>
      </c>
      <c r="BN97">
        <v>2</v>
      </c>
      <c r="BO97" s="31" t="s">
        <v>12</v>
      </c>
      <c r="BP97">
        <v>2</v>
      </c>
      <c r="BQ97" s="7">
        <v>0</v>
      </c>
      <c r="BS97" s="7">
        <v>1</v>
      </c>
      <c r="BU97" s="7">
        <v>0</v>
      </c>
      <c r="BV97" s="7">
        <v>0</v>
      </c>
      <c r="BW97" s="7">
        <v>0</v>
      </c>
      <c r="BX97" s="7">
        <v>0</v>
      </c>
      <c r="BY97" s="7">
        <v>1</v>
      </c>
      <c r="BZ97" s="7">
        <v>0</v>
      </c>
      <c r="CB97" s="7">
        <v>0</v>
      </c>
      <c r="CD97" s="7">
        <v>0</v>
      </c>
      <c r="CE97">
        <v>2</v>
      </c>
      <c r="CF97">
        <v>2</v>
      </c>
      <c r="CG97">
        <v>2</v>
      </c>
      <c r="CH97">
        <v>3</v>
      </c>
      <c r="CI97">
        <v>2.5</v>
      </c>
      <c r="CJ97">
        <f t="shared" si="2"/>
        <v>12.5</v>
      </c>
      <c r="CK97">
        <v>3</v>
      </c>
      <c r="CL97">
        <v>2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 s="7">
        <v>0</v>
      </c>
      <c r="CV97" s="7">
        <v>0</v>
      </c>
      <c r="CW97" s="7">
        <v>0</v>
      </c>
      <c r="CY97" s="7">
        <v>0</v>
      </c>
      <c r="CZ97">
        <v>1</v>
      </c>
      <c r="DA97">
        <v>0</v>
      </c>
      <c r="DB97">
        <v>0</v>
      </c>
      <c r="DC97">
        <v>1</v>
      </c>
      <c r="DD97">
        <v>0</v>
      </c>
      <c r="DE97">
        <v>1</v>
      </c>
      <c r="DF97">
        <v>1</v>
      </c>
      <c r="DG97">
        <v>0</v>
      </c>
      <c r="DH97" s="7">
        <v>1</v>
      </c>
      <c r="DI97" s="7">
        <v>0</v>
      </c>
      <c r="DJ97" s="7">
        <v>0</v>
      </c>
      <c r="DL97" s="7">
        <v>3</v>
      </c>
      <c r="DM97">
        <v>1</v>
      </c>
      <c r="DN97">
        <v>0</v>
      </c>
      <c r="DO97">
        <v>1</v>
      </c>
      <c r="DP97">
        <v>0</v>
      </c>
      <c r="DQ97">
        <v>0</v>
      </c>
      <c r="DR97">
        <v>0</v>
      </c>
      <c r="DS97">
        <v>0</v>
      </c>
      <c r="DT97">
        <v>1</v>
      </c>
      <c r="DU97">
        <v>0</v>
      </c>
      <c r="DV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H97" s="21" t="s">
        <v>12</v>
      </c>
      <c r="EI97" s="26" t="s">
        <v>463</v>
      </c>
      <c r="EJ97" s="26" t="s">
        <v>12</v>
      </c>
      <c r="EK97" s="26" t="s">
        <v>12</v>
      </c>
      <c r="EL97" s="26" t="s">
        <v>12</v>
      </c>
      <c r="EM97" s="26" t="s">
        <v>463</v>
      </c>
    </row>
    <row r="98" spans="1:183" ht="28.8" x14ac:dyDescent="0.3">
      <c r="A98">
        <v>97</v>
      </c>
      <c r="B98" s="39" t="s">
        <v>624</v>
      </c>
      <c r="C98">
        <v>2</v>
      </c>
      <c r="D98">
        <v>2</v>
      </c>
      <c r="E98" t="s">
        <v>201</v>
      </c>
      <c r="F98" s="12">
        <v>2.5</v>
      </c>
      <c r="G98">
        <v>1</v>
      </c>
      <c r="H98">
        <v>3070</v>
      </c>
      <c r="I98" s="7" t="s">
        <v>12</v>
      </c>
      <c r="J98" s="21" t="s">
        <v>202</v>
      </c>
      <c r="K98" s="4">
        <v>43519</v>
      </c>
      <c r="L98" s="11">
        <f t="shared" si="3"/>
        <v>43519</v>
      </c>
      <c r="M98" s="16">
        <v>43497</v>
      </c>
      <c r="N98">
        <v>1</v>
      </c>
      <c r="O98">
        <v>6</v>
      </c>
      <c r="Q98" s="12">
        <v>6</v>
      </c>
      <c r="R98">
        <v>1</v>
      </c>
      <c r="S98">
        <v>1</v>
      </c>
      <c r="T98">
        <v>0</v>
      </c>
      <c r="U98" s="7">
        <v>1</v>
      </c>
      <c r="V98">
        <v>1</v>
      </c>
      <c r="W98">
        <v>0</v>
      </c>
      <c r="X98">
        <v>0</v>
      </c>
      <c r="Y98">
        <v>1</v>
      </c>
      <c r="Z98">
        <v>0</v>
      </c>
      <c r="AA98">
        <v>0</v>
      </c>
      <c r="AB98">
        <v>0</v>
      </c>
      <c r="AC98">
        <v>0</v>
      </c>
      <c r="AD98" s="21" t="s">
        <v>203</v>
      </c>
      <c r="AF98">
        <v>5</v>
      </c>
      <c r="AG98" s="7">
        <v>4</v>
      </c>
      <c r="AH98">
        <v>1</v>
      </c>
      <c r="AI98">
        <v>0</v>
      </c>
      <c r="AJ98">
        <v>0</v>
      </c>
      <c r="AK98">
        <v>0</v>
      </c>
      <c r="AL98" s="7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W98">
        <v>0</v>
      </c>
      <c r="AX98" s="7">
        <v>0</v>
      </c>
      <c r="AY98">
        <v>0</v>
      </c>
      <c r="AZ98">
        <v>0</v>
      </c>
      <c r="BA98">
        <v>0</v>
      </c>
      <c r="BB98">
        <v>1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1</v>
      </c>
      <c r="BJ98" s="7">
        <v>0</v>
      </c>
      <c r="BK98">
        <v>0</v>
      </c>
      <c r="BL98" s="21" t="s">
        <v>204</v>
      </c>
      <c r="BM98" s="7">
        <v>1</v>
      </c>
      <c r="BN98">
        <v>2</v>
      </c>
      <c r="BO98" s="31" t="s">
        <v>12</v>
      </c>
      <c r="BP98">
        <v>1</v>
      </c>
      <c r="BQ98" s="7">
        <v>3</v>
      </c>
      <c r="BS98" s="7">
        <v>0</v>
      </c>
      <c r="BU98" s="7">
        <v>1</v>
      </c>
      <c r="BV98" s="7">
        <v>1</v>
      </c>
      <c r="BW98" s="7">
        <v>1</v>
      </c>
      <c r="BX98" s="7">
        <v>0</v>
      </c>
      <c r="BY98" s="7">
        <v>0</v>
      </c>
      <c r="BZ98" s="7">
        <v>0</v>
      </c>
      <c r="CB98" s="7">
        <v>0</v>
      </c>
      <c r="CD98" s="7">
        <v>0</v>
      </c>
      <c r="CE98">
        <v>3</v>
      </c>
      <c r="CF98">
        <v>1</v>
      </c>
      <c r="CG98">
        <v>2</v>
      </c>
      <c r="CH98">
        <v>3</v>
      </c>
      <c r="CI98">
        <v>3</v>
      </c>
      <c r="CJ98">
        <f t="shared" si="2"/>
        <v>15</v>
      </c>
      <c r="CK98">
        <v>7</v>
      </c>
      <c r="CL98">
        <v>1</v>
      </c>
      <c r="CM98">
        <v>1</v>
      </c>
      <c r="CN98">
        <v>1</v>
      </c>
      <c r="CO98">
        <v>0</v>
      </c>
      <c r="CP98">
        <v>0</v>
      </c>
      <c r="CQ98">
        <v>0</v>
      </c>
      <c r="CR98">
        <v>0</v>
      </c>
      <c r="CS98">
        <v>1</v>
      </c>
      <c r="CT98">
        <v>1</v>
      </c>
      <c r="CU98" s="7">
        <v>1</v>
      </c>
      <c r="CV98" s="7">
        <v>0</v>
      </c>
      <c r="CW98" s="7">
        <v>0</v>
      </c>
      <c r="CY98" s="7">
        <v>3</v>
      </c>
      <c r="CZ98">
        <v>0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 s="7">
        <v>0</v>
      </c>
      <c r="DI98" s="7">
        <v>0</v>
      </c>
      <c r="DJ98" s="7">
        <v>0</v>
      </c>
      <c r="DL98" s="7">
        <v>0</v>
      </c>
      <c r="DM98">
        <v>3</v>
      </c>
      <c r="DN98">
        <v>1</v>
      </c>
      <c r="DO98">
        <v>0</v>
      </c>
      <c r="DP98">
        <v>0</v>
      </c>
      <c r="DQ98">
        <v>0</v>
      </c>
      <c r="DR98">
        <v>0</v>
      </c>
      <c r="DS98">
        <v>0</v>
      </c>
      <c r="DT98">
        <v>0</v>
      </c>
      <c r="DU98">
        <v>0</v>
      </c>
      <c r="DV98">
        <v>0</v>
      </c>
      <c r="DX98">
        <v>1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H98" s="21" t="s">
        <v>12</v>
      </c>
      <c r="EI98" s="26" t="s">
        <v>463</v>
      </c>
      <c r="EJ98" s="26" t="s">
        <v>12</v>
      </c>
      <c r="EK98" s="26" t="s">
        <v>12</v>
      </c>
      <c r="EL98" s="26" t="s">
        <v>12</v>
      </c>
      <c r="EM98" s="26" t="s">
        <v>463</v>
      </c>
    </row>
    <row r="99" spans="1:183" x14ac:dyDescent="0.3">
      <c r="A99">
        <v>98</v>
      </c>
      <c r="B99" s="39" t="s">
        <v>624</v>
      </c>
      <c r="C99">
        <v>2</v>
      </c>
      <c r="D99">
        <v>2</v>
      </c>
      <c r="E99" t="s">
        <v>205</v>
      </c>
      <c r="F99" s="12">
        <v>1.43</v>
      </c>
      <c r="G99">
        <v>1</v>
      </c>
      <c r="H99">
        <v>3078</v>
      </c>
      <c r="I99" s="7" t="s">
        <v>12</v>
      </c>
      <c r="J99" s="21" t="s">
        <v>206</v>
      </c>
      <c r="K99" s="4">
        <v>43488</v>
      </c>
      <c r="L99" s="11">
        <f t="shared" si="3"/>
        <v>43488</v>
      </c>
      <c r="M99" s="16">
        <v>43466</v>
      </c>
      <c r="N99">
        <v>2</v>
      </c>
      <c r="O99">
        <v>1</v>
      </c>
      <c r="Q99" s="12">
        <v>1</v>
      </c>
      <c r="R99">
        <v>0</v>
      </c>
      <c r="S99">
        <v>0</v>
      </c>
      <c r="T99">
        <v>0</v>
      </c>
      <c r="U99" s="7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F99">
        <v>0</v>
      </c>
      <c r="AG99" s="7">
        <v>0</v>
      </c>
      <c r="AH99">
        <v>0</v>
      </c>
      <c r="AI99">
        <v>1</v>
      </c>
      <c r="AJ99">
        <v>0</v>
      </c>
      <c r="AK99">
        <v>0</v>
      </c>
      <c r="AL99" s="7">
        <v>1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W99">
        <v>2</v>
      </c>
      <c r="AX99" s="7">
        <v>2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 s="7">
        <v>1</v>
      </c>
      <c r="BK99">
        <v>0</v>
      </c>
      <c r="BM99" s="7">
        <v>0</v>
      </c>
      <c r="BN99">
        <v>2</v>
      </c>
      <c r="BO99" s="31" t="s">
        <v>16</v>
      </c>
      <c r="BP99">
        <v>2</v>
      </c>
      <c r="BQ99" s="7">
        <v>0</v>
      </c>
      <c r="BS99" s="7">
        <v>6</v>
      </c>
      <c r="BU99" s="7">
        <v>0</v>
      </c>
      <c r="BV99" s="7">
        <v>1</v>
      </c>
      <c r="BW99" s="7">
        <v>0</v>
      </c>
      <c r="BX99" s="7">
        <v>0</v>
      </c>
      <c r="BY99" s="7">
        <v>0</v>
      </c>
      <c r="BZ99" s="7">
        <v>0</v>
      </c>
      <c r="CB99" s="7">
        <v>4</v>
      </c>
      <c r="CD99" s="7">
        <v>0</v>
      </c>
      <c r="CE99">
        <v>3</v>
      </c>
      <c r="CF99">
        <v>2</v>
      </c>
      <c r="CG99">
        <v>2</v>
      </c>
      <c r="CH99">
        <v>2</v>
      </c>
      <c r="CI99">
        <v>7.5</v>
      </c>
      <c r="CJ99">
        <f t="shared" si="2"/>
        <v>26.5</v>
      </c>
      <c r="CK99">
        <v>14</v>
      </c>
      <c r="CL99">
        <v>2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 s="7">
        <v>0</v>
      </c>
      <c r="CV99" s="7">
        <v>0</v>
      </c>
      <c r="CW99" s="7">
        <v>0</v>
      </c>
      <c r="CY99" s="7">
        <v>0</v>
      </c>
      <c r="CZ99">
        <v>1</v>
      </c>
      <c r="DA99">
        <v>1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 s="7">
        <v>1</v>
      </c>
      <c r="DI99" s="7">
        <v>0</v>
      </c>
      <c r="DJ99" s="7">
        <v>0</v>
      </c>
      <c r="DL99" s="7">
        <v>1</v>
      </c>
      <c r="DM99">
        <v>1</v>
      </c>
      <c r="DN99">
        <v>1</v>
      </c>
      <c r="DO99">
        <v>0</v>
      </c>
      <c r="DP99">
        <v>0</v>
      </c>
      <c r="DQ99">
        <v>1</v>
      </c>
      <c r="DR99">
        <v>0</v>
      </c>
      <c r="DS99">
        <v>0</v>
      </c>
      <c r="DT99">
        <v>0</v>
      </c>
      <c r="DU99">
        <v>0</v>
      </c>
      <c r="DV99">
        <v>0</v>
      </c>
      <c r="DW99" s="21" t="s">
        <v>207</v>
      </c>
      <c r="DX99">
        <v>0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H99" s="21" t="s">
        <v>463</v>
      </c>
      <c r="EI99" s="26" t="s">
        <v>463</v>
      </c>
      <c r="EJ99" s="26" t="s">
        <v>12</v>
      </c>
      <c r="EK99" s="26" t="s">
        <v>12</v>
      </c>
      <c r="EL99" s="26" t="s">
        <v>463</v>
      </c>
      <c r="EM99" s="26" t="s">
        <v>463</v>
      </c>
    </row>
    <row r="100" spans="1:183" x14ac:dyDescent="0.3">
      <c r="A100">
        <v>99</v>
      </c>
      <c r="B100" s="39" t="s">
        <v>624</v>
      </c>
      <c r="C100">
        <v>2</v>
      </c>
      <c r="D100">
        <v>2</v>
      </c>
      <c r="E100" t="s">
        <v>208</v>
      </c>
      <c r="F100" s="12">
        <v>41.28</v>
      </c>
      <c r="G100">
        <v>999</v>
      </c>
      <c r="H100">
        <v>3082</v>
      </c>
      <c r="I100" s="7" t="s">
        <v>12</v>
      </c>
      <c r="J100" s="21" t="s">
        <v>206</v>
      </c>
      <c r="K100" s="4">
        <v>43759</v>
      </c>
      <c r="L100" s="11">
        <f t="shared" si="3"/>
        <v>43759</v>
      </c>
      <c r="M100" s="16">
        <v>43739</v>
      </c>
      <c r="N100">
        <v>1</v>
      </c>
      <c r="O100">
        <v>1</v>
      </c>
      <c r="Q100" s="12">
        <v>1</v>
      </c>
      <c r="R100">
        <v>1</v>
      </c>
      <c r="S100">
        <v>0</v>
      </c>
      <c r="T100">
        <v>0</v>
      </c>
      <c r="U100" s="7">
        <v>1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F100">
        <v>2</v>
      </c>
      <c r="AG100" s="7">
        <v>2</v>
      </c>
      <c r="AH100">
        <v>0</v>
      </c>
      <c r="AI100">
        <v>0</v>
      </c>
      <c r="AJ100">
        <v>0</v>
      </c>
      <c r="AK100">
        <v>0</v>
      </c>
      <c r="AL100" s="7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W100">
        <v>0</v>
      </c>
      <c r="AX100" s="7">
        <v>0</v>
      </c>
      <c r="AY100">
        <v>0</v>
      </c>
      <c r="AZ100">
        <v>0</v>
      </c>
      <c r="BA100">
        <v>0</v>
      </c>
      <c r="BB100">
        <v>0</v>
      </c>
      <c r="BC100">
        <v>1</v>
      </c>
      <c r="BD100">
        <v>1</v>
      </c>
      <c r="BE100">
        <v>0</v>
      </c>
      <c r="BF100">
        <v>0</v>
      </c>
      <c r="BG100">
        <v>0</v>
      </c>
      <c r="BH100">
        <v>0</v>
      </c>
      <c r="BI100">
        <v>0</v>
      </c>
      <c r="BJ100" s="7">
        <v>0</v>
      </c>
      <c r="BK100">
        <v>0</v>
      </c>
      <c r="BM100" s="7">
        <v>2</v>
      </c>
      <c r="BN100">
        <v>1</v>
      </c>
      <c r="BO100" s="31" t="s">
        <v>12</v>
      </c>
      <c r="BP100">
        <v>1</v>
      </c>
      <c r="BQ100" s="7">
        <v>0</v>
      </c>
      <c r="BS100" s="7">
        <v>3</v>
      </c>
      <c r="BU100" s="7">
        <v>1</v>
      </c>
      <c r="BV100" s="7">
        <v>1</v>
      </c>
      <c r="BW100" s="7">
        <v>1</v>
      </c>
      <c r="BX100" s="7">
        <v>0</v>
      </c>
      <c r="BY100" s="7">
        <v>0</v>
      </c>
      <c r="BZ100" s="7">
        <v>4</v>
      </c>
      <c r="CB100" s="7">
        <v>2</v>
      </c>
      <c r="CD100" s="7">
        <v>2</v>
      </c>
      <c r="CE100">
        <v>3</v>
      </c>
      <c r="CF100">
        <v>2</v>
      </c>
      <c r="CG100">
        <v>2</v>
      </c>
      <c r="CH100">
        <v>2</v>
      </c>
      <c r="CI100">
        <v>4</v>
      </c>
      <c r="CJ100">
        <f t="shared" si="2"/>
        <v>24</v>
      </c>
      <c r="CK100">
        <v>6</v>
      </c>
      <c r="CL100">
        <v>1</v>
      </c>
      <c r="CM100">
        <v>1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1</v>
      </c>
      <c r="CT100">
        <v>0</v>
      </c>
      <c r="CU100" s="7">
        <v>1</v>
      </c>
      <c r="CV100" s="7">
        <v>0</v>
      </c>
      <c r="CW100" s="7">
        <v>0</v>
      </c>
      <c r="CY100" s="7">
        <v>2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 s="7">
        <v>0</v>
      </c>
      <c r="DI100" s="7">
        <v>0</v>
      </c>
      <c r="DJ100" s="7">
        <v>0</v>
      </c>
      <c r="DL100" s="7">
        <v>0</v>
      </c>
      <c r="DM100">
        <v>999</v>
      </c>
      <c r="DN100">
        <v>0</v>
      </c>
      <c r="DO100">
        <v>0</v>
      </c>
      <c r="DP100">
        <v>0</v>
      </c>
      <c r="DQ100">
        <v>0</v>
      </c>
      <c r="DR100">
        <v>0</v>
      </c>
      <c r="DS100">
        <v>0</v>
      </c>
      <c r="DT100">
        <v>0</v>
      </c>
      <c r="DU100">
        <v>0</v>
      </c>
      <c r="DV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H100" s="21" t="s">
        <v>12</v>
      </c>
      <c r="EI100" s="26" t="s">
        <v>12</v>
      </c>
      <c r="EJ100" s="26" t="s">
        <v>12</v>
      </c>
      <c r="EK100" s="26" t="s">
        <v>12</v>
      </c>
      <c r="EL100" s="26" t="s">
        <v>12</v>
      </c>
      <c r="EM100" s="26" t="s">
        <v>12</v>
      </c>
    </row>
    <row r="101" spans="1:183" x14ac:dyDescent="0.3">
      <c r="A101">
        <v>100</v>
      </c>
      <c r="B101" s="39" t="s">
        <v>624</v>
      </c>
      <c r="C101">
        <v>1</v>
      </c>
      <c r="D101">
        <v>1</v>
      </c>
      <c r="E101" t="s">
        <v>50</v>
      </c>
      <c r="F101" s="12">
        <v>6</v>
      </c>
      <c r="G101">
        <v>1</v>
      </c>
      <c r="H101">
        <v>3072</v>
      </c>
      <c r="I101" s="7" t="s">
        <v>12</v>
      </c>
      <c r="J101" s="21" t="s">
        <v>104</v>
      </c>
      <c r="K101" s="4">
        <v>43469</v>
      </c>
      <c r="L101" s="11">
        <f t="shared" si="3"/>
        <v>43469</v>
      </c>
      <c r="M101" s="16">
        <v>43466</v>
      </c>
      <c r="N101">
        <v>1</v>
      </c>
      <c r="O101">
        <v>2</v>
      </c>
      <c r="Q101" s="12">
        <v>2</v>
      </c>
      <c r="R101">
        <v>1</v>
      </c>
      <c r="S101">
        <v>0</v>
      </c>
      <c r="T101">
        <v>1</v>
      </c>
      <c r="U101" s="7">
        <v>1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F101">
        <v>3</v>
      </c>
      <c r="AG101" s="7">
        <v>3</v>
      </c>
      <c r="AH101">
        <v>0</v>
      </c>
      <c r="AI101">
        <v>0</v>
      </c>
      <c r="AJ101">
        <v>0</v>
      </c>
      <c r="AK101">
        <v>0</v>
      </c>
      <c r="AL101" s="7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W101">
        <v>0</v>
      </c>
      <c r="AX101" s="7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1</v>
      </c>
      <c r="BJ101" s="7">
        <v>0</v>
      </c>
      <c r="BK101">
        <v>0</v>
      </c>
      <c r="BL101" s="21" t="s">
        <v>209</v>
      </c>
      <c r="BM101" s="7">
        <v>1</v>
      </c>
      <c r="BN101">
        <v>1</v>
      </c>
      <c r="BO101" s="31" t="s">
        <v>12</v>
      </c>
      <c r="BP101">
        <v>1</v>
      </c>
      <c r="BQ101" s="7">
        <v>5</v>
      </c>
      <c r="BS101" s="7">
        <v>8</v>
      </c>
      <c r="BU101" s="7">
        <v>0</v>
      </c>
      <c r="BV101" s="7">
        <v>1</v>
      </c>
      <c r="BW101" s="7">
        <v>1</v>
      </c>
      <c r="BX101" s="7">
        <v>0</v>
      </c>
      <c r="BY101" s="7">
        <v>0</v>
      </c>
      <c r="BZ101" s="7">
        <v>0</v>
      </c>
      <c r="CB101" s="7">
        <v>5</v>
      </c>
      <c r="CD101" s="7">
        <v>7</v>
      </c>
      <c r="CE101">
        <v>3</v>
      </c>
      <c r="CF101">
        <v>4</v>
      </c>
      <c r="CG101">
        <v>2</v>
      </c>
      <c r="CH101">
        <v>2</v>
      </c>
      <c r="CI101">
        <v>10</v>
      </c>
      <c r="CJ101">
        <f t="shared" si="2"/>
        <v>46</v>
      </c>
      <c r="CK101">
        <v>1</v>
      </c>
      <c r="CL101">
        <v>1</v>
      </c>
      <c r="CM101">
        <v>1</v>
      </c>
      <c r="CN101">
        <v>0</v>
      </c>
      <c r="CO101">
        <v>0</v>
      </c>
      <c r="CP101">
        <v>1</v>
      </c>
      <c r="CQ101">
        <v>0</v>
      </c>
      <c r="CR101">
        <v>1</v>
      </c>
      <c r="CS101">
        <v>0</v>
      </c>
      <c r="CT101">
        <v>0</v>
      </c>
      <c r="CU101" s="7">
        <v>1</v>
      </c>
      <c r="CV101" s="7">
        <v>0</v>
      </c>
      <c r="CW101" s="7">
        <v>0</v>
      </c>
      <c r="CY101" s="7">
        <v>2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 s="7">
        <v>0</v>
      </c>
      <c r="DI101" s="7">
        <v>0</v>
      </c>
      <c r="DJ101" s="7">
        <v>0</v>
      </c>
      <c r="DL101" s="7">
        <v>0</v>
      </c>
      <c r="DM101">
        <v>999</v>
      </c>
      <c r="DN101">
        <v>0</v>
      </c>
      <c r="DO101">
        <v>0</v>
      </c>
      <c r="DP101">
        <v>0</v>
      </c>
      <c r="DQ101">
        <v>0</v>
      </c>
      <c r="DR101">
        <v>0</v>
      </c>
      <c r="DS101">
        <v>0</v>
      </c>
      <c r="DT101">
        <v>0</v>
      </c>
      <c r="DU101">
        <v>0</v>
      </c>
      <c r="DV101">
        <v>0</v>
      </c>
      <c r="DX101">
        <v>0</v>
      </c>
      <c r="DY101">
        <v>0</v>
      </c>
      <c r="DZ101">
        <v>0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0</v>
      </c>
      <c r="EH101" s="21" t="s">
        <v>12</v>
      </c>
      <c r="EI101" s="26" t="s">
        <v>12</v>
      </c>
      <c r="EJ101" s="26" t="s">
        <v>12</v>
      </c>
      <c r="EK101" s="26" t="s">
        <v>12</v>
      </c>
      <c r="EL101" s="26" t="s">
        <v>12</v>
      </c>
      <c r="EM101" s="26" t="s">
        <v>12</v>
      </c>
    </row>
    <row r="102" spans="1:183" ht="28.8" x14ac:dyDescent="0.3">
      <c r="A102">
        <v>101</v>
      </c>
      <c r="B102" s="39" t="s">
        <v>624</v>
      </c>
      <c r="C102">
        <v>1</v>
      </c>
      <c r="D102">
        <v>1</v>
      </c>
      <c r="E102" t="s">
        <v>36</v>
      </c>
      <c r="F102" s="12">
        <v>8.69</v>
      </c>
      <c r="G102">
        <v>1</v>
      </c>
      <c r="H102">
        <v>3070</v>
      </c>
      <c r="I102" s="7" t="s">
        <v>12</v>
      </c>
      <c r="J102" s="21" t="s">
        <v>210</v>
      </c>
      <c r="K102" s="4">
        <v>43468</v>
      </c>
      <c r="L102" s="11">
        <f t="shared" si="3"/>
        <v>43468</v>
      </c>
      <c r="M102" s="16">
        <v>43466</v>
      </c>
      <c r="N102">
        <v>1</v>
      </c>
      <c r="O102">
        <v>1</v>
      </c>
      <c r="Q102" s="12">
        <v>1</v>
      </c>
      <c r="R102">
        <v>0</v>
      </c>
      <c r="S102">
        <v>0</v>
      </c>
      <c r="T102">
        <v>0</v>
      </c>
      <c r="U102" s="7">
        <v>1</v>
      </c>
      <c r="V102">
        <v>0</v>
      </c>
      <c r="W102">
        <v>1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F102">
        <v>2</v>
      </c>
      <c r="AG102" s="7">
        <v>1</v>
      </c>
      <c r="AH102">
        <v>1</v>
      </c>
      <c r="AI102">
        <v>0</v>
      </c>
      <c r="AJ102">
        <v>0</v>
      </c>
      <c r="AK102">
        <v>0</v>
      </c>
      <c r="AL102" s="7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W102">
        <v>0</v>
      </c>
      <c r="AX102" s="7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 s="7">
        <v>0</v>
      </c>
      <c r="BK102">
        <v>1</v>
      </c>
      <c r="BM102" s="7">
        <v>999</v>
      </c>
      <c r="BN102">
        <v>4</v>
      </c>
      <c r="BO102" s="31" t="s">
        <v>16</v>
      </c>
      <c r="BP102">
        <v>1</v>
      </c>
      <c r="BQ102" s="7">
        <v>3</v>
      </c>
      <c r="BS102" s="7">
        <v>5</v>
      </c>
      <c r="BU102" s="7">
        <v>1</v>
      </c>
      <c r="BV102" s="7">
        <v>1</v>
      </c>
      <c r="BW102" s="7">
        <v>1</v>
      </c>
      <c r="BX102" s="7">
        <v>0</v>
      </c>
      <c r="BY102" s="7">
        <v>0</v>
      </c>
      <c r="BZ102" s="7">
        <v>0</v>
      </c>
      <c r="CB102" s="7">
        <v>0</v>
      </c>
      <c r="CD102" s="7">
        <v>0</v>
      </c>
      <c r="CE102">
        <v>4.5</v>
      </c>
      <c r="CF102">
        <v>1</v>
      </c>
      <c r="CG102">
        <v>1</v>
      </c>
      <c r="CH102">
        <v>3</v>
      </c>
      <c r="CI102">
        <v>8</v>
      </c>
      <c r="CJ102">
        <f t="shared" si="2"/>
        <v>25.5</v>
      </c>
      <c r="CK102">
        <v>7</v>
      </c>
      <c r="CL102">
        <v>1</v>
      </c>
      <c r="CM102">
        <v>1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1</v>
      </c>
      <c r="CT102">
        <v>1</v>
      </c>
      <c r="CU102" s="7">
        <v>1</v>
      </c>
      <c r="CV102" s="7">
        <v>0</v>
      </c>
      <c r="CW102" s="7">
        <v>0</v>
      </c>
      <c r="CY102" s="7">
        <v>3</v>
      </c>
      <c r="CZ102">
        <v>0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 s="7">
        <v>0</v>
      </c>
      <c r="DI102" s="7">
        <v>0</v>
      </c>
      <c r="DJ102" s="7">
        <v>0</v>
      </c>
      <c r="DL102" s="7">
        <v>0</v>
      </c>
      <c r="DM102">
        <v>1</v>
      </c>
      <c r="DN102">
        <v>0</v>
      </c>
      <c r="DO102">
        <v>1</v>
      </c>
      <c r="DP102">
        <v>0</v>
      </c>
      <c r="DQ102">
        <v>0</v>
      </c>
      <c r="DR102">
        <v>1</v>
      </c>
      <c r="DS102">
        <v>0</v>
      </c>
      <c r="DT102">
        <v>0</v>
      </c>
      <c r="DU102">
        <v>0</v>
      </c>
      <c r="DV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H102" s="21" t="s">
        <v>16</v>
      </c>
      <c r="EI102" s="26" t="s">
        <v>16</v>
      </c>
      <c r="EJ102" s="26" t="s">
        <v>12</v>
      </c>
      <c r="EK102" s="26" t="s">
        <v>12</v>
      </c>
      <c r="EL102" s="26" t="s">
        <v>469</v>
      </c>
      <c r="EM102" s="26" t="s">
        <v>469</v>
      </c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7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</row>
    <row r="103" spans="1:183" x14ac:dyDescent="0.3">
      <c r="A103">
        <v>102</v>
      </c>
      <c r="B103" s="39" t="s">
        <v>624</v>
      </c>
      <c r="C103">
        <v>1</v>
      </c>
      <c r="D103">
        <v>1</v>
      </c>
      <c r="E103" t="s">
        <v>55</v>
      </c>
      <c r="F103" s="12">
        <v>3</v>
      </c>
      <c r="G103">
        <v>2</v>
      </c>
      <c r="H103">
        <v>3083</v>
      </c>
      <c r="I103" s="7" t="s">
        <v>12</v>
      </c>
      <c r="J103" s="21" t="s">
        <v>211</v>
      </c>
      <c r="K103" s="4">
        <v>43448</v>
      </c>
      <c r="L103" s="11">
        <f t="shared" si="3"/>
        <v>43448</v>
      </c>
      <c r="M103" s="16">
        <v>43435</v>
      </c>
      <c r="N103">
        <v>3</v>
      </c>
      <c r="O103">
        <v>3</v>
      </c>
      <c r="Q103" s="12">
        <v>3</v>
      </c>
      <c r="R103">
        <v>0</v>
      </c>
      <c r="S103">
        <v>0</v>
      </c>
      <c r="T103">
        <v>0</v>
      </c>
      <c r="U103" s="7">
        <v>1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F103">
        <v>1</v>
      </c>
      <c r="AG103" s="7">
        <v>1</v>
      </c>
      <c r="AH103">
        <v>0</v>
      </c>
      <c r="AI103">
        <v>0</v>
      </c>
      <c r="AJ103">
        <v>1</v>
      </c>
      <c r="AK103">
        <v>0</v>
      </c>
      <c r="AL103" s="7">
        <v>1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W103">
        <v>2</v>
      </c>
      <c r="AX103" s="7">
        <v>2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1</v>
      </c>
      <c r="BJ103" s="7">
        <v>0</v>
      </c>
      <c r="BK103">
        <v>0</v>
      </c>
      <c r="BL103" s="21" t="s">
        <v>212</v>
      </c>
      <c r="BM103" s="7">
        <v>1</v>
      </c>
      <c r="BN103">
        <v>1</v>
      </c>
      <c r="BO103" s="31" t="s">
        <v>12</v>
      </c>
      <c r="BP103">
        <v>2</v>
      </c>
      <c r="BQ103" s="7">
        <v>6</v>
      </c>
      <c r="BS103" s="7">
        <v>8</v>
      </c>
      <c r="BU103" s="7">
        <v>0</v>
      </c>
      <c r="BV103" s="7">
        <v>0</v>
      </c>
      <c r="BW103" s="7">
        <v>1</v>
      </c>
      <c r="BX103" s="7">
        <v>0</v>
      </c>
      <c r="BY103" s="7">
        <v>0</v>
      </c>
      <c r="BZ103" s="7">
        <v>0</v>
      </c>
      <c r="CB103" s="7">
        <v>0</v>
      </c>
      <c r="CD103" s="7">
        <v>2</v>
      </c>
      <c r="CE103">
        <v>4</v>
      </c>
      <c r="CF103">
        <v>3</v>
      </c>
      <c r="CG103">
        <v>4</v>
      </c>
      <c r="CH103">
        <v>3</v>
      </c>
      <c r="CI103">
        <v>4</v>
      </c>
      <c r="CJ103">
        <f t="shared" si="2"/>
        <v>34</v>
      </c>
      <c r="CK103">
        <v>6</v>
      </c>
      <c r="CL103" s="19">
        <v>2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 s="7">
        <v>0</v>
      </c>
      <c r="CV103" s="7">
        <v>0</v>
      </c>
      <c r="CW103" s="7">
        <v>0</v>
      </c>
      <c r="CY103" s="7">
        <v>0</v>
      </c>
      <c r="CZ103">
        <v>0</v>
      </c>
      <c r="DA103">
        <v>0</v>
      </c>
      <c r="DB103">
        <v>1</v>
      </c>
      <c r="DC103">
        <v>0</v>
      </c>
      <c r="DD103">
        <v>0</v>
      </c>
      <c r="DE103">
        <v>0</v>
      </c>
      <c r="DF103">
        <v>0</v>
      </c>
      <c r="DG103">
        <v>0</v>
      </c>
      <c r="DH103" s="7">
        <v>0</v>
      </c>
      <c r="DI103" s="7">
        <v>0</v>
      </c>
      <c r="DJ103" s="7">
        <v>1</v>
      </c>
      <c r="DL103" s="7">
        <v>999</v>
      </c>
      <c r="DM103">
        <v>3</v>
      </c>
      <c r="DN103">
        <v>0</v>
      </c>
      <c r="DO103">
        <v>0</v>
      </c>
      <c r="DP103">
        <v>0</v>
      </c>
      <c r="DQ103">
        <v>1</v>
      </c>
      <c r="DR103">
        <v>0</v>
      </c>
      <c r="DS103">
        <v>0</v>
      </c>
      <c r="DT103">
        <v>0</v>
      </c>
      <c r="DU103">
        <v>0</v>
      </c>
      <c r="DV103">
        <v>0</v>
      </c>
      <c r="DW103" s="21" t="s">
        <v>213</v>
      </c>
      <c r="DX103">
        <v>0</v>
      </c>
      <c r="DY103">
        <v>0</v>
      </c>
      <c r="DZ103">
        <v>0</v>
      </c>
      <c r="EA103">
        <v>1</v>
      </c>
      <c r="EB103">
        <v>0</v>
      </c>
      <c r="EC103">
        <v>0</v>
      </c>
      <c r="ED103">
        <v>0</v>
      </c>
      <c r="EE103">
        <v>0</v>
      </c>
      <c r="EF103">
        <v>0</v>
      </c>
      <c r="EG103" s="21" t="s">
        <v>213</v>
      </c>
      <c r="EH103" s="21" t="s">
        <v>12</v>
      </c>
      <c r="EI103" s="26" t="s">
        <v>12</v>
      </c>
      <c r="EJ103" s="26" t="s">
        <v>12</v>
      </c>
      <c r="EK103" s="26" t="s">
        <v>12</v>
      </c>
      <c r="EL103" s="26" t="s">
        <v>12</v>
      </c>
      <c r="EM103" s="26" t="s">
        <v>12</v>
      </c>
    </row>
    <row r="104" spans="1:183" ht="43.2" x14ac:dyDescent="0.3">
      <c r="A104">
        <v>103</v>
      </c>
      <c r="B104" s="39" t="s">
        <v>624</v>
      </c>
      <c r="C104">
        <v>2</v>
      </c>
      <c r="D104">
        <v>2</v>
      </c>
      <c r="E104" t="s">
        <v>118</v>
      </c>
      <c r="F104" s="12">
        <v>69.52</v>
      </c>
      <c r="G104">
        <v>1</v>
      </c>
      <c r="H104">
        <v>3072</v>
      </c>
      <c r="I104" s="7" t="s">
        <v>12</v>
      </c>
      <c r="J104" s="21" t="s">
        <v>89</v>
      </c>
      <c r="K104" s="4">
        <v>43449</v>
      </c>
      <c r="L104" s="11">
        <f t="shared" si="3"/>
        <v>43449</v>
      </c>
      <c r="M104" s="16">
        <v>43435</v>
      </c>
      <c r="N104">
        <v>1</v>
      </c>
      <c r="O104">
        <v>1</v>
      </c>
      <c r="Q104" s="12">
        <v>1</v>
      </c>
      <c r="R104">
        <v>1</v>
      </c>
      <c r="S104">
        <v>0</v>
      </c>
      <c r="T104">
        <v>0</v>
      </c>
      <c r="U104" s="7">
        <v>1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1</v>
      </c>
      <c r="AC104">
        <v>0</v>
      </c>
      <c r="AE104" s="21" t="s">
        <v>214</v>
      </c>
      <c r="AF104">
        <v>3</v>
      </c>
      <c r="AG104" s="7">
        <v>2</v>
      </c>
      <c r="AH104">
        <v>1</v>
      </c>
      <c r="AI104">
        <v>0</v>
      </c>
      <c r="AJ104">
        <v>0</v>
      </c>
      <c r="AK104">
        <v>0</v>
      </c>
      <c r="AL104" s="7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W104">
        <v>0</v>
      </c>
      <c r="AX104" s="7">
        <v>0</v>
      </c>
      <c r="AY104">
        <v>0</v>
      </c>
      <c r="AZ104">
        <v>0</v>
      </c>
      <c r="BA104">
        <v>0</v>
      </c>
      <c r="BB104">
        <v>1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 s="7">
        <v>0</v>
      </c>
      <c r="BK104">
        <v>0</v>
      </c>
      <c r="BM104" s="7">
        <v>1</v>
      </c>
      <c r="BN104">
        <v>1</v>
      </c>
      <c r="BO104" s="31" t="s">
        <v>16</v>
      </c>
      <c r="BP104">
        <v>1</v>
      </c>
      <c r="BQ104" s="7">
        <v>9</v>
      </c>
      <c r="BS104" s="7">
        <v>10</v>
      </c>
      <c r="BU104" s="7">
        <v>0</v>
      </c>
      <c r="BV104" s="7">
        <v>1</v>
      </c>
      <c r="BW104" s="7">
        <v>1</v>
      </c>
      <c r="BX104" s="7">
        <v>0</v>
      </c>
      <c r="BY104" s="7">
        <v>0</v>
      </c>
      <c r="BZ104" s="7">
        <v>0</v>
      </c>
      <c r="CB104" s="7">
        <v>7</v>
      </c>
      <c r="CD104" s="7">
        <v>6</v>
      </c>
      <c r="CE104">
        <v>3</v>
      </c>
      <c r="CF104">
        <v>4</v>
      </c>
      <c r="CG104">
        <v>3</v>
      </c>
      <c r="CH104">
        <v>4</v>
      </c>
      <c r="CI104">
        <v>7</v>
      </c>
      <c r="CJ104">
        <f t="shared" si="2"/>
        <v>53</v>
      </c>
      <c r="CK104">
        <v>7</v>
      </c>
      <c r="CL104">
        <v>1</v>
      </c>
      <c r="CM104">
        <v>1</v>
      </c>
      <c r="CN104">
        <v>1</v>
      </c>
      <c r="CO104">
        <v>0</v>
      </c>
      <c r="CP104">
        <v>0</v>
      </c>
      <c r="CQ104">
        <v>0</v>
      </c>
      <c r="CR104">
        <v>0</v>
      </c>
      <c r="CS104">
        <v>1</v>
      </c>
      <c r="CT104">
        <v>1</v>
      </c>
      <c r="CU104" s="7">
        <v>1</v>
      </c>
      <c r="CV104" s="7">
        <v>0</v>
      </c>
      <c r="CW104" s="7">
        <v>0</v>
      </c>
      <c r="CY104" s="7">
        <v>3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 s="7">
        <v>0</v>
      </c>
      <c r="DI104" s="7">
        <v>0</v>
      </c>
      <c r="DJ104" s="7">
        <v>0</v>
      </c>
      <c r="DL104" s="7">
        <v>0</v>
      </c>
      <c r="DM104">
        <v>1</v>
      </c>
      <c r="DN104">
        <v>0</v>
      </c>
      <c r="DO104">
        <v>0</v>
      </c>
      <c r="DP104">
        <v>0</v>
      </c>
      <c r="DQ104">
        <v>1</v>
      </c>
      <c r="DR104">
        <v>0</v>
      </c>
      <c r="DS104">
        <v>0</v>
      </c>
      <c r="DT104">
        <v>0</v>
      </c>
      <c r="DU104">
        <v>0</v>
      </c>
      <c r="DV104">
        <v>0</v>
      </c>
      <c r="DW104" s="21" t="s">
        <v>215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H104" s="21" t="s">
        <v>12</v>
      </c>
      <c r="EI104" s="26" t="s">
        <v>12</v>
      </c>
      <c r="EJ104" s="26" t="s">
        <v>12</v>
      </c>
      <c r="EK104" s="26" t="s">
        <v>12</v>
      </c>
      <c r="EL104" s="26" t="s">
        <v>12</v>
      </c>
      <c r="EM104" s="26" t="s">
        <v>12</v>
      </c>
    </row>
    <row r="105" spans="1:183" x14ac:dyDescent="0.3">
      <c r="A105">
        <v>104</v>
      </c>
      <c r="B105" s="39" t="s">
        <v>624</v>
      </c>
      <c r="C105">
        <v>1</v>
      </c>
      <c r="D105">
        <v>1</v>
      </c>
      <c r="E105" t="s">
        <v>26</v>
      </c>
      <c r="F105" s="12">
        <v>4.5</v>
      </c>
      <c r="G105">
        <v>1</v>
      </c>
      <c r="H105">
        <v>3075</v>
      </c>
      <c r="I105" s="7" t="s">
        <v>22</v>
      </c>
      <c r="J105" s="21" t="s">
        <v>216</v>
      </c>
      <c r="K105" s="4">
        <v>43435</v>
      </c>
      <c r="L105" s="11">
        <f t="shared" si="3"/>
        <v>43435</v>
      </c>
      <c r="M105" s="16">
        <v>43435</v>
      </c>
      <c r="N105">
        <v>2</v>
      </c>
      <c r="O105">
        <v>2</v>
      </c>
      <c r="Q105" s="12">
        <v>2</v>
      </c>
      <c r="R105">
        <v>0</v>
      </c>
      <c r="S105">
        <v>0</v>
      </c>
      <c r="T105">
        <v>0</v>
      </c>
      <c r="U105" s="7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F105">
        <v>0</v>
      </c>
      <c r="AG105" s="7">
        <v>0</v>
      </c>
      <c r="AH105">
        <v>0</v>
      </c>
      <c r="AI105">
        <v>1</v>
      </c>
      <c r="AJ105">
        <v>0</v>
      </c>
      <c r="AK105">
        <v>0</v>
      </c>
      <c r="AL105" s="7">
        <v>1</v>
      </c>
      <c r="AM105">
        <v>1</v>
      </c>
      <c r="AN105">
        <v>0</v>
      </c>
      <c r="AO105">
        <v>0</v>
      </c>
      <c r="AP105">
        <v>1</v>
      </c>
      <c r="AQ105">
        <v>0</v>
      </c>
      <c r="AR105">
        <v>0</v>
      </c>
      <c r="AS105">
        <v>0</v>
      </c>
      <c r="AT105">
        <v>0</v>
      </c>
      <c r="AU105" s="7" t="s">
        <v>217</v>
      </c>
      <c r="AW105">
        <v>4</v>
      </c>
      <c r="AX105" s="7">
        <v>3</v>
      </c>
      <c r="AY105">
        <v>1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 s="7">
        <v>1</v>
      </c>
      <c r="BK105">
        <v>0</v>
      </c>
      <c r="BM105" s="7">
        <v>0</v>
      </c>
      <c r="BN105">
        <v>2</v>
      </c>
      <c r="BO105" s="31" t="s">
        <v>16</v>
      </c>
      <c r="BP105">
        <v>2</v>
      </c>
      <c r="BQ105" s="7">
        <v>0</v>
      </c>
      <c r="BS105" s="7">
        <v>4</v>
      </c>
      <c r="BU105" s="7">
        <v>1</v>
      </c>
      <c r="BV105" s="7">
        <v>1</v>
      </c>
      <c r="BW105" s="7">
        <v>1</v>
      </c>
      <c r="BX105" s="7">
        <v>0</v>
      </c>
      <c r="BY105" s="7">
        <v>0</v>
      </c>
      <c r="BZ105" s="7">
        <v>0</v>
      </c>
      <c r="CB105" s="7">
        <v>0</v>
      </c>
      <c r="CD105" s="7">
        <v>0</v>
      </c>
      <c r="CE105">
        <v>4</v>
      </c>
      <c r="CF105">
        <v>2</v>
      </c>
      <c r="CG105">
        <v>2</v>
      </c>
      <c r="CH105">
        <v>4</v>
      </c>
      <c r="CI105">
        <v>5</v>
      </c>
      <c r="CJ105">
        <f t="shared" si="2"/>
        <v>21</v>
      </c>
      <c r="CK105">
        <v>7</v>
      </c>
      <c r="CL105">
        <v>2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 s="7">
        <v>0</v>
      </c>
      <c r="CV105" s="7">
        <v>0</v>
      </c>
      <c r="CW105" s="7">
        <v>0</v>
      </c>
      <c r="CY105" s="7">
        <v>0</v>
      </c>
      <c r="CZ105">
        <v>1</v>
      </c>
      <c r="DA105">
        <v>1</v>
      </c>
      <c r="DB105">
        <v>0</v>
      </c>
      <c r="DC105">
        <v>0</v>
      </c>
      <c r="DD105">
        <v>0</v>
      </c>
      <c r="DE105">
        <v>0</v>
      </c>
      <c r="DF105">
        <v>1</v>
      </c>
      <c r="DG105">
        <v>1</v>
      </c>
      <c r="DH105" s="7">
        <v>1</v>
      </c>
      <c r="DI105" s="7">
        <v>0</v>
      </c>
      <c r="DJ105" s="7">
        <v>0</v>
      </c>
      <c r="DL105" s="7">
        <v>3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H105" s="21" t="s">
        <v>463</v>
      </c>
      <c r="EI105" s="26" t="s">
        <v>463</v>
      </c>
      <c r="EJ105" s="26" t="s">
        <v>12</v>
      </c>
      <c r="EK105" s="26" t="s">
        <v>12</v>
      </c>
      <c r="EL105" s="26" t="s">
        <v>463</v>
      </c>
      <c r="EM105" s="26" t="s">
        <v>463</v>
      </c>
    </row>
    <row r="106" spans="1:183" x14ac:dyDescent="0.3">
      <c r="A106">
        <v>105</v>
      </c>
      <c r="B106" s="39" t="s">
        <v>624</v>
      </c>
      <c r="C106">
        <v>2</v>
      </c>
      <c r="D106">
        <v>2</v>
      </c>
      <c r="E106" t="s">
        <v>218</v>
      </c>
      <c r="F106" s="12">
        <v>9</v>
      </c>
      <c r="G106">
        <v>999</v>
      </c>
      <c r="H106">
        <v>3081</v>
      </c>
      <c r="I106" s="7" t="s">
        <v>12</v>
      </c>
      <c r="J106" s="21" t="s">
        <v>219</v>
      </c>
      <c r="K106" s="4">
        <v>43431</v>
      </c>
      <c r="L106" s="11">
        <f t="shared" si="3"/>
        <v>43431</v>
      </c>
      <c r="M106" s="16">
        <v>43405</v>
      </c>
      <c r="N106">
        <v>1</v>
      </c>
      <c r="O106">
        <v>2</v>
      </c>
      <c r="Q106" s="12">
        <v>2</v>
      </c>
      <c r="R106">
        <v>1</v>
      </c>
      <c r="S106">
        <v>0</v>
      </c>
      <c r="T106">
        <v>0</v>
      </c>
      <c r="U106" s="7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F106">
        <v>1</v>
      </c>
      <c r="AG106" s="7">
        <v>1</v>
      </c>
      <c r="AH106">
        <v>0</v>
      </c>
      <c r="AI106">
        <v>0</v>
      </c>
      <c r="AJ106">
        <v>0</v>
      </c>
      <c r="AK106">
        <v>0</v>
      </c>
      <c r="AL106" s="7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W106">
        <v>0</v>
      </c>
      <c r="AX106" s="7">
        <v>0</v>
      </c>
      <c r="AY106">
        <v>0</v>
      </c>
      <c r="AZ106">
        <v>1</v>
      </c>
      <c r="BA106">
        <v>0</v>
      </c>
      <c r="BB106">
        <v>1</v>
      </c>
      <c r="BC106">
        <v>1</v>
      </c>
      <c r="BD106">
        <v>0</v>
      </c>
      <c r="BE106">
        <v>0</v>
      </c>
      <c r="BF106">
        <v>1</v>
      </c>
      <c r="BG106">
        <v>0</v>
      </c>
      <c r="BH106">
        <v>0</v>
      </c>
      <c r="BI106">
        <v>0</v>
      </c>
      <c r="BJ106" s="7">
        <v>0</v>
      </c>
      <c r="BK106">
        <v>0</v>
      </c>
      <c r="BM106" s="7">
        <v>4</v>
      </c>
      <c r="BN106">
        <v>1</v>
      </c>
      <c r="BO106" s="31" t="s">
        <v>463</v>
      </c>
      <c r="BP106">
        <v>1</v>
      </c>
      <c r="BQ106" s="7">
        <v>8</v>
      </c>
      <c r="BS106" s="7">
        <v>10</v>
      </c>
      <c r="BU106" s="7">
        <v>1</v>
      </c>
      <c r="BV106" s="7">
        <v>1</v>
      </c>
      <c r="BW106" s="7">
        <v>1</v>
      </c>
      <c r="BX106" s="7">
        <v>0</v>
      </c>
      <c r="BY106" s="7">
        <v>0</v>
      </c>
      <c r="BZ106" s="7">
        <v>0</v>
      </c>
      <c r="CB106" s="7">
        <v>3</v>
      </c>
      <c r="CD106" s="7">
        <v>10</v>
      </c>
      <c r="CE106">
        <v>3</v>
      </c>
      <c r="CF106">
        <v>2</v>
      </c>
      <c r="CG106">
        <v>2</v>
      </c>
      <c r="CH106">
        <v>3</v>
      </c>
      <c r="CI106">
        <v>8</v>
      </c>
      <c r="CJ106">
        <f t="shared" si="2"/>
        <v>49</v>
      </c>
      <c r="CK106">
        <v>7</v>
      </c>
      <c r="CL106">
        <v>1</v>
      </c>
      <c r="CM106">
        <v>0</v>
      </c>
      <c r="CN106">
        <v>0</v>
      </c>
      <c r="CO106">
        <v>0</v>
      </c>
      <c r="CP106">
        <v>1</v>
      </c>
      <c r="CQ106">
        <v>0</v>
      </c>
      <c r="CR106">
        <v>1</v>
      </c>
      <c r="CS106">
        <v>1</v>
      </c>
      <c r="CT106">
        <v>1</v>
      </c>
      <c r="CU106" s="7">
        <v>1</v>
      </c>
      <c r="CV106" s="7">
        <v>0</v>
      </c>
      <c r="CW106" s="7">
        <v>0</v>
      </c>
      <c r="CY106" s="7">
        <v>4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 s="7">
        <v>0</v>
      </c>
      <c r="DI106" s="7">
        <v>0</v>
      </c>
      <c r="DJ106" s="7">
        <v>0</v>
      </c>
      <c r="DL106" s="7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H106" s="21" t="s">
        <v>12</v>
      </c>
      <c r="EI106" s="26" t="s">
        <v>12</v>
      </c>
      <c r="EJ106" s="26" t="s">
        <v>12</v>
      </c>
      <c r="EK106" s="26" t="s">
        <v>12</v>
      </c>
      <c r="EL106" s="26" t="s">
        <v>12</v>
      </c>
      <c r="EM106" s="26" t="s">
        <v>12</v>
      </c>
    </row>
    <row r="107" spans="1:183" ht="28.8" x14ac:dyDescent="0.3">
      <c r="A107">
        <v>106</v>
      </c>
      <c r="B107" s="39" t="s">
        <v>624</v>
      </c>
      <c r="C107">
        <v>2</v>
      </c>
      <c r="D107">
        <v>2</v>
      </c>
      <c r="E107" t="s">
        <v>52</v>
      </c>
      <c r="F107" s="12">
        <v>30.42</v>
      </c>
      <c r="G107">
        <v>1</v>
      </c>
      <c r="H107">
        <v>3070</v>
      </c>
      <c r="I107" s="7" t="s">
        <v>12</v>
      </c>
      <c r="J107" s="21" t="s">
        <v>68</v>
      </c>
      <c r="K107" s="4">
        <v>43413</v>
      </c>
      <c r="L107" s="11">
        <f t="shared" si="3"/>
        <v>43413</v>
      </c>
      <c r="M107" s="16">
        <v>43405</v>
      </c>
      <c r="N107">
        <v>1</v>
      </c>
      <c r="O107">
        <v>2</v>
      </c>
      <c r="Q107" s="12">
        <v>2</v>
      </c>
      <c r="R107">
        <v>1</v>
      </c>
      <c r="S107">
        <v>0</v>
      </c>
      <c r="T107">
        <v>0</v>
      </c>
      <c r="U107" s="7">
        <v>1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F107">
        <v>2</v>
      </c>
      <c r="AG107" s="7">
        <v>2</v>
      </c>
      <c r="AH107">
        <v>0</v>
      </c>
      <c r="AI107">
        <v>0</v>
      </c>
      <c r="AJ107">
        <v>0</v>
      </c>
      <c r="AK107">
        <v>0</v>
      </c>
      <c r="AL107" s="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W107">
        <v>0</v>
      </c>
      <c r="AX107" s="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 s="7">
        <v>0</v>
      </c>
      <c r="BK107">
        <v>1</v>
      </c>
      <c r="BM107" s="7">
        <v>999</v>
      </c>
      <c r="BN107">
        <v>4</v>
      </c>
      <c r="BO107" s="31" t="s">
        <v>463</v>
      </c>
      <c r="BP107">
        <v>1</v>
      </c>
      <c r="BQ107" s="7">
        <v>4</v>
      </c>
      <c r="BS107" s="7">
        <v>7</v>
      </c>
      <c r="BU107" s="7">
        <v>0</v>
      </c>
      <c r="BV107" s="7">
        <v>0</v>
      </c>
      <c r="BW107" s="7">
        <v>1</v>
      </c>
      <c r="BX107" s="7">
        <v>0</v>
      </c>
      <c r="BY107" s="7">
        <v>0</v>
      </c>
      <c r="BZ107" s="7">
        <v>0</v>
      </c>
      <c r="CB107" s="7">
        <v>0</v>
      </c>
      <c r="CD107" s="7">
        <v>2</v>
      </c>
      <c r="CE107">
        <v>4</v>
      </c>
      <c r="CF107">
        <v>2</v>
      </c>
      <c r="CG107">
        <v>1</v>
      </c>
      <c r="CH107">
        <v>3</v>
      </c>
      <c r="CI107">
        <v>7</v>
      </c>
      <c r="CJ107">
        <f t="shared" si="2"/>
        <v>30</v>
      </c>
      <c r="CK107">
        <v>6</v>
      </c>
      <c r="CL107">
        <v>1</v>
      </c>
      <c r="CM107">
        <v>1</v>
      </c>
      <c r="CN107">
        <v>0</v>
      </c>
      <c r="CO107">
        <v>0</v>
      </c>
      <c r="CP107">
        <v>1</v>
      </c>
      <c r="CQ107">
        <v>0</v>
      </c>
      <c r="CR107">
        <v>0</v>
      </c>
      <c r="CS107">
        <v>0</v>
      </c>
      <c r="CT107">
        <v>0</v>
      </c>
      <c r="CU107" s="7">
        <v>1</v>
      </c>
      <c r="CV107" s="7">
        <v>0</v>
      </c>
      <c r="CW107" s="7">
        <v>0</v>
      </c>
      <c r="CY107" s="7">
        <v>1</v>
      </c>
      <c r="CZ107">
        <v>0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 s="7">
        <v>0</v>
      </c>
      <c r="DI107" s="7">
        <v>0</v>
      </c>
      <c r="DJ107" s="7">
        <v>0</v>
      </c>
      <c r="DL107" s="7">
        <v>0</v>
      </c>
      <c r="DM107">
        <v>0</v>
      </c>
      <c r="DN107">
        <v>0</v>
      </c>
      <c r="DO107">
        <v>0</v>
      </c>
      <c r="DP107">
        <v>0</v>
      </c>
      <c r="DQ107">
        <v>0</v>
      </c>
      <c r="DR107">
        <v>0</v>
      </c>
      <c r="DS107">
        <v>0</v>
      </c>
      <c r="DT107">
        <v>0</v>
      </c>
      <c r="DU107">
        <v>0</v>
      </c>
      <c r="DV107">
        <v>0</v>
      </c>
      <c r="DX107">
        <v>0</v>
      </c>
      <c r="DY107">
        <v>0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H107" s="21" t="s">
        <v>16</v>
      </c>
      <c r="EI107" s="26" t="s">
        <v>16</v>
      </c>
      <c r="EJ107" s="26" t="s">
        <v>12</v>
      </c>
      <c r="EK107" s="26" t="s">
        <v>12</v>
      </c>
      <c r="EL107" s="26" t="s">
        <v>469</v>
      </c>
      <c r="EM107" s="26" t="s">
        <v>469</v>
      </c>
    </row>
    <row r="108" spans="1:183" ht="43.2" x14ac:dyDescent="0.3">
      <c r="A108">
        <v>107</v>
      </c>
      <c r="B108" s="39" t="s">
        <v>624</v>
      </c>
      <c r="C108">
        <v>2</v>
      </c>
      <c r="D108">
        <v>2</v>
      </c>
      <c r="E108" t="s">
        <v>220</v>
      </c>
      <c r="F108" s="12">
        <v>38.020000000000003</v>
      </c>
      <c r="G108">
        <v>2</v>
      </c>
      <c r="H108">
        <v>3070</v>
      </c>
      <c r="I108" s="7" t="s">
        <v>22</v>
      </c>
      <c r="J108" s="21" t="s">
        <v>221</v>
      </c>
      <c r="K108" s="4">
        <v>43657</v>
      </c>
      <c r="L108" s="11">
        <f t="shared" si="3"/>
        <v>43657</v>
      </c>
      <c r="M108" s="16">
        <v>43647</v>
      </c>
      <c r="N108">
        <v>2</v>
      </c>
      <c r="O108">
        <v>1</v>
      </c>
      <c r="Q108" s="12">
        <v>1</v>
      </c>
      <c r="R108">
        <v>0</v>
      </c>
      <c r="S108">
        <v>0</v>
      </c>
      <c r="T108">
        <v>0</v>
      </c>
      <c r="U108" s="7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F108">
        <v>0</v>
      </c>
      <c r="AG108" s="7">
        <v>0</v>
      </c>
      <c r="AH108">
        <v>0</v>
      </c>
      <c r="AI108">
        <v>1</v>
      </c>
      <c r="AJ108">
        <v>0</v>
      </c>
      <c r="AK108">
        <v>0</v>
      </c>
      <c r="AL108" s="7">
        <v>1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W108">
        <v>2</v>
      </c>
      <c r="AX108" s="7">
        <v>2</v>
      </c>
      <c r="AY108">
        <v>0</v>
      </c>
      <c r="AZ108">
        <v>1</v>
      </c>
      <c r="BA108">
        <v>1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1</v>
      </c>
      <c r="BJ108" s="7">
        <v>0</v>
      </c>
      <c r="BK108">
        <v>0</v>
      </c>
      <c r="BL108" s="21" t="s">
        <v>222</v>
      </c>
      <c r="BM108" s="7">
        <v>2</v>
      </c>
      <c r="BN108">
        <v>3</v>
      </c>
      <c r="BO108" s="31" t="s">
        <v>463</v>
      </c>
      <c r="BP108">
        <v>2</v>
      </c>
      <c r="BQ108" s="7">
        <v>1</v>
      </c>
      <c r="BS108" s="7">
        <v>2</v>
      </c>
      <c r="BU108" s="7">
        <v>1</v>
      </c>
      <c r="BV108" s="7">
        <v>1</v>
      </c>
      <c r="BW108" s="7">
        <v>1</v>
      </c>
      <c r="BX108" s="7">
        <v>0</v>
      </c>
      <c r="BY108" s="7">
        <v>0</v>
      </c>
      <c r="BZ108" s="7">
        <v>0</v>
      </c>
      <c r="CB108" s="7">
        <v>0</v>
      </c>
      <c r="CD108" s="7">
        <v>0</v>
      </c>
      <c r="CE108">
        <v>3</v>
      </c>
      <c r="CF108">
        <v>2</v>
      </c>
      <c r="CG108">
        <v>4</v>
      </c>
      <c r="CH108">
        <v>4</v>
      </c>
      <c r="CI108">
        <v>9</v>
      </c>
      <c r="CJ108">
        <f t="shared" si="2"/>
        <v>25</v>
      </c>
      <c r="CK108">
        <v>7</v>
      </c>
      <c r="CL108">
        <v>2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 s="7">
        <v>0</v>
      </c>
      <c r="CV108" s="7">
        <v>0</v>
      </c>
      <c r="CW108" s="7">
        <v>0</v>
      </c>
      <c r="CY108" s="7">
        <v>0</v>
      </c>
      <c r="CZ108">
        <v>0</v>
      </c>
      <c r="DA108">
        <v>0</v>
      </c>
      <c r="DB108">
        <v>0</v>
      </c>
      <c r="DC108">
        <v>1</v>
      </c>
      <c r="DD108">
        <v>0</v>
      </c>
      <c r="DE108">
        <v>0</v>
      </c>
      <c r="DF108">
        <v>1</v>
      </c>
      <c r="DG108">
        <v>1</v>
      </c>
      <c r="DH108" s="7">
        <v>1</v>
      </c>
      <c r="DI108" s="7">
        <v>1</v>
      </c>
      <c r="DJ108" s="7">
        <v>0</v>
      </c>
      <c r="DK108" s="21" t="s">
        <v>224</v>
      </c>
      <c r="DL108" s="7">
        <v>3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H108" s="21" t="s">
        <v>12</v>
      </c>
      <c r="EI108" s="26" t="s">
        <v>466</v>
      </c>
      <c r="EJ108" s="26" t="s">
        <v>12</v>
      </c>
      <c r="EK108" s="26" t="s">
        <v>12</v>
      </c>
      <c r="EL108" s="26" t="s">
        <v>12</v>
      </c>
      <c r="EM108" s="26" t="s">
        <v>469</v>
      </c>
    </row>
    <row r="109" spans="1:183" ht="28.8" x14ac:dyDescent="0.3">
      <c r="A109">
        <v>108</v>
      </c>
      <c r="B109" s="39" t="s">
        <v>624</v>
      </c>
      <c r="C109">
        <v>1</v>
      </c>
      <c r="D109">
        <v>1</v>
      </c>
      <c r="E109" t="s">
        <v>18</v>
      </c>
      <c r="F109" s="12">
        <v>8</v>
      </c>
      <c r="G109">
        <v>2</v>
      </c>
      <c r="H109">
        <v>3056</v>
      </c>
      <c r="I109" s="7" t="s">
        <v>22</v>
      </c>
      <c r="J109" s="21" t="s">
        <v>225</v>
      </c>
      <c r="K109" s="4">
        <v>43396</v>
      </c>
      <c r="L109" s="11">
        <f t="shared" si="3"/>
        <v>43396</v>
      </c>
      <c r="M109" s="16">
        <v>43374</v>
      </c>
      <c r="N109">
        <v>2</v>
      </c>
      <c r="O109">
        <v>2</v>
      </c>
      <c r="Q109" s="12">
        <v>2</v>
      </c>
      <c r="R109">
        <v>0</v>
      </c>
      <c r="S109">
        <v>0</v>
      </c>
      <c r="T109">
        <v>0</v>
      </c>
      <c r="U109" s="7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F109">
        <v>0</v>
      </c>
      <c r="AG109" s="7">
        <v>0</v>
      </c>
      <c r="AH109">
        <v>0</v>
      </c>
      <c r="AI109">
        <v>1</v>
      </c>
      <c r="AJ109">
        <v>1</v>
      </c>
      <c r="AK109">
        <v>0</v>
      </c>
      <c r="AL109" s="7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W109">
        <v>2</v>
      </c>
      <c r="AX109" s="7">
        <v>2</v>
      </c>
      <c r="AY109">
        <v>0</v>
      </c>
      <c r="AZ109">
        <v>0</v>
      </c>
      <c r="BA109">
        <v>1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1</v>
      </c>
      <c r="BJ109" s="7">
        <v>0</v>
      </c>
      <c r="BK109">
        <v>0</v>
      </c>
      <c r="BL109" s="21" t="s">
        <v>226</v>
      </c>
      <c r="BM109" s="7">
        <v>1</v>
      </c>
      <c r="BN109">
        <v>1</v>
      </c>
      <c r="BO109" s="31" t="s">
        <v>12</v>
      </c>
      <c r="BP109">
        <v>2</v>
      </c>
      <c r="BQ109" s="7">
        <v>3</v>
      </c>
      <c r="BS109" s="7">
        <v>6</v>
      </c>
      <c r="BU109" s="7">
        <v>0</v>
      </c>
      <c r="BV109" s="7">
        <v>0</v>
      </c>
      <c r="BW109" s="7">
        <v>0</v>
      </c>
      <c r="BX109" s="7">
        <v>0</v>
      </c>
      <c r="BY109" s="7">
        <v>1</v>
      </c>
      <c r="BZ109" s="7">
        <v>0</v>
      </c>
      <c r="CB109" s="7">
        <v>0</v>
      </c>
      <c r="CD109" s="7">
        <v>0</v>
      </c>
      <c r="CE109">
        <v>3.5</v>
      </c>
      <c r="CF109">
        <v>3</v>
      </c>
      <c r="CG109">
        <v>4</v>
      </c>
      <c r="CH109">
        <v>3</v>
      </c>
      <c r="CI109">
        <v>4</v>
      </c>
      <c r="CJ109">
        <f t="shared" si="2"/>
        <v>26.5</v>
      </c>
      <c r="CK109">
        <v>18</v>
      </c>
      <c r="CL109">
        <v>2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 s="7">
        <v>0</v>
      </c>
      <c r="CV109" s="7">
        <v>0</v>
      </c>
      <c r="CW109" s="7">
        <v>0</v>
      </c>
      <c r="CY109" s="7">
        <v>0</v>
      </c>
      <c r="CZ109">
        <v>0</v>
      </c>
      <c r="DA109">
        <v>0</v>
      </c>
      <c r="DB109">
        <v>0</v>
      </c>
      <c r="DC109">
        <v>1</v>
      </c>
      <c r="DD109">
        <v>0</v>
      </c>
      <c r="DE109">
        <v>0</v>
      </c>
      <c r="DF109">
        <v>1</v>
      </c>
      <c r="DG109">
        <v>0</v>
      </c>
      <c r="DH109" s="7">
        <v>0</v>
      </c>
      <c r="DI109" s="7">
        <v>0</v>
      </c>
      <c r="DJ109" s="7">
        <v>0</v>
      </c>
      <c r="DL109" s="7">
        <v>1</v>
      </c>
      <c r="DM109">
        <v>3</v>
      </c>
      <c r="DN109">
        <v>0</v>
      </c>
      <c r="DO109">
        <v>0</v>
      </c>
      <c r="DP109">
        <v>0</v>
      </c>
      <c r="DQ109">
        <v>1</v>
      </c>
      <c r="DR109">
        <v>0</v>
      </c>
      <c r="DS109">
        <v>0</v>
      </c>
      <c r="DT109">
        <v>0</v>
      </c>
      <c r="DU109">
        <v>0</v>
      </c>
      <c r="DV109">
        <v>0</v>
      </c>
      <c r="DW109" s="21" t="s">
        <v>227</v>
      </c>
      <c r="DX109">
        <v>0</v>
      </c>
      <c r="DY109">
        <v>0</v>
      </c>
      <c r="DZ109">
        <v>0</v>
      </c>
      <c r="EA109">
        <v>1</v>
      </c>
      <c r="EB109">
        <v>0</v>
      </c>
      <c r="EC109">
        <v>0</v>
      </c>
      <c r="ED109">
        <v>0</v>
      </c>
      <c r="EE109">
        <v>0</v>
      </c>
      <c r="EF109">
        <v>0</v>
      </c>
      <c r="EG109" s="21" t="s">
        <v>228</v>
      </c>
      <c r="EH109" s="21" t="s">
        <v>12</v>
      </c>
      <c r="EI109" s="26" t="s">
        <v>12</v>
      </c>
      <c r="EJ109" s="26" t="s">
        <v>12</v>
      </c>
      <c r="EK109" s="26" t="s">
        <v>12</v>
      </c>
      <c r="EL109" s="26" t="s">
        <v>12</v>
      </c>
      <c r="EM109" s="26" t="s">
        <v>12</v>
      </c>
    </row>
    <row r="110" spans="1:183" ht="28.8" x14ac:dyDescent="0.3">
      <c r="A110">
        <v>109</v>
      </c>
      <c r="B110" s="39" t="s">
        <v>624</v>
      </c>
      <c r="C110">
        <v>999</v>
      </c>
      <c r="D110">
        <v>999</v>
      </c>
      <c r="E110" t="s">
        <v>18</v>
      </c>
      <c r="F110" s="12">
        <v>8</v>
      </c>
      <c r="G110">
        <v>1</v>
      </c>
      <c r="H110">
        <v>3072</v>
      </c>
      <c r="I110" s="7" t="s">
        <v>12</v>
      </c>
      <c r="J110" s="21" t="s">
        <v>40</v>
      </c>
      <c r="K110" s="4">
        <v>43393</v>
      </c>
      <c r="L110" s="11">
        <f t="shared" si="3"/>
        <v>43393</v>
      </c>
      <c r="M110" s="16">
        <v>43374</v>
      </c>
      <c r="N110">
        <v>2</v>
      </c>
      <c r="O110">
        <v>0</v>
      </c>
      <c r="Q110" s="12">
        <v>0</v>
      </c>
      <c r="R110">
        <v>0</v>
      </c>
      <c r="S110">
        <v>0</v>
      </c>
      <c r="T110">
        <v>0</v>
      </c>
      <c r="U110" s="7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F110">
        <v>0</v>
      </c>
      <c r="AG110" s="7">
        <v>0</v>
      </c>
      <c r="AH110">
        <v>0</v>
      </c>
      <c r="AI110">
        <v>1</v>
      </c>
      <c r="AJ110">
        <v>1</v>
      </c>
      <c r="AK110">
        <v>0</v>
      </c>
      <c r="AL110" s="7">
        <v>1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W110">
        <v>3</v>
      </c>
      <c r="AX110" s="7">
        <v>3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 s="7">
        <v>0</v>
      </c>
      <c r="BK110">
        <v>1</v>
      </c>
      <c r="BM110" s="7">
        <v>999</v>
      </c>
      <c r="BN110">
        <v>4</v>
      </c>
      <c r="BO110" s="31" t="s">
        <v>463</v>
      </c>
      <c r="BP110">
        <v>2</v>
      </c>
      <c r="BQ110" s="7">
        <v>6</v>
      </c>
      <c r="BS110" s="7">
        <v>9</v>
      </c>
      <c r="BU110" s="7">
        <v>0</v>
      </c>
      <c r="BV110" s="7">
        <v>1</v>
      </c>
      <c r="BW110" s="7">
        <v>1</v>
      </c>
      <c r="BX110" s="7">
        <v>0</v>
      </c>
      <c r="BY110" s="7">
        <v>0</v>
      </c>
      <c r="BZ110" s="7">
        <v>0</v>
      </c>
      <c r="CB110" s="7">
        <v>7</v>
      </c>
      <c r="CD110" s="7">
        <v>9</v>
      </c>
      <c r="CE110">
        <v>2</v>
      </c>
      <c r="CF110">
        <v>3</v>
      </c>
      <c r="CG110">
        <v>4</v>
      </c>
      <c r="CH110">
        <v>4</v>
      </c>
      <c r="CI110">
        <v>8</v>
      </c>
      <c r="CJ110">
        <f t="shared" si="2"/>
        <v>52</v>
      </c>
      <c r="CK110">
        <v>14</v>
      </c>
      <c r="CL110">
        <v>2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0</v>
      </c>
      <c r="CU110" s="7">
        <v>0</v>
      </c>
      <c r="CV110" s="7">
        <v>0</v>
      </c>
      <c r="CW110" s="7">
        <v>0</v>
      </c>
      <c r="CY110" s="7">
        <v>0</v>
      </c>
      <c r="CZ110">
        <v>1</v>
      </c>
      <c r="DA110">
        <v>1</v>
      </c>
      <c r="DB110">
        <v>0</v>
      </c>
      <c r="DC110">
        <v>0</v>
      </c>
      <c r="DD110">
        <v>0</v>
      </c>
      <c r="DE110">
        <v>0</v>
      </c>
      <c r="DF110">
        <v>1</v>
      </c>
      <c r="DG110">
        <v>0</v>
      </c>
      <c r="DH110" s="7">
        <v>1</v>
      </c>
      <c r="DI110" s="7">
        <v>1</v>
      </c>
      <c r="DJ110" s="7">
        <v>0</v>
      </c>
      <c r="DK110" s="21" t="s">
        <v>229</v>
      </c>
      <c r="DL110" s="7">
        <v>2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0</v>
      </c>
      <c r="DS110">
        <v>0</v>
      </c>
      <c r="DT110">
        <v>0</v>
      </c>
      <c r="DU110">
        <v>0</v>
      </c>
      <c r="DV110">
        <v>0</v>
      </c>
      <c r="DX110">
        <v>0</v>
      </c>
      <c r="DY110">
        <v>0</v>
      </c>
      <c r="DZ110">
        <v>0</v>
      </c>
      <c r="EA110">
        <v>0</v>
      </c>
      <c r="EB110">
        <v>0</v>
      </c>
      <c r="EC110">
        <v>0</v>
      </c>
      <c r="ED110">
        <v>0</v>
      </c>
      <c r="EE110">
        <v>0</v>
      </c>
      <c r="EF110">
        <v>0</v>
      </c>
      <c r="EH110" s="21" t="s">
        <v>16</v>
      </c>
      <c r="EI110" s="26" t="s">
        <v>16</v>
      </c>
      <c r="EJ110" s="26" t="s">
        <v>12</v>
      </c>
      <c r="EK110" s="26" t="s">
        <v>12</v>
      </c>
      <c r="EL110" s="26" t="s">
        <v>469</v>
      </c>
      <c r="EM110" s="26" t="s">
        <v>469</v>
      </c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7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</row>
    <row r="111" spans="1:183" ht="43.2" x14ac:dyDescent="0.3">
      <c r="A111">
        <v>110</v>
      </c>
      <c r="B111" s="39" t="s">
        <v>624</v>
      </c>
      <c r="C111">
        <v>1</v>
      </c>
      <c r="D111">
        <v>1</v>
      </c>
      <c r="E111" t="s">
        <v>20</v>
      </c>
      <c r="F111" s="12">
        <v>12</v>
      </c>
      <c r="G111">
        <v>1</v>
      </c>
      <c r="H111">
        <v>3056</v>
      </c>
      <c r="I111" s="7" t="s">
        <v>12</v>
      </c>
      <c r="J111" s="21" t="s">
        <v>230</v>
      </c>
      <c r="K111" s="4">
        <v>43372</v>
      </c>
      <c r="L111" s="11">
        <f t="shared" si="3"/>
        <v>43372</v>
      </c>
      <c r="M111" s="16">
        <v>43344</v>
      </c>
      <c r="N111">
        <v>3</v>
      </c>
      <c r="O111">
        <v>2</v>
      </c>
      <c r="Q111" s="12">
        <v>2</v>
      </c>
      <c r="R111">
        <v>0</v>
      </c>
      <c r="S111">
        <v>0</v>
      </c>
      <c r="T111">
        <v>0</v>
      </c>
      <c r="U111" s="7">
        <v>1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F111">
        <v>1</v>
      </c>
      <c r="AG111" s="7">
        <v>1</v>
      </c>
      <c r="AH111">
        <v>0</v>
      </c>
      <c r="AI111">
        <v>0</v>
      </c>
      <c r="AJ111">
        <v>0</v>
      </c>
      <c r="AK111">
        <v>0</v>
      </c>
      <c r="AL111" s="7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1</v>
      </c>
      <c r="AT111">
        <v>1</v>
      </c>
      <c r="AV111" s="21" t="s">
        <v>231</v>
      </c>
      <c r="AW111">
        <v>999</v>
      </c>
      <c r="AX111" s="7">
        <v>999</v>
      </c>
      <c r="AY111">
        <v>999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 s="7">
        <v>0</v>
      </c>
      <c r="BK111">
        <v>1</v>
      </c>
      <c r="BM111" s="7">
        <v>999</v>
      </c>
      <c r="BN111">
        <v>4</v>
      </c>
      <c r="BO111" s="31" t="s">
        <v>16</v>
      </c>
      <c r="BP111">
        <v>2</v>
      </c>
      <c r="BQ111" s="7">
        <v>0</v>
      </c>
      <c r="BS111" s="7">
        <v>3</v>
      </c>
      <c r="BU111" s="7">
        <v>1</v>
      </c>
      <c r="BV111" s="7">
        <v>1</v>
      </c>
      <c r="BW111" s="7">
        <v>1</v>
      </c>
      <c r="BX111" s="7">
        <v>0</v>
      </c>
      <c r="BY111" s="7">
        <v>0</v>
      </c>
      <c r="BZ111" s="7">
        <v>0</v>
      </c>
      <c r="CB111" s="7">
        <v>0</v>
      </c>
      <c r="CD111" s="7">
        <v>0</v>
      </c>
      <c r="CE111">
        <v>2</v>
      </c>
      <c r="CF111">
        <v>1</v>
      </c>
      <c r="CG111">
        <v>2</v>
      </c>
      <c r="CH111">
        <v>3</v>
      </c>
      <c r="CI111">
        <v>5</v>
      </c>
      <c r="CJ111">
        <f t="shared" si="2"/>
        <v>16</v>
      </c>
      <c r="CK111">
        <v>7</v>
      </c>
      <c r="CL111" s="19">
        <v>2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 s="7">
        <v>0</v>
      </c>
      <c r="CV111" s="7">
        <v>0</v>
      </c>
      <c r="CW111" s="7">
        <v>0</v>
      </c>
      <c r="CY111" s="7">
        <v>0</v>
      </c>
      <c r="CZ111">
        <v>0</v>
      </c>
      <c r="DA111">
        <v>0</v>
      </c>
      <c r="DB111">
        <v>1</v>
      </c>
      <c r="DC111">
        <v>1</v>
      </c>
      <c r="DD111">
        <v>0</v>
      </c>
      <c r="DE111">
        <v>0</v>
      </c>
      <c r="DF111">
        <v>1</v>
      </c>
      <c r="DG111">
        <v>1</v>
      </c>
      <c r="DH111" s="7">
        <v>1</v>
      </c>
      <c r="DI111" s="7">
        <v>0</v>
      </c>
      <c r="DJ111" s="7">
        <v>0</v>
      </c>
      <c r="DL111" s="7">
        <v>3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0</v>
      </c>
      <c r="DV111">
        <v>0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0</v>
      </c>
      <c r="EH111" s="21" t="s">
        <v>16</v>
      </c>
      <c r="EI111" s="26" t="s">
        <v>16</v>
      </c>
      <c r="EJ111" s="26" t="s">
        <v>12</v>
      </c>
      <c r="EK111" s="26" t="s">
        <v>12</v>
      </c>
      <c r="EL111" s="26" t="s">
        <v>469</v>
      </c>
      <c r="EM111" s="26" t="s">
        <v>469</v>
      </c>
    </row>
    <row r="112" spans="1:183" ht="28.8" x14ac:dyDescent="0.3">
      <c r="A112">
        <v>111</v>
      </c>
      <c r="B112" s="39" t="s">
        <v>624</v>
      </c>
      <c r="C112">
        <v>2</v>
      </c>
      <c r="D112">
        <v>2</v>
      </c>
      <c r="E112" t="s">
        <v>201</v>
      </c>
      <c r="F112" s="12">
        <v>2.5</v>
      </c>
      <c r="G112">
        <v>1</v>
      </c>
      <c r="H112">
        <v>3073</v>
      </c>
      <c r="I112" s="7" t="s">
        <v>12</v>
      </c>
      <c r="J112" s="21" t="s">
        <v>232</v>
      </c>
      <c r="K112" s="4">
        <v>43362</v>
      </c>
      <c r="L112" s="11">
        <f t="shared" si="3"/>
        <v>43362</v>
      </c>
      <c r="M112" s="16">
        <v>43344</v>
      </c>
      <c r="N112">
        <v>1</v>
      </c>
      <c r="O112">
        <v>999</v>
      </c>
      <c r="Q112" s="12">
        <v>999</v>
      </c>
      <c r="R112">
        <v>1</v>
      </c>
      <c r="S112">
        <v>0</v>
      </c>
      <c r="T112">
        <v>0</v>
      </c>
      <c r="U112" s="7">
        <v>1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F112">
        <v>2</v>
      </c>
      <c r="AG112" s="7">
        <v>2</v>
      </c>
      <c r="AH112">
        <v>0</v>
      </c>
      <c r="AI112">
        <v>0</v>
      </c>
      <c r="AJ112">
        <v>0</v>
      </c>
      <c r="AK112">
        <v>0</v>
      </c>
      <c r="AL112" s="7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W112">
        <v>0</v>
      </c>
      <c r="AX112" s="7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 s="7">
        <v>0</v>
      </c>
      <c r="BK112">
        <v>1</v>
      </c>
      <c r="BM112" s="7">
        <v>999</v>
      </c>
      <c r="BN112">
        <v>4</v>
      </c>
      <c r="BO112" s="31" t="s">
        <v>463</v>
      </c>
      <c r="BP112">
        <v>1</v>
      </c>
      <c r="BQ112" s="7">
        <v>0</v>
      </c>
      <c r="BS112" s="7">
        <v>5</v>
      </c>
      <c r="BU112" s="7">
        <v>0</v>
      </c>
      <c r="BV112" s="7">
        <v>0</v>
      </c>
      <c r="BW112" s="7">
        <v>1</v>
      </c>
      <c r="BX112" s="7">
        <v>0</v>
      </c>
      <c r="BY112" s="7">
        <v>0</v>
      </c>
      <c r="BZ112" s="7">
        <v>0</v>
      </c>
      <c r="CB112" s="7">
        <v>0</v>
      </c>
      <c r="CD112" s="7">
        <v>5</v>
      </c>
      <c r="CE112">
        <v>2.5</v>
      </c>
      <c r="CF112">
        <v>1</v>
      </c>
      <c r="CG112">
        <v>2</v>
      </c>
      <c r="CH112">
        <v>2</v>
      </c>
      <c r="CI112">
        <v>8</v>
      </c>
      <c r="CJ112">
        <f t="shared" si="2"/>
        <v>25.5</v>
      </c>
      <c r="CK112">
        <v>6</v>
      </c>
      <c r="CL112">
        <v>1</v>
      </c>
      <c r="CM112">
        <v>1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 s="7">
        <v>1</v>
      </c>
      <c r="CV112" s="7">
        <v>0</v>
      </c>
      <c r="CW112" s="7">
        <v>0</v>
      </c>
      <c r="CY112" s="7">
        <v>1</v>
      </c>
      <c r="CZ112">
        <v>0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 s="7">
        <v>0</v>
      </c>
      <c r="DI112" s="7">
        <v>0</v>
      </c>
      <c r="DJ112" s="7">
        <v>0</v>
      </c>
      <c r="DL112" s="7">
        <v>0</v>
      </c>
      <c r="DM112">
        <v>3</v>
      </c>
      <c r="DN112">
        <v>1</v>
      </c>
      <c r="DO112">
        <v>0</v>
      </c>
      <c r="DP112">
        <v>0</v>
      </c>
      <c r="DQ112">
        <v>0</v>
      </c>
      <c r="DR112">
        <v>0</v>
      </c>
      <c r="DS112">
        <v>0</v>
      </c>
      <c r="DT112">
        <v>0</v>
      </c>
      <c r="DU112">
        <v>0</v>
      </c>
      <c r="DV112">
        <v>0</v>
      </c>
      <c r="DX112">
        <v>0</v>
      </c>
      <c r="DY112">
        <v>0</v>
      </c>
      <c r="DZ112">
        <v>0</v>
      </c>
      <c r="EA112">
        <v>1</v>
      </c>
      <c r="EB112">
        <v>0</v>
      </c>
      <c r="EC112">
        <v>0</v>
      </c>
      <c r="ED112">
        <v>0</v>
      </c>
      <c r="EE112">
        <v>0</v>
      </c>
      <c r="EF112">
        <v>0</v>
      </c>
      <c r="EG112" s="21" t="s">
        <v>233</v>
      </c>
      <c r="EH112" s="21" t="s">
        <v>16</v>
      </c>
      <c r="EI112" s="26" t="s">
        <v>16</v>
      </c>
      <c r="EJ112" s="26" t="s">
        <v>12</v>
      </c>
      <c r="EK112" s="26" t="s">
        <v>12</v>
      </c>
      <c r="EL112" s="26" t="s">
        <v>469</v>
      </c>
      <c r="EM112" s="26" t="s">
        <v>469</v>
      </c>
    </row>
    <row r="113" spans="1:154" ht="28.8" x14ac:dyDescent="0.3">
      <c r="A113">
        <v>112</v>
      </c>
      <c r="B113" s="39" t="s">
        <v>624</v>
      </c>
      <c r="C113">
        <v>1</v>
      </c>
      <c r="D113">
        <v>1</v>
      </c>
      <c r="E113" t="s">
        <v>234</v>
      </c>
      <c r="F113" s="12">
        <v>56.49</v>
      </c>
      <c r="G113">
        <v>1</v>
      </c>
      <c r="H113">
        <v>3072</v>
      </c>
      <c r="I113" s="7" t="s">
        <v>12</v>
      </c>
      <c r="J113" s="21" t="s">
        <v>235</v>
      </c>
      <c r="K113" s="4">
        <v>43358</v>
      </c>
      <c r="L113" s="11">
        <f t="shared" si="3"/>
        <v>43358</v>
      </c>
      <c r="M113" s="16">
        <v>43344</v>
      </c>
      <c r="N113">
        <v>2</v>
      </c>
      <c r="O113">
        <v>3</v>
      </c>
      <c r="Q113" s="12">
        <v>3</v>
      </c>
      <c r="R113">
        <v>0</v>
      </c>
      <c r="S113">
        <v>0</v>
      </c>
      <c r="T113">
        <v>0</v>
      </c>
      <c r="U113" s="7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F113">
        <v>0</v>
      </c>
      <c r="AG113" s="7">
        <v>0</v>
      </c>
      <c r="AH113">
        <v>0</v>
      </c>
      <c r="AI113">
        <v>1</v>
      </c>
      <c r="AJ113">
        <v>0</v>
      </c>
      <c r="AK113">
        <v>0</v>
      </c>
      <c r="AL113" s="7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W113">
        <v>1</v>
      </c>
      <c r="AX113" s="7">
        <v>1</v>
      </c>
      <c r="AY113">
        <v>0</v>
      </c>
      <c r="AZ113">
        <v>0</v>
      </c>
      <c r="BA113">
        <v>1</v>
      </c>
      <c r="BB113">
        <v>0</v>
      </c>
      <c r="BC113">
        <v>0</v>
      </c>
      <c r="BD113">
        <v>0</v>
      </c>
      <c r="BE113">
        <v>1</v>
      </c>
      <c r="BF113">
        <v>0</v>
      </c>
      <c r="BG113">
        <v>0</v>
      </c>
      <c r="BH113">
        <v>0</v>
      </c>
      <c r="BI113">
        <v>0</v>
      </c>
      <c r="BJ113" s="7">
        <v>0</v>
      </c>
      <c r="BK113">
        <v>0</v>
      </c>
      <c r="BM113" s="7">
        <v>2</v>
      </c>
      <c r="BN113">
        <v>1</v>
      </c>
      <c r="BO113" s="31" t="s">
        <v>12</v>
      </c>
      <c r="BP113">
        <v>2</v>
      </c>
      <c r="BQ113" s="7">
        <v>5</v>
      </c>
      <c r="BS113" s="7">
        <v>6</v>
      </c>
      <c r="BU113" s="7">
        <v>1</v>
      </c>
      <c r="BV113" s="7">
        <v>1</v>
      </c>
      <c r="BW113" s="7">
        <v>1</v>
      </c>
      <c r="BX113" s="7">
        <v>0</v>
      </c>
      <c r="BY113" s="7">
        <v>0</v>
      </c>
      <c r="BZ113" s="7">
        <v>6</v>
      </c>
      <c r="CB113" s="7">
        <v>5</v>
      </c>
      <c r="CD113" s="7">
        <v>5</v>
      </c>
      <c r="CE113">
        <v>3</v>
      </c>
      <c r="CF113">
        <v>3</v>
      </c>
      <c r="CG113">
        <v>3</v>
      </c>
      <c r="CH113">
        <v>3</v>
      </c>
      <c r="CI113">
        <v>8.5</v>
      </c>
      <c r="CJ113">
        <f t="shared" si="2"/>
        <v>47.5</v>
      </c>
      <c r="CK113">
        <v>2</v>
      </c>
      <c r="CL113">
        <v>2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0</v>
      </c>
      <c r="CU113" s="7">
        <v>0</v>
      </c>
      <c r="CV113" s="7">
        <v>0</v>
      </c>
      <c r="CW113" s="7">
        <v>0</v>
      </c>
      <c r="CY113" s="7">
        <v>0</v>
      </c>
      <c r="CZ113">
        <v>0</v>
      </c>
      <c r="DA113">
        <v>1</v>
      </c>
      <c r="DB113">
        <v>1</v>
      </c>
      <c r="DC113">
        <v>0</v>
      </c>
      <c r="DD113">
        <v>0</v>
      </c>
      <c r="DE113">
        <v>0</v>
      </c>
      <c r="DF113">
        <v>1</v>
      </c>
      <c r="DG113">
        <v>0</v>
      </c>
      <c r="DH113" s="7">
        <v>1</v>
      </c>
      <c r="DI113" s="7">
        <v>0</v>
      </c>
      <c r="DJ113" s="7">
        <v>0</v>
      </c>
      <c r="DL113" s="7">
        <v>2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0</v>
      </c>
      <c r="DS113">
        <v>0</v>
      </c>
      <c r="DT113">
        <v>0</v>
      </c>
      <c r="DU113">
        <v>0</v>
      </c>
      <c r="DV113">
        <v>0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0</v>
      </c>
      <c r="ED113">
        <v>0</v>
      </c>
      <c r="EE113">
        <v>0</v>
      </c>
      <c r="EF113">
        <v>0</v>
      </c>
      <c r="EH113" s="21" t="s">
        <v>12</v>
      </c>
      <c r="EI113" s="26" t="s">
        <v>12</v>
      </c>
      <c r="EJ113" s="26" t="s">
        <v>12</v>
      </c>
      <c r="EK113" s="26" t="s">
        <v>12</v>
      </c>
      <c r="EL113" s="26" t="s">
        <v>12</v>
      </c>
      <c r="EM113" s="26" t="s">
        <v>12</v>
      </c>
    </row>
    <row r="114" spans="1:154" ht="28.8" x14ac:dyDescent="0.3">
      <c r="A114">
        <v>113</v>
      </c>
      <c r="B114" s="39" t="s">
        <v>624</v>
      </c>
      <c r="C114">
        <v>2</v>
      </c>
      <c r="D114">
        <v>2</v>
      </c>
      <c r="E114" t="s">
        <v>236</v>
      </c>
      <c r="F114" s="12">
        <v>15.2</v>
      </c>
      <c r="G114">
        <v>999</v>
      </c>
      <c r="H114">
        <v>3083</v>
      </c>
      <c r="I114" s="7" t="s">
        <v>22</v>
      </c>
      <c r="J114" s="21" t="s">
        <v>160</v>
      </c>
      <c r="K114" s="4">
        <v>43353</v>
      </c>
      <c r="L114" s="11">
        <f t="shared" si="3"/>
        <v>43353</v>
      </c>
      <c r="M114" s="16">
        <v>43344</v>
      </c>
      <c r="N114">
        <v>2</v>
      </c>
      <c r="O114">
        <v>1</v>
      </c>
      <c r="Q114" s="12">
        <v>1</v>
      </c>
      <c r="R114">
        <v>0</v>
      </c>
      <c r="S114">
        <v>0</v>
      </c>
      <c r="T114">
        <v>0</v>
      </c>
      <c r="U114" s="7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F114">
        <v>0</v>
      </c>
      <c r="AG114" s="7">
        <v>0</v>
      </c>
      <c r="AH114">
        <v>0</v>
      </c>
      <c r="AI114">
        <v>1</v>
      </c>
      <c r="AJ114">
        <v>0</v>
      </c>
      <c r="AK114">
        <v>0</v>
      </c>
      <c r="AL114" s="7">
        <v>1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W114">
        <v>2</v>
      </c>
      <c r="AX114" s="7">
        <v>2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 s="7">
        <v>0</v>
      </c>
      <c r="BK114">
        <v>1</v>
      </c>
      <c r="BM114" s="7">
        <v>999</v>
      </c>
      <c r="BN114">
        <v>4</v>
      </c>
      <c r="BO114" s="31" t="s">
        <v>463</v>
      </c>
      <c r="BP114">
        <v>2</v>
      </c>
      <c r="BQ114" s="7">
        <v>0</v>
      </c>
      <c r="BS114" s="7">
        <v>8</v>
      </c>
      <c r="BU114" s="7">
        <v>1</v>
      </c>
      <c r="BV114" s="7">
        <v>1</v>
      </c>
      <c r="BW114" s="7">
        <v>1</v>
      </c>
      <c r="BX114" s="7">
        <v>0</v>
      </c>
      <c r="BY114" s="7">
        <v>0</v>
      </c>
      <c r="BZ114" s="7">
        <v>0</v>
      </c>
      <c r="CB114" s="7">
        <v>0</v>
      </c>
      <c r="CD114" s="7">
        <v>0</v>
      </c>
      <c r="CE114">
        <v>2</v>
      </c>
      <c r="CF114">
        <v>3</v>
      </c>
      <c r="CG114">
        <v>2</v>
      </c>
      <c r="CH114">
        <v>2</v>
      </c>
      <c r="CI114">
        <v>8</v>
      </c>
      <c r="CJ114">
        <f t="shared" si="2"/>
        <v>25</v>
      </c>
      <c r="CK114">
        <v>6</v>
      </c>
      <c r="CL114">
        <v>2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 s="7">
        <v>0</v>
      </c>
      <c r="CV114" s="7">
        <v>0</v>
      </c>
      <c r="CW114" s="7">
        <v>0</v>
      </c>
      <c r="CY114" s="7">
        <v>0</v>
      </c>
      <c r="CZ114">
        <v>1</v>
      </c>
      <c r="DA114">
        <v>1</v>
      </c>
      <c r="DB114">
        <v>0</v>
      </c>
      <c r="DC114">
        <v>0</v>
      </c>
      <c r="DD114">
        <v>0</v>
      </c>
      <c r="DE114">
        <v>0</v>
      </c>
      <c r="DF114">
        <v>1</v>
      </c>
      <c r="DG114">
        <v>0</v>
      </c>
      <c r="DH114" s="7">
        <v>1</v>
      </c>
      <c r="DI114" s="7">
        <v>0</v>
      </c>
      <c r="DJ114" s="7">
        <v>0</v>
      </c>
      <c r="DL114" s="7">
        <v>2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0</v>
      </c>
      <c r="DS114">
        <v>0</v>
      </c>
      <c r="DT114">
        <v>0</v>
      </c>
      <c r="DU114">
        <v>0</v>
      </c>
      <c r="DV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H114" s="21" t="s">
        <v>16</v>
      </c>
      <c r="EI114" s="26" t="s">
        <v>16</v>
      </c>
      <c r="EJ114" s="26" t="s">
        <v>12</v>
      </c>
      <c r="EK114" s="26" t="s">
        <v>12</v>
      </c>
      <c r="EL114" s="26" t="s">
        <v>469</v>
      </c>
      <c r="EM114" s="26" t="s">
        <v>469</v>
      </c>
    </row>
    <row r="115" spans="1:154" x14ac:dyDescent="0.3">
      <c r="A115">
        <v>114</v>
      </c>
      <c r="B115" s="39" t="s">
        <v>624</v>
      </c>
      <c r="C115">
        <v>1</v>
      </c>
      <c r="D115">
        <v>1</v>
      </c>
      <c r="E115" t="s">
        <v>43</v>
      </c>
      <c r="F115" s="12">
        <v>17.38</v>
      </c>
      <c r="G115">
        <v>1</v>
      </c>
      <c r="H115">
        <v>3068</v>
      </c>
      <c r="I115" s="7" t="s">
        <v>12</v>
      </c>
      <c r="J115" s="21" t="s">
        <v>16</v>
      </c>
      <c r="K115" s="4">
        <v>43292</v>
      </c>
      <c r="L115" s="11">
        <f t="shared" si="3"/>
        <v>43292</v>
      </c>
      <c r="M115" s="16">
        <v>43282</v>
      </c>
      <c r="N115">
        <v>2</v>
      </c>
      <c r="O115">
        <v>1</v>
      </c>
      <c r="Q115" s="12">
        <v>1</v>
      </c>
      <c r="R115">
        <v>0</v>
      </c>
      <c r="S115">
        <v>0</v>
      </c>
      <c r="T115">
        <v>0</v>
      </c>
      <c r="U115" s="7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F115">
        <v>0</v>
      </c>
      <c r="AG115" s="7">
        <v>0</v>
      </c>
      <c r="AH115">
        <v>0</v>
      </c>
      <c r="AI115">
        <v>1</v>
      </c>
      <c r="AJ115">
        <v>0</v>
      </c>
      <c r="AK115">
        <v>0</v>
      </c>
      <c r="AL115" s="7">
        <v>1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W115">
        <v>2</v>
      </c>
      <c r="AX115" s="7">
        <v>2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 s="7">
        <v>1</v>
      </c>
      <c r="BK115">
        <v>0</v>
      </c>
      <c r="BM115" s="7">
        <v>0</v>
      </c>
      <c r="BN115">
        <v>2</v>
      </c>
      <c r="BO115" s="31" t="s">
        <v>16</v>
      </c>
      <c r="BP115">
        <v>2</v>
      </c>
      <c r="BQ115" s="7">
        <v>0</v>
      </c>
      <c r="BS115" s="7">
        <v>5</v>
      </c>
      <c r="BU115" s="7">
        <v>0</v>
      </c>
      <c r="BV115" s="7">
        <v>0</v>
      </c>
      <c r="BW115" s="7">
        <v>0</v>
      </c>
      <c r="BX115" s="7">
        <v>0</v>
      </c>
      <c r="BY115" s="7">
        <v>1</v>
      </c>
      <c r="BZ115" s="7">
        <v>0</v>
      </c>
      <c r="CB115" s="7">
        <v>0</v>
      </c>
      <c r="CD115" s="7">
        <v>0</v>
      </c>
      <c r="CE115">
        <v>2</v>
      </c>
      <c r="CF115">
        <v>2</v>
      </c>
      <c r="CG115">
        <v>2</v>
      </c>
      <c r="CH115">
        <v>3</v>
      </c>
      <c r="CI115">
        <v>4</v>
      </c>
      <c r="CJ115">
        <f t="shared" si="2"/>
        <v>18</v>
      </c>
      <c r="CK115">
        <v>18</v>
      </c>
      <c r="CL115">
        <v>2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0</v>
      </c>
      <c r="CT115">
        <v>0</v>
      </c>
      <c r="CU115" s="7">
        <v>0</v>
      </c>
      <c r="CV115" s="7">
        <v>0</v>
      </c>
      <c r="CW115" s="7">
        <v>0</v>
      </c>
      <c r="CY115" s="7">
        <v>0</v>
      </c>
      <c r="CZ115">
        <v>0</v>
      </c>
      <c r="DA115">
        <v>1</v>
      </c>
      <c r="DB115">
        <v>1</v>
      </c>
      <c r="DC115">
        <v>0</v>
      </c>
      <c r="DD115">
        <v>0</v>
      </c>
      <c r="DE115">
        <v>0</v>
      </c>
      <c r="DF115">
        <v>0</v>
      </c>
      <c r="DG115">
        <v>0</v>
      </c>
      <c r="DH115" s="7">
        <v>1</v>
      </c>
      <c r="DI115" s="7">
        <v>0</v>
      </c>
      <c r="DJ115" s="7">
        <v>0</v>
      </c>
      <c r="DL115" s="7">
        <v>1</v>
      </c>
      <c r="DM115">
        <v>0</v>
      </c>
      <c r="DN115">
        <v>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0</v>
      </c>
      <c r="DV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H115" s="21" t="s">
        <v>463</v>
      </c>
      <c r="EI115" s="26" t="s">
        <v>463</v>
      </c>
      <c r="EJ115" s="26" t="s">
        <v>12</v>
      </c>
      <c r="EK115" s="26" t="s">
        <v>12</v>
      </c>
      <c r="EL115" s="26" t="s">
        <v>463</v>
      </c>
      <c r="EM115" s="26" t="s">
        <v>463</v>
      </c>
    </row>
    <row r="116" spans="1:154" ht="28.8" x14ac:dyDescent="0.3">
      <c r="A116">
        <v>115</v>
      </c>
      <c r="B116" s="39" t="s">
        <v>624</v>
      </c>
      <c r="C116">
        <v>1</v>
      </c>
      <c r="D116">
        <v>1</v>
      </c>
      <c r="E116" t="s">
        <v>237</v>
      </c>
      <c r="F116" s="12">
        <v>1.43</v>
      </c>
      <c r="G116">
        <v>999</v>
      </c>
      <c r="H116">
        <v>3073</v>
      </c>
      <c r="I116" s="7" t="s">
        <v>22</v>
      </c>
      <c r="J116" s="21" t="s">
        <v>238</v>
      </c>
      <c r="K116" s="4">
        <v>43318</v>
      </c>
      <c r="L116" s="11">
        <f t="shared" si="3"/>
        <v>43318</v>
      </c>
      <c r="M116" s="16">
        <v>43313</v>
      </c>
      <c r="N116">
        <v>2</v>
      </c>
      <c r="O116">
        <v>1</v>
      </c>
      <c r="Q116" s="12">
        <v>1</v>
      </c>
      <c r="R116">
        <v>0</v>
      </c>
      <c r="S116">
        <v>0</v>
      </c>
      <c r="T116">
        <v>0</v>
      </c>
      <c r="U116" s="7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F116">
        <v>0</v>
      </c>
      <c r="AG116" s="7">
        <v>0</v>
      </c>
      <c r="AH116">
        <v>0</v>
      </c>
      <c r="AI116">
        <v>0</v>
      </c>
      <c r="AJ116">
        <v>0</v>
      </c>
      <c r="AK116">
        <v>0</v>
      </c>
      <c r="AL116" s="7">
        <v>1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W116">
        <v>1</v>
      </c>
      <c r="AX116" s="7">
        <v>1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 s="7">
        <v>0</v>
      </c>
      <c r="BK116">
        <v>1</v>
      </c>
      <c r="BM116" s="7">
        <v>0</v>
      </c>
      <c r="BN116">
        <v>4</v>
      </c>
      <c r="BO116" s="31" t="s">
        <v>463</v>
      </c>
      <c r="BP116">
        <v>2</v>
      </c>
      <c r="BQ116" s="7">
        <v>0</v>
      </c>
      <c r="BS116" s="7">
        <v>2.5</v>
      </c>
      <c r="BU116" s="7">
        <v>0</v>
      </c>
      <c r="BV116" s="7">
        <v>0</v>
      </c>
      <c r="BW116" s="7">
        <v>0</v>
      </c>
      <c r="BX116" s="7">
        <v>1</v>
      </c>
      <c r="BY116" s="7">
        <v>0</v>
      </c>
      <c r="BZ116" s="7">
        <v>0</v>
      </c>
      <c r="CB116" s="7">
        <v>0</v>
      </c>
      <c r="CD116" s="7">
        <v>0</v>
      </c>
      <c r="CE116">
        <v>3</v>
      </c>
      <c r="CF116">
        <v>3</v>
      </c>
      <c r="CG116">
        <v>2</v>
      </c>
      <c r="CH116">
        <v>2</v>
      </c>
      <c r="CI116">
        <v>3</v>
      </c>
      <c r="CJ116">
        <f t="shared" si="2"/>
        <v>15.5</v>
      </c>
      <c r="CK116">
        <v>18</v>
      </c>
      <c r="CL116">
        <v>2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0</v>
      </c>
      <c r="CT116">
        <v>0</v>
      </c>
      <c r="CU116" s="7">
        <v>0</v>
      </c>
      <c r="CV116" s="7">
        <v>0</v>
      </c>
      <c r="CW116" s="7">
        <v>0</v>
      </c>
      <c r="CY116" s="7">
        <v>0</v>
      </c>
      <c r="CZ116">
        <v>0</v>
      </c>
      <c r="DA116">
        <v>0</v>
      </c>
      <c r="DB116">
        <v>0</v>
      </c>
      <c r="DC116">
        <v>1</v>
      </c>
      <c r="DD116">
        <v>0</v>
      </c>
      <c r="DE116">
        <v>0</v>
      </c>
      <c r="DF116">
        <v>1</v>
      </c>
      <c r="DG116">
        <v>0</v>
      </c>
      <c r="DH116" s="7">
        <v>1</v>
      </c>
      <c r="DI116" s="7">
        <v>0</v>
      </c>
      <c r="DJ116" s="7">
        <v>0</v>
      </c>
      <c r="DL116" s="7">
        <v>2</v>
      </c>
      <c r="DM116">
        <v>3</v>
      </c>
      <c r="DN116">
        <v>1</v>
      </c>
      <c r="DO116">
        <v>0</v>
      </c>
      <c r="DP116">
        <v>0</v>
      </c>
      <c r="DQ116">
        <v>0</v>
      </c>
      <c r="DR116">
        <v>0</v>
      </c>
      <c r="DS116">
        <v>0</v>
      </c>
      <c r="DT116">
        <v>0</v>
      </c>
      <c r="DU116">
        <v>0</v>
      </c>
      <c r="DV116">
        <v>0</v>
      </c>
      <c r="DX116">
        <v>1</v>
      </c>
      <c r="DY116">
        <v>0</v>
      </c>
      <c r="DZ116">
        <v>0</v>
      </c>
      <c r="EA116">
        <v>0</v>
      </c>
      <c r="EB116">
        <v>0</v>
      </c>
      <c r="EC116">
        <v>0</v>
      </c>
      <c r="ED116">
        <v>0</v>
      </c>
      <c r="EE116">
        <v>0</v>
      </c>
      <c r="EF116">
        <v>0</v>
      </c>
      <c r="EH116" s="21" t="s">
        <v>16</v>
      </c>
      <c r="EI116" s="26" t="s">
        <v>16</v>
      </c>
      <c r="EJ116" s="26" t="s">
        <v>12</v>
      </c>
      <c r="EK116" s="26" t="s">
        <v>12</v>
      </c>
      <c r="EL116" s="26" t="s">
        <v>469</v>
      </c>
      <c r="EM116" s="26" t="s">
        <v>469</v>
      </c>
    </row>
    <row r="117" spans="1:154" ht="43.2" x14ac:dyDescent="0.3">
      <c r="A117">
        <v>116</v>
      </c>
      <c r="B117" s="39" t="s">
        <v>624</v>
      </c>
      <c r="C117">
        <v>1</v>
      </c>
      <c r="D117">
        <v>1</v>
      </c>
      <c r="E117" t="s">
        <v>86</v>
      </c>
      <c r="F117" s="12">
        <v>21.73</v>
      </c>
      <c r="G117">
        <v>1</v>
      </c>
      <c r="H117">
        <v>3121</v>
      </c>
      <c r="I117" s="7" t="s">
        <v>22</v>
      </c>
      <c r="J117" s="21" t="s">
        <v>239</v>
      </c>
      <c r="K117" s="4">
        <v>43304</v>
      </c>
      <c r="L117" s="11">
        <f t="shared" si="3"/>
        <v>43304</v>
      </c>
      <c r="M117" s="16">
        <v>43282</v>
      </c>
      <c r="N117">
        <v>2</v>
      </c>
      <c r="O117">
        <v>3</v>
      </c>
      <c r="Q117" s="12">
        <v>3</v>
      </c>
      <c r="R117">
        <v>0</v>
      </c>
      <c r="S117">
        <v>0</v>
      </c>
      <c r="T117">
        <v>0</v>
      </c>
      <c r="U117" s="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F117">
        <v>0</v>
      </c>
      <c r="AG117" s="7">
        <v>0</v>
      </c>
      <c r="AH117">
        <v>0</v>
      </c>
      <c r="AI117">
        <v>1</v>
      </c>
      <c r="AJ117">
        <v>0</v>
      </c>
      <c r="AK117">
        <v>0</v>
      </c>
      <c r="AL117" s="7">
        <v>1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W117">
        <v>2</v>
      </c>
      <c r="AX117" s="7">
        <v>2</v>
      </c>
      <c r="AY117">
        <v>0</v>
      </c>
      <c r="AZ117">
        <v>1</v>
      </c>
      <c r="BA117">
        <v>1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1</v>
      </c>
      <c r="BJ117" s="7">
        <v>0</v>
      </c>
      <c r="BK117">
        <v>0</v>
      </c>
      <c r="BL117" s="21" t="s">
        <v>240</v>
      </c>
      <c r="BM117" s="7">
        <v>2</v>
      </c>
      <c r="BN117">
        <v>3</v>
      </c>
      <c r="BO117" s="31" t="s">
        <v>12</v>
      </c>
      <c r="BP117">
        <v>2</v>
      </c>
      <c r="BQ117" s="7">
        <v>2</v>
      </c>
      <c r="BS117" s="7">
        <v>5</v>
      </c>
      <c r="BU117" s="7">
        <v>0</v>
      </c>
      <c r="BV117" s="7">
        <v>1</v>
      </c>
      <c r="BW117" s="7">
        <v>0</v>
      </c>
      <c r="BX117" s="7">
        <v>1</v>
      </c>
      <c r="BY117" s="7">
        <v>0</v>
      </c>
      <c r="BZ117" s="7">
        <v>0</v>
      </c>
      <c r="CB117" s="7">
        <v>2</v>
      </c>
      <c r="CD117" s="7">
        <v>0</v>
      </c>
      <c r="CE117">
        <v>3</v>
      </c>
      <c r="CF117">
        <v>3</v>
      </c>
      <c r="CG117">
        <v>3</v>
      </c>
      <c r="CH117">
        <v>2</v>
      </c>
      <c r="CI117">
        <v>6</v>
      </c>
      <c r="CJ117">
        <f t="shared" si="2"/>
        <v>26</v>
      </c>
      <c r="CK117">
        <v>6</v>
      </c>
      <c r="CL117">
        <v>2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 s="7">
        <v>0</v>
      </c>
      <c r="CV117" s="7">
        <v>0</v>
      </c>
      <c r="CW117" s="7">
        <v>0</v>
      </c>
      <c r="CY117" s="7">
        <v>0</v>
      </c>
      <c r="CZ117">
        <v>0</v>
      </c>
      <c r="DA117">
        <v>0</v>
      </c>
      <c r="DB117">
        <v>0</v>
      </c>
      <c r="DC117">
        <v>1</v>
      </c>
      <c r="DD117">
        <v>0</v>
      </c>
      <c r="DE117">
        <v>0</v>
      </c>
      <c r="DF117">
        <v>1</v>
      </c>
      <c r="DG117">
        <v>0</v>
      </c>
      <c r="DH117" s="7">
        <v>1</v>
      </c>
      <c r="DI117" s="7">
        <v>0</v>
      </c>
      <c r="DJ117" s="7">
        <v>0</v>
      </c>
      <c r="DL117" s="7">
        <v>2</v>
      </c>
      <c r="DM117">
        <v>999</v>
      </c>
      <c r="DN117">
        <v>0</v>
      </c>
      <c r="DO117">
        <v>0</v>
      </c>
      <c r="DP117">
        <v>0</v>
      </c>
      <c r="DQ117">
        <v>0</v>
      </c>
      <c r="DR117">
        <v>0</v>
      </c>
      <c r="DS117">
        <v>0</v>
      </c>
      <c r="DT117">
        <v>0</v>
      </c>
      <c r="DU117">
        <v>0</v>
      </c>
      <c r="DV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H117" s="21" t="s">
        <v>12</v>
      </c>
      <c r="EI117" s="26" t="s">
        <v>466</v>
      </c>
      <c r="EJ117" s="26" t="s">
        <v>12</v>
      </c>
      <c r="EK117" s="26" t="s">
        <v>12</v>
      </c>
      <c r="EL117" s="26" t="s">
        <v>12</v>
      </c>
      <c r="EM117" s="26" t="s">
        <v>469</v>
      </c>
    </row>
    <row r="118" spans="1:154" x14ac:dyDescent="0.3">
      <c r="A118">
        <v>117</v>
      </c>
      <c r="B118" s="39" t="s">
        <v>624</v>
      </c>
      <c r="C118">
        <v>1</v>
      </c>
      <c r="D118">
        <v>1</v>
      </c>
      <c r="E118" t="s">
        <v>184</v>
      </c>
      <c r="F118" s="12">
        <v>60.83</v>
      </c>
      <c r="G118">
        <v>1</v>
      </c>
      <c r="H118">
        <v>3070</v>
      </c>
      <c r="I118" s="7" t="s">
        <v>12</v>
      </c>
      <c r="J118" s="21" t="s">
        <v>241</v>
      </c>
      <c r="K118" s="4">
        <v>43277</v>
      </c>
      <c r="L118" s="11">
        <f t="shared" si="3"/>
        <v>43277</v>
      </c>
      <c r="M118" s="16">
        <v>43252</v>
      </c>
      <c r="N118">
        <v>2</v>
      </c>
      <c r="O118">
        <v>1</v>
      </c>
      <c r="Q118" s="12">
        <v>1</v>
      </c>
      <c r="R118">
        <v>0</v>
      </c>
      <c r="S118">
        <v>0</v>
      </c>
      <c r="T118">
        <v>0</v>
      </c>
      <c r="U118" s="7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F118">
        <v>0</v>
      </c>
      <c r="AG118" s="7">
        <v>0</v>
      </c>
      <c r="AH118">
        <v>0</v>
      </c>
      <c r="AI118">
        <v>1</v>
      </c>
      <c r="AJ118">
        <v>0</v>
      </c>
      <c r="AK118">
        <v>0</v>
      </c>
      <c r="AL118" s="7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W118">
        <v>1</v>
      </c>
      <c r="AX118" s="7">
        <v>1</v>
      </c>
      <c r="AY118">
        <v>0</v>
      </c>
      <c r="AZ118">
        <v>1</v>
      </c>
      <c r="BA118">
        <v>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 s="7">
        <v>0</v>
      </c>
      <c r="BK118">
        <v>0</v>
      </c>
      <c r="BM118" s="7">
        <v>1</v>
      </c>
      <c r="BN118">
        <v>1</v>
      </c>
      <c r="BO118" s="31" t="s">
        <v>16</v>
      </c>
      <c r="BP118">
        <v>2</v>
      </c>
      <c r="BQ118" s="7">
        <v>3</v>
      </c>
      <c r="BS118" s="7">
        <v>5</v>
      </c>
      <c r="BU118" s="7">
        <v>1</v>
      </c>
      <c r="BV118" s="7">
        <v>0</v>
      </c>
      <c r="BW118" s="7">
        <v>0</v>
      </c>
      <c r="BX118" s="7">
        <v>0</v>
      </c>
      <c r="BY118" s="7">
        <v>0</v>
      </c>
      <c r="BZ118" s="7">
        <v>1</v>
      </c>
      <c r="CB118" s="7">
        <v>0</v>
      </c>
      <c r="CD118" s="7">
        <v>0</v>
      </c>
      <c r="CE118">
        <v>3</v>
      </c>
      <c r="CF118">
        <v>4</v>
      </c>
      <c r="CG118">
        <v>1</v>
      </c>
      <c r="CH118">
        <v>2</v>
      </c>
      <c r="CI118">
        <v>7</v>
      </c>
      <c r="CJ118">
        <f t="shared" si="2"/>
        <v>26</v>
      </c>
      <c r="CK118">
        <v>1</v>
      </c>
      <c r="CL118">
        <v>2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0</v>
      </c>
      <c r="CU118" s="7">
        <v>0</v>
      </c>
      <c r="CV118" s="7">
        <v>0</v>
      </c>
      <c r="CW118" s="7">
        <v>0</v>
      </c>
      <c r="CY118" s="7">
        <v>0</v>
      </c>
      <c r="CZ118">
        <v>1</v>
      </c>
      <c r="DA118">
        <v>1</v>
      </c>
      <c r="DB118">
        <v>1</v>
      </c>
      <c r="DC118">
        <v>0</v>
      </c>
      <c r="DD118">
        <v>0</v>
      </c>
      <c r="DE118">
        <v>0</v>
      </c>
      <c r="DF118">
        <v>0</v>
      </c>
      <c r="DG118">
        <v>0</v>
      </c>
      <c r="DH118" s="7">
        <v>1</v>
      </c>
      <c r="DI118" s="7">
        <v>0</v>
      </c>
      <c r="DJ118" s="7">
        <v>0</v>
      </c>
      <c r="DL118" s="7">
        <v>1</v>
      </c>
      <c r="DM118">
        <v>999</v>
      </c>
      <c r="DN118">
        <v>0</v>
      </c>
      <c r="DO118">
        <v>0</v>
      </c>
      <c r="DP118">
        <v>0</v>
      </c>
      <c r="DQ118">
        <v>0</v>
      </c>
      <c r="DR118">
        <v>0</v>
      </c>
      <c r="DS118">
        <v>0</v>
      </c>
      <c r="DT118">
        <v>0</v>
      </c>
      <c r="DU118">
        <v>0</v>
      </c>
      <c r="DV118">
        <v>0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H118" s="21" t="s">
        <v>12</v>
      </c>
      <c r="EI118" s="26" t="s">
        <v>12</v>
      </c>
      <c r="EJ118" s="26" t="s">
        <v>463</v>
      </c>
      <c r="EK118" s="26" t="s">
        <v>463</v>
      </c>
      <c r="EL118" s="26" t="s">
        <v>463</v>
      </c>
      <c r="EM118" s="26" t="s">
        <v>463</v>
      </c>
    </row>
    <row r="119" spans="1:154" x14ac:dyDescent="0.3">
      <c r="A119">
        <v>118</v>
      </c>
      <c r="B119" s="39" t="s">
        <v>624</v>
      </c>
      <c r="C119">
        <v>2</v>
      </c>
      <c r="D119">
        <v>2</v>
      </c>
      <c r="E119" t="s">
        <v>11</v>
      </c>
      <c r="F119" s="12">
        <v>4</v>
      </c>
      <c r="G119">
        <v>1</v>
      </c>
      <c r="H119">
        <v>3078</v>
      </c>
      <c r="I119" s="7" t="s">
        <v>12</v>
      </c>
      <c r="J119" s="21" t="s">
        <v>27</v>
      </c>
      <c r="K119" s="4">
        <v>43248</v>
      </c>
      <c r="L119" s="11">
        <f t="shared" si="3"/>
        <v>43248</v>
      </c>
      <c r="M119" s="16">
        <v>43221</v>
      </c>
      <c r="N119">
        <v>1</v>
      </c>
      <c r="O119">
        <v>3</v>
      </c>
      <c r="Q119" s="12">
        <v>3</v>
      </c>
      <c r="R119">
        <v>1</v>
      </c>
      <c r="S119">
        <v>0</v>
      </c>
      <c r="T119">
        <v>0</v>
      </c>
      <c r="U119" s="7">
        <v>1</v>
      </c>
      <c r="V119">
        <v>0</v>
      </c>
      <c r="W119">
        <v>0</v>
      </c>
      <c r="X119">
        <v>1</v>
      </c>
      <c r="Y119">
        <v>0</v>
      </c>
      <c r="Z119">
        <v>0</v>
      </c>
      <c r="AA119">
        <v>0</v>
      </c>
      <c r="AB119">
        <v>0</v>
      </c>
      <c r="AC119">
        <v>0</v>
      </c>
      <c r="AF119">
        <v>3</v>
      </c>
      <c r="AG119" s="7">
        <v>2</v>
      </c>
      <c r="AH119">
        <v>1</v>
      </c>
      <c r="AI119">
        <v>0</v>
      </c>
      <c r="AJ119">
        <v>0</v>
      </c>
      <c r="AK119">
        <v>0</v>
      </c>
      <c r="AL119" s="7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W119">
        <v>0</v>
      </c>
      <c r="AX119" s="7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1</v>
      </c>
      <c r="BJ119" s="7">
        <v>0</v>
      </c>
      <c r="BK119">
        <v>0</v>
      </c>
      <c r="BL119" s="21" t="s">
        <v>242</v>
      </c>
      <c r="BM119" s="7">
        <v>1</v>
      </c>
      <c r="BN119">
        <v>1</v>
      </c>
      <c r="BO119" s="31" t="s">
        <v>12</v>
      </c>
      <c r="BP119">
        <v>1</v>
      </c>
      <c r="BQ119" s="7">
        <v>4</v>
      </c>
      <c r="BS119" s="7">
        <v>5</v>
      </c>
      <c r="BU119" s="7">
        <v>0</v>
      </c>
      <c r="BV119" s="7">
        <v>1</v>
      </c>
      <c r="BW119" s="7">
        <v>0</v>
      </c>
      <c r="BX119" s="7">
        <v>0</v>
      </c>
      <c r="BY119" s="7">
        <v>0</v>
      </c>
      <c r="BZ119" s="7">
        <v>0</v>
      </c>
      <c r="CB119" s="7">
        <v>3</v>
      </c>
      <c r="CD119" s="7">
        <v>0</v>
      </c>
      <c r="CE119">
        <v>3</v>
      </c>
      <c r="CF119">
        <v>3</v>
      </c>
      <c r="CG119">
        <v>3</v>
      </c>
      <c r="CH119">
        <v>4</v>
      </c>
      <c r="CI119">
        <v>8</v>
      </c>
      <c r="CJ119">
        <f t="shared" si="2"/>
        <v>33</v>
      </c>
      <c r="CK119">
        <v>6</v>
      </c>
      <c r="CL119">
        <v>1</v>
      </c>
      <c r="CM119">
        <v>0</v>
      </c>
      <c r="CN119">
        <v>1</v>
      </c>
      <c r="CO119">
        <v>1</v>
      </c>
      <c r="CP119">
        <v>0</v>
      </c>
      <c r="CQ119">
        <v>0</v>
      </c>
      <c r="CR119">
        <v>0</v>
      </c>
      <c r="CS119">
        <v>0</v>
      </c>
      <c r="CT119">
        <v>0</v>
      </c>
      <c r="CU119" s="7">
        <v>1</v>
      </c>
      <c r="CV119" s="7">
        <v>0</v>
      </c>
      <c r="CW119" s="7">
        <v>0</v>
      </c>
      <c r="CY119" s="7">
        <v>1</v>
      </c>
      <c r="CZ119">
        <v>0</v>
      </c>
      <c r="DA119">
        <v>0</v>
      </c>
      <c r="DB119">
        <v>0</v>
      </c>
      <c r="DC119">
        <v>0</v>
      </c>
      <c r="DD119">
        <v>0</v>
      </c>
      <c r="DE119">
        <v>0</v>
      </c>
      <c r="DF119">
        <v>0</v>
      </c>
      <c r="DG119">
        <v>0</v>
      </c>
      <c r="DH119" s="7">
        <v>0</v>
      </c>
      <c r="DI119" s="7">
        <v>0</v>
      </c>
      <c r="DJ119" s="7">
        <v>0</v>
      </c>
      <c r="DL119" s="7">
        <v>0</v>
      </c>
      <c r="DM119">
        <v>1</v>
      </c>
      <c r="DN119">
        <v>1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H119" s="21" t="s">
        <v>12</v>
      </c>
      <c r="EI119" s="26" t="s">
        <v>12</v>
      </c>
      <c r="EJ119" s="26" t="s">
        <v>12</v>
      </c>
      <c r="EK119" s="26" t="s">
        <v>12</v>
      </c>
      <c r="EL119" s="26" t="s">
        <v>12</v>
      </c>
      <c r="EM119" s="26" t="s">
        <v>12</v>
      </c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</row>
    <row r="120" spans="1:154" ht="28.8" x14ac:dyDescent="0.3">
      <c r="A120">
        <v>119</v>
      </c>
      <c r="B120" s="39" t="s">
        <v>624</v>
      </c>
      <c r="C120">
        <v>1</v>
      </c>
      <c r="D120">
        <v>1</v>
      </c>
      <c r="E120" t="s">
        <v>186</v>
      </c>
      <c r="F120" s="12">
        <v>11</v>
      </c>
      <c r="G120">
        <v>1</v>
      </c>
      <c r="H120">
        <v>3078</v>
      </c>
      <c r="I120" s="7" t="s">
        <v>12</v>
      </c>
      <c r="J120" s="21" t="s">
        <v>243</v>
      </c>
      <c r="K120" s="4">
        <v>43249</v>
      </c>
      <c r="L120" s="11">
        <f t="shared" si="3"/>
        <v>43249</v>
      </c>
      <c r="M120" s="16">
        <v>43221</v>
      </c>
      <c r="N120">
        <v>3</v>
      </c>
      <c r="O120">
        <v>11</v>
      </c>
      <c r="P120" s="21" t="s">
        <v>244</v>
      </c>
      <c r="Q120" s="12">
        <v>999</v>
      </c>
      <c r="R120">
        <v>0</v>
      </c>
      <c r="S120">
        <v>0</v>
      </c>
      <c r="T120">
        <v>0</v>
      </c>
      <c r="U120" s="7">
        <v>1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F120">
        <v>1</v>
      </c>
      <c r="AG120" s="7">
        <v>1</v>
      </c>
      <c r="AH120">
        <v>0</v>
      </c>
      <c r="AI120">
        <v>0</v>
      </c>
      <c r="AJ120">
        <v>0</v>
      </c>
      <c r="AK120">
        <v>0</v>
      </c>
      <c r="AL120" s="7">
        <v>1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W120">
        <v>1</v>
      </c>
      <c r="AX120" s="7">
        <v>1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 s="7">
        <v>1</v>
      </c>
      <c r="BK120">
        <v>0</v>
      </c>
      <c r="BM120" s="7">
        <v>0</v>
      </c>
      <c r="BN120">
        <v>2</v>
      </c>
      <c r="BO120" s="31" t="s">
        <v>16</v>
      </c>
      <c r="BP120">
        <v>1</v>
      </c>
      <c r="BQ120" s="7">
        <v>0</v>
      </c>
      <c r="BS120" s="7">
        <v>3</v>
      </c>
      <c r="BU120" s="7">
        <v>0</v>
      </c>
      <c r="BV120" s="7">
        <v>0</v>
      </c>
      <c r="BW120" s="7">
        <v>0</v>
      </c>
      <c r="BX120" s="7">
        <v>0</v>
      </c>
      <c r="BY120" s="7">
        <v>1</v>
      </c>
      <c r="BZ120" s="7">
        <v>0</v>
      </c>
      <c r="CB120" s="7">
        <v>0</v>
      </c>
      <c r="CD120" s="7">
        <v>0</v>
      </c>
      <c r="CE120">
        <v>3</v>
      </c>
      <c r="CF120">
        <v>2</v>
      </c>
      <c r="CG120">
        <v>1</v>
      </c>
      <c r="CH120">
        <v>2</v>
      </c>
      <c r="CI120">
        <v>4</v>
      </c>
      <c r="CJ120">
        <f t="shared" si="2"/>
        <v>15</v>
      </c>
      <c r="CK120">
        <v>6</v>
      </c>
      <c r="CL120" s="7">
        <v>1</v>
      </c>
      <c r="CM120">
        <v>1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 s="7">
        <v>1</v>
      </c>
      <c r="CV120" s="7">
        <v>0</v>
      </c>
      <c r="CW120" s="7">
        <v>0</v>
      </c>
      <c r="CY120" s="7">
        <v>1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 s="7">
        <v>0</v>
      </c>
      <c r="DI120" s="7">
        <v>0</v>
      </c>
      <c r="DJ120" s="7">
        <v>0</v>
      </c>
      <c r="DL120" s="7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H120" s="21" t="s">
        <v>463</v>
      </c>
      <c r="EI120" s="26" t="s">
        <v>463</v>
      </c>
      <c r="EJ120" s="26" t="s">
        <v>463</v>
      </c>
      <c r="EK120" s="26" t="s">
        <v>463</v>
      </c>
      <c r="EL120" s="26" t="s">
        <v>463</v>
      </c>
      <c r="EM120" s="26" t="s">
        <v>463</v>
      </c>
    </row>
    <row r="121" spans="1:154" x14ac:dyDescent="0.3">
      <c r="A121">
        <v>120</v>
      </c>
      <c r="B121" s="39" t="s">
        <v>624</v>
      </c>
      <c r="C121">
        <v>1</v>
      </c>
      <c r="D121">
        <v>1</v>
      </c>
      <c r="E121" t="s">
        <v>245</v>
      </c>
      <c r="F121" s="12">
        <v>22</v>
      </c>
      <c r="G121">
        <v>2</v>
      </c>
      <c r="H121">
        <v>3070</v>
      </c>
      <c r="I121" s="7" t="s">
        <v>12</v>
      </c>
      <c r="J121" s="21" t="s">
        <v>100</v>
      </c>
      <c r="K121" s="4">
        <v>43329</v>
      </c>
      <c r="L121" s="11">
        <f t="shared" si="3"/>
        <v>43329</v>
      </c>
      <c r="M121" s="16">
        <v>43313</v>
      </c>
      <c r="N121">
        <v>2</v>
      </c>
      <c r="O121">
        <v>1</v>
      </c>
      <c r="Q121" s="12">
        <v>1</v>
      </c>
      <c r="R121">
        <v>0</v>
      </c>
      <c r="S121">
        <v>0</v>
      </c>
      <c r="T121">
        <v>0</v>
      </c>
      <c r="U121" s="7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F121">
        <v>0</v>
      </c>
      <c r="AG121" s="7">
        <v>0</v>
      </c>
      <c r="AH121">
        <v>0</v>
      </c>
      <c r="AI121">
        <v>0</v>
      </c>
      <c r="AJ121">
        <v>0</v>
      </c>
      <c r="AK121">
        <v>0</v>
      </c>
      <c r="AL121" s="7">
        <v>1</v>
      </c>
      <c r="AM121">
        <v>0</v>
      </c>
      <c r="AN121">
        <v>1</v>
      </c>
      <c r="AO121">
        <v>0</v>
      </c>
      <c r="AP121">
        <v>0</v>
      </c>
      <c r="AQ121">
        <v>1</v>
      </c>
      <c r="AR121">
        <v>1</v>
      </c>
      <c r="AS121">
        <v>0</v>
      </c>
      <c r="AT121">
        <v>0</v>
      </c>
      <c r="AW121">
        <v>4</v>
      </c>
      <c r="AX121" s="7">
        <v>1</v>
      </c>
      <c r="AY121">
        <v>3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 s="7">
        <v>1</v>
      </c>
      <c r="BK121">
        <v>0</v>
      </c>
      <c r="BM121" s="7">
        <v>0</v>
      </c>
      <c r="BN121">
        <v>2</v>
      </c>
      <c r="BO121" s="31" t="s">
        <v>16</v>
      </c>
      <c r="BP121">
        <v>2</v>
      </c>
      <c r="BQ121" s="7">
        <v>4</v>
      </c>
      <c r="BS121" s="7">
        <v>9</v>
      </c>
      <c r="BU121" s="7">
        <v>0</v>
      </c>
      <c r="BV121" s="7">
        <v>0</v>
      </c>
      <c r="BW121" s="7">
        <v>0</v>
      </c>
      <c r="BX121" s="7">
        <v>0</v>
      </c>
      <c r="BY121" s="7">
        <v>1</v>
      </c>
      <c r="BZ121" s="7">
        <v>0</v>
      </c>
      <c r="CB121" s="7">
        <v>0</v>
      </c>
      <c r="CD121" s="7">
        <v>0</v>
      </c>
      <c r="CE121">
        <v>3</v>
      </c>
      <c r="CF121">
        <v>1</v>
      </c>
      <c r="CG121">
        <v>1</v>
      </c>
      <c r="CH121">
        <v>4</v>
      </c>
      <c r="CI121">
        <v>10</v>
      </c>
      <c r="CJ121">
        <f t="shared" si="2"/>
        <v>32</v>
      </c>
      <c r="CK121">
        <v>5</v>
      </c>
      <c r="CL121">
        <v>2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0</v>
      </c>
      <c r="CS121">
        <v>0</v>
      </c>
      <c r="CT121">
        <v>0</v>
      </c>
      <c r="CU121" s="7">
        <v>0</v>
      </c>
      <c r="CV121" s="7">
        <v>0</v>
      </c>
      <c r="CW121" s="7">
        <v>0</v>
      </c>
      <c r="CY121" s="7">
        <v>0</v>
      </c>
      <c r="CZ121">
        <v>0</v>
      </c>
      <c r="DA121">
        <v>0</v>
      </c>
      <c r="DB121">
        <v>1</v>
      </c>
      <c r="DC121">
        <v>1</v>
      </c>
      <c r="DD121">
        <v>0</v>
      </c>
      <c r="DE121">
        <v>0</v>
      </c>
      <c r="DF121">
        <v>0</v>
      </c>
      <c r="DG121">
        <v>0</v>
      </c>
      <c r="DH121" s="7">
        <v>0</v>
      </c>
      <c r="DI121" s="7">
        <v>0</v>
      </c>
      <c r="DJ121" s="7">
        <v>1</v>
      </c>
      <c r="DL121" s="7">
        <v>999</v>
      </c>
      <c r="DM121">
        <v>2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0</v>
      </c>
      <c r="DT121">
        <v>0</v>
      </c>
      <c r="DU121">
        <v>0</v>
      </c>
      <c r="DV121">
        <v>0</v>
      </c>
      <c r="DX121">
        <v>0</v>
      </c>
      <c r="DY121">
        <v>1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1</v>
      </c>
      <c r="EF121">
        <v>0</v>
      </c>
      <c r="EH121" s="21" t="s">
        <v>463</v>
      </c>
      <c r="EI121" s="26" t="s">
        <v>463</v>
      </c>
      <c r="EJ121" s="26" t="s">
        <v>463</v>
      </c>
      <c r="EK121" s="26" t="s">
        <v>463</v>
      </c>
      <c r="EL121" s="26" t="s">
        <v>463</v>
      </c>
      <c r="EM121" s="26" t="s">
        <v>463</v>
      </c>
    </row>
    <row r="122" spans="1:154" ht="28.8" x14ac:dyDescent="0.3">
      <c r="A122">
        <v>121</v>
      </c>
      <c r="B122" s="39" t="s">
        <v>624</v>
      </c>
      <c r="C122">
        <v>2</v>
      </c>
      <c r="D122">
        <v>2</v>
      </c>
      <c r="E122" t="s">
        <v>50</v>
      </c>
      <c r="F122" s="12">
        <v>6</v>
      </c>
      <c r="G122">
        <v>999</v>
      </c>
      <c r="H122">
        <v>3799</v>
      </c>
      <c r="I122" s="7" t="s">
        <v>22</v>
      </c>
      <c r="J122" s="21" t="s">
        <v>246</v>
      </c>
      <c r="K122" s="4">
        <v>43245</v>
      </c>
      <c r="L122" s="11">
        <f t="shared" si="3"/>
        <v>43245</v>
      </c>
      <c r="M122" s="16">
        <v>43221</v>
      </c>
      <c r="N122">
        <v>1</v>
      </c>
      <c r="O122">
        <v>0</v>
      </c>
      <c r="Q122" s="12">
        <v>0</v>
      </c>
      <c r="R122">
        <v>1</v>
      </c>
      <c r="S122">
        <v>0</v>
      </c>
      <c r="T122">
        <v>0</v>
      </c>
      <c r="U122" s="7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F122">
        <v>1</v>
      </c>
      <c r="AG122" s="7">
        <v>1</v>
      </c>
      <c r="AH122">
        <v>0</v>
      </c>
      <c r="AI122">
        <v>0</v>
      </c>
      <c r="AJ122">
        <v>0</v>
      </c>
      <c r="AK122">
        <v>0</v>
      </c>
      <c r="AL122" s="7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W122">
        <v>0</v>
      </c>
      <c r="AX122" s="7">
        <v>0</v>
      </c>
      <c r="AY122">
        <v>0</v>
      </c>
      <c r="AZ122">
        <v>1</v>
      </c>
      <c r="BA122">
        <v>0</v>
      </c>
      <c r="BB122">
        <v>0</v>
      </c>
      <c r="BC122">
        <v>1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 s="7">
        <v>0</v>
      </c>
      <c r="BK122">
        <v>0</v>
      </c>
      <c r="BM122" s="7">
        <v>2</v>
      </c>
      <c r="BN122">
        <v>1</v>
      </c>
      <c r="BO122" s="31" t="s">
        <v>12</v>
      </c>
      <c r="BP122">
        <v>1</v>
      </c>
      <c r="BQ122" s="7">
        <v>2</v>
      </c>
      <c r="BS122" s="7">
        <v>7</v>
      </c>
      <c r="BU122" s="7">
        <v>1</v>
      </c>
      <c r="BV122" s="7">
        <v>1</v>
      </c>
      <c r="BW122" s="7">
        <v>1</v>
      </c>
      <c r="BX122" s="7">
        <v>0</v>
      </c>
      <c r="BY122" s="7">
        <v>0</v>
      </c>
      <c r="BZ122" s="7">
        <v>4</v>
      </c>
      <c r="CB122" s="7">
        <v>3</v>
      </c>
      <c r="CD122" s="7">
        <v>0</v>
      </c>
      <c r="CE122">
        <v>2</v>
      </c>
      <c r="CF122">
        <v>1</v>
      </c>
      <c r="CG122">
        <v>2</v>
      </c>
      <c r="CH122">
        <v>3</v>
      </c>
      <c r="CI122">
        <v>10</v>
      </c>
      <c r="CJ122">
        <f t="shared" si="2"/>
        <v>34</v>
      </c>
      <c r="CK122">
        <v>6</v>
      </c>
      <c r="CL122">
        <v>1</v>
      </c>
      <c r="CM122">
        <v>1</v>
      </c>
      <c r="CN122">
        <v>0</v>
      </c>
      <c r="CO122">
        <v>0</v>
      </c>
      <c r="CP122">
        <v>1</v>
      </c>
      <c r="CQ122">
        <v>0</v>
      </c>
      <c r="CR122">
        <v>0</v>
      </c>
      <c r="CS122">
        <v>1</v>
      </c>
      <c r="CT122">
        <v>0</v>
      </c>
      <c r="CU122" s="7">
        <v>1</v>
      </c>
      <c r="CV122" s="7">
        <v>0</v>
      </c>
      <c r="CW122" s="7">
        <v>0</v>
      </c>
      <c r="CY122" s="7">
        <v>2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 s="7">
        <v>0</v>
      </c>
      <c r="DI122" s="7">
        <v>0</v>
      </c>
      <c r="DJ122" s="7">
        <v>0</v>
      </c>
      <c r="DL122" s="7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H122" s="21" t="s">
        <v>12</v>
      </c>
      <c r="EI122" s="26" t="s">
        <v>12</v>
      </c>
      <c r="EJ122" s="26" t="s">
        <v>12</v>
      </c>
      <c r="EK122" s="26" t="s">
        <v>12</v>
      </c>
      <c r="EL122" s="26" t="s">
        <v>12</v>
      </c>
      <c r="EM122" s="26" t="s">
        <v>12</v>
      </c>
    </row>
    <row r="123" spans="1:154" ht="57.6" x14ac:dyDescent="0.3">
      <c r="A123">
        <v>122</v>
      </c>
      <c r="B123" s="39" t="s">
        <v>624</v>
      </c>
      <c r="C123">
        <v>2</v>
      </c>
      <c r="D123">
        <v>2</v>
      </c>
      <c r="E123" t="s">
        <v>223</v>
      </c>
      <c r="F123" s="12">
        <v>1.29</v>
      </c>
      <c r="G123">
        <v>1</v>
      </c>
      <c r="H123">
        <v>3057</v>
      </c>
      <c r="I123" s="7" t="s">
        <v>12</v>
      </c>
      <c r="J123" s="21" t="s">
        <v>247</v>
      </c>
      <c r="K123" s="4">
        <v>43243</v>
      </c>
      <c r="L123" s="11">
        <f t="shared" si="3"/>
        <v>43243</v>
      </c>
      <c r="M123" s="16">
        <v>43221</v>
      </c>
      <c r="N123">
        <v>1</v>
      </c>
      <c r="O123">
        <v>3</v>
      </c>
      <c r="Q123" s="12">
        <v>3</v>
      </c>
      <c r="R123">
        <v>0</v>
      </c>
      <c r="S123">
        <v>0</v>
      </c>
      <c r="T123">
        <v>0</v>
      </c>
      <c r="U123" s="7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1</v>
      </c>
      <c r="AC123">
        <v>1</v>
      </c>
      <c r="AE123" s="21" t="s">
        <v>248</v>
      </c>
      <c r="AF123">
        <v>999</v>
      </c>
      <c r="AG123" s="7">
        <v>999</v>
      </c>
      <c r="AH123">
        <v>999</v>
      </c>
      <c r="AI123">
        <v>0</v>
      </c>
      <c r="AJ123">
        <v>0</v>
      </c>
      <c r="AK123">
        <v>0</v>
      </c>
      <c r="AL123" s="7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W123">
        <v>0</v>
      </c>
      <c r="AX123" s="7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1</v>
      </c>
      <c r="BJ123" s="7">
        <v>0</v>
      </c>
      <c r="BK123">
        <v>0</v>
      </c>
      <c r="BL123" s="21" t="s">
        <v>249</v>
      </c>
      <c r="BM123" s="7">
        <v>0</v>
      </c>
      <c r="BN123">
        <v>2</v>
      </c>
      <c r="BO123" s="31" t="s">
        <v>12</v>
      </c>
      <c r="BP123">
        <v>1</v>
      </c>
      <c r="BQ123" s="7">
        <v>1</v>
      </c>
      <c r="BS123" s="7">
        <v>1</v>
      </c>
      <c r="BU123" s="7">
        <v>0</v>
      </c>
      <c r="BV123" s="7">
        <v>0</v>
      </c>
      <c r="BW123" s="7">
        <v>1</v>
      </c>
      <c r="BX123" s="7">
        <v>0</v>
      </c>
      <c r="BY123" s="7">
        <v>0</v>
      </c>
      <c r="BZ123" s="7">
        <v>0</v>
      </c>
      <c r="CB123" s="7">
        <v>0</v>
      </c>
      <c r="CD123" s="7">
        <v>2</v>
      </c>
      <c r="CE123">
        <v>2</v>
      </c>
      <c r="CF123">
        <v>1</v>
      </c>
      <c r="CG123">
        <v>1</v>
      </c>
      <c r="CH123">
        <v>2</v>
      </c>
      <c r="CI123">
        <v>7.5</v>
      </c>
      <c r="CJ123">
        <f t="shared" si="2"/>
        <v>17.5</v>
      </c>
      <c r="CK123">
        <v>18</v>
      </c>
      <c r="CL123">
        <v>1</v>
      </c>
      <c r="CM123">
        <v>1</v>
      </c>
      <c r="CN123">
        <v>0</v>
      </c>
      <c r="CO123">
        <v>0</v>
      </c>
      <c r="CP123">
        <v>0</v>
      </c>
      <c r="CQ123">
        <v>0</v>
      </c>
      <c r="CR123">
        <v>1</v>
      </c>
      <c r="CS123">
        <v>0</v>
      </c>
      <c r="CT123">
        <v>0</v>
      </c>
      <c r="CU123" s="7">
        <v>1</v>
      </c>
      <c r="CV123" s="7">
        <v>0</v>
      </c>
      <c r="CW123" s="7">
        <v>0</v>
      </c>
      <c r="CY123" s="7">
        <v>2</v>
      </c>
      <c r="CZ123">
        <v>0</v>
      </c>
      <c r="DA123">
        <v>0</v>
      </c>
      <c r="DB123">
        <v>0</v>
      </c>
      <c r="DC123">
        <v>0</v>
      </c>
      <c r="DD123">
        <v>0</v>
      </c>
      <c r="DE123">
        <v>0</v>
      </c>
      <c r="DF123">
        <v>0</v>
      </c>
      <c r="DG123">
        <v>0</v>
      </c>
      <c r="DH123" s="7">
        <v>0</v>
      </c>
      <c r="DI123" s="7">
        <v>0</v>
      </c>
      <c r="DJ123" s="7">
        <v>0</v>
      </c>
      <c r="DL123" s="7">
        <v>0</v>
      </c>
      <c r="DM123">
        <v>0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H123" s="21" t="s">
        <v>12</v>
      </c>
      <c r="EI123" s="26" t="s">
        <v>463</v>
      </c>
      <c r="EJ123" s="26" t="s">
        <v>12</v>
      </c>
      <c r="EK123" s="26" t="s">
        <v>12</v>
      </c>
      <c r="EL123" s="26" t="s">
        <v>12</v>
      </c>
      <c r="EM123" s="26" t="s">
        <v>463</v>
      </c>
    </row>
    <row r="124" spans="1:154" ht="28.8" x14ac:dyDescent="0.3">
      <c r="A124">
        <v>123</v>
      </c>
      <c r="B124" s="39" t="s">
        <v>624</v>
      </c>
      <c r="C124">
        <v>2</v>
      </c>
      <c r="D124">
        <v>2</v>
      </c>
      <c r="E124" t="s">
        <v>11</v>
      </c>
      <c r="F124" s="12">
        <v>4</v>
      </c>
      <c r="G124">
        <v>1</v>
      </c>
      <c r="H124">
        <v>3058</v>
      </c>
      <c r="I124" s="7" t="s">
        <v>12</v>
      </c>
      <c r="J124" s="21" t="s">
        <v>206</v>
      </c>
      <c r="K124" s="4">
        <v>43235</v>
      </c>
      <c r="L124" s="11">
        <f t="shared" si="3"/>
        <v>43235</v>
      </c>
      <c r="M124" s="16">
        <v>43221</v>
      </c>
      <c r="N124">
        <v>1</v>
      </c>
      <c r="O124">
        <v>3</v>
      </c>
      <c r="Q124" s="12">
        <v>3</v>
      </c>
      <c r="R124">
        <v>0</v>
      </c>
      <c r="S124">
        <v>0</v>
      </c>
      <c r="T124">
        <v>0</v>
      </c>
      <c r="U124" s="7">
        <v>1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F124">
        <v>1</v>
      </c>
      <c r="AG124" s="7">
        <v>1</v>
      </c>
      <c r="AH124">
        <v>0</v>
      </c>
      <c r="AI124">
        <v>0</v>
      </c>
      <c r="AJ124">
        <v>0</v>
      </c>
      <c r="AK124">
        <v>0</v>
      </c>
      <c r="AL124" s="7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W124">
        <v>0</v>
      </c>
      <c r="AX124" s="7">
        <v>0</v>
      </c>
      <c r="AY124">
        <v>0</v>
      </c>
      <c r="AZ124">
        <v>1</v>
      </c>
      <c r="BA124">
        <v>1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1</v>
      </c>
      <c r="BJ124" s="7">
        <v>0</v>
      </c>
      <c r="BK124">
        <v>0</v>
      </c>
      <c r="BL124" s="21" t="s">
        <v>250</v>
      </c>
      <c r="BM124" s="7">
        <v>2</v>
      </c>
      <c r="BN124">
        <v>3</v>
      </c>
      <c r="BO124" s="31" t="s">
        <v>12</v>
      </c>
      <c r="BP124">
        <v>1</v>
      </c>
      <c r="BQ124" s="7">
        <v>2</v>
      </c>
      <c r="BS124" s="7">
        <v>4</v>
      </c>
      <c r="BU124" s="7">
        <v>0</v>
      </c>
      <c r="BV124" s="7">
        <v>1</v>
      </c>
      <c r="BW124" s="7">
        <v>1</v>
      </c>
      <c r="BX124" s="7">
        <v>0</v>
      </c>
      <c r="BY124" s="7">
        <v>0</v>
      </c>
      <c r="BZ124" s="7">
        <v>0</v>
      </c>
      <c r="CB124" s="7">
        <v>3</v>
      </c>
      <c r="CD124" s="7">
        <v>2</v>
      </c>
      <c r="CE124">
        <v>3</v>
      </c>
      <c r="CF124">
        <v>2</v>
      </c>
      <c r="CG124">
        <v>1</v>
      </c>
      <c r="CH124">
        <v>2</v>
      </c>
      <c r="CI124">
        <v>5</v>
      </c>
      <c r="CJ124">
        <f t="shared" si="2"/>
        <v>24</v>
      </c>
      <c r="CK124">
        <v>6</v>
      </c>
      <c r="CL124">
        <v>1</v>
      </c>
      <c r="CM124">
        <v>0</v>
      </c>
      <c r="CN124">
        <v>0</v>
      </c>
      <c r="CO124">
        <v>1</v>
      </c>
      <c r="CP124">
        <v>0</v>
      </c>
      <c r="CQ124">
        <v>0</v>
      </c>
      <c r="CR124">
        <v>0</v>
      </c>
      <c r="CS124">
        <v>1</v>
      </c>
      <c r="CT124">
        <v>0</v>
      </c>
      <c r="CU124" s="7">
        <v>1</v>
      </c>
      <c r="CV124" s="7">
        <v>0</v>
      </c>
      <c r="CW124" s="7">
        <v>0</v>
      </c>
      <c r="CY124" s="7">
        <v>2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 s="7">
        <v>0</v>
      </c>
      <c r="DI124" s="7">
        <v>0</v>
      </c>
      <c r="DJ124" s="7">
        <v>0</v>
      </c>
      <c r="DL124" s="7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H124" s="21" t="s">
        <v>12</v>
      </c>
      <c r="EI124" s="26" t="s">
        <v>466</v>
      </c>
      <c r="EJ124" s="26" t="s">
        <v>12</v>
      </c>
      <c r="EK124" s="26" t="s">
        <v>12</v>
      </c>
      <c r="EL124" s="26" t="s">
        <v>12</v>
      </c>
      <c r="EM124" s="26" t="s">
        <v>469</v>
      </c>
    </row>
    <row r="125" spans="1:154" ht="43.2" x14ac:dyDescent="0.3">
      <c r="A125">
        <v>124</v>
      </c>
      <c r="B125" s="39" t="s">
        <v>624</v>
      </c>
      <c r="C125">
        <v>1</v>
      </c>
      <c r="D125">
        <v>1</v>
      </c>
      <c r="E125" t="s">
        <v>11</v>
      </c>
      <c r="F125" s="12">
        <v>4</v>
      </c>
      <c r="G125">
        <v>2</v>
      </c>
      <c r="H125">
        <v>3072</v>
      </c>
      <c r="I125" s="7" t="s">
        <v>22</v>
      </c>
      <c r="J125" s="21" t="s">
        <v>206</v>
      </c>
      <c r="K125" s="4">
        <v>43213</v>
      </c>
      <c r="L125" s="11">
        <f t="shared" si="3"/>
        <v>43213</v>
      </c>
      <c r="M125" s="16">
        <v>43191</v>
      </c>
      <c r="N125">
        <v>1</v>
      </c>
      <c r="O125">
        <v>2</v>
      </c>
      <c r="Q125" s="12">
        <v>2</v>
      </c>
      <c r="R125">
        <v>1</v>
      </c>
      <c r="S125">
        <v>1</v>
      </c>
      <c r="T125">
        <v>0</v>
      </c>
      <c r="U125" s="7">
        <v>1</v>
      </c>
      <c r="V125">
        <v>0</v>
      </c>
      <c r="W125">
        <v>0</v>
      </c>
      <c r="X125">
        <v>1</v>
      </c>
      <c r="Y125">
        <v>1</v>
      </c>
      <c r="Z125">
        <v>1</v>
      </c>
      <c r="AA125">
        <v>1</v>
      </c>
      <c r="AB125">
        <v>0</v>
      </c>
      <c r="AC125">
        <v>0</v>
      </c>
      <c r="AF125">
        <v>7</v>
      </c>
      <c r="AG125" s="7">
        <v>3</v>
      </c>
      <c r="AH125">
        <v>4</v>
      </c>
      <c r="AI125">
        <v>0</v>
      </c>
      <c r="AJ125">
        <v>0</v>
      </c>
      <c r="AK125">
        <v>0</v>
      </c>
      <c r="AL125" s="7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W125">
        <v>0</v>
      </c>
      <c r="AX125" s="7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1</v>
      </c>
      <c r="BJ125" s="7">
        <v>0</v>
      </c>
      <c r="BK125">
        <v>1</v>
      </c>
      <c r="BL125" s="21" t="s">
        <v>251</v>
      </c>
      <c r="BM125" s="7">
        <v>999</v>
      </c>
      <c r="BN125">
        <v>3</v>
      </c>
      <c r="BO125" s="31" t="s">
        <v>12</v>
      </c>
      <c r="BP125">
        <v>1</v>
      </c>
      <c r="BQ125" s="7">
        <v>2</v>
      </c>
      <c r="BS125" s="7">
        <v>1.5</v>
      </c>
      <c r="BT125" s="22"/>
      <c r="BU125" s="7">
        <v>1</v>
      </c>
      <c r="BV125" s="7">
        <v>1</v>
      </c>
      <c r="BW125" s="7">
        <v>1</v>
      </c>
      <c r="BX125" s="7">
        <v>0</v>
      </c>
      <c r="BY125" s="7">
        <v>0</v>
      </c>
      <c r="BZ125" s="7">
        <v>0</v>
      </c>
      <c r="CB125" s="7">
        <v>0</v>
      </c>
      <c r="CD125" s="7">
        <v>0</v>
      </c>
      <c r="CE125">
        <v>2</v>
      </c>
      <c r="CF125">
        <v>2</v>
      </c>
      <c r="CG125">
        <v>2</v>
      </c>
      <c r="CH125">
        <v>2</v>
      </c>
      <c r="CI125">
        <v>10</v>
      </c>
      <c r="CJ125">
        <f t="shared" si="2"/>
        <v>21.5</v>
      </c>
      <c r="CK125">
        <v>6</v>
      </c>
      <c r="CL125">
        <v>1</v>
      </c>
      <c r="CM125">
        <v>1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 s="7">
        <v>1</v>
      </c>
      <c r="CV125" s="7">
        <v>0</v>
      </c>
      <c r="CW125" s="7">
        <v>0</v>
      </c>
      <c r="CY125" s="7">
        <v>1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 s="7">
        <v>0</v>
      </c>
      <c r="DI125" s="7">
        <v>0</v>
      </c>
      <c r="DJ125" s="7">
        <v>0</v>
      </c>
      <c r="DL125" s="7">
        <v>0</v>
      </c>
      <c r="DM125">
        <v>3</v>
      </c>
      <c r="DN125">
        <v>1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X125">
        <v>1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H125" s="21" t="s">
        <v>12</v>
      </c>
      <c r="EI125" s="26" t="s">
        <v>466</v>
      </c>
      <c r="EJ125" s="26" t="s">
        <v>12</v>
      </c>
      <c r="EK125" s="26" t="s">
        <v>12</v>
      </c>
      <c r="EL125" s="26" t="s">
        <v>12</v>
      </c>
      <c r="EM125" s="26" t="s">
        <v>469</v>
      </c>
    </row>
    <row r="126" spans="1:154" x14ac:dyDescent="0.3">
      <c r="A126">
        <v>125</v>
      </c>
      <c r="B126" s="39" t="s">
        <v>624</v>
      </c>
      <c r="C126">
        <v>1</v>
      </c>
      <c r="D126">
        <v>1</v>
      </c>
      <c r="E126" t="s">
        <v>103</v>
      </c>
      <c r="F126" s="12">
        <v>13.04</v>
      </c>
      <c r="G126">
        <v>1</v>
      </c>
      <c r="H126">
        <v>3072</v>
      </c>
      <c r="I126" s="7" t="s">
        <v>22</v>
      </c>
      <c r="J126" s="21" t="s">
        <v>252</v>
      </c>
      <c r="K126" s="4">
        <v>43211</v>
      </c>
      <c r="L126" s="11">
        <f t="shared" si="3"/>
        <v>43211</v>
      </c>
      <c r="M126" s="16">
        <v>43191</v>
      </c>
      <c r="N126">
        <v>1</v>
      </c>
      <c r="O126">
        <v>999</v>
      </c>
      <c r="Q126" s="12">
        <v>999</v>
      </c>
      <c r="R126">
        <v>0</v>
      </c>
      <c r="S126">
        <v>0</v>
      </c>
      <c r="T126">
        <v>0</v>
      </c>
      <c r="U126" s="7">
        <v>1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F126">
        <v>1</v>
      </c>
      <c r="AG126" s="7">
        <v>1</v>
      </c>
      <c r="AH126">
        <v>0</v>
      </c>
      <c r="AI126">
        <v>0</v>
      </c>
      <c r="AJ126">
        <v>0</v>
      </c>
      <c r="AK126">
        <v>0</v>
      </c>
      <c r="AL126" s="7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W126">
        <v>0</v>
      </c>
      <c r="AX126" s="7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 s="7">
        <v>0</v>
      </c>
      <c r="BK126">
        <v>1</v>
      </c>
      <c r="BM126" s="7">
        <v>999</v>
      </c>
      <c r="BN126">
        <v>4</v>
      </c>
      <c r="BO126" s="31" t="s">
        <v>463</v>
      </c>
      <c r="BP126">
        <v>1</v>
      </c>
      <c r="BQ126" s="7">
        <v>1</v>
      </c>
      <c r="BS126" s="7">
        <v>1</v>
      </c>
      <c r="BU126" s="7">
        <v>1</v>
      </c>
      <c r="BV126" s="7">
        <v>1</v>
      </c>
      <c r="BW126" s="7">
        <v>1</v>
      </c>
      <c r="BX126" s="7">
        <v>0</v>
      </c>
      <c r="BY126" s="7">
        <v>0</v>
      </c>
      <c r="BZ126" s="7">
        <v>0</v>
      </c>
      <c r="CB126" s="7">
        <v>0</v>
      </c>
      <c r="CD126" s="7">
        <v>0</v>
      </c>
      <c r="CE126">
        <v>4</v>
      </c>
      <c r="CF126">
        <v>2</v>
      </c>
      <c r="CG126">
        <v>2</v>
      </c>
      <c r="CH126">
        <v>4</v>
      </c>
      <c r="CI126">
        <v>10</v>
      </c>
      <c r="CJ126">
        <f t="shared" si="2"/>
        <v>24</v>
      </c>
      <c r="CK126">
        <v>6</v>
      </c>
      <c r="CL126">
        <v>1</v>
      </c>
      <c r="CM126">
        <v>0</v>
      </c>
      <c r="CN126">
        <v>1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 s="7">
        <v>1</v>
      </c>
      <c r="CV126" s="7">
        <v>0</v>
      </c>
      <c r="CW126" s="7">
        <v>0</v>
      </c>
      <c r="CY126" s="7">
        <v>1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 s="7">
        <v>0</v>
      </c>
      <c r="DI126" s="7">
        <v>0</v>
      </c>
      <c r="DJ126" s="7">
        <v>0</v>
      </c>
      <c r="DL126" s="7">
        <v>0</v>
      </c>
      <c r="DM126">
        <v>999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H126" s="21" t="s">
        <v>16</v>
      </c>
      <c r="EI126" s="26" t="s">
        <v>16</v>
      </c>
      <c r="EJ126" s="26" t="s">
        <v>463</v>
      </c>
      <c r="EK126" s="26" t="s">
        <v>463</v>
      </c>
      <c r="EL126" s="26" t="s">
        <v>463</v>
      </c>
      <c r="EM126" s="26" t="s">
        <v>463</v>
      </c>
    </row>
    <row r="127" spans="1:154" x14ac:dyDescent="0.3">
      <c r="A127">
        <v>126</v>
      </c>
      <c r="B127" s="39" t="s">
        <v>624</v>
      </c>
      <c r="C127">
        <v>2</v>
      </c>
      <c r="D127">
        <v>2</v>
      </c>
      <c r="E127" t="s">
        <v>45</v>
      </c>
      <c r="F127" s="12">
        <v>7</v>
      </c>
      <c r="G127">
        <v>1</v>
      </c>
      <c r="H127">
        <v>3127</v>
      </c>
      <c r="I127" s="7" t="s">
        <v>22</v>
      </c>
      <c r="J127" s="21" t="s">
        <v>253</v>
      </c>
      <c r="K127" s="4">
        <v>43183</v>
      </c>
      <c r="L127" s="11">
        <f t="shared" si="3"/>
        <v>43183</v>
      </c>
      <c r="M127" s="16">
        <v>43160</v>
      </c>
      <c r="N127">
        <v>1</v>
      </c>
      <c r="O127">
        <v>2</v>
      </c>
      <c r="Q127" s="12">
        <v>2</v>
      </c>
      <c r="R127">
        <v>0</v>
      </c>
      <c r="S127">
        <v>0</v>
      </c>
      <c r="T127">
        <v>0</v>
      </c>
      <c r="U127" s="7">
        <v>1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F127">
        <v>1</v>
      </c>
      <c r="AG127" s="7">
        <v>1</v>
      </c>
      <c r="AH127">
        <v>0</v>
      </c>
      <c r="AI127">
        <v>0</v>
      </c>
      <c r="AJ127">
        <v>0</v>
      </c>
      <c r="AK127">
        <v>0</v>
      </c>
      <c r="AL127" s="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W127">
        <v>0</v>
      </c>
      <c r="AX127" s="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1</v>
      </c>
      <c r="BF127">
        <v>0</v>
      </c>
      <c r="BG127">
        <v>0</v>
      </c>
      <c r="BH127">
        <v>0</v>
      </c>
      <c r="BI127">
        <v>0</v>
      </c>
      <c r="BJ127" s="7">
        <v>0</v>
      </c>
      <c r="BK127">
        <v>0</v>
      </c>
      <c r="BM127" s="7">
        <v>1</v>
      </c>
      <c r="BN127">
        <v>1</v>
      </c>
      <c r="BO127" s="31" t="s">
        <v>463</v>
      </c>
      <c r="BP127">
        <v>1</v>
      </c>
      <c r="BQ127" s="7">
        <v>3</v>
      </c>
      <c r="BS127" s="7">
        <v>7</v>
      </c>
      <c r="BU127" s="7">
        <v>0</v>
      </c>
      <c r="BV127" s="7">
        <v>0</v>
      </c>
      <c r="BW127" s="7">
        <v>0</v>
      </c>
      <c r="BX127" s="7">
        <v>0</v>
      </c>
      <c r="BY127" s="7">
        <v>1</v>
      </c>
      <c r="BZ127" s="7">
        <v>0</v>
      </c>
      <c r="CB127" s="7">
        <v>0</v>
      </c>
      <c r="CD127" s="7">
        <v>0</v>
      </c>
      <c r="CE127">
        <v>3</v>
      </c>
      <c r="CF127">
        <v>3</v>
      </c>
      <c r="CG127">
        <v>3</v>
      </c>
      <c r="CH127">
        <v>3</v>
      </c>
      <c r="CI127">
        <v>7</v>
      </c>
      <c r="CJ127">
        <f t="shared" si="2"/>
        <v>29</v>
      </c>
      <c r="CK127">
        <v>6</v>
      </c>
      <c r="CL127">
        <v>1</v>
      </c>
      <c r="CM127">
        <v>1</v>
      </c>
      <c r="CN127">
        <v>0</v>
      </c>
      <c r="CO127">
        <v>0</v>
      </c>
      <c r="CP127">
        <v>1</v>
      </c>
      <c r="CQ127">
        <v>0</v>
      </c>
      <c r="CR127">
        <v>0</v>
      </c>
      <c r="CS127">
        <v>1</v>
      </c>
      <c r="CT127">
        <v>0</v>
      </c>
      <c r="CU127" s="7">
        <v>1</v>
      </c>
      <c r="CV127" s="7">
        <v>0</v>
      </c>
      <c r="CW127" s="7">
        <v>0</v>
      </c>
      <c r="CY127" s="7">
        <v>2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 s="7">
        <v>0</v>
      </c>
      <c r="DI127" s="7">
        <v>0</v>
      </c>
      <c r="DJ127" s="7">
        <v>0</v>
      </c>
      <c r="DL127" s="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H127" s="21" t="s">
        <v>12</v>
      </c>
      <c r="EI127" s="26" t="s">
        <v>12</v>
      </c>
      <c r="EJ127" s="26" t="s">
        <v>12</v>
      </c>
      <c r="EK127" s="26" t="s">
        <v>12</v>
      </c>
      <c r="EL127" s="26" t="s">
        <v>12</v>
      </c>
      <c r="EM127" s="26" t="s">
        <v>12</v>
      </c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</row>
    <row r="128" spans="1:154" ht="43.2" x14ac:dyDescent="0.3">
      <c r="A128">
        <v>127</v>
      </c>
      <c r="B128" s="39" t="s">
        <v>624</v>
      </c>
      <c r="C128">
        <v>1</v>
      </c>
      <c r="D128">
        <v>1</v>
      </c>
      <c r="E128" t="s">
        <v>50</v>
      </c>
      <c r="F128" s="12">
        <v>6</v>
      </c>
      <c r="G128">
        <v>1</v>
      </c>
      <c r="H128">
        <v>3101</v>
      </c>
      <c r="I128" s="7" t="s">
        <v>12</v>
      </c>
      <c r="J128" s="21" t="s">
        <v>255</v>
      </c>
      <c r="K128" s="4">
        <v>43062</v>
      </c>
      <c r="L128" s="11">
        <f t="shared" si="3"/>
        <v>43062</v>
      </c>
      <c r="M128" s="16">
        <v>43040</v>
      </c>
      <c r="N128">
        <v>1</v>
      </c>
      <c r="O128">
        <v>11</v>
      </c>
      <c r="P128" s="21" t="s">
        <v>256</v>
      </c>
      <c r="Q128" s="12">
        <v>7</v>
      </c>
      <c r="R128">
        <v>0</v>
      </c>
      <c r="S128">
        <v>0</v>
      </c>
      <c r="T128">
        <v>0</v>
      </c>
      <c r="U128" s="7">
        <v>1</v>
      </c>
      <c r="V128">
        <v>0</v>
      </c>
      <c r="W128">
        <v>0</v>
      </c>
      <c r="X128">
        <v>0</v>
      </c>
      <c r="Y128">
        <v>1</v>
      </c>
      <c r="Z128">
        <v>0</v>
      </c>
      <c r="AA128">
        <v>1</v>
      </c>
      <c r="AB128">
        <v>0</v>
      </c>
      <c r="AC128">
        <v>0</v>
      </c>
      <c r="AF128">
        <v>3</v>
      </c>
      <c r="AG128" s="7">
        <v>1</v>
      </c>
      <c r="AH128">
        <v>2</v>
      </c>
      <c r="AI128">
        <v>0</v>
      </c>
      <c r="AJ128">
        <v>0</v>
      </c>
      <c r="AK128">
        <v>0</v>
      </c>
      <c r="AL128" s="7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W128">
        <v>0</v>
      </c>
      <c r="AX128" s="7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1</v>
      </c>
      <c r="BJ128" s="7">
        <v>1</v>
      </c>
      <c r="BK128">
        <v>0</v>
      </c>
      <c r="BL128" s="21" t="s">
        <v>257</v>
      </c>
      <c r="BM128" s="7">
        <v>0</v>
      </c>
      <c r="BN128">
        <v>2</v>
      </c>
      <c r="BO128" s="31" t="s">
        <v>463</v>
      </c>
      <c r="BP128">
        <v>1</v>
      </c>
      <c r="BQ128" s="7">
        <v>0</v>
      </c>
      <c r="BS128" s="7">
        <v>3.5</v>
      </c>
      <c r="BT128" s="22"/>
      <c r="BU128" s="7">
        <v>0</v>
      </c>
      <c r="BV128" s="7">
        <v>0</v>
      </c>
      <c r="BW128" s="7">
        <v>0</v>
      </c>
      <c r="BX128" s="7">
        <v>0</v>
      </c>
      <c r="BY128" s="7">
        <v>1</v>
      </c>
      <c r="BZ128" s="7">
        <v>0</v>
      </c>
      <c r="CB128" s="7">
        <v>0</v>
      </c>
      <c r="CD128" s="7">
        <v>0</v>
      </c>
      <c r="CE128">
        <v>4</v>
      </c>
      <c r="CF128">
        <v>2</v>
      </c>
      <c r="CG128">
        <v>1</v>
      </c>
      <c r="CH128">
        <v>3</v>
      </c>
      <c r="CI128">
        <v>8</v>
      </c>
      <c r="CJ128">
        <f t="shared" si="2"/>
        <v>21.5</v>
      </c>
      <c r="CK128">
        <v>18</v>
      </c>
      <c r="CL128" s="7">
        <v>1</v>
      </c>
      <c r="CM128">
        <v>0</v>
      </c>
      <c r="CN128">
        <v>1</v>
      </c>
      <c r="CO128">
        <v>0</v>
      </c>
      <c r="CP128">
        <v>0</v>
      </c>
      <c r="CQ128">
        <v>0</v>
      </c>
      <c r="CR128">
        <v>1</v>
      </c>
      <c r="CS128">
        <v>0</v>
      </c>
      <c r="CT128">
        <v>0</v>
      </c>
      <c r="CU128" s="7">
        <v>1</v>
      </c>
      <c r="CV128" s="7">
        <v>0</v>
      </c>
      <c r="CW128" s="7">
        <v>0</v>
      </c>
      <c r="CY128" s="7">
        <v>2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 s="7">
        <v>0</v>
      </c>
      <c r="DI128" s="7">
        <v>0</v>
      </c>
      <c r="DJ128" s="7">
        <v>0</v>
      </c>
      <c r="DL128" s="7">
        <v>0</v>
      </c>
      <c r="DM128">
        <v>0</v>
      </c>
      <c r="DN128">
        <v>0</v>
      </c>
      <c r="DO128">
        <v>0</v>
      </c>
      <c r="DP128">
        <v>0</v>
      </c>
      <c r="DQ128">
        <v>0</v>
      </c>
      <c r="DR128">
        <v>0</v>
      </c>
      <c r="DS128">
        <v>0</v>
      </c>
      <c r="DT128">
        <v>0</v>
      </c>
      <c r="DU128">
        <v>0</v>
      </c>
      <c r="DV128">
        <v>0</v>
      </c>
      <c r="DX128">
        <v>0</v>
      </c>
      <c r="DY128">
        <v>0</v>
      </c>
      <c r="DZ128">
        <v>0</v>
      </c>
      <c r="EA128">
        <v>0</v>
      </c>
      <c r="EB128">
        <v>0</v>
      </c>
      <c r="EC128">
        <v>0</v>
      </c>
      <c r="ED128">
        <v>0</v>
      </c>
      <c r="EE128">
        <v>0</v>
      </c>
      <c r="EF128">
        <v>0</v>
      </c>
      <c r="EH128" s="21" t="s">
        <v>12</v>
      </c>
      <c r="EI128" s="26" t="s">
        <v>463</v>
      </c>
      <c r="EJ128" s="26" t="s">
        <v>12</v>
      </c>
      <c r="EK128" s="26" t="s">
        <v>12</v>
      </c>
      <c r="EL128" s="26" t="s">
        <v>12</v>
      </c>
      <c r="EM128" s="26" t="s">
        <v>463</v>
      </c>
    </row>
    <row r="129" spans="1:143" x14ac:dyDescent="0.3">
      <c r="A129">
        <v>128</v>
      </c>
      <c r="B129" s="39" t="s">
        <v>624</v>
      </c>
      <c r="C129">
        <v>999</v>
      </c>
      <c r="D129">
        <v>999</v>
      </c>
      <c r="E129" t="s">
        <v>258</v>
      </c>
      <c r="F129" s="12">
        <v>52.14</v>
      </c>
      <c r="G129">
        <v>999</v>
      </c>
      <c r="H129">
        <v>3071</v>
      </c>
      <c r="I129" s="7" t="s">
        <v>12</v>
      </c>
      <c r="J129" s="21" t="s">
        <v>259</v>
      </c>
      <c r="K129" s="4">
        <v>43181</v>
      </c>
      <c r="L129" s="11">
        <f t="shared" si="3"/>
        <v>43181</v>
      </c>
      <c r="M129" s="16">
        <v>43160</v>
      </c>
      <c r="N129">
        <v>2</v>
      </c>
      <c r="O129">
        <v>1</v>
      </c>
      <c r="Q129" s="12">
        <v>1</v>
      </c>
      <c r="R129">
        <v>0</v>
      </c>
      <c r="S129">
        <v>0</v>
      </c>
      <c r="T129">
        <v>0</v>
      </c>
      <c r="U129" s="7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F129">
        <v>0</v>
      </c>
      <c r="AG129" s="7">
        <v>0</v>
      </c>
      <c r="AH129">
        <v>0</v>
      </c>
      <c r="AI129">
        <v>0</v>
      </c>
      <c r="AJ129">
        <v>0</v>
      </c>
      <c r="AK129">
        <v>0</v>
      </c>
      <c r="AL129" s="7">
        <v>1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W129">
        <v>1</v>
      </c>
      <c r="AX129" s="7">
        <v>1</v>
      </c>
      <c r="AY129">
        <v>0</v>
      </c>
      <c r="AZ129">
        <v>1</v>
      </c>
      <c r="BA129">
        <v>1</v>
      </c>
      <c r="BB129">
        <v>0</v>
      </c>
      <c r="BC129">
        <v>1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 s="7">
        <v>0</v>
      </c>
      <c r="BK129">
        <v>0</v>
      </c>
      <c r="BM129" s="7">
        <v>3</v>
      </c>
      <c r="BN129">
        <v>1</v>
      </c>
      <c r="BO129" s="31" t="s">
        <v>12</v>
      </c>
      <c r="BP129">
        <v>2</v>
      </c>
      <c r="BQ129" s="7">
        <v>4</v>
      </c>
      <c r="BS129" s="7">
        <v>6</v>
      </c>
      <c r="BU129" s="7">
        <v>1</v>
      </c>
      <c r="BV129" s="7">
        <v>1</v>
      </c>
      <c r="BW129" s="7">
        <v>1</v>
      </c>
      <c r="BX129" s="7">
        <v>0</v>
      </c>
      <c r="BY129" s="7">
        <v>0</v>
      </c>
      <c r="BZ129" s="7">
        <v>3</v>
      </c>
      <c r="CB129" s="7">
        <v>3</v>
      </c>
      <c r="CD129" s="7">
        <v>5</v>
      </c>
      <c r="CE129">
        <v>4</v>
      </c>
      <c r="CF129">
        <v>3</v>
      </c>
      <c r="CG129">
        <v>3</v>
      </c>
      <c r="CH129">
        <v>3</v>
      </c>
      <c r="CI129">
        <v>3</v>
      </c>
      <c r="CJ129">
        <f t="shared" si="2"/>
        <v>37</v>
      </c>
      <c r="CK129">
        <v>6</v>
      </c>
      <c r="CL129">
        <v>2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 s="7">
        <v>0</v>
      </c>
      <c r="CV129" s="7">
        <v>0</v>
      </c>
      <c r="CW129" s="7">
        <v>0</v>
      </c>
      <c r="CY129" s="7">
        <v>0</v>
      </c>
      <c r="CZ129">
        <v>1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1</v>
      </c>
      <c r="DG129">
        <v>0</v>
      </c>
      <c r="DH129" s="7">
        <v>1</v>
      </c>
      <c r="DI129" s="7">
        <v>0</v>
      </c>
      <c r="DJ129" s="7">
        <v>0</v>
      </c>
      <c r="DL129" s="7">
        <v>2</v>
      </c>
      <c r="DM129">
        <v>0</v>
      </c>
      <c r="DN129">
        <v>0</v>
      </c>
      <c r="DO129">
        <v>0</v>
      </c>
      <c r="DP129">
        <v>0</v>
      </c>
      <c r="DQ129">
        <v>0</v>
      </c>
      <c r="DR129">
        <v>0</v>
      </c>
      <c r="DS129">
        <v>0</v>
      </c>
      <c r="DT129">
        <v>0</v>
      </c>
      <c r="DU129">
        <v>0</v>
      </c>
      <c r="DV129">
        <v>0</v>
      </c>
      <c r="DX129">
        <v>0</v>
      </c>
      <c r="DY129">
        <v>0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H129" s="21" t="s">
        <v>12</v>
      </c>
      <c r="EI129" s="26" t="s">
        <v>12</v>
      </c>
      <c r="EJ129" s="26" t="s">
        <v>12</v>
      </c>
      <c r="EK129" s="26" t="s">
        <v>12</v>
      </c>
      <c r="EL129" s="26" t="s">
        <v>12</v>
      </c>
      <c r="EM129" s="26" t="s">
        <v>12</v>
      </c>
    </row>
    <row r="130" spans="1:143" ht="28.8" x14ac:dyDescent="0.3">
      <c r="A130">
        <v>129</v>
      </c>
      <c r="B130" s="39" t="s">
        <v>624</v>
      </c>
      <c r="C130">
        <v>2</v>
      </c>
      <c r="D130">
        <v>2</v>
      </c>
      <c r="E130" t="s">
        <v>120</v>
      </c>
      <c r="F130" s="12">
        <v>26.07</v>
      </c>
      <c r="G130">
        <v>1</v>
      </c>
      <c r="H130">
        <v>3071</v>
      </c>
      <c r="I130" s="7" t="s">
        <v>12</v>
      </c>
      <c r="J130" s="21" t="s">
        <v>260</v>
      </c>
      <c r="K130" s="4">
        <v>43178</v>
      </c>
      <c r="L130" s="11">
        <f t="shared" si="3"/>
        <v>43178</v>
      </c>
      <c r="M130" s="16">
        <v>43160</v>
      </c>
      <c r="N130">
        <v>1</v>
      </c>
      <c r="O130">
        <v>1</v>
      </c>
      <c r="Q130" s="12">
        <v>1</v>
      </c>
      <c r="R130">
        <v>1</v>
      </c>
      <c r="S130">
        <v>1</v>
      </c>
      <c r="T130">
        <v>0</v>
      </c>
      <c r="U130" s="7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F130">
        <v>2</v>
      </c>
      <c r="AG130" s="7">
        <v>2</v>
      </c>
      <c r="AH130">
        <v>0</v>
      </c>
      <c r="AI130">
        <v>0</v>
      </c>
      <c r="AJ130">
        <v>0</v>
      </c>
      <c r="AK130">
        <v>0</v>
      </c>
      <c r="AL130" s="7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W130">
        <v>0</v>
      </c>
      <c r="AX130" s="7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 s="7">
        <v>0</v>
      </c>
      <c r="BK130">
        <v>1</v>
      </c>
      <c r="BM130" s="7">
        <v>999</v>
      </c>
      <c r="BN130">
        <v>4</v>
      </c>
      <c r="BO130" s="31" t="s">
        <v>16</v>
      </c>
      <c r="BP130">
        <v>1</v>
      </c>
      <c r="BQ130" s="7">
        <v>0</v>
      </c>
      <c r="BS130" s="7">
        <v>1</v>
      </c>
      <c r="BU130" s="7">
        <v>1</v>
      </c>
      <c r="BV130" s="7">
        <v>1</v>
      </c>
      <c r="BW130" s="7">
        <v>1</v>
      </c>
      <c r="BX130" s="7">
        <v>0</v>
      </c>
      <c r="BY130" s="7">
        <v>0</v>
      </c>
      <c r="BZ130" s="7">
        <v>0</v>
      </c>
      <c r="CB130" s="7">
        <v>2</v>
      </c>
      <c r="CD130" s="7">
        <v>0</v>
      </c>
      <c r="CE130">
        <v>2</v>
      </c>
      <c r="CF130">
        <v>1</v>
      </c>
      <c r="CG130">
        <v>3</v>
      </c>
      <c r="CH130">
        <v>2</v>
      </c>
      <c r="CI130">
        <v>2</v>
      </c>
      <c r="CJ130">
        <f t="shared" si="2"/>
        <v>13</v>
      </c>
      <c r="CK130">
        <v>7</v>
      </c>
      <c r="CL130">
        <v>1</v>
      </c>
      <c r="CM130">
        <v>1</v>
      </c>
      <c r="CN130">
        <v>1</v>
      </c>
      <c r="CO130">
        <v>0</v>
      </c>
      <c r="CP130">
        <v>0</v>
      </c>
      <c r="CQ130">
        <v>0</v>
      </c>
      <c r="CR130">
        <v>0</v>
      </c>
      <c r="CS130">
        <v>1</v>
      </c>
      <c r="CT130">
        <v>1</v>
      </c>
      <c r="CU130" s="7">
        <v>1</v>
      </c>
      <c r="CV130" s="7">
        <v>0</v>
      </c>
      <c r="CW130" s="7">
        <v>0</v>
      </c>
      <c r="CY130" s="7">
        <v>3</v>
      </c>
      <c r="CZ130">
        <v>0</v>
      </c>
      <c r="DA130">
        <v>0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 s="7">
        <v>0</v>
      </c>
      <c r="DI130" s="7">
        <v>0</v>
      </c>
      <c r="DJ130" s="7">
        <v>0</v>
      </c>
      <c r="DL130" s="7">
        <v>0</v>
      </c>
      <c r="DM130">
        <v>0</v>
      </c>
      <c r="DN130">
        <v>0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0</v>
      </c>
      <c r="DV130">
        <v>0</v>
      </c>
      <c r="DX130">
        <v>0</v>
      </c>
      <c r="DY130">
        <v>0</v>
      </c>
      <c r="DZ130">
        <v>0</v>
      </c>
      <c r="EA130">
        <v>0</v>
      </c>
      <c r="EB130">
        <v>0</v>
      </c>
      <c r="EC130">
        <v>0</v>
      </c>
      <c r="ED130">
        <v>0</v>
      </c>
      <c r="EE130">
        <v>0</v>
      </c>
      <c r="EF130">
        <v>0</v>
      </c>
      <c r="EH130" s="21" t="s">
        <v>16</v>
      </c>
      <c r="EI130" s="26" t="s">
        <v>16</v>
      </c>
      <c r="EJ130" s="26" t="s">
        <v>12</v>
      </c>
      <c r="EK130" s="26" t="s">
        <v>12</v>
      </c>
      <c r="EL130" s="26" t="s">
        <v>469</v>
      </c>
      <c r="EM130" s="26" t="s">
        <v>469</v>
      </c>
    </row>
    <row r="131" spans="1:143" x14ac:dyDescent="0.3">
      <c r="A131">
        <v>130</v>
      </c>
      <c r="B131" s="39" t="s">
        <v>624</v>
      </c>
      <c r="C131">
        <v>2</v>
      </c>
      <c r="D131">
        <v>2</v>
      </c>
      <c r="E131" t="s">
        <v>103</v>
      </c>
      <c r="F131" s="12">
        <v>13.04</v>
      </c>
      <c r="G131">
        <v>2</v>
      </c>
      <c r="H131">
        <v>3072</v>
      </c>
      <c r="I131" s="7" t="s">
        <v>12</v>
      </c>
      <c r="J131" s="21" t="s">
        <v>13</v>
      </c>
      <c r="K131" s="4">
        <v>44053</v>
      </c>
      <c r="L131" s="11">
        <f t="shared" si="3"/>
        <v>44053</v>
      </c>
      <c r="M131" s="16">
        <v>44044</v>
      </c>
      <c r="N131">
        <v>1</v>
      </c>
      <c r="O131">
        <v>1</v>
      </c>
      <c r="Q131" s="12">
        <v>1</v>
      </c>
      <c r="R131">
        <v>0</v>
      </c>
      <c r="S131">
        <v>0</v>
      </c>
      <c r="T131">
        <v>0</v>
      </c>
      <c r="U131" s="7">
        <v>1</v>
      </c>
      <c r="V131">
        <v>0</v>
      </c>
      <c r="W131">
        <v>0</v>
      </c>
      <c r="X131">
        <v>0</v>
      </c>
      <c r="Y131">
        <v>1</v>
      </c>
      <c r="Z131">
        <v>0</v>
      </c>
      <c r="AA131">
        <v>0</v>
      </c>
      <c r="AB131">
        <v>0</v>
      </c>
      <c r="AC131">
        <v>0</v>
      </c>
      <c r="AF131">
        <v>2</v>
      </c>
      <c r="AG131" s="7">
        <v>1</v>
      </c>
      <c r="AH131">
        <v>1</v>
      </c>
      <c r="AI131">
        <v>0</v>
      </c>
      <c r="AJ131">
        <v>0</v>
      </c>
      <c r="AK131">
        <v>0</v>
      </c>
      <c r="AL131" s="7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W131">
        <v>0</v>
      </c>
      <c r="AX131" s="7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 s="7">
        <v>0</v>
      </c>
      <c r="BK131">
        <v>1</v>
      </c>
      <c r="BM131" s="7">
        <v>999</v>
      </c>
      <c r="BN131">
        <v>4</v>
      </c>
      <c r="BO131" s="31" t="s">
        <v>463</v>
      </c>
      <c r="BP131">
        <v>1</v>
      </c>
      <c r="BQ131" s="7">
        <v>4</v>
      </c>
      <c r="BS131" s="7">
        <v>5</v>
      </c>
      <c r="BU131" s="7">
        <v>1</v>
      </c>
      <c r="BV131" s="7">
        <v>1</v>
      </c>
      <c r="BW131" s="7">
        <v>1</v>
      </c>
      <c r="BX131" s="7">
        <v>0</v>
      </c>
      <c r="BY131" s="7">
        <v>0</v>
      </c>
      <c r="BZ131" s="7">
        <v>0</v>
      </c>
      <c r="CB131" s="7">
        <v>4</v>
      </c>
      <c r="CD131" s="7">
        <v>0</v>
      </c>
      <c r="CE131">
        <v>4</v>
      </c>
      <c r="CF131">
        <v>1</v>
      </c>
      <c r="CG131">
        <v>2</v>
      </c>
      <c r="CH131">
        <v>3</v>
      </c>
      <c r="CI131">
        <v>6</v>
      </c>
      <c r="CJ131">
        <f t="shared" ref="CJ131:CJ161" si="4">BQ131+BS131+BZ131+CB131+CD131+CE131+CF131+CG131+CH131+CI131</f>
        <v>29</v>
      </c>
      <c r="CK131">
        <v>6</v>
      </c>
      <c r="CL131">
        <v>1</v>
      </c>
      <c r="CM131">
        <v>0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0</v>
      </c>
      <c r="CT131">
        <v>0</v>
      </c>
      <c r="CU131" s="7">
        <v>1</v>
      </c>
      <c r="CV131" s="7">
        <v>0</v>
      </c>
      <c r="CW131" s="7">
        <v>0</v>
      </c>
      <c r="CY131" s="7">
        <v>1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 s="7">
        <v>0</v>
      </c>
      <c r="DI131" s="7">
        <v>0</v>
      </c>
      <c r="DJ131" s="7">
        <v>0</v>
      </c>
      <c r="DL131" s="7">
        <v>0</v>
      </c>
      <c r="DM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X131">
        <v>0</v>
      </c>
      <c r="DY131">
        <v>0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H131" s="21" t="s">
        <v>16</v>
      </c>
      <c r="EI131" s="26" t="s">
        <v>16</v>
      </c>
      <c r="EJ131" s="26" t="s">
        <v>463</v>
      </c>
      <c r="EK131" s="26" t="s">
        <v>463</v>
      </c>
      <c r="EL131" s="26" t="s">
        <v>463</v>
      </c>
      <c r="EM131" s="26" t="s">
        <v>463</v>
      </c>
    </row>
    <row r="132" spans="1:143" ht="43.2" x14ac:dyDescent="0.3">
      <c r="A132">
        <v>131</v>
      </c>
      <c r="B132" s="39" t="s">
        <v>624</v>
      </c>
      <c r="C132">
        <v>999</v>
      </c>
      <c r="D132">
        <v>999</v>
      </c>
      <c r="E132" t="s">
        <v>50</v>
      </c>
      <c r="F132" s="12">
        <v>6</v>
      </c>
      <c r="G132">
        <v>2</v>
      </c>
      <c r="H132">
        <v>3039</v>
      </c>
      <c r="I132" s="7" t="s">
        <v>12</v>
      </c>
      <c r="J132" s="21" t="s">
        <v>16</v>
      </c>
      <c r="K132" s="4">
        <v>43164</v>
      </c>
      <c r="L132" s="11">
        <f t="shared" ref="L132:L161" si="5">K132</f>
        <v>43164</v>
      </c>
      <c r="M132" s="16">
        <v>43160</v>
      </c>
      <c r="N132">
        <v>2</v>
      </c>
      <c r="O132">
        <v>3</v>
      </c>
      <c r="Q132" s="12">
        <v>3</v>
      </c>
      <c r="R132">
        <v>0</v>
      </c>
      <c r="S132">
        <v>0</v>
      </c>
      <c r="T132">
        <v>0</v>
      </c>
      <c r="U132" s="7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F132">
        <v>0</v>
      </c>
      <c r="AG132" s="7">
        <v>0</v>
      </c>
      <c r="AH132">
        <v>0</v>
      </c>
      <c r="AI132">
        <v>0</v>
      </c>
      <c r="AJ132">
        <v>0</v>
      </c>
      <c r="AK132">
        <v>0</v>
      </c>
      <c r="AL132" s="7">
        <v>1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1</v>
      </c>
      <c r="AT132">
        <v>0</v>
      </c>
      <c r="AV132" s="21" t="s">
        <v>261</v>
      </c>
      <c r="AW132">
        <v>1</v>
      </c>
      <c r="AX132" s="7">
        <v>1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1</v>
      </c>
      <c r="BJ132" s="7">
        <v>0</v>
      </c>
      <c r="BK132">
        <v>0</v>
      </c>
      <c r="BL132" s="21" t="s">
        <v>262</v>
      </c>
      <c r="BM132" s="7">
        <v>0</v>
      </c>
      <c r="BN132">
        <v>3</v>
      </c>
      <c r="BO132" s="31" t="s">
        <v>12</v>
      </c>
      <c r="BP132">
        <v>2</v>
      </c>
      <c r="BQ132" s="7">
        <v>1</v>
      </c>
      <c r="BS132" s="7">
        <v>5</v>
      </c>
      <c r="BU132" s="7">
        <v>1</v>
      </c>
      <c r="BV132" s="7">
        <v>1</v>
      </c>
      <c r="BW132" s="7">
        <v>1</v>
      </c>
      <c r="BX132" s="7">
        <v>0</v>
      </c>
      <c r="BY132" s="7">
        <v>0</v>
      </c>
      <c r="BZ132" s="7">
        <v>0</v>
      </c>
      <c r="CB132" s="7">
        <v>0</v>
      </c>
      <c r="CD132" s="7">
        <v>0</v>
      </c>
      <c r="CE132">
        <v>4</v>
      </c>
      <c r="CF132">
        <v>2</v>
      </c>
      <c r="CG132">
        <v>2</v>
      </c>
      <c r="CH132">
        <v>2</v>
      </c>
      <c r="CI132">
        <v>8</v>
      </c>
      <c r="CJ132">
        <f t="shared" si="4"/>
        <v>24</v>
      </c>
      <c r="CK132">
        <v>6</v>
      </c>
      <c r="CL132">
        <v>2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 s="7">
        <v>0</v>
      </c>
      <c r="CV132" s="7">
        <v>0</v>
      </c>
      <c r="CW132" s="7">
        <v>0</v>
      </c>
      <c r="CY132" s="7">
        <v>0</v>
      </c>
      <c r="CZ132">
        <v>1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 s="7">
        <v>1</v>
      </c>
      <c r="DI132" s="7">
        <v>0</v>
      </c>
      <c r="DJ132" s="7">
        <v>0</v>
      </c>
      <c r="DL132" s="7">
        <v>1</v>
      </c>
      <c r="DM132">
        <v>999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H132" s="21" t="s">
        <v>12</v>
      </c>
      <c r="EI132" s="26" t="s">
        <v>466</v>
      </c>
      <c r="EJ132" s="26" t="s">
        <v>12</v>
      </c>
      <c r="EK132" s="26" t="s">
        <v>463</v>
      </c>
      <c r="EL132" s="26" t="s">
        <v>12</v>
      </c>
      <c r="EM132" s="26" t="s">
        <v>463</v>
      </c>
    </row>
    <row r="133" spans="1:143" x14ac:dyDescent="0.3">
      <c r="A133">
        <v>132</v>
      </c>
      <c r="B133" s="39" t="s">
        <v>624</v>
      </c>
      <c r="C133">
        <v>1</v>
      </c>
      <c r="D133">
        <v>1</v>
      </c>
      <c r="E133" t="s">
        <v>24</v>
      </c>
      <c r="F133" s="12">
        <v>10</v>
      </c>
      <c r="G133">
        <v>2</v>
      </c>
      <c r="H133">
        <v>3057</v>
      </c>
      <c r="I133" s="7" t="s">
        <v>22</v>
      </c>
      <c r="J133" s="21" t="s">
        <v>162</v>
      </c>
      <c r="K133" s="4">
        <v>43150</v>
      </c>
      <c r="L133" s="11">
        <f t="shared" si="5"/>
        <v>43150</v>
      </c>
      <c r="M133" s="16">
        <v>43132</v>
      </c>
      <c r="N133">
        <v>2</v>
      </c>
      <c r="O133">
        <v>999</v>
      </c>
      <c r="Q133" s="12">
        <v>999</v>
      </c>
      <c r="R133">
        <v>0</v>
      </c>
      <c r="S133">
        <v>0</v>
      </c>
      <c r="T133">
        <v>0</v>
      </c>
      <c r="U133" s="7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F133">
        <v>0</v>
      </c>
      <c r="AG133" s="7">
        <v>0</v>
      </c>
      <c r="AH133">
        <v>0</v>
      </c>
      <c r="AI133">
        <v>1</v>
      </c>
      <c r="AJ133">
        <v>0</v>
      </c>
      <c r="AK133">
        <v>0</v>
      </c>
      <c r="AL133" s="7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W133">
        <v>1</v>
      </c>
      <c r="AX133" s="7">
        <v>1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 s="7">
        <v>0</v>
      </c>
      <c r="BK133">
        <v>1</v>
      </c>
      <c r="BM133" s="7">
        <v>999</v>
      </c>
      <c r="BN133">
        <v>4</v>
      </c>
      <c r="BO133" s="31" t="s">
        <v>463</v>
      </c>
      <c r="BP133">
        <v>2</v>
      </c>
      <c r="BQ133" s="7">
        <v>0</v>
      </c>
      <c r="BS133" s="7">
        <v>5</v>
      </c>
      <c r="BU133" s="7">
        <v>1</v>
      </c>
      <c r="BV133" s="7">
        <v>1</v>
      </c>
      <c r="BW133" s="7">
        <v>1</v>
      </c>
      <c r="BX133" s="7">
        <v>0</v>
      </c>
      <c r="BY133" s="7">
        <v>0</v>
      </c>
      <c r="BZ133" s="7">
        <v>0</v>
      </c>
      <c r="CB133" s="7">
        <v>0</v>
      </c>
      <c r="CD133" s="7">
        <v>4</v>
      </c>
      <c r="CE133">
        <v>2</v>
      </c>
      <c r="CF133">
        <v>3</v>
      </c>
      <c r="CG133">
        <v>2</v>
      </c>
      <c r="CH133">
        <v>2</v>
      </c>
      <c r="CI133">
        <v>0</v>
      </c>
      <c r="CJ133">
        <f t="shared" si="4"/>
        <v>18</v>
      </c>
      <c r="CK133">
        <v>6</v>
      </c>
      <c r="CL133">
        <v>2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 s="7">
        <v>0</v>
      </c>
      <c r="CV133" s="7">
        <v>0</v>
      </c>
      <c r="CW133" s="7">
        <v>0</v>
      </c>
      <c r="CY133" s="7">
        <v>0</v>
      </c>
      <c r="CZ133">
        <v>0</v>
      </c>
      <c r="DA133">
        <v>0</v>
      </c>
      <c r="DB133">
        <v>0</v>
      </c>
      <c r="DC133">
        <v>0</v>
      </c>
      <c r="DD133">
        <v>1</v>
      </c>
      <c r="DE133">
        <v>0</v>
      </c>
      <c r="DF133">
        <v>0</v>
      </c>
      <c r="DG133">
        <v>0</v>
      </c>
      <c r="DH133" s="7">
        <v>0</v>
      </c>
      <c r="DI133" s="7">
        <v>0</v>
      </c>
      <c r="DJ133" s="7">
        <v>1</v>
      </c>
      <c r="DL133" s="7">
        <v>999</v>
      </c>
      <c r="DM133">
        <v>999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H133" s="21" t="s">
        <v>16</v>
      </c>
      <c r="EI133" s="26" t="s">
        <v>16</v>
      </c>
      <c r="EJ133" s="26" t="s">
        <v>463</v>
      </c>
      <c r="EK133" s="26" t="s">
        <v>463</v>
      </c>
      <c r="EL133" s="26" t="s">
        <v>463</v>
      </c>
      <c r="EM133" s="26" t="s">
        <v>463</v>
      </c>
    </row>
    <row r="134" spans="1:143" x14ac:dyDescent="0.3">
      <c r="A134">
        <v>133</v>
      </c>
      <c r="B134" s="39" t="s">
        <v>624</v>
      </c>
      <c r="C134">
        <v>1</v>
      </c>
      <c r="D134">
        <v>1</v>
      </c>
      <c r="E134" t="s">
        <v>263</v>
      </c>
      <c r="F134" s="12">
        <v>11.5</v>
      </c>
      <c r="G134">
        <v>1</v>
      </c>
      <c r="H134">
        <v>3084</v>
      </c>
      <c r="I134" s="7" t="s">
        <v>12</v>
      </c>
      <c r="J134" s="21" t="s">
        <v>264</v>
      </c>
      <c r="K134" s="4">
        <v>43159</v>
      </c>
      <c r="L134" s="11">
        <f t="shared" si="5"/>
        <v>43159</v>
      </c>
      <c r="M134" s="16">
        <v>43132</v>
      </c>
      <c r="N134">
        <v>1</v>
      </c>
      <c r="O134">
        <v>0</v>
      </c>
      <c r="Q134" s="12">
        <v>0</v>
      </c>
      <c r="R134">
        <v>0</v>
      </c>
      <c r="S134">
        <v>1</v>
      </c>
      <c r="T134">
        <v>0</v>
      </c>
      <c r="U134" s="7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F134">
        <v>1</v>
      </c>
      <c r="AG134" s="7">
        <v>1</v>
      </c>
      <c r="AH134">
        <v>0</v>
      </c>
      <c r="AI134">
        <v>0</v>
      </c>
      <c r="AJ134">
        <v>0</v>
      </c>
      <c r="AK134">
        <v>0</v>
      </c>
      <c r="AL134" s="7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W134">
        <v>0</v>
      </c>
      <c r="AX134" s="7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1</v>
      </c>
      <c r="BF134">
        <v>0</v>
      </c>
      <c r="BG134">
        <v>0</v>
      </c>
      <c r="BH134">
        <v>0</v>
      </c>
      <c r="BI134">
        <v>0</v>
      </c>
      <c r="BJ134" s="7">
        <v>0</v>
      </c>
      <c r="BK134">
        <v>0</v>
      </c>
      <c r="BM134" s="7">
        <v>1</v>
      </c>
      <c r="BN134">
        <v>1</v>
      </c>
      <c r="BO134" s="31" t="s">
        <v>12</v>
      </c>
      <c r="BP134">
        <v>1</v>
      </c>
      <c r="BQ134" s="7">
        <v>0</v>
      </c>
      <c r="BS134" s="7">
        <v>7</v>
      </c>
      <c r="BU134" s="7">
        <v>0</v>
      </c>
      <c r="BV134" s="7">
        <v>0</v>
      </c>
      <c r="BW134" s="7">
        <v>0</v>
      </c>
      <c r="BX134" s="7">
        <v>0</v>
      </c>
      <c r="BY134" s="7">
        <v>1</v>
      </c>
      <c r="BZ134" s="7">
        <v>0</v>
      </c>
      <c r="CB134" s="7">
        <v>0</v>
      </c>
      <c r="CD134" s="7">
        <v>0</v>
      </c>
      <c r="CE134">
        <v>3</v>
      </c>
      <c r="CF134">
        <v>4</v>
      </c>
      <c r="CG134">
        <v>5</v>
      </c>
      <c r="CH134">
        <v>4</v>
      </c>
      <c r="CI134">
        <v>5.5</v>
      </c>
      <c r="CJ134">
        <f t="shared" si="4"/>
        <v>28.5</v>
      </c>
      <c r="CK134">
        <v>18</v>
      </c>
      <c r="CL134">
        <v>1</v>
      </c>
      <c r="CM134">
        <v>0</v>
      </c>
      <c r="CN134">
        <v>0</v>
      </c>
      <c r="CO134">
        <v>0</v>
      </c>
      <c r="CP134">
        <v>1</v>
      </c>
      <c r="CQ134">
        <v>0</v>
      </c>
      <c r="CR134">
        <v>0</v>
      </c>
      <c r="CS134">
        <v>1</v>
      </c>
      <c r="CT134">
        <v>0</v>
      </c>
      <c r="CU134" s="7">
        <v>1</v>
      </c>
      <c r="CV134" s="7">
        <v>0</v>
      </c>
      <c r="CW134" s="7">
        <v>0</v>
      </c>
      <c r="CY134" s="7">
        <v>2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0</v>
      </c>
      <c r="DH134" s="7">
        <v>0</v>
      </c>
      <c r="DI134" s="7">
        <v>0</v>
      </c>
      <c r="DJ134" s="7">
        <v>0</v>
      </c>
      <c r="DL134" s="7">
        <v>0</v>
      </c>
      <c r="DM134">
        <v>0</v>
      </c>
      <c r="DN134">
        <v>0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H134" s="21" t="s">
        <v>12</v>
      </c>
      <c r="EI134" s="26" t="s">
        <v>12</v>
      </c>
      <c r="EJ134" s="26" t="s">
        <v>12</v>
      </c>
      <c r="EK134" s="26" t="s">
        <v>12</v>
      </c>
      <c r="EL134" s="26" t="s">
        <v>12</v>
      </c>
      <c r="EM134" s="26" t="s">
        <v>12</v>
      </c>
    </row>
    <row r="135" spans="1:143" x14ac:dyDescent="0.3">
      <c r="A135">
        <v>134</v>
      </c>
      <c r="B135" s="39" t="s">
        <v>624</v>
      </c>
      <c r="C135">
        <v>2</v>
      </c>
      <c r="D135">
        <v>2</v>
      </c>
      <c r="E135" t="s">
        <v>53</v>
      </c>
      <c r="F135" s="12">
        <v>34.76</v>
      </c>
      <c r="G135">
        <v>1</v>
      </c>
      <c r="H135">
        <v>3070</v>
      </c>
      <c r="I135" s="7" t="s">
        <v>12</v>
      </c>
      <c r="J135" s="21" t="s">
        <v>27</v>
      </c>
      <c r="K135" s="4">
        <v>43122</v>
      </c>
      <c r="L135" s="11">
        <f t="shared" si="5"/>
        <v>43122</v>
      </c>
      <c r="M135" s="16">
        <v>43101</v>
      </c>
      <c r="N135">
        <v>2</v>
      </c>
      <c r="O135">
        <v>3</v>
      </c>
      <c r="Q135" s="12">
        <v>3</v>
      </c>
      <c r="R135">
        <v>0</v>
      </c>
      <c r="S135">
        <v>0</v>
      </c>
      <c r="T135">
        <v>0</v>
      </c>
      <c r="U135" s="7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F135">
        <v>0</v>
      </c>
      <c r="AG135" s="7">
        <v>0</v>
      </c>
      <c r="AH135">
        <v>0</v>
      </c>
      <c r="AI135">
        <v>0</v>
      </c>
      <c r="AJ135">
        <v>0</v>
      </c>
      <c r="AK135">
        <v>0</v>
      </c>
      <c r="AL135" s="7">
        <v>1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1</v>
      </c>
      <c r="AT135">
        <v>0</v>
      </c>
      <c r="AV135" s="21" t="s">
        <v>265</v>
      </c>
      <c r="AW135">
        <v>2</v>
      </c>
      <c r="AX135" s="7">
        <v>1</v>
      </c>
      <c r="AY135">
        <v>1</v>
      </c>
      <c r="AZ135">
        <v>1</v>
      </c>
      <c r="BA135">
        <v>1</v>
      </c>
      <c r="BB135">
        <v>0</v>
      </c>
      <c r="BC135">
        <v>1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 s="7">
        <v>0</v>
      </c>
      <c r="BK135">
        <v>0</v>
      </c>
      <c r="BM135" s="7">
        <v>3</v>
      </c>
      <c r="BN135">
        <v>1</v>
      </c>
      <c r="BO135" s="31" t="s">
        <v>12</v>
      </c>
      <c r="BP135">
        <v>2</v>
      </c>
      <c r="BQ135" s="7">
        <v>0</v>
      </c>
      <c r="BS135" s="7">
        <v>3</v>
      </c>
      <c r="BU135" s="7">
        <v>1</v>
      </c>
      <c r="BV135" s="7">
        <v>1</v>
      </c>
      <c r="BW135" s="7">
        <v>1</v>
      </c>
      <c r="BX135" s="7">
        <v>0</v>
      </c>
      <c r="BY135" s="7">
        <v>0</v>
      </c>
      <c r="BZ135" s="7">
        <v>0</v>
      </c>
      <c r="CB135" s="7">
        <v>2</v>
      </c>
      <c r="CD135" s="7">
        <v>6</v>
      </c>
      <c r="CE135">
        <v>3</v>
      </c>
      <c r="CF135">
        <v>2</v>
      </c>
      <c r="CG135">
        <v>2</v>
      </c>
      <c r="CH135">
        <v>2</v>
      </c>
      <c r="CI135">
        <v>8</v>
      </c>
      <c r="CJ135">
        <f t="shared" si="4"/>
        <v>28</v>
      </c>
      <c r="CK135">
        <v>6</v>
      </c>
      <c r="CL135">
        <v>2</v>
      </c>
      <c r="CM135">
        <v>0</v>
      </c>
      <c r="CN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0</v>
      </c>
      <c r="CU135" s="7">
        <v>0</v>
      </c>
      <c r="CV135" s="7">
        <v>0</v>
      </c>
      <c r="CW135" s="7">
        <v>0</v>
      </c>
      <c r="CY135" s="7">
        <v>0</v>
      </c>
      <c r="CZ135">
        <v>1</v>
      </c>
      <c r="DA135">
        <v>0</v>
      </c>
      <c r="DB135">
        <v>0</v>
      </c>
      <c r="DC135">
        <v>0</v>
      </c>
      <c r="DD135">
        <v>0</v>
      </c>
      <c r="DE135">
        <v>0</v>
      </c>
      <c r="DF135">
        <v>1</v>
      </c>
      <c r="DG135">
        <v>0</v>
      </c>
      <c r="DH135" s="7">
        <v>1</v>
      </c>
      <c r="DI135" s="7">
        <v>0</v>
      </c>
      <c r="DJ135" s="7">
        <v>0</v>
      </c>
      <c r="DL135" s="7">
        <v>2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X135">
        <v>0</v>
      </c>
      <c r="DY135">
        <v>0</v>
      </c>
      <c r="DZ135">
        <v>0</v>
      </c>
      <c r="EA135">
        <v>0</v>
      </c>
      <c r="EB135">
        <v>0</v>
      </c>
      <c r="EC135">
        <v>0</v>
      </c>
      <c r="ED135">
        <v>0</v>
      </c>
      <c r="EE135">
        <v>0</v>
      </c>
      <c r="EF135">
        <v>0</v>
      </c>
      <c r="EH135" s="21" t="s">
        <v>12</v>
      </c>
      <c r="EI135" s="26" t="s">
        <v>12</v>
      </c>
      <c r="EJ135" s="26" t="s">
        <v>12</v>
      </c>
      <c r="EK135" s="26" t="s">
        <v>12</v>
      </c>
      <c r="EL135" s="26" t="s">
        <v>12</v>
      </c>
      <c r="EM135" s="26" t="s">
        <v>12</v>
      </c>
    </row>
    <row r="136" spans="1:143" x14ac:dyDescent="0.3">
      <c r="A136">
        <v>135</v>
      </c>
      <c r="B136" s="39" t="s">
        <v>624</v>
      </c>
      <c r="C136">
        <v>1</v>
      </c>
      <c r="D136">
        <v>1</v>
      </c>
      <c r="E136" t="s">
        <v>33</v>
      </c>
      <c r="F136" s="12">
        <v>19.55</v>
      </c>
      <c r="G136">
        <v>2</v>
      </c>
      <c r="H136">
        <v>3111</v>
      </c>
      <c r="I136" s="7" t="s">
        <v>12</v>
      </c>
      <c r="J136" s="21" t="s">
        <v>266</v>
      </c>
      <c r="K136" s="4">
        <v>43081</v>
      </c>
      <c r="L136" s="11">
        <f t="shared" si="5"/>
        <v>43081</v>
      </c>
      <c r="M136" s="16">
        <v>43070</v>
      </c>
      <c r="N136">
        <v>1</v>
      </c>
      <c r="O136">
        <v>999</v>
      </c>
      <c r="Q136" s="12">
        <v>999</v>
      </c>
      <c r="R136">
        <v>1</v>
      </c>
      <c r="S136">
        <v>0</v>
      </c>
      <c r="T136">
        <v>0</v>
      </c>
      <c r="U136" s="7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F136">
        <v>1</v>
      </c>
      <c r="AG136" s="7">
        <v>1</v>
      </c>
      <c r="AH136">
        <v>0</v>
      </c>
      <c r="AI136">
        <v>0</v>
      </c>
      <c r="AJ136">
        <v>0</v>
      </c>
      <c r="AK136">
        <v>0</v>
      </c>
      <c r="AL136" s="7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W136">
        <v>0</v>
      </c>
      <c r="AX136" s="7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 s="7">
        <v>1</v>
      </c>
      <c r="BK136">
        <v>0</v>
      </c>
      <c r="BM136" s="7">
        <v>0</v>
      </c>
      <c r="BN136">
        <v>2</v>
      </c>
      <c r="BO136" s="31" t="s">
        <v>16</v>
      </c>
      <c r="BP136">
        <v>1</v>
      </c>
      <c r="BQ136" s="7">
        <v>3</v>
      </c>
      <c r="BS136" s="7">
        <v>5</v>
      </c>
      <c r="BU136" s="7">
        <v>1</v>
      </c>
      <c r="BV136" s="7">
        <v>1</v>
      </c>
      <c r="BW136" s="7">
        <v>1</v>
      </c>
      <c r="BX136" s="7">
        <v>0</v>
      </c>
      <c r="BY136" s="7">
        <v>0</v>
      </c>
      <c r="BZ136" s="7">
        <v>0</v>
      </c>
      <c r="CB136" s="7">
        <v>0</v>
      </c>
      <c r="CD136" s="7">
        <v>0</v>
      </c>
      <c r="CE136">
        <v>2</v>
      </c>
      <c r="CF136">
        <v>2</v>
      </c>
      <c r="CG136">
        <v>1</v>
      </c>
      <c r="CH136">
        <v>2</v>
      </c>
      <c r="CI136">
        <v>3</v>
      </c>
      <c r="CJ136">
        <f t="shared" si="4"/>
        <v>18</v>
      </c>
      <c r="CK136">
        <v>6</v>
      </c>
      <c r="CL136">
        <v>1</v>
      </c>
      <c r="CM136">
        <v>0</v>
      </c>
      <c r="CN136">
        <v>0</v>
      </c>
      <c r="CO136">
        <v>0</v>
      </c>
      <c r="CP136">
        <v>0</v>
      </c>
      <c r="CQ136">
        <v>1</v>
      </c>
      <c r="CR136">
        <v>0</v>
      </c>
      <c r="CS136">
        <v>0</v>
      </c>
      <c r="CT136">
        <v>0</v>
      </c>
      <c r="CU136" s="7">
        <v>0</v>
      </c>
      <c r="CV136" s="7">
        <v>0</v>
      </c>
      <c r="CW136" s="7">
        <v>1</v>
      </c>
      <c r="CY136" s="7">
        <v>999</v>
      </c>
      <c r="CZ136">
        <v>0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 s="7">
        <v>0</v>
      </c>
      <c r="DI136" s="7">
        <v>0</v>
      </c>
      <c r="DJ136" s="7">
        <v>0</v>
      </c>
      <c r="DL136" s="7">
        <v>0</v>
      </c>
      <c r="DM136">
        <v>999</v>
      </c>
      <c r="DN136">
        <v>0</v>
      </c>
      <c r="DO136">
        <v>0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0</v>
      </c>
      <c r="DV136">
        <v>0</v>
      </c>
      <c r="DX136">
        <v>0</v>
      </c>
      <c r="DY136">
        <v>0</v>
      </c>
      <c r="DZ136">
        <v>0</v>
      </c>
      <c r="EA136">
        <v>0</v>
      </c>
      <c r="EB136">
        <v>0</v>
      </c>
      <c r="EC136">
        <v>0</v>
      </c>
      <c r="ED136">
        <v>0</v>
      </c>
      <c r="EE136">
        <v>0</v>
      </c>
      <c r="EF136">
        <v>0</v>
      </c>
      <c r="EH136" s="21" t="s">
        <v>463</v>
      </c>
      <c r="EI136" s="26" t="s">
        <v>463</v>
      </c>
      <c r="EJ136" s="26" t="s">
        <v>463</v>
      </c>
      <c r="EK136" s="26" t="s">
        <v>463</v>
      </c>
      <c r="EL136" s="26" t="s">
        <v>463</v>
      </c>
      <c r="EM136" s="26" t="s">
        <v>463</v>
      </c>
    </row>
    <row r="137" spans="1:143" x14ac:dyDescent="0.3">
      <c r="A137">
        <v>136</v>
      </c>
      <c r="B137" s="39" t="s">
        <v>624</v>
      </c>
      <c r="C137">
        <v>2</v>
      </c>
      <c r="D137">
        <v>2</v>
      </c>
      <c r="E137" t="s">
        <v>55</v>
      </c>
      <c r="F137" s="12">
        <v>3</v>
      </c>
      <c r="G137">
        <v>1</v>
      </c>
      <c r="H137">
        <v>3056</v>
      </c>
      <c r="I137" s="7" t="s">
        <v>22</v>
      </c>
      <c r="J137" s="21" t="s">
        <v>173</v>
      </c>
      <c r="K137" s="4">
        <v>43059</v>
      </c>
      <c r="L137" s="11">
        <f t="shared" si="5"/>
        <v>43059</v>
      </c>
      <c r="M137" s="16">
        <v>43040</v>
      </c>
      <c r="N137">
        <v>2</v>
      </c>
      <c r="O137">
        <v>999</v>
      </c>
      <c r="Q137" s="12">
        <v>999</v>
      </c>
      <c r="R137">
        <v>0</v>
      </c>
      <c r="S137">
        <v>0</v>
      </c>
      <c r="T137">
        <v>0</v>
      </c>
      <c r="U137" s="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F137">
        <v>0</v>
      </c>
      <c r="AG137" s="7">
        <v>0</v>
      </c>
      <c r="AH137">
        <v>0</v>
      </c>
      <c r="AI137">
        <v>0</v>
      </c>
      <c r="AJ137">
        <v>0</v>
      </c>
      <c r="AK137">
        <v>0</v>
      </c>
      <c r="AL137" s="7">
        <v>1</v>
      </c>
      <c r="AM137">
        <v>0</v>
      </c>
      <c r="AN137">
        <v>0</v>
      </c>
      <c r="AO137">
        <v>1</v>
      </c>
      <c r="AP137">
        <v>1</v>
      </c>
      <c r="AQ137">
        <v>0</v>
      </c>
      <c r="AR137">
        <v>0</v>
      </c>
      <c r="AS137">
        <v>0</v>
      </c>
      <c r="AT137">
        <v>0</v>
      </c>
      <c r="AW137">
        <v>3</v>
      </c>
      <c r="AX137" s="7">
        <v>1</v>
      </c>
      <c r="AY137">
        <v>2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 s="7">
        <v>0</v>
      </c>
      <c r="BK137">
        <v>1</v>
      </c>
      <c r="BM137" s="7">
        <v>0</v>
      </c>
      <c r="BN137">
        <v>4</v>
      </c>
      <c r="BO137" s="31" t="s">
        <v>12</v>
      </c>
      <c r="BP137">
        <v>2</v>
      </c>
      <c r="BQ137" s="7">
        <v>5</v>
      </c>
      <c r="BS137" s="7">
        <v>9</v>
      </c>
      <c r="BU137" s="7">
        <v>1</v>
      </c>
      <c r="BV137" s="7">
        <v>1</v>
      </c>
      <c r="BW137" s="7">
        <v>1</v>
      </c>
      <c r="BX137" s="7">
        <v>0</v>
      </c>
      <c r="BY137" s="7">
        <v>0</v>
      </c>
      <c r="BZ137" s="7">
        <v>6</v>
      </c>
      <c r="CB137" s="7">
        <v>5</v>
      </c>
      <c r="CD137" s="7">
        <v>0</v>
      </c>
      <c r="CE137">
        <v>1</v>
      </c>
      <c r="CF137">
        <v>2</v>
      </c>
      <c r="CG137">
        <v>1</v>
      </c>
      <c r="CH137">
        <v>2</v>
      </c>
      <c r="CI137">
        <v>10</v>
      </c>
      <c r="CJ137">
        <f t="shared" si="4"/>
        <v>41</v>
      </c>
      <c r="CK137">
        <v>6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0</v>
      </c>
      <c r="CU137" s="7">
        <v>0</v>
      </c>
      <c r="CV137" s="7">
        <v>0</v>
      </c>
      <c r="CW137" s="7">
        <v>0</v>
      </c>
      <c r="CY137" s="7">
        <v>0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 s="7">
        <v>0</v>
      </c>
      <c r="DI137" s="7">
        <v>0</v>
      </c>
      <c r="DJ137" s="7">
        <v>0</v>
      </c>
      <c r="DL137" s="7">
        <v>0</v>
      </c>
      <c r="DM137">
        <v>1</v>
      </c>
      <c r="DN137">
        <v>1</v>
      </c>
      <c r="DO137">
        <v>1</v>
      </c>
      <c r="DP137">
        <v>0</v>
      </c>
      <c r="DQ137">
        <v>0</v>
      </c>
      <c r="DR137">
        <v>0</v>
      </c>
      <c r="DS137">
        <v>0</v>
      </c>
      <c r="DT137">
        <v>0</v>
      </c>
      <c r="DU137">
        <v>0</v>
      </c>
      <c r="DV137">
        <v>1</v>
      </c>
      <c r="DX137">
        <v>0</v>
      </c>
      <c r="DY137">
        <v>0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H137" s="21" t="s">
        <v>16</v>
      </c>
      <c r="EI137" s="26" t="s">
        <v>16</v>
      </c>
      <c r="EJ137" s="26" t="s">
        <v>463</v>
      </c>
      <c r="EK137" s="26" t="s">
        <v>463</v>
      </c>
      <c r="EL137" s="26" t="s">
        <v>463</v>
      </c>
      <c r="EM137" s="26" t="s">
        <v>463</v>
      </c>
    </row>
    <row r="138" spans="1:143" ht="28.8" x14ac:dyDescent="0.3">
      <c r="A138">
        <v>137</v>
      </c>
      <c r="B138" s="39" t="s">
        <v>624</v>
      </c>
      <c r="C138">
        <v>1</v>
      </c>
      <c r="D138">
        <v>1</v>
      </c>
      <c r="E138" t="s">
        <v>77</v>
      </c>
      <c r="F138" s="12">
        <v>2</v>
      </c>
      <c r="G138">
        <v>1</v>
      </c>
      <c r="H138">
        <v>3083</v>
      </c>
      <c r="I138" s="7" t="s">
        <v>12</v>
      </c>
      <c r="J138" s="21" t="s">
        <v>259</v>
      </c>
      <c r="K138" s="4">
        <v>43048</v>
      </c>
      <c r="L138" s="11">
        <f t="shared" si="5"/>
        <v>43048</v>
      </c>
      <c r="M138" s="16">
        <v>43040</v>
      </c>
      <c r="N138">
        <v>1</v>
      </c>
      <c r="O138">
        <v>5</v>
      </c>
      <c r="Q138" s="12">
        <v>5</v>
      </c>
      <c r="R138">
        <v>0</v>
      </c>
      <c r="S138">
        <v>0</v>
      </c>
      <c r="T138">
        <v>0</v>
      </c>
      <c r="U138" s="7">
        <v>0</v>
      </c>
      <c r="V138">
        <v>0</v>
      </c>
      <c r="W138">
        <v>0</v>
      </c>
      <c r="X138">
        <v>1</v>
      </c>
      <c r="Y138">
        <v>1</v>
      </c>
      <c r="Z138">
        <v>0</v>
      </c>
      <c r="AA138">
        <v>0</v>
      </c>
      <c r="AB138">
        <v>0</v>
      </c>
      <c r="AC138">
        <v>0</v>
      </c>
      <c r="AF138">
        <v>2</v>
      </c>
      <c r="AG138" s="7">
        <v>0</v>
      </c>
      <c r="AH138">
        <v>2</v>
      </c>
      <c r="AI138">
        <v>0</v>
      </c>
      <c r="AJ138">
        <v>0</v>
      </c>
      <c r="AK138">
        <v>0</v>
      </c>
      <c r="AL138" s="7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W138">
        <v>0</v>
      </c>
      <c r="AX138" s="7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 s="7">
        <v>0</v>
      </c>
      <c r="BK138">
        <v>1</v>
      </c>
      <c r="BM138" s="7">
        <v>999</v>
      </c>
      <c r="BN138">
        <v>4</v>
      </c>
      <c r="BO138" s="31" t="s">
        <v>463</v>
      </c>
      <c r="BP138">
        <v>1</v>
      </c>
      <c r="BQ138" s="7">
        <v>0</v>
      </c>
      <c r="BR138" s="21" t="s">
        <v>267</v>
      </c>
      <c r="BS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1</v>
      </c>
      <c r="BZ138" s="7">
        <v>0</v>
      </c>
      <c r="CB138" s="7">
        <v>0</v>
      </c>
      <c r="CD138" s="7">
        <v>0</v>
      </c>
      <c r="CE138">
        <v>3</v>
      </c>
      <c r="CF138">
        <v>3</v>
      </c>
      <c r="CG138">
        <v>2</v>
      </c>
      <c r="CH138">
        <v>2</v>
      </c>
      <c r="CI138">
        <v>4</v>
      </c>
      <c r="CJ138">
        <f t="shared" si="4"/>
        <v>14</v>
      </c>
      <c r="CK138">
        <v>6</v>
      </c>
      <c r="CL138">
        <v>1</v>
      </c>
      <c r="CM138">
        <v>0</v>
      </c>
      <c r="CN138">
        <v>1</v>
      </c>
      <c r="CO138">
        <v>0</v>
      </c>
      <c r="CP138">
        <v>0</v>
      </c>
      <c r="CQ138">
        <v>0</v>
      </c>
      <c r="CR138">
        <v>0</v>
      </c>
      <c r="CS138">
        <v>1</v>
      </c>
      <c r="CT138">
        <v>0</v>
      </c>
      <c r="CU138" s="7">
        <v>1</v>
      </c>
      <c r="CV138" s="7">
        <v>0</v>
      </c>
      <c r="CW138" s="7">
        <v>0</v>
      </c>
      <c r="CY138" s="7">
        <v>2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 s="7">
        <v>0</v>
      </c>
      <c r="DI138" s="7">
        <v>0</v>
      </c>
      <c r="DJ138" s="7">
        <v>0</v>
      </c>
      <c r="DL138" s="7">
        <v>0</v>
      </c>
      <c r="DM138">
        <v>3</v>
      </c>
      <c r="DN138">
        <v>1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X138">
        <v>1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H138" s="21" t="s">
        <v>16</v>
      </c>
      <c r="EI138" s="26" t="s">
        <v>16</v>
      </c>
      <c r="EJ138" s="26" t="s">
        <v>12</v>
      </c>
      <c r="EK138" s="26" t="s">
        <v>12</v>
      </c>
      <c r="EL138" s="26" t="s">
        <v>469</v>
      </c>
      <c r="EM138" s="26" t="s">
        <v>469</v>
      </c>
    </row>
    <row r="139" spans="1:143" ht="28.8" x14ac:dyDescent="0.3">
      <c r="A139">
        <v>138</v>
      </c>
      <c r="B139" s="39" t="s">
        <v>624</v>
      </c>
      <c r="C139">
        <v>2</v>
      </c>
      <c r="D139">
        <v>2</v>
      </c>
      <c r="E139" t="s">
        <v>50</v>
      </c>
      <c r="F139" s="12">
        <v>6</v>
      </c>
      <c r="G139">
        <v>1</v>
      </c>
      <c r="H139">
        <v>3078</v>
      </c>
      <c r="I139" s="7" t="s">
        <v>12</v>
      </c>
      <c r="J139" s="21" t="s">
        <v>66</v>
      </c>
      <c r="K139" s="4">
        <v>43038</v>
      </c>
      <c r="L139" s="11">
        <f t="shared" si="5"/>
        <v>43038</v>
      </c>
      <c r="M139" s="16">
        <v>43009</v>
      </c>
      <c r="N139">
        <v>1</v>
      </c>
      <c r="O139">
        <v>3</v>
      </c>
      <c r="Q139" s="12">
        <v>3</v>
      </c>
      <c r="R139">
        <v>0</v>
      </c>
      <c r="S139">
        <v>1</v>
      </c>
      <c r="T139">
        <v>0</v>
      </c>
      <c r="U139" s="7">
        <v>1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F139">
        <v>2</v>
      </c>
      <c r="AG139" s="7">
        <v>2</v>
      </c>
      <c r="AH139">
        <v>0</v>
      </c>
      <c r="AI139">
        <v>0</v>
      </c>
      <c r="AJ139">
        <v>0</v>
      </c>
      <c r="AK139">
        <v>0</v>
      </c>
      <c r="AL139" s="7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W139">
        <v>0</v>
      </c>
      <c r="AX139" s="7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1</v>
      </c>
      <c r="BJ139" s="7">
        <v>0</v>
      </c>
      <c r="BK139">
        <v>0</v>
      </c>
      <c r="BL139" s="21" t="s">
        <v>268</v>
      </c>
      <c r="BM139" s="7">
        <v>0</v>
      </c>
      <c r="BN139">
        <v>2</v>
      </c>
      <c r="BO139" s="31" t="s">
        <v>12</v>
      </c>
      <c r="BP139">
        <v>1</v>
      </c>
      <c r="BQ139" s="7">
        <v>0</v>
      </c>
      <c r="BS139" s="7">
        <v>3</v>
      </c>
      <c r="BU139" s="7">
        <v>0</v>
      </c>
      <c r="BV139" s="7">
        <v>0</v>
      </c>
      <c r="BW139" s="7">
        <v>0</v>
      </c>
      <c r="BX139" s="7">
        <v>0</v>
      </c>
      <c r="BY139" s="7">
        <v>1</v>
      </c>
      <c r="BZ139" s="7">
        <v>0</v>
      </c>
      <c r="CB139" s="7">
        <v>0</v>
      </c>
      <c r="CD139" s="7">
        <v>0</v>
      </c>
      <c r="CE139">
        <v>1</v>
      </c>
      <c r="CF139">
        <v>2</v>
      </c>
      <c r="CG139">
        <v>3</v>
      </c>
      <c r="CH139">
        <v>2</v>
      </c>
      <c r="CI139">
        <v>8</v>
      </c>
      <c r="CJ139">
        <f t="shared" si="4"/>
        <v>19</v>
      </c>
      <c r="CK139">
        <v>6</v>
      </c>
      <c r="CL139">
        <v>1</v>
      </c>
      <c r="CM139">
        <v>1</v>
      </c>
      <c r="CN139">
        <v>1</v>
      </c>
      <c r="CO139">
        <v>0</v>
      </c>
      <c r="CP139">
        <v>0</v>
      </c>
      <c r="CQ139">
        <v>0</v>
      </c>
      <c r="CR139">
        <v>0</v>
      </c>
      <c r="CS139">
        <v>1</v>
      </c>
      <c r="CT139">
        <v>0</v>
      </c>
      <c r="CU139" s="7">
        <v>0</v>
      </c>
      <c r="CV139" s="7">
        <v>0</v>
      </c>
      <c r="CW139" s="7">
        <v>0</v>
      </c>
      <c r="CY139" s="7">
        <v>1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 s="7">
        <v>0</v>
      </c>
      <c r="DI139" s="7">
        <v>0</v>
      </c>
      <c r="DJ139" s="7">
        <v>0</v>
      </c>
      <c r="DL139" s="7">
        <v>0</v>
      </c>
      <c r="DM139">
        <v>1</v>
      </c>
      <c r="DN139">
        <v>1</v>
      </c>
      <c r="DO139">
        <v>0</v>
      </c>
      <c r="DP139">
        <v>0</v>
      </c>
      <c r="DQ139">
        <v>0</v>
      </c>
      <c r="DR139">
        <v>0</v>
      </c>
      <c r="DS139">
        <v>0</v>
      </c>
      <c r="DT139">
        <v>0</v>
      </c>
      <c r="DU139">
        <v>0</v>
      </c>
      <c r="DV139">
        <v>0</v>
      </c>
      <c r="DX139">
        <v>0</v>
      </c>
      <c r="DY139">
        <v>0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H139" s="21" t="s">
        <v>12</v>
      </c>
      <c r="EI139" s="26" t="s">
        <v>463</v>
      </c>
      <c r="EJ139" s="26" t="s">
        <v>12</v>
      </c>
      <c r="EK139" s="26" t="s">
        <v>12</v>
      </c>
      <c r="EL139" s="26" t="s">
        <v>12</v>
      </c>
      <c r="EM139" s="26" t="s">
        <v>463</v>
      </c>
    </row>
    <row r="140" spans="1:143" ht="28.8" x14ac:dyDescent="0.3">
      <c r="A140">
        <v>139</v>
      </c>
      <c r="B140" s="39" t="s">
        <v>624</v>
      </c>
      <c r="C140">
        <v>1</v>
      </c>
      <c r="D140">
        <v>1</v>
      </c>
      <c r="E140" t="s">
        <v>33</v>
      </c>
      <c r="F140" s="12">
        <v>19.55</v>
      </c>
      <c r="G140">
        <v>2</v>
      </c>
      <c r="H140">
        <v>3058</v>
      </c>
      <c r="I140" s="7" t="s">
        <v>12</v>
      </c>
      <c r="J140" s="21" t="s">
        <v>269</v>
      </c>
      <c r="K140" s="4">
        <v>43031</v>
      </c>
      <c r="L140" s="11">
        <f t="shared" si="5"/>
        <v>43031</v>
      </c>
      <c r="M140" s="16">
        <v>43009</v>
      </c>
      <c r="N140">
        <v>1</v>
      </c>
      <c r="O140">
        <v>7</v>
      </c>
      <c r="Q140" s="12">
        <v>7</v>
      </c>
      <c r="R140">
        <v>0</v>
      </c>
      <c r="S140">
        <v>0</v>
      </c>
      <c r="T140">
        <v>0</v>
      </c>
      <c r="U140" s="7">
        <v>1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F140">
        <v>1</v>
      </c>
      <c r="AG140" s="7">
        <v>1</v>
      </c>
      <c r="AH140">
        <v>0</v>
      </c>
      <c r="AI140">
        <v>0</v>
      </c>
      <c r="AJ140">
        <v>0</v>
      </c>
      <c r="AK140">
        <v>0</v>
      </c>
      <c r="AL140" s="7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W140">
        <v>0</v>
      </c>
      <c r="AX140" s="7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1</v>
      </c>
      <c r="BJ140" s="7">
        <v>0</v>
      </c>
      <c r="BK140">
        <v>0</v>
      </c>
      <c r="BL140" s="21" t="s">
        <v>270</v>
      </c>
      <c r="BM140" s="7">
        <v>0</v>
      </c>
      <c r="BN140">
        <v>3</v>
      </c>
      <c r="BO140" s="31" t="s">
        <v>12</v>
      </c>
      <c r="BP140">
        <v>1</v>
      </c>
      <c r="BQ140" s="7">
        <v>0</v>
      </c>
      <c r="BS140" s="7">
        <v>4</v>
      </c>
      <c r="BU140" s="7">
        <v>1</v>
      </c>
      <c r="BV140" s="7">
        <v>1</v>
      </c>
      <c r="BW140" s="7">
        <v>1</v>
      </c>
      <c r="BX140" s="7">
        <v>0</v>
      </c>
      <c r="BY140" s="7">
        <v>0</v>
      </c>
      <c r="BZ140" s="7">
        <v>0</v>
      </c>
      <c r="CB140" s="7">
        <v>3</v>
      </c>
      <c r="CD140" s="7">
        <v>2</v>
      </c>
      <c r="CE140">
        <v>3</v>
      </c>
      <c r="CF140">
        <v>4</v>
      </c>
      <c r="CG140">
        <v>2</v>
      </c>
      <c r="CH140">
        <v>2</v>
      </c>
      <c r="CI140">
        <v>7</v>
      </c>
      <c r="CJ140">
        <f t="shared" si="4"/>
        <v>27</v>
      </c>
      <c r="CK140">
        <v>6</v>
      </c>
      <c r="CL140">
        <v>1</v>
      </c>
      <c r="CM140">
        <v>1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1</v>
      </c>
      <c r="CT140">
        <v>0</v>
      </c>
      <c r="CU140" s="7">
        <v>1</v>
      </c>
      <c r="CV140" s="7">
        <v>0</v>
      </c>
      <c r="CW140" s="7">
        <v>0</v>
      </c>
      <c r="CY140" s="7">
        <v>2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 s="7">
        <v>0</v>
      </c>
      <c r="DI140" s="7">
        <v>0</v>
      </c>
      <c r="DJ140" s="7">
        <v>0</v>
      </c>
      <c r="DL140" s="7">
        <v>0</v>
      </c>
      <c r="DM140">
        <v>1</v>
      </c>
      <c r="DN140">
        <v>1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H140" s="21" t="s">
        <v>466</v>
      </c>
      <c r="EI140" s="26" t="s">
        <v>466</v>
      </c>
      <c r="EJ140" s="26" t="s">
        <v>12</v>
      </c>
      <c r="EK140" s="26" t="s">
        <v>12</v>
      </c>
      <c r="EL140" s="26" t="s">
        <v>469</v>
      </c>
      <c r="EM140" s="26" t="s">
        <v>469</v>
      </c>
    </row>
    <row r="141" spans="1:143" x14ac:dyDescent="0.3">
      <c r="A141">
        <v>140</v>
      </c>
      <c r="B141" s="39" t="s">
        <v>624</v>
      </c>
      <c r="C141">
        <v>2</v>
      </c>
      <c r="D141">
        <v>2</v>
      </c>
      <c r="E141" t="s">
        <v>55</v>
      </c>
      <c r="F141" s="12">
        <v>3</v>
      </c>
      <c r="G141">
        <v>1</v>
      </c>
      <c r="H141">
        <v>3085</v>
      </c>
      <c r="I141" s="7" t="s">
        <v>12</v>
      </c>
      <c r="J141" s="21" t="s">
        <v>162</v>
      </c>
      <c r="K141" s="4">
        <v>43017</v>
      </c>
      <c r="L141" s="11">
        <f t="shared" si="5"/>
        <v>43017</v>
      </c>
      <c r="M141" s="16">
        <v>43009</v>
      </c>
      <c r="N141">
        <v>1</v>
      </c>
      <c r="O141">
        <v>1</v>
      </c>
      <c r="Q141" s="12">
        <v>1</v>
      </c>
      <c r="R141">
        <v>1</v>
      </c>
      <c r="S141">
        <v>1</v>
      </c>
      <c r="T141">
        <v>0</v>
      </c>
      <c r="U141" s="7">
        <v>1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F141">
        <v>3</v>
      </c>
      <c r="AG141" s="7">
        <v>3</v>
      </c>
      <c r="AH141">
        <v>0</v>
      </c>
      <c r="AI141">
        <v>0</v>
      </c>
      <c r="AJ141">
        <v>0</v>
      </c>
      <c r="AK141">
        <v>0</v>
      </c>
      <c r="AL141" s="7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W141">
        <v>0</v>
      </c>
      <c r="AX141" s="7">
        <v>0</v>
      </c>
      <c r="AY141">
        <v>0</v>
      </c>
      <c r="AZ141">
        <v>0</v>
      </c>
      <c r="BA141">
        <v>0</v>
      </c>
      <c r="BB141">
        <v>1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 s="7">
        <v>0</v>
      </c>
      <c r="BK141">
        <v>0</v>
      </c>
      <c r="BM141" s="7">
        <v>1</v>
      </c>
      <c r="BN141">
        <v>1</v>
      </c>
      <c r="BO141" s="31" t="s">
        <v>463</v>
      </c>
      <c r="BP141">
        <v>1</v>
      </c>
      <c r="BQ141" s="7">
        <v>0</v>
      </c>
      <c r="BS141" s="7">
        <v>3</v>
      </c>
      <c r="BU141" s="7">
        <v>1</v>
      </c>
      <c r="BV141" s="7">
        <v>1</v>
      </c>
      <c r="BW141" s="7">
        <v>1</v>
      </c>
      <c r="BX141" s="7">
        <v>0</v>
      </c>
      <c r="BY141" s="7">
        <v>0</v>
      </c>
      <c r="BZ141" s="7">
        <v>0</v>
      </c>
      <c r="CB141" s="7">
        <v>3</v>
      </c>
      <c r="CD141" s="7">
        <v>0</v>
      </c>
      <c r="CE141">
        <v>3</v>
      </c>
      <c r="CF141">
        <v>4</v>
      </c>
      <c r="CG141">
        <v>4</v>
      </c>
      <c r="CH141">
        <v>3</v>
      </c>
      <c r="CI141">
        <v>4</v>
      </c>
      <c r="CJ141">
        <f t="shared" si="4"/>
        <v>24</v>
      </c>
      <c r="CK141">
        <v>6</v>
      </c>
      <c r="CL141">
        <v>1</v>
      </c>
      <c r="CM141">
        <v>1</v>
      </c>
      <c r="CN141">
        <v>0</v>
      </c>
      <c r="CO141">
        <v>0</v>
      </c>
      <c r="CP141">
        <v>1</v>
      </c>
      <c r="CQ141">
        <v>0</v>
      </c>
      <c r="CR141">
        <v>0</v>
      </c>
      <c r="CS141">
        <v>1</v>
      </c>
      <c r="CT141">
        <v>0</v>
      </c>
      <c r="CU141" s="7">
        <v>1</v>
      </c>
      <c r="CV141" s="7">
        <v>0</v>
      </c>
      <c r="CW141" s="7">
        <v>0</v>
      </c>
      <c r="CY141" s="7">
        <v>2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 s="7">
        <v>0</v>
      </c>
      <c r="DI141" s="7">
        <v>0</v>
      </c>
      <c r="DJ141" s="7">
        <v>0</v>
      </c>
      <c r="DL141" s="7">
        <v>0</v>
      </c>
      <c r="DM141">
        <v>999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H141" s="21" t="s">
        <v>12</v>
      </c>
      <c r="EI141" s="26" t="s">
        <v>12</v>
      </c>
      <c r="EJ141" s="26" t="s">
        <v>12</v>
      </c>
      <c r="EK141" s="26" t="s">
        <v>12</v>
      </c>
      <c r="EL141" s="26" t="s">
        <v>12</v>
      </c>
      <c r="EM141" s="26" t="s">
        <v>12</v>
      </c>
    </row>
    <row r="142" spans="1:143" ht="28.8" x14ac:dyDescent="0.3">
      <c r="A142">
        <v>141</v>
      </c>
      <c r="B142" s="39" t="s">
        <v>624</v>
      </c>
      <c r="C142">
        <v>2</v>
      </c>
      <c r="D142">
        <v>2</v>
      </c>
      <c r="E142" t="s">
        <v>77</v>
      </c>
      <c r="F142" s="12">
        <v>2</v>
      </c>
      <c r="G142" s="6">
        <v>1</v>
      </c>
      <c r="H142">
        <v>3500</v>
      </c>
      <c r="I142" s="21" t="s">
        <v>12</v>
      </c>
      <c r="J142" s="21" t="s">
        <v>271</v>
      </c>
      <c r="K142" s="4">
        <v>42999</v>
      </c>
      <c r="L142" s="11">
        <f t="shared" si="5"/>
        <v>42999</v>
      </c>
      <c r="M142" s="16">
        <v>42979</v>
      </c>
      <c r="N142">
        <v>1</v>
      </c>
      <c r="O142">
        <v>4</v>
      </c>
      <c r="Q142" s="12">
        <v>4</v>
      </c>
      <c r="R142">
        <v>0</v>
      </c>
      <c r="S142">
        <v>1</v>
      </c>
      <c r="T142">
        <v>0</v>
      </c>
      <c r="U142" s="7">
        <v>1</v>
      </c>
      <c r="V142">
        <v>0</v>
      </c>
      <c r="W142">
        <v>0</v>
      </c>
      <c r="X142">
        <v>0</v>
      </c>
      <c r="Y142">
        <v>1</v>
      </c>
      <c r="Z142">
        <v>0</v>
      </c>
      <c r="AA142">
        <v>0</v>
      </c>
      <c r="AB142">
        <v>1</v>
      </c>
      <c r="AC142">
        <v>0</v>
      </c>
      <c r="AE142" s="21" t="s">
        <v>272</v>
      </c>
      <c r="AF142">
        <v>4</v>
      </c>
      <c r="AG142" s="7">
        <v>3</v>
      </c>
      <c r="AH142">
        <v>1</v>
      </c>
      <c r="AI142">
        <v>0</v>
      </c>
      <c r="AJ142">
        <v>0</v>
      </c>
      <c r="AK142">
        <v>0</v>
      </c>
      <c r="AL142" s="7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W142">
        <v>0</v>
      </c>
      <c r="AX142" s="7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1</v>
      </c>
      <c r="BJ142" s="7">
        <v>0</v>
      </c>
      <c r="BK142">
        <v>1</v>
      </c>
      <c r="BL142" s="21" t="s">
        <v>273</v>
      </c>
      <c r="BM142" s="7">
        <v>999</v>
      </c>
      <c r="BN142">
        <v>3</v>
      </c>
      <c r="BO142" s="31" t="s">
        <v>12</v>
      </c>
      <c r="BP142">
        <v>1</v>
      </c>
      <c r="BQ142" s="7">
        <v>0</v>
      </c>
      <c r="BS142" s="7">
        <v>1</v>
      </c>
      <c r="BU142" s="7">
        <v>0</v>
      </c>
      <c r="BV142" s="7">
        <v>0</v>
      </c>
      <c r="BW142" s="7">
        <v>0</v>
      </c>
      <c r="BX142" s="7">
        <v>0</v>
      </c>
      <c r="BY142" s="7">
        <v>1</v>
      </c>
      <c r="BZ142" s="7">
        <v>0</v>
      </c>
      <c r="CB142" s="7">
        <v>0</v>
      </c>
      <c r="CD142" s="7">
        <v>0</v>
      </c>
      <c r="CE142">
        <v>3</v>
      </c>
      <c r="CF142">
        <v>3</v>
      </c>
      <c r="CG142">
        <v>4</v>
      </c>
      <c r="CH142">
        <v>4</v>
      </c>
      <c r="CI142">
        <v>9</v>
      </c>
      <c r="CJ142">
        <f t="shared" si="4"/>
        <v>24</v>
      </c>
      <c r="CK142">
        <v>18</v>
      </c>
      <c r="CL142">
        <v>1</v>
      </c>
      <c r="CM142">
        <v>0</v>
      </c>
      <c r="CN142">
        <v>0</v>
      </c>
      <c r="CO142">
        <v>0</v>
      </c>
      <c r="CP142">
        <v>1</v>
      </c>
      <c r="CQ142">
        <v>0</v>
      </c>
      <c r="CR142">
        <v>0</v>
      </c>
      <c r="CS142">
        <v>1</v>
      </c>
      <c r="CT142">
        <v>0</v>
      </c>
      <c r="CU142" s="7">
        <v>1</v>
      </c>
      <c r="CV142" s="7">
        <v>1</v>
      </c>
      <c r="CW142" s="7">
        <v>0</v>
      </c>
      <c r="CX142" s="21" t="s">
        <v>274</v>
      </c>
      <c r="CY142" s="7">
        <v>2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 s="7">
        <v>0</v>
      </c>
      <c r="DI142" s="7">
        <v>0</v>
      </c>
      <c r="DJ142" s="7">
        <v>0</v>
      </c>
      <c r="DL142" s="7">
        <v>0</v>
      </c>
      <c r="DM142">
        <v>1</v>
      </c>
      <c r="DN142">
        <v>0</v>
      </c>
      <c r="DO142">
        <v>0</v>
      </c>
      <c r="DP142">
        <v>0</v>
      </c>
      <c r="DQ142">
        <v>1</v>
      </c>
      <c r="DR142">
        <v>0</v>
      </c>
      <c r="DS142">
        <v>0</v>
      </c>
      <c r="DT142">
        <v>0</v>
      </c>
      <c r="DU142">
        <v>0</v>
      </c>
      <c r="DV142">
        <v>0</v>
      </c>
      <c r="DW142" s="21" t="s">
        <v>275</v>
      </c>
      <c r="DX142">
        <v>0</v>
      </c>
      <c r="DY142">
        <v>0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H142" s="21" t="s">
        <v>12</v>
      </c>
      <c r="EI142" s="26" t="s">
        <v>466</v>
      </c>
      <c r="EJ142" s="26" t="s">
        <v>12</v>
      </c>
      <c r="EK142" s="26" t="s">
        <v>12</v>
      </c>
      <c r="EL142" s="26" t="s">
        <v>12</v>
      </c>
      <c r="EM142" s="26" t="s">
        <v>469</v>
      </c>
    </row>
    <row r="143" spans="1:143" ht="28.8" x14ac:dyDescent="0.3">
      <c r="A143">
        <v>142</v>
      </c>
      <c r="B143" s="39" t="s">
        <v>624</v>
      </c>
      <c r="C143">
        <v>1</v>
      </c>
      <c r="D143">
        <v>1</v>
      </c>
      <c r="E143" t="s">
        <v>52</v>
      </c>
      <c r="F143" s="12">
        <v>30.42</v>
      </c>
      <c r="G143">
        <v>2</v>
      </c>
      <c r="H143">
        <v>3070</v>
      </c>
      <c r="I143" s="7" t="s">
        <v>12</v>
      </c>
      <c r="J143" s="21" t="s">
        <v>13</v>
      </c>
      <c r="K143" s="4">
        <v>42984</v>
      </c>
      <c r="L143" s="11">
        <f t="shared" si="5"/>
        <v>42984</v>
      </c>
      <c r="M143" s="16">
        <v>42979</v>
      </c>
      <c r="N143">
        <v>2</v>
      </c>
      <c r="O143">
        <v>1</v>
      </c>
      <c r="Q143" s="12">
        <v>1</v>
      </c>
      <c r="R143">
        <v>0</v>
      </c>
      <c r="S143">
        <v>0</v>
      </c>
      <c r="T143">
        <v>0</v>
      </c>
      <c r="U143" s="7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F143">
        <v>0</v>
      </c>
      <c r="AG143" s="7">
        <v>0</v>
      </c>
      <c r="AH143">
        <v>0</v>
      </c>
      <c r="AI143">
        <v>1</v>
      </c>
      <c r="AJ143">
        <v>0</v>
      </c>
      <c r="AK143">
        <v>0</v>
      </c>
      <c r="AL143" s="7">
        <v>1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W143">
        <v>2</v>
      </c>
      <c r="AX143" s="7">
        <v>2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 s="7">
        <v>0</v>
      </c>
      <c r="BK143">
        <v>1</v>
      </c>
      <c r="BM143" s="7">
        <v>999</v>
      </c>
      <c r="BN143">
        <v>4</v>
      </c>
      <c r="BO143" s="31" t="s">
        <v>16</v>
      </c>
      <c r="BP143">
        <v>2</v>
      </c>
      <c r="BQ143" s="7">
        <v>2</v>
      </c>
      <c r="BS143" s="7">
        <v>5</v>
      </c>
      <c r="BU143" s="7">
        <v>0</v>
      </c>
      <c r="BV143" s="7">
        <v>0</v>
      </c>
      <c r="BW143" s="7">
        <v>0</v>
      </c>
      <c r="BX143" s="7">
        <v>0</v>
      </c>
      <c r="BY143" s="7">
        <v>1</v>
      </c>
      <c r="BZ143" s="7">
        <v>0</v>
      </c>
      <c r="CB143" s="7">
        <v>0</v>
      </c>
      <c r="CD143" s="7">
        <v>0</v>
      </c>
      <c r="CE143">
        <v>3</v>
      </c>
      <c r="CF143">
        <v>1</v>
      </c>
      <c r="CG143">
        <v>1</v>
      </c>
      <c r="CH143">
        <v>2</v>
      </c>
      <c r="CI143">
        <v>4</v>
      </c>
      <c r="CJ143">
        <f t="shared" si="4"/>
        <v>18</v>
      </c>
      <c r="CK143">
        <v>10</v>
      </c>
      <c r="CL143">
        <v>2</v>
      </c>
      <c r="CM143">
        <v>0</v>
      </c>
      <c r="CN143">
        <v>0</v>
      </c>
      <c r="CO143">
        <v>0</v>
      </c>
      <c r="CP143">
        <v>0</v>
      </c>
      <c r="CQ143">
        <v>0</v>
      </c>
      <c r="CR143">
        <v>0</v>
      </c>
      <c r="CS143">
        <v>0</v>
      </c>
      <c r="CT143">
        <v>0</v>
      </c>
      <c r="CU143" s="7">
        <v>0</v>
      </c>
      <c r="CV143" s="7">
        <v>0</v>
      </c>
      <c r="CW143" s="7">
        <v>0</v>
      </c>
      <c r="CY143" s="7">
        <v>0</v>
      </c>
      <c r="CZ143">
        <v>0</v>
      </c>
      <c r="DA143">
        <v>1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 s="7">
        <v>0</v>
      </c>
      <c r="DI143" s="7">
        <v>0</v>
      </c>
      <c r="DJ143" s="7">
        <v>1</v>
      </c>
      <c r="DL143" s="7">
        <v>999</v>
      </c>
      <c r="DM143">
        <v>999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0</v>
      </c>
      <c r="DX143">
        <v>0</v>
      </c>
      <c r="DY143">
        <v>0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0</v>
      </c>
      <c r="EH143" s="21" t="s">
        <v>16</v>
      </c>
      <c r="EI143" s="26" t="s">
        <v>16</v>
      </c>
      <c r="EJ143" s="26" t="s">
        <v>12</v>
      </c>
      <c r="EK143" s="26" t="s">
        <v>12</v>
      </c>
      <c r="EL143" s="26" t="s">
        <v>469</v>
      </c>
      <c r="EM143" s="26" t="s">
        <v>469</v>
      </c>
    </row>
    <row r="144" spans="1:143" ht="28.8" x14ac:dyDescent="0.3">
      <c r="A144">
        <v>143</v>
      </c>
      <c r="B144" s="39" t="s">
        <v>624</v>
      </c>
      <c r="C144">
        <v>2</v>
      </c>
      <c r="D144">
        <v>2</v>
      </c>
      <c r="E144" t="s">
        <v>236</v>
      </c>
      <c r="F144" s="12">
        <v>15.21</v>
      </c>
      <c r="G144">
        <v>2</v>
      </c>
      <c r="H144">
        <v>3107</v>
      </c>
      <c r="I144" s="7" t="s">
        <v>12</v>
      </c>
      <c r="J144" s="21" t="s">
        <v>89</v>
      </c>
      <c r="K144" s="4">
        <v>42979</v>
      </c>
      <c r="L144" s="11">
        <f t="shared" si="5"/>
        <v>42979</v>
      </c>
      <c r="M144" s="16">
        <v>42979</v>
      </c>
      <c r="N144">
        <v>2</v>
      </c>
      <c r="O144">
        <v>1</v>
      </c>
      <c r="Q144" s="12">
        <v>1</v>
      </c>
      <c r="R144">
        <v>0</v>
      </c>
      <c r="S144">
        <v>0</v>
      </c>
      <c r="T144">
        <v>0</v>
      </c>
      <c r="U144" s="7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F144">
        <v>0</v>
      </c>
      <c r="AG144" s="7">
        <v>0</v>
      </c>
      <c r="AH144">
        <v>0</v>
      </c>
      <c r="AI144">
        <v>0</v>
      </c>
      <c r="AJ144">
        <v>0</v>
      </c>
      <c r="AK144">
        <v>0</v>
      </c>
      <c r="AL144" s="7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1</v>
      </c>
      <c r="AW144">
        <v>999</v>
      </c>
      <c r="AX144" s="7">
        <v>999</v>
      </c>
      <c r="AY144">
        <v>999</v>
      </c>
      <c r="AZ144">
        <v>1</v>
      </c>
      <c r="BA144">
        <v>1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 s="7">
        <v>0</v>
      </c>
      <c r="BK144">
        <v>0</v>
      </c>
      <c r="BM144" s="7">
        <v>2</v>
      </c>
      <c r="BN144">
        <v>1</v>
      </c>
      <c r="BO144" s="31" t="s">
        <v>12</v>
      </c>
      <c r="BP144">
        <v>2</v>
      </c>
      <c r="BQ144" s="7">
        <v>2</v>
      </c>
      <c r="BS144" s="7">
        <v>5</v>
      </c>
      <c r="BU144" s="7">
        <v>1</v>
      </c>
      <c r="BV144" s="7">
        <v>1</v>
      </c>
      <c r="BW144" s="7">
        <v>1</v>
      </c>
      <c r="BX144" s="7">
        <v>0</v>
      </c>
      <c r="BY144" s="7">
        <v>0</v>
      </c>
      <c r="BZ144" s="7">
        <v>0</v>
      </c>
      <c r="CB144" s="7">
        <v>0</v>
      </c>
      <c r="CD144" s="7">
        <v>2</v>
      </c>
      <c r="CE144">
        <v>1</v>
      </c>
      <c r="CF144">
        <v>1</v>
      </c>
      <c r="CG144">
        <v>2</v>
      </c>
      <c r="CH144">
        <v>2</v>
      </c>
      <c r="CI144">
        <v>6</v>
      </c>
      <c r="CJ144">
        <f t="shared" si="4"/>
        <v>21</v>
      </c>
      <c r="CK144">
        <v>6</v>
      </c>
      <c r="CL144">
        <v>2</v>
      </c>
      <c r="CM144">
        <v>0</v>
      </c>
      <c r="CN144">
        <v>0</v>
      </c>
      <c r="CO144">
        <v>0</v>
      </c>
      <c r="CP144">
        <v>0</v>
      </c>
      <c r="CQ144">
        <v>0</v>
      </c>
      <c r="CR144">
        <v>0</v>
      </c>
      <c r="CS144">
        <v>0</v>
      </c>
      <c r="CT144">
        <v>0</v>
      </c>
      <c r="CU144" s="7">
        <v>0</v>
      </c>
      <c r="CV144" s="7">
        <v>0</v>
      </c>
      <c r="CW144" s="7">
        <v>0</v>
      </c>
      <c r="CY144" s="7">
        <v>0</v>
      </c>
      <c r="CZ144">
        <v>0</v>
      </c>
      <c r="DA144">
        <v>0</v>
      </c>
      <c r="DB144">
        <v>0</v>
      </c>
      <c r="DC144">
        <v>0</v>
      </c>
      <c r="DD144">
        <v>1</v>
      </c>
      <c r="DE144">
        <v>0</v>
      </c>
      <c r="DF144">
        <v>0</v>
      </c>
      <c r="DG144">
        <v>0</v>
      </c>
      <c r="DH144" s="7">
        <v>0</v>
      </c>
      <c r="DI144" s="7">
        <v>1</v>
      </c>
      <c r="DJ144" s="7">
        <v>0</v>
      </c>
      <c r="DK144" s="21" t="s">
        <v>276</v>
      </c>
      <c r="DL144" s="7">
        <v>0</v>
      </c>
      <c r="DM144">
        <v>0</v>
      </c>
      <c r="DN144">
        <v>0</v>
      </c>
      <c r="DO144">
        <v>0</v>
      </c>
      <c r="DP144">
        <v>0</v>
      </c>
      <c r="DQ144">
        <v>0</v>
      </c>
      <c r="DR144">
        <v>0</v>
      </c>
      <c r="DS144">
        <v>0</v>
      </c>
      <c r="DT144">
        <v>0</v>
      </c>
      <c r="DU144">
        <v>0</v>
      </c>
      <c r="DV144">
        <v>0</v>
      </c>
      <c r="DX144">
        <v>0</v>
      </c>
      <c r="DY144">
        <v>0</v>
      </c>
      <c r="DZ144">
        <v>0</v>
      </c>
      <c r="EA144">
        <v>0</v>
      </c>
      <c r="EB144">
        <v>0</v>
      </c>
      <c r="EC144">
        <v>0</v>
      </c>
      <c r="ED144">
        <v>0</v>
      </c>
      <c r="EE144">
        <v>0</v>
      </c>
      <c r="EF144">
        <v>0</v>
      </c>
      <c r="EH144" s="21" t="s">
        <v>12</v>
      </c>
      <c r="EI144" s="26" t="s">
        <v>12</v>
      </c>
      <c r="EJ144" s="26" t="s">
        <v>463</v>
      </c>
      <c r="EK144" s="26" t="s">
        <v>463</v>
      </c>
      <c r="EL144" s="26" t="s">
        <v>463</v>
      </c>
      <c r="EM144" s="26" t="s">
        <v>463</v>
      </c>
    </row>
    <row r="145" spans="1:196" ht="28.8" x14ac:dyDescent="0.3">
      <c r="A145">
        <v>144</v>
      </c>
      <c r="B145" s="39" t="s">
        <v>624</v>
      </c>
      <c r="C145">
        <v>2</v>
      </c>
      <c r="D145">
        <v>2</v>
      </c>
      <c r="E145" t="s">
        <v>18</v>
      </c>
      <c r="F145" s="12">
        <v>8</v>
      </c>
      <c r="G145">
        <v>1</v>
      </c>
      <c r="H145">
        <v>3102</v>
      </c>
      <c r="I145" s="7" t="s">
        <v>22</v>
      </c>
      <c r="J145" s="21" t="s">
        <v>277</v>
      </c>
      <c r="K145" s="4">
        <v>42954</v>
      </c>
      <c r="L145" s="11">
        <f t="shared" si="5"/>
        <v>42954</v>
      </c>
      <c r="M145" s="16">
        <v>42948</v>
      </c>
      <c r="N145">
        <v>1</v>
      </c>
      <c r="O145">
        <v>3</v>
      </c>
      <c r="Q145" s="12">
        <v>3</v>
      </c>
      <c r="R145">
        <v>0</v>
      </c>
      <c r="S145">
        <v>0</v>
      </c>
      <c r="T145">
        <v>0</v>
      </c>
      <c r="U145" s="7">
        <v>1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1</v>
      </c>
      <c r="AB145">
        <v>0</v>
      </c>
      <c r="AC145">
        <v>0</v>
      </c>
      <c r="AF145">
        <v>2</v>
      </c>
      <c r="AG145" s="7">
        <v>1</v>
      </c>
      <c r="AH145">
        <v>1</v>
      </c>
      <c r="AI145">
        <v>0</v>
      </c>
      <c r="AJ145">
        <v>0</v>
      </c>
      <c r="AK145">
        <v>0</v>
      </c>
      <c r="AL145" s="7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W145">
        <v>0</v>
      </c>
      <c r="AX145" s="7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 s="7">
        <v>0</v>
      </c>
      <c r="BK145">
        <v>1</v>
      </c>
      <c r="BM145" s="7">
        <v>999</v>
      </c>
      <c r="BN145">
        <v>4</v>
      </c>
      <c r="BO145" s="31" t="s">
        <v>463</v>
      </c>
      <c r="BP145">
        <v>1</v>
      </c>
      <c r="BQ145" s="7">
        <v>2</v>
      </c>
      <c r="BS145" s="7">
        <v>6</v>
      </c>
      <c r="BU145" s="7">
        <v>1</v>
      </c>
      <c r="BV145" s="7">
        <v>1</v>
      </c>
      <c r="BW145" s="7">
        <v>1</v>
      </c>
      <c r="BX145" s="7">
        <v>0</v>
      </c>
      <c r="BY145" s="7">
        <v>0</v>
      </c>
      <c r="BZ145" s="7">
        <v>3</v>
      </c>
      <c r="CB145" s="7">
        <v>2</v>
      </c>
      <c r="CD145" s="7">
        <v>0</v>
      </c>
      <c r="CE145">
        <v>3</v>
      </c>
      <c r="CF145">
        <v>3</v>
      </c>
      <c r="CG145">
        <v>3</v>
      </c>
      <c r="CH145">
        <v>2</v>
      </c>
      <c r="CI145">
        <v>8</v>
      </c>
      <c r="CJ145">
        <f t="shared" si="4"/>
        <v>32</v>
      </c>
      <c r="CK145">
        <v>6</v>
      </c>
      <c r="CL145">
        <v>1</v>
      </c>
      <c r="CM145">
        <v>0</v>
      </c>
      <c r="CN145">
        <v>1</v>
      </c>
      <c r="CO145">
        <v>0</v>
      </c>
      <c r="CP145">
        <v>0</v>
      </c>
      <c r="CQ145">
        <v>0</v>
      </c>
      <c r="CR145">
        <v>0</v>
      </c>
      <c r="CS145">
        <v>1</v>
      </c>
      <c r="CT145">
        <v>0</v>
      </c>
      <c r="CU145" s="7">
        <v>1</v>
      </c>
      <c r="CV145" s="7">
        <v>0</v>
      </c>
      <c r="CW145" s="7">
        <v>0</v>
      </c>
      <c r="CY145" s="7">
        <v>2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 s="7">
        <v>0</v>
      </c>
      <c r="DI145" s="7">
        <v>0</v>
      </c>
      <c r="DJ145" s="7">
        <v>0</v>
      </c>
      <c r="DL145" s="7">
        <v>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X145">
        <v>0</v>
      </c>
      <c r="DY145">
        <v>0</v>
      </c>
      <c r="DZ145">
        <v>0</v>
      </c>
      <c r="EA145">
        <v>0</v>
      </c>
      <c r="EB145">
        <v>0</v>
      </c>
      <c r="EC145">
        <v>0</v>
      </c>
      <c r="ED145">
        <v>0</v>
      </c>
      <c r="EE145">
        <v>0</v>
      </c>
      <c r="EF145">
        <v>0</v>
      </c>
      <c r="EH145" s="21" t="s">
        <v>16</v>
      </c>
      <c r="EI145" s="26" t="s">
        <v>16</v>
      </c>
      <c r="EJ145" s="26" t="s">
        <v>12</v>
      </c>
      <c r="EK145" s="26" t="s">
        <v>12</v>
      </c>
      <c r="EL145" s="26" t="s">
        <v>469</v>
      </c>
      <c r="EM145" s="26" t="s">
        <v>469</v>
      </c>
    </row>
    <row r="146" spans="1:196" x14ac:dyDescent="0.3">
      <c r="A146">
        <v>145</v>
      </c>
      <c r="B146" s="39" t="s">
        <v>624</v>
      </c>
      <c r="C146">
        <v>1</v>
      </c>
      <c r="D146">
        <v>1</v>
      </c>
      <c r="E146" t="s">
        <v>112</v>
      </c>
      <c r="F146" s="12">
        <v>5</v>
      </c>
      <c r="G146">
        <v>1</v>
      </c>
      <c r="H146">
        <v>3073</v>
      </c>
      <c r="I146" s="7" t="s">
        <v>12</v>
      </c>
      <c r="J146" s="21" t="s">
        <v>278</v>
      </c>
      <c r="K146" s="4">
        <v>42943</v>
      </c>
      <c r="L146" s="11">
        <f t="shared" si="5"/>
        <v>42943</v>
      </c>
      <c r="M146" s="16">
        <v>42917</v>
      </c>
      <c r="N146">
        <v>2</v>
      </c>
      <c r="O146">
        <v>999</v>
      </c>
      <c r="Q146" s="12">
        <v>999</v>
      </c>
      <c r="R146">
        <v>0</v>
      </c>
      <c r="S146">
        <v>0</v>
      </c>
      <c r="T146">
        <v>0</v>
      </c>
      <c r="U146" s="7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F146">
        <v>0</v>
      </c>
      <c r="AG146" s="7">
        <v>0</v>
      </c>
      <c r="AH146">
        <v>0</v>
      </c>
      <c r="AI146">
        <v>0</v>
      </c>
      <c r="AJ146">
        <v>0</v>
      </c>
      <c r="AK146">
        <v>0</v>
      </c>
      <c r="AL146" s="7">
        <v>1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W146">
        <v>1</v>
      </c>
      <c r="AX146" s="7">
        <v>1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 s="7">
        <v>0</v>
      </c>
      <c r="BK146">
        <v>1</v>
      </c>
      <c r="BM146" s="7">
        <v>999</v>
      </c>
      <c r="BN146">
        <v>4</v>
      </c>
      <c r="BO146" s="31" t="s">
        <v>16</v>
      </c>
      <c r="BP146">
        <v>2</v>
      </c>
      <c r="BQ146" s="7">
        <v>0</v>
      </c>
      <c r="BS146" s="7">
        <v>0</v>
      </c>
      <c r="BU146" s="7">
        <v>0</v>
      </c>
      <c r="BV146" s="7">
        <v>0</v>
      </c>
      <c r="BW146" s="7">
        <v>0</v>
      </c>
      <c r="BX146" s="7">
        <v>0</v>
      </c>
      <c r="BY146" s="7">
        <v>1</v>
      </c>
      <c r="BZ146" s="7">
        <v>0</v>
      </c>
      <c r="CB146" s="7">
        <v>0</v>
      </c>
      <c r="CD146" s="7">
        <v>0</v>
      </c>
      <c r="CE146">
        <v>4</v>
      </c>
      <c r="CF146">
        <v>1</v>
      </c>
      <c r="CG146">
        <v>1</v>
      </c>
      <c r="CH146">
        <v>4</v>
      </c>
      <c r="CI146">
        <v>9</v>
      </c>
      <c r="CJ146">
        <f t="shared" si="4"/>
        <v>19</v>
      </c>
      <c r="CK146">
        <v>6</v>
      </c>
      <c r="CL146">
        <v>2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 s="7">
        <v>0</v>
      </c>
      <c r="CV146" s="7">
        <v>0</v>
      </c>
      <c r="CW146" s="7">
        <v>0</v>
      </c>
      <c r="CY146" s="7">
        <v>0</v>
      </c>
      <c r="CZ146">
        <v>1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 s="7">
        <v>1</v>
      </c>
      <c r="DI146" s="7">
        <v>0</v>
      </c>
      <c r="DJ146" s="7">
        <v>0</v>
      </c>
      <c r="DL146" s="7">
        <v>1</v>
      </c>
      <c r="DM146">
        <v>999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H146" s="21" t="s">
        <v>16</v>
      </c>
      <c r="EI146" s="26" t="s">
        <v>16</v>
      </c>
      <c r="EJ146" s="26" t="s">
        <v>463</v>
      </c>
      <c r="EK146" s="26" t="s">
        <v>463</v>
      </c>
      <c r="EL146" s="26" t="s">
        <v>463</v>
      </c>
      <c r="EM146" s="26" t="s">
        <v>463</v>
      </c>
    </row>
    <row r="147" spans="1:196" x14ac:dyDescent="0.3">
      <c r="A147">
        <v>146</v>
      </c>
      <c r="B147" s="39" t="s">
        <v>624</v>
      </c>
      <c r="C147">
        <v>2</v>
      </c>
      <c r="D147">
        <v>2</v>
      </c>
      <c r="E147" t="s">
        <v>18</v>
      </c>
      <c r="F147" s="12">
        <v>8</v>
      </c>
      <c r="G147">
        <v>1</v>
      </c>
      <c r="H147">
        <v>3054</v>
      </c>
      <c r="I147" s="7" t="s">
        <v>12</v>
      </c>
      <c r="J147" s="21" t="s">
        <v>279</v>
      </c>
      <c r="K147" s="4">
        <v>42929</v>
      </c>
      <c r="L147" s="11">
        <f t="shared" si="5"/>
        <v>42929</v>
      </c>
      <c r="M147" s="16">
        <v>42917</v>
      </c>
      <c r="N147">
        <v>2</v>
      </c>
      <c r="O147">
        <v>2</v>
      </c>
      <c r="Q147" s="12">
        <v>2</v>
      </c>
      <c r="R147">
        <v>0</v>
      </c>
      <c r="S147">
        <v>0</v>
      </c>
      <c r="T147">
        <v>0</v>
      </c>
      <c r="U147" s="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F147">
        <v>0</v>
      </c>
      <c r="AG147" s="7">
        <v>0</v>
      </c>
      <c r="AH147">
        <v>0</v>
      </c>
      <c r="AI147">
        <v>0</v>
      </c>
      <c r="AJ147">
        <v>1</v>
      </c>
      <c r="AK147">
        <v>0</v>
      </c>
      <c r="AL147" s="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W147">
        <v>1</v>
      </c>
      <c r="AX147" s="7">
        <v>1</v>
      </c>
      <c r="AY147">
        <v>0</v>
      </c>
      <c r="AZ147">
        <v>0</v>
      </c>
      <c r="BA147">
        <v>1</v>
      </c>
      <c r="BB147">
        <v>0</v>
      </c>
      <c r="BC147">
        <v>0</v>
      </c>
      <c r="BD147">
        <v>0</v>
      </c>
      <c r="BE147">
        <v>1</v>
      </c>
      <c r="BF147">
        <v>0</v>
      </c>
      <c r="BG147">
        <v>0</v>
      </c>
      <c r="BH147">
        <v>0</v>
      </c>
      <c r="BI147">
        <v>0</v>
      </c>
      <c r="BJ147" s="7">
        <v>0</v>
      </c>
      <c r="BK147">
        <v>0</v>
      </c>
      <c r="BM147" s="7">
        <v>2</v>
      </c>
      <c r="BN147">
        <v>1</v>
      </c>
      <c r="BO147" s="31" t="s">
        <v>12</v>
      </c>
      <c r="BP147">
        <v>2</v>
      </c>
      <c r="BQ147" s="7">
        <v>2</v>
      </c>
      <c r="BS147" s="7">
        <v>4</v>
      </c>
      <c r="BU147" s="7">
        <v>0</v>
      </c>
      <c r="BV147" s="7">
        <v>0</v>
      </c>
      <c r="BW147" s="7">
        <v>0</v>
      </c>
      <c r="BX147" s="7">
        <v>0</v>
      </c>
      <c r="BY147" s="7">
        <v>1</v>
      </c>
      <c r="BZ147" s="7">
        <v>0</v>
      </c>
      <c r="CB147" s="7">
        <v>0</v>
      </c>
      <c r="CD147" s="7">
        <v>0</v>
      </c>
      <c r="CE147">
        <v>3</v>
      </c>
      <c r="CF147">
        <v>4</v>
      </c>
      <c r="CG147">
        <v>3</v>
      </c>
      <c r="CH147">
        <v>2</v>
      </c>
      <c r="CI147">
        <v>4</v>
      </c>
      <c r="CJ147">
        <f t="shared" si="4"/>
        <v>22</v>
      </c>
      <c r="CK147">
        <v>6</v>
      </c>
      <c r="CL147">
        <v>2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 s="7">
        <v>0</v>
      </c>
      <c r="CV147" s="7">
        <v>0</v>
      </c>
      <c r="CW147" s="7">
        <v>0</v>
      </c>
      <c r="CY147" s="7">
        <v>0</v>
      </c>
      <c r="CZ147">
        <v>0</v>
      </c>
      <c r="DA147">
        <v>1</v>
      </c>
      <c r="DB147">
        <v>1</v>
      </c>
      <c r="DC147">
        <v>0</v>
      </c>
      <c r="DD147">
        <v>0</v>
      </c>
      <c r="DE147">
        <v>0</v>
      </c>
      <c r="DF147">
        <v>1</v>
      </c>
      <c r="DG147">
        <v>0</v>
      </c>
      <c r="DH147" s="7">
        <v>1</v>
      </c>
      <c r="DI147" s="7">
        <v>0</v>
      </c>
      <c r="DJ147" s="7">
        <v>0</v>
      </c>
      <c r="DL147" s="7">
        <v>2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H147" s="21" t="s">
        <v>12</v>
      </c>
      <c r="EI147" s="26" t="s">
        <v>12</v>
      </c>
      <c r="EJ147" s="26" t="s">
        <v>12</v>
      </c>
      <c r="EK147" s="26" t="s">
        <v>12</v>
      </c>
      <c r="EL147" s="26" t="s">
        <v>12</v>
      </c>
      <c r="EM147" s="26" t="s">
        <v>12</v>
      </c>
    </row>
    <row r="148" spans="1:196" x14ac:dyDescent="0.3">
      <c r="A148">
        <v>147</v>
      </c>
      <c r="B148" s="39" t="s">
        <v>624</v>
      </c>
      <c r="C148">
        <v>1</v>
      </c>
      <c r="D148">
        <v>1</v>
      </c>
      <c r="E148" t="s">
        <v>43</v>
      </c>
      <c r="F148" s="12">
        <v>17.38</v>
      </c>
      <c r="G148">
        <v>1</v>
      </c>
      <c r="H148">
        <v>3078</v>
      </c>
      <c r="I148" s="7" t="s">
        <v>12</v>
      </c>
      <c r="J148" s="21" t="s">
        <v>27</v>
      </c>
      <c r="K148" s="4">
        <v>43033</v>
      </c>
      <c r="L148" s="11">
        <f t="shared" si="5"/>
        <v>43033</v>
      </c>
      <c r="M148" s="16">
        <v>43009</v>
      </c>
      <c r="N148">
        <v>1</v>
      </c>
      <c r="O148">
        <v>0</v>
      </c>
      <c r="P148" s="7"/>
      <c r="Q148" s="12">
        <v>0</v>
      </c>
      <c r="R148">
        <v>1</v>
      </c>
      <c r="S148">
        <v>1</v>
      </c>
      <c r="T148">
        <v>0</v>
      </c>
      <c r="U148" s="7">
        <v>0</v>
      </c>
      <c r="V148">
        <v>0</v>
      </c>
      <c r="W148">
        <v>1</v>
      </c>
      <c r="X148">
        <v>0</v>
      </c>
      <c r="Y148">
        <v>1</v>
      </c>
      <c r="Z148">
        <v>0</v>
      </c>
      <c r="AA148">
        <v>0</v>
      </c>
      <c r="AB148">
        <v>0</v>
      </c>
      <c r="AC148">
        <v>0</v>
      </c>
      <c r="AD148" s="7"/>
      <c r="AE148" s="7"/>
      <c r="AF148">
        <v>4</v>
      </c>
      <c r="AG148" s="7">
        <v>2</v>
      </c>
      <c r="AH148">
        <v>2</v>
      </c>
      <c r="AI148">
        <v>0</v>
      </c>
      <c r="AJ148">
        <v>0</v>
      </c>
      <c r="AK148">
        <v>0</v>
      </c>
      <c r="AL148" s="7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V148" s="7"/>
      <c r="AW148">
        <v>0</v>
      </c>
      <c r="AX148" s="7">
        <v>0</v>
      </c>
      <c r="AY148">
        <v>0</v>
      </c>
      <c r="AZ148">
        <v>0</v>
      </c>
      <c r="BA148">
        <v>0</v>
      </c>
      <c r="BB148">
        <v>1</v>
      </c>
      <c r="BC148">
        <v>1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 s="7">
        <v>0</v>
      </c>
      <c r="BK148">
        <v>0</v>
      </c>
      <c r="BL148" s="7"/>
      <c r="BM148" s="7">
        <v>2</v>
      </c>
      <c r="BN148">
        <v>1</v>
      </c>
      <c r="BO148" s="31" t="s">
        <v>463</v>
      </c>
      <c r="BP148">
        <v>1</v>
      </c>
      <c r="BQ148" s="7">
        <v>3</v>
      </c>
      <c r="BS148" s="7">
        <v>7</v>
      </c>
      <c r="BU148" s="7">
        <v>1</v>
      </c>
      <c r="BV148" s="7">
        <v>1</v>
      </c>
      <c r="BW148" s="7">
        <v>1</v>
      </c>
      <c r="BX148" s="7">
        <v>0</v>
      </c>
      <c r="BY148" s="7">
        <v>0</v>
      </c>
      <c r="BZ148" s="7">
        <v>8</v>
      </c>
      <c r="CB148" s="7">
        <v>8</v>
      </c>
      <c r="CD148" s="7">
        <v>8</v>
      </c>
      <c r="CE148">
        <v>3</v>
      </c>
      <c r="CF148">
        <v>3</v>
      </c>
      <c r="CG148">
        <v>3</v>
      </c>
      <c r="CH148">
        <v>3</v>
      </c>
      <c r="CI148">
        <v>9</v>
      </c>
      <c r="CJ148">
        <f t="shared" si="4"/>
        <v>55</v>
      </c>
      <c r="CK148">
        <v>18</v>
      </c>
      <c r="CL148">
        <v>1</v>
      </c>
      <c r="CM148">
        <v>1</v>
      </c>
      <c r="CN148">
        <v>1</v>
      </c>
      <c r="CO148">
        <v>1</v>
      </c>
      <c r="CP148">
        <v>0</v>
      </c>
      <c r="CQ148">
        <v>0</v>
      </c>
      <c r="CR148">
        <v>1</v>
      </c>
      <c r="CS148">
        <v>1</v>
      </c>
      <c r="CT148">
        <v>0</v>
      </c>
      <c r="CU148" s="7">
        <v>0</v>
      </c>
      <c r="CV148" s="7">
        <v>0</v>
      </c>
      <c r="CW148" s="7">
        <v>0</v>
      </c>
      <c r="CY148" s="7">
        <v>2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 s="7">
        <v>0</v>
      </c>
      <c r="DI148" s="7">
        <v>0</v>
      </c>
      <c r="DJ148" s="7">
        <v>0</v>
      </c>
      <c r="DL148" s="7">
        <v>0</v>
      </c>
      <c r="DM148">
        <v>1</v>
      </c>
      <c r="DN148">
        <v>0</v>
      </c>
      <c r="DO148">
        <v>1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1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 s="7"/>
      <c r="EH148" s="21" t="s">
        <v>12</v>
      </c>
      <c r="EI148" s="31" t="s">
        <v>12</v>
      </c>
      <c r="EJ148" s="26" t="s">
        <v>12</v>
      </c>
      <c r="EK148" s="31" t="s">
        <v>12</v>
      </c>
      <c r="EL148" s="31" t="s">
        <v>12</v>
      </c>
      <c r="EM148" s="31" t="s">
        <v>12</v>
      </c>
    </row>
    <row r="149" spans="1:196" ht="28.8" x14ac:dyDescent="0.3">
      <c r="A149">
        <v>148</v>
      </c>
      <c r="B149" s="39" t="s">
        <v>624</v>
      </c>
      <c r="C149">
        <v>999</v>
      </c>
      <c r="D149">
        <v>999</v>
      </c>
      <c r="E149" t="s">
        <v>43</v>
      </c>
      <c r="F149" s="12">
        <v>17.38</v>
      </c>
      <c r="G149">
        <v>1</v>
      </c>
      <c r="H149">
        <v>3056</v>
      </c>
      <c r="I149" s="7" t="s">
        <v>22</v>
      </c>
      <c r="J149" s="21" t="s">
        <v>280</v>
      </c>
      <c r="K149" s="4">
        <v>43653</v>
      </c>
      <c r="L149" s="11">
        <f t="shared" si="5"/>
        <v>43653</v>
      </c>
      <c r="M149" s="16">
        <v>43647</v>
      </c>
      <c r="N149">
        <v>1</v>
      </c>
      <c r="O149">
        <v>10</v>
      </c>
      <c r="Q149" s="12">
        <v>10</v>
      </c>
      <c r="R149">
        <v>0</v>
      </c>
      <c r="S149">
        <v>0</v>
      </c>
      <c r="T149">
        <v>0</v>
      </c>
      <c r="U149" s="7">
        <v>1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F149">
        <v>1</v>
      </c>
      <c r="AG149" s="7">
        <v>1</v>
      </c>
      <c r="AH149">
        <v>0</v>
      </c>
      <c r="AI149">
        <v>0</v>
      </c>
      <c r="AJ149">
        <v>0</v>
      </c>
      <c r="AK149">
        <v>0</v>
      </c>
      <c r="AL149" s="7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W149">
        <v>0</v>
      </c>
      <c r="AX149" s="7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 s="7">
        <v>0</v>
      </c>
      <c r="BK149">
        <v>1</v>
      </c>
      <c r="BM149" s="7">
        <v>999</v>
      </c>
      <c r="BN149">
        <v>4</v>
      </c>
      <c r="BO149" s="31" t="s">
        <v>463</v>
      </c>
      <c r="BP149">
        <v>1</v>
      </c>
      <c r="BQ149" s="7">
        <v>0</v>
      </c>
      <c r="BS149" s="7">
        <v>0</v>
      </c>
      <c r="BU149" s="7">
        <v>1</v>
      </c>
      <c r="BV149" s="7">
        <v>1</v>
      </c>
      <c r="BW149" s="7">
        <v>1</v>
      </c>
      <c r="BX149" s="7">
        <v>0</v>
      </c>
      <c r="BY149" s="7">
        <v>0</v>
      </c>
      <c r="BZ149" s="7">
        <v>0</v>
      </c>
      <c r="CB149" s="7">
        <v>0</v>
      </c>
      <c r="CD149" s="7">
        <v>0</v>
      </c>
      <c r="CE149">
        <v>4</v>
      </c>
      <c r="CF149">
        <v>1</v>
      </c>
      <c r="CG149">
        <v>2</v>
      </c>
      <c r="CH149">
        <v>3</v>
      </c>
      <c r="CI149">
        <v>7</v>
      </c>
      <c r="CJ149">
        <f t="shared" si="4"/>
        <v>17</v>
      </c>
      <c r="CK149">
        <v>6</v>
      </c>
      <c r="CL149">
        <v>1</v>
      </c>
      <c r="CM149">
        <v>1</v>
      </c>
      <c r="CN149">
        <v>0</v>
      </c>
      <c r="CO149">
        <v>0</v>
      </c>
      <c r="CP149">
        <v>1</v>
      </c>
      <c r="CQ149">
        <v>0</v>
      </c>
      <c r="CR149">
        <v>0</v>
      </c>
      <c r="CS149">
        <v>1</v>
      </c>
      <c r="CT149">
        <v>0</v>
      </c>
      <c r="CU149" s="7">
        <v>1</v>
      </c>
      <c r="CV149" s="7">
        <v>0</v>
      </c>
      <c r="CW149" s="7">
        <v>0</v>
      </c>
      <c r="CY149" s="7">
        <v>2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 s="7">
        <v>0</v>
      </c>
      <c r="DI149" s="7">
        <v>0</v>
      </c>
      <c r="DJ149" s="7">
        <v>0</v>
      </c>
      <c r="DL149" s="7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H149" s="21" t="s">
        <v>16</v>
      </c>
      <c r="EI149" s="26" t="s">
        <v>16</v>
      </c>
      <c r="EJ149" s="26" t="s">
        <v>12</v>
      </c>
      <c r="EK149" s="26" t="s">
        <v>12</v>
      </c>
      <c r="EL149" s="26" t="s">
        <v>469</v>
      </c>
      <c r="EM149" s="26" t="s">
        <v>469</v>
      </c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</row>
    <row r="150" spans="1:196" ht="28.8" x14ac:dyDescent="0.3">
      <c r="A150">
        <v>149</v>
      </c>
      <c r="B150" s="39" t="s">
        <v>624</v>
      </c>
      <c r="C150">
        <v>1</v>
      </c>
      <c r="D150">
        <v>1</v>
      </c>
      <c r="E150" t="s">
        <v>116</v>
      </c>
      <c r="F150" s="12">
        <v>2</v>
      </c>
      <c r="G150">
        <v>2</v>
      </c>
      <c r="H150">
        <v>3071</v>
      </c>
      <c r="I150" s="7" t="s">
        <v>22</v>
      </c>
      <c r="J150" s="21" t="s">
        <v>89</v>
      </c>
      <c r="K150" s="4">
        <v>43784</v>
      </c>
      <c r="L150" s="11">
        <f t="shared" si="5"/>
        <v>43784</v>
      </c>
      <c r="M150" s="16">
        <v>43770</v>
      </c>
      <c r="N150">
        <v>3</v>
      </c>
      <c r="O150">
        <v>5</v>
      </c>
      <c r="Q150" s="12">
        <v>5</v>
      </c>
      <c r="R150">
        <v>1</v>
      </c>
      <c r="S150">
        <v>0</v>
      </c>
      <c r="T150">
        <v>0</v>
      </c>
      <c r="U150" s="7">
        <v>1</v>
      </c>
      <c r="V150">
        <v>0</v>
      </c>
      <c r="W150">
        <v>0</v>
      </c>
      <c r="X150">
        <v>1</v>
      </c>
      <c r="Y150">
        <v>0</v>
      </c>
      <c r="Z150">
        <v>0</v>
      </c>
      <c r="AA150">
        <v>0</v>
      </c>
      <c r="AB150">
        <v>0</v>
      </c>
      <c r="AC150">
        <v>0</v>
      </c>
      <c r="AF150">
        <v>3</v>
      </c>
      <c r="AG150" s="7">
        <v>2</v>
      </c>
      <c r="AH150">
        <v>1</v>
      </c>
      <c r="AI150">
        <v>1</v>
      </c>
      <c r="AJ150">
        <v>0</v>
      </c>
      <c r="AK150">
        <v>0</v>
      </c>
      <c r="AL150" s="7">
        <v>1</v>
      </c>
      <c r="AM150">
        <v>0</v>
      </c>
      <c r="AN150">
        <v>0</v>
      </c>
      <c r="AO150">
        <v>1</v>
      </c>
      <c r="AP150">
        <v>0</v>
      </c>
      <c r="AQ150">
        <v>0</v>
      </c>
      <c r="AR150">
        <v>0</v>
      </c>
      <c r="AS150">
        <v>0</v>
      </c>
      <c r="AT150">
        <v>0</v>
      </c>
      <c r="AW150">
        <v>3</v>
      </c>
      <c r="AX150" s="7">
        <v>2</v>
      </c>
      <c r="AY150">
        <v>1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1</v>
      </c>
      <c r="BJ150" s="7">
        <v>0</v>
      </c>
      <c r="BK150">
        <v>1</v>
      </c>
      <c r="BL150" s="21" t="s">
        <v>281</v>
      </c>
      <c r="BM150" s="7">
        <v>1</v>
      </c>
      <c r="BN150">
        <v>3</v>
      </c>
      <c r="BO150" s="31" t="s">
        <v>12</v>
      </c>
      <c r="BP150">
        <v>2</v>
      </c>
      <c r="BQ150" s="7">
        <v>1</v>
      </c>
      <c r="BS150" s="7">
        <v>2</v>
      </c>
      <c r="BU150" s="7">
        <v>0</v>
      </c>
      <c r="BV150" s="7">
        <v>0</v>
      </c>
      <c r="BW150" s="7">
        <v>0</v>
      </c>
      <c r="BX150" s="7">
        <v>0</v>
      </c>
      <c r="BY150" s="7">
        <v>1</v>
      </c>
      <c r="BZ150" s="7">
        <v>0</v>
      </c>
      <c r="CB150" s="7">
        <v>0</v>
      </c>
      <c r="CD150" s="7">
        <v>0</v>
      </c>
      <c r="CE150">
        <v>3</v>
      </c>
      <c r="CF150">
        <v>3</v>
      </c>
      <c r="CG150">
        <v>3</v>
      </c>
      <c r="CH150">
        <v>4</v>
      </c>
      <c r="CI150">
        <v>7</v>
      </c>
      <c r="CJ150">
        <f t="shared" si="4"/>
        <v>23</v>
      </c>
      <c r="CK150">
        <v>1</v>
      </c>
      <c r="CL150" s="19">
        <v>2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 s="7">
        <v>0</v>
      </c>
      <c r="CV150" s="7">
        <v>0</v>
      </c>
      <c r="CW150" s="7">
        <v>0</v>
      </c>
      <c r="CY150" s="7">
        <v>0</v>
      </c>
      <c r="CZ150">
        <v>1</v>
      </c>
      <c r="DA150">
        <v>0</v>
      </c>
      <c r="DB150">
        <v>1</v>
      </c>
      <c r="DC150">
        <v>1</v>
      </c>
      <c r="DD150">
        <v>0</v>
      </c>
      <c r="DE150">
        <v>0</v>
      </c>
      <c r="DF150">
        <v>0</v>
      </c>
      <c r="DG150">
        <v>0</v>
      </c>
      <c r="DH150" s="7">
        <v>0</v>
      </c>
      <c r="DI150" s="7">
        <v>0</v>
      </c>
      <c r="DJ150" s="7">
        <v>1</v>
      </c>
      <c r="DL150" s="7">
        <v>999</v>
      </c>
      <c r="DM150">
        <v>999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H150" s="21" t="s">
        <v>12</v>
      </c>
      <c r="EI150" s="26" t="s">
        <v>16</v>
      </c>
      <c r="EJ150" s="26" t="s">
        <v>12</v>
      </c>
      <c r="EK150" s="26" t="s">
        <v>12</v>
      </c>
      <c r="EL150" s="26" t="s">
        <v>12</v>
      </c>
      <c r="EM150" s="26" t="s">
        <v>469</v>
      </c>
    </row>
    <row r="151" spans="1:196" x14ac:dyDescent="0.3">
      <c r="A151">
        <v>150</v>
      </c>
      <c r="B151" s="39" t="s">
        <v>624</v>
      </c>
      <c r="C151">
        <v>2</v>
      </c>
      <c r="D151">
        <v>2</v>
      </c>
      <c r="E151" t="s">
        <v>55</v>
      </c>
      <c r="F151" s="12">
        <v>3</v>
      </c>
      <c r="G151">
        <v>1</v>
      </c>
      <c r="H151">
        <v>3073</v>
      </c>
      <c r="I151" s="7" t="s">
        <v>12</v>
      </c>
      <c r="J151" s="21" t="s">
        <v>216</v>
      </c>
      <c r="K151" s="4">
        <v>43853</v>
      </c>
      <c r="L151" s="11">
        <f t="shared" si="5"/>
        <v>43853</v>
      </c>
      <c r="M151" s="16">
        <v>43831</v>
      </c>
      <c r="N151">
        <v>2</v>
      </c>
      <c r="O151">
        <v>0</v>
      </c>
      <c r="Q151" s="12">
        <v>0</v>
      </c>
      <c r="R151">
        <v>0</v>
      </c>
      <c r="S151">
        <v>0</v>
      </c>
      <c r="T151">
        <v>0</v>
      </c>
      <c r="U151" s="7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F151">
        <v>0</v>
      </c>
      <c r="AG151" s="7">
        <v>0</v>
      </c>
      <c r="AH151">
        <v>0</v>
      </c>
      <c r="AI151">
        <v>0</v>
      </c>
      <c r="AJ151">
        <v>1</v>
      </c>
      <c r="AK151">
        <v>0</v>
      </c>
      <c r="AL151" s="7">
        <v>1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W151">
        <v>2</v>
      </c>
      <c r="AX151" s="7">
        <v>2</v>
      </c>
      <c r="AY151">
        <v>0</v>
      </c>
      <c r="AZ151">
        <v>1</v>
      </c>
      <c r="BA151">
        <v>0</v>
      </c>
      <c r="BB151">
        <v>1</v>
      </c>
      <c r="BC151">
        <v>1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 s="7">
        <v>0</v>
      </c>
      <c r="BK151">
        <v>0</v>
      </c>
      <c r="BM151" s="7">
        <v>3</v>
      </c>
      <c r="BN151">
        <v>1</v>
      </c>
      <c r="BO151" s="31" t="s">
        <v>463</v>
      </c>
      <c r="BP151">
        <v>2</v>
      </c>
      <c r="BQ151" s="7">
        <v>2</v>
      </c>
      <c r="BS151" s="7">
        <v>7</v>
      </c>
      <c r="BU151" s="7">
        <v>1</v>
      </c>
      <c r="BV151" s="7">
        <v>1</v>
      </c>
      <c r="BW151" s="7">
        <v>1</v>
      </c>
      <c r="BX151" s="7">
        <v>0</v>
      </c>
      <c r="BY151" s="7">
        <v>0</v>
      </c>
      <c r="BZ151" s="7">
        <v>7</v>
      </c>
      <c r="CB151" s="7">
        <v>7</v>
      </c>
      <c r="CD151" s="7">
        <v>7</v>
      </c>
      <c r="CE151">
        <v>2</v>
      </c>
      <c r="CF151">
        <v>4</v>
      </c>
      <c r="CG151">
        <v>2</v>
      </c>
      <c r="CH151">
        <v>3</v>
      </c>
      <c r="CI151">
        <v>8</v>
      </c>
      <c r="CJ151">
        <f t="shared" si="4"/>
        <v>49</v>
      </c>
      <c r="CK151">
        <v>18</v>
      </c>
      <c r="CL151">
        <v>2</v>
      </c>
      <c r="CM151">
        <v>0</v>
      </c>
      <c r="CN151">
        <v>0</v>
      </c>
      <c r="CO151">
        <v>0</v>
      </c>
      <c r="CP151">
        <v>0</v>
      </c>
      <c r="CQ151">
        <v>0</v>
      </c>
      <c r="CR151">
        <v>0</v>
      </c>
      <c r="CS151">
        <v>0</v>
      </c>
      <c r="CT151">
        <v>0</v>
      </c>
      <c r="CU151" s="7">
        <v>0</v>
      </c>
      <c r="CV151" s="7">
        <v>0</v>
      </c>
      <c r="CW151" s="7">
        <v>0</v>
      </c>
      <c r="CY151" s="7">
        <v>0</v>
      </c>
      <c r="CZ151">
        <v>1</v>
      </c>
      <c r="DA151">
        <v>0</v>
      </c>
      <c r="DB151">
        <v>0</v>
      </c>
      <c r="DC151">
        <v>1</v>
      </c>
      <c r="DD151">
        <v>0</v>
      </c>
      <c r="DE151">
        <v>1</v>
      </c>
      <c r="DF151">
        <v>1</v>
      </c>
      <c r="DG151">
        <v>0</v>
      </c>
      <c r="DH151" s="7">
        <v>1</v>
      </c>
      <c r="DI151" s="7">
        <v>0</v>
      </c>
      <c r="DJ151" s="7">
        <v>0</v>
      </c>
      <c r="DL151" s="7">
        <v>3</v>
      </c>
      <c r="DM151">
        <v>999</v>
      </c>
      <c r="DN151">
        <v>0</v>
      </c>
      <c r="DO151">
        <v>0</v>
      </c>
      <c r="DP151">
        <v>0</v>
      </c>
      <c r="DQ151">
        <v>0</v>
      </c>
      <c r="DR151">
        <v>0</v>
      </c>
      <c r="DS151">
        <v>0</v>
      </c>
      <c r="DT151">
        <v>0</v>
      </c>
      <c r="DU151">
        <v>0</v>
      </c>
      <c r="DV151">
        <v>0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H151" s="21" t="s">
        <v>12</v>
      </c>
      <c r="EI151" s="26" t="s">
        <v>12</v>
      </c>
      <c r="EJ151" s="26" t="s">
        <v>12</v>
      </c>
      <c r="EK151" s="26" t="s">
        <v>12</v>
      </c>
      <c r="EL151" s="26" t="s">
        <v>12</v>
      </c>
      <c r="EM151" s="26" t="s">
        <v>12</v>
      </c>
    </row>
    <row r="152" spans="1:196" ht="28.8" x14ac:dyDescent="0.3">
      <c r="A152">
        <v>151</v>
      </c>
      <c r="B152" s="39" t="s">
        <v>624</v>
      </c>
      <c r="C152">
        <v>1</v>
      </c>
      <c r="D152">
        <v>1</v>
      </c>
      <c r="E152" t="s">
        <v>86</v>
      </c>
      <c r="F152" s="12">
        <v>21.73</v>
      </c>
      <c r="G152">
        <v>2</v>
      </c>
      <c r="H152">
        <v>3056</v>
      </c>
      <c r="I152" s="7" t="s">
        <v>12</v>
      </c>
      <c r="J152" s="21" t="s">
        <v>282</v>
      </c>
      <c r="K152" s="4">
        <v>43431</v>
      </c>
      <c r="L152" s="11">
        <f t="shared" si="5"/>
        <v>43431</v>
      </c>
      <c r="M152" s="16">
        <v>43405</v>
      </c>
      <c r="N152">
        <v>1</v>
      </c>
      <c r="O152">
        <v>1</v>
      </c>
      <c r="Q152" s="12">
        <v>1</v>
      </c>
      <c r="R152">
        <v>1</v>
      </c>
      <c r="S152">
        <v>0</v>
      </c>
      <c r="T152">
        <v>0</v>
      </c>
      <c r="U152" s="7">
        <v>1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F152">
        <v>2</v>
      </c>
      <c r="AG152" s="7">
        <v>2</v>
      </c>
      <c r="AH152">
        <v>0</v>
      </c>
      <c r="AI152">
        <v>0</v>
      </c>
      <c r="AJ152">
        <v>0</v>
      </c>
      <c r="AK152">
        <v>0</v>
      </c>
      <c r="AL152" s="7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W152">
        <v>0</v>
      </c>
      <c r="AX152" s="7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 s="7">
        <v>0</v>
      </c>
      <c r="BK152">
        <v>1</v>
      </c>
      <c r="BM152" s="7">
        <v>999</v>
      </c>
      <c r="BN152">
        <v>4</v>
      </c>
      <c r="BO152" s="31" t="s">
        <v>12</v>
      </c>
      <c r="BP152">
        <v>1</v>
      </c>
      <c r="BQ152" s="7">
        <v>3</v>
      </c>
      <c r="BS152" s="7">
        <v>7</v>
      </c>
      <c r="BU152" s="7">
        <v>1</v>
      </c>
      <c r="BV152" s="7">
        <v>1</v>
      </c>
      <c r="BW152" s="7">
        <v>1</v>
      </c>
      <c r="BX152" s="7">
        <v>0</v>
      </c>
      <c r="BY152" s="7">
        <v>0</v>
      </c>
      <c r="BZ152" s="7">
        <v>0</v>
      </c>
      <c r="CB152" s="7">
        <v>0</v>
      </c>
      <c r="CD152" s="7">
        <v>1</v>
      </c>
      <c r="CE152">
        <v>1</v>
      </c>
      <c r="CF152">
        <v>1</v>
      </c>
      <c r="CG152">
        <v>2</v>
      </c>
      <c r="CH152">
        <v>2</v>
      </c>
      <c r="CI152">
        <v>3</v>
      </c>
      <c r="CJ152">
        <f t="shared" si="4"/>
        <v>20</v>
      </c>
      <c r="CK152">
        <v>2</v>
      </c>
      <c r="CL152">
        <v>1</v>
      </c>
      <c r="CM152">
        <v>0</v>
      </c>
      <c r="CN152">
        <v>0</v>
      </c>
      <c r="CO152">
        <v>1</v>
      </c>
      <c r="CP152">
        <v>1</v>
      </c>
      <c r="CQ152">
        <v>0</v>
      </c>
      <c r="CR152">
        <v>0</v>
      </c>
      <c r="CS152">
        <v>1</v>
      </c>
      <c r="CT152">
        <v>0</v>
      </c>
      <c r="CU152" s="7">
        <v>0</v>
      </c>
      <c r="CV152" s="7">
        <v>0</v>
      </c>
      <c r="CW152" s="7">
        <v>0</v>
      </c>
      <c r="CY152" s="7">
        <v>1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 s="7">
        <v>0</v>
      </c>
      <c r="DI152" s="7">
        <v>0</v>
      </c>
      <c r="DJ152" s="7">
        <v>0</v>
      </c>
      <c r="DL152" s="7">
        <v>0</v>
      </c>
      <c r="DM152">
        <v>0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X152">
        <v>0</v>
      </c>
      <c r="DY152">
        <v>0</v>
      </c>
      <c r="DZ152">
        <v>0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H152" s="21" t="s">
        <v>16</v>
      </c>
      <c r="EI152" s="26" t="s">
        <v>16</v>
      </c>
      <c r="EJ152" s="26" t="s">
        <v>12</v>
      </c>
      <c r="EK152" s="26" t="s">
        <v>12</v>
      </c>
      <c r="EL152" s="26" t="s">
        <v>469</v>
      </c>
      <c r="EM152" s="26" t="s">
        <v>469</v>
      </c>
    </row>
    <row r="153" spans="1:196" ht="28.8" x14ac:dyDescent="0.3">
      <c r="A153">
        <v>152</v>
      </c>
      <c r="B153" s="39" t="s">
        <v>624</v>
      </c>
      <c r="C153">
        <v>2</v>
      </c>
      <c r="D153">
        <v>3</v>
      </c>
      <c r="E153" t="s">
        <v>184</v>
      </c>
      <c r="F153" s="12">
        <v>60.83</v>
      </c>
      <c r="G153">
        <v>1</v>
      </c>
      <c r="H153">
        <v>3068</v>
      </c>
      <c r="I153" s="7" t="s">
        <v>12</v>
      </c>
      <c r="J153" s="21" t="s">
        <v>283</v>
      </c>
      <c r="K153" s="4">
        <v>44075</v>
      </c>
      <c r="L153" s="11">
        <f t="shared" si="5"/>
        <v>44075</v>
      </c>
      <c r="M153" s="16">
        <v>44075</v>
      </c>
      <c r="N153">
        <v>1</v>
      </c>
      <c r="O153">
        <v>2</v>
      </c>
      <c r="Q153" s="12">
        <v>2</v>
      </c>
      <c r="R153">
        <v>1</v>
      </c>
      <c r="S153">
        <v>1</v>
      </c>
      <c r="T153">
        <v>0</v>
      </c>
      <c r="U153" s="7">
        <v>1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F153">
        <v>3</v>
      </c>
      <c r="AG153" s="7">
        <v>3</v>
      </c>
      <c r="AH153">
        <v>0</v>
      </c>
      <c r="AI153">
        <v>0</v>
      </c>
      <c r="AJ153">
        <v>0</v>
      </c>
      <c r="AK153">
        <v>0</v>
      </c>
      <c r="AL153" s="7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W153">
        <v>0</v>
      </c>
      <c r="AX153" s="7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 s="7">
        <v>0</v>
      </c>
      <c r="BK153">
        <v>1</v>
      </c>
      <c r="BM153" s="7">
        <v>999</v>
      </c>
      <c r="BN153">
        <v>4</v>
      </c>
      <c r="BO153" s="31" t="s">
        <v>16</v>
      </c>
      <c r="BP153">
        <v>1</v>
      </c>
      <c r="BQ153" s="7">
        <v>2</v>
      </c>
      <c r="BS153" s="7">
        <v>5</v>
      </c>
      <c r="BU153" s="7">
        <v>0</v>
      </c>
      <c r="BV153" s="7">
        <v>0</v>
      </c>
      <c r="BW153" s="7">
        <v>1</v>
      </c>
      <c r="BX153" s="7">
        <v>0</v>
      </c>
      <c r="BY153" s="7">
        <v>0</v>
      </c>
      <c r="BZ153" s="7">
        <v>0</v>
      </c>
      <c r="CB153" s="7">
        <v>0</v>
      </c>
      <c r="CD153" s="7">
        <v>4</v>
      </c>
      <c r="CE153">
        <v>3</v>
      </c>
      <c r="CF153">
        <v>4</v>
      </c>
      <c r="CG153">
        <v>2</v>
      </c>
      <c r="CH153">
        <v>3</v>
      </c>
      <c r="CI153">
        <v>2</v>
      </c>
      <c r="CJ153">
        <f t="shared" si="4"/>
        <v>25</v>
      </c>
      <c r="CK153">
        <v>4</v>
      </c>
      <c r="CL153">
        <v>1</v>
      </c>
      <c r="CM153">
        <v>0</v>
      </c>
      <c r="CN153">
        <v>0</v>
      </c>
      <c r="CO153">
        <v>0</v>
      </c>
      <c r="CP153">
        <v>1</v>
      </c>
      <c r="CQ153">
        <v>0</v>
      </c>
      <c r="CR153">
        <v>0</v>
      </c>
      <c r="CS153">
        <v>0</v>
      </c>
      <c r="CT153">
        <v>0</v>
      </c>
      <c r="CU153" s="7">
        <v>0</v>
      </c>
      <c r="CV153" s="7">
        <v>0</v>
      </c>
      <c r="CW153" s="7">
        <v>1</v>
      </c>
      <c r="CY153" s="7">
        <v>999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 s="7">
        <v>0</v>
      </c>
      <c r="DI153" s="7">
        <v>0</v>
      </c>
      <c r="DJ153" s="7">
        <v>0</v>
      </c>
      <c r="DL153" s="7">
        <v>0</v>
      </c>
      <c r="DM153">
        <v>999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H153" s="21" t="s">
        <v>16</v>
      </c>
      <c r="EI153" s="26" t="s">
        <v>16</v>
      </c>
      <c r="EJ153" s="26" t="s">
        <v>12</v>
      </c>
      <c r="EK153" s="26" t="s">
        <v>12</v>
      </c>
      <c r="EL153" s="26" t="s">
        <v>469</v>
      </c>
      <c r="EM153" s="26" t="s">
        <v>469</v>
      </c>
    </row>
    <row r="154" spans="1:196" ht="28.8" x14ac:dyDescent="0.3">
      <c r="A154">
        <v>153</v>
      </c>
      <c r="B154" s="39" t="s">
        <v>624</v>
      </c>
      <c r="C154">
        <v>1</v>
      </c>
      <c r="D154">
        <v>1</v>
      </c>
      <c r="E154" t="s">
        <v>55</v>
      </c>
      <c r="F154" s="12">
        <v>3</v>
      </c>
      <c r="G154">
        <v>1</v>
      </c>
      <c r="H154">
        <v>3078</v>
      </c>
      <c r="I154" s="7" t="s">
        <v>12</v>
      </c>
      <c r="J154" s="21" t="s">
        <v>109</v>
      </c>
      <c r="K154" s="4">
        <v>43276</v>
      </c>
      <c r="L154" s="11">
        <f t="shared" si="5"/>
        <v>43276</v>
      </c>
      <c r="M154" s="16">
        <v>43252</v>
      </c>
      <c r="N154">
        <v>2</v>
      </c>
      <c r="O154">
        <v>1</v>
      </c>
      <c r="Q154" s="12">
        <v>1</v>
      </c>
      <c r="R154">
        <v>0</v>
      </c>
      <c r="S154">
        <v>0</v>
      </c>
      <c r="T154">
        <v>0</v>
      </c>
      <c r="U154" s="7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F154">
        <v>0</v>
      </c>
      <c r="AG154" s="7">
        <v>0</v>
      </c>
      <c r="AH154">
        <v>0</v>
      </c>
      <c r="AI154">
        <v>1</v>
      </c>
      <c r="AJ154">
        <v>0</v>
      </c>
      <c r="AK154">
        <v>0</v>
      </c>
      <c r="AL154" s="7">
        <v>1</v>
      </c>
      <c r="AM154">
        <v>0</v>
      </c>
      <c r="AN154">
        <v>0</v>
      </c>
      <c r="AO154">
        <v>0</v>
      </c>
      <c r="AP154">
        <v>1</v>
      </c>
      <c r="AQ154">
        <v>0</v>
      </c>
      <c r="AR154">
        <v>1</v>
      </c>
      <c r="AS154">
        <v>0</v>
      </c>
      <c r="AT154">
        <v>0</v>
      </c>
      <c r="AW154">
        <v>4</v>
      </c>
      <c r="AX154" s="7">
        <v>2</v>
      </c>
      <c r="AY154">
        <v>2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 s="7">
        <v>0</v>
      </c>
      <c r="BK154">
        <v>1</v>
      </c>
      <c r="BM154" s="7">
        <v>999</v>
      </c>
      <c r="BN154">
        <v>4</v>
      </c>
      <c r="BO154" s="31" t="s">
        <v>16</v>
      </c>
      <c r="BP154">
        <v>2</v>
      </c>
      <c r="BQ154" s="7">
        <v>2</v>
      </c>
      <c r="BS154" s="7">
        <v>5</v>
      </c>
      <c r="BU154" s="7">
        <v>0</v>
      </c>
      <c r="BV154" s="7">
        <v>0</v>
      </c>
      <c r="BW154" s="7">
        <v>0</v>
      </c>
      <c r="BX154" s="7">
        <v>0</v>
      </c>
      <c r="BY154" s="7">
        <v>1</v>
      </c>
      <c r="BZ154" s="7">
        <v>0</v>
      </c>
      <c r="CB154" s="7">
        <v>0</v>
      </c>
      <c r="CD154" s="7">
        <v>0</v>
      </c>
      <c r="CE154">
        <v>4</v>
      </c>
      <c r="CF154">
        <v>2</v>
      </c>
      <c r="CG154">
        <v>2</v>
      </c>
      <c r="CH154">
        <v>3</v>
      </c>
      <c r="CI154">
        <v>6</v>
      </c>
      <c r="CJ154">
        <f t="shared" si="4"/>
        <v>24</v>
      </c>
      <c r="CK154">
        <v>6</v>
      </c>
      <c r="CL154">
        <v>2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 s="7">
        <v>0</v>
      </c>
      <c r="CV154" s="7">
        <v>0</v>
      </c>
      <c r="CW154" s="7">
        <v>0</v>
      </c>
      <c r="CY154" s="7">
        <v>0</v>
      </c>
      <c r="CZ154">
        <v>0</v>
      </c>
      <c r="DA154">
        <v>1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 s="7">
        <v>1</v>
      </c>
      <c r="DI154" s="7">
        <v>0</v>
      </c>
      <c r="DJ154" s="7">
        <v>0</v>
      </c>
      <c r="DL154" s="7">
        <v>1</v>
      </c>
      <c r="DM154">
        <v>2</v>
      </c>
      <c r="DN154">
        <v>0</v>
      </c>
      <c r="DO154">
        <v>0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0</v>
      </c>
      <c r="DX154">
        <v>0</v>
      </c>
      <c r="DY154">
        <v>0</v>
      </c>
      <c r="DZ154">
        <v>0</v>
      </c>
      <c r="EA154">
        <v>1</v>
      </c>
      <c r="EB154">
        <v>0</v>
      </c>
      <c r="EC154">
        <v>0</v>
      </c>
      <c r="ED154">
        <v>0</v>
      </c>
      <c r="EE154">
        <v>0</v>
      </c>
      <c r="EF154">
        <v>0</v>
      </c>
      <c r="EG154" s="21" t="s">
        <v>284</v>
      </c>
      <c r="EH154" s="21" t="s">
        <v>16</v>
      </c>
      <c r="EI154" s="26" t="s">
        <v>16</v>
      </c>
      <c r="EJ154" s="26" t="s">
        <v>12</v>
      </c>
      <c r="EK154" s="26" t="s">
        <v>12</v>
      </c>
      <c r="EL154" s="26" t="s">
        <v>469</v>
      </c>
      <c r="EM154" s="26" t="s">
        <v>469</v>
      </c>
    </row>
    <row r="155" spans="1:196" ht="28.8" x14ac:dyDescent="0.3">
      <c r="A155">
        <v>154</v>
      </c>
      <c r="B155" s="39" t="s">
        <v>624</v>
      </c>
      <c r="C155">
        <v>2</v>
      </c>
      <c r="D155">
        <v>2</v>
      </c>
      <c r="E155" t="s">
        <v>285</v>
      </c>
      <c r="F155" s="12">
        <v>91.25</v>
      </c>
      <c r="G155">
        <v>2</v>
      </c>
      <c r="H155">
        <v>3078</v>
      </c>
      <c r="I155" s="7" t="s">
        <v>12</v>
      </c>
      <c r="J155" s="21" t="s">
        <v>286</v>
      </c>
      <c r="K155" s="4">
        <v>43173</v>
      </c>
      <c r="L155" s="11">
        <f t="shared" si="5"/>
        <v>43173</v>
      </c>
      <c r="M155" s="16">
        <v>43160</v>
      </c>
      <c r="N155">
        <v>2</v>
      </c>
      <c r="O155">
        <v>0</v>
      </c>
      <c r="Q155" s="12">
        <v>0</v>
      </c>
      <c r="R155">
        <v>0</v>
      </c>
      <c r="S155">
        <v>0</v>
      </c>
      <c r="T155">
        <v>0</v>
      </c>
      <c r="U155" s="7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F155">
        <v>0</v>
      </c>
      <c r="AG155" s="7">
        <v>0</v>
      </c>
      <c r="AH155">
        <v>0</v>
      </c>
      <c r="AI155">
        <v>1</v>
      </c>
      <c r="AJ155">
        <v>0</v>
      </c>
      <c r="AK155">
        <v>0</v>
      </c>
      <c r="AL155" s="7">
        <v>0</v>
      </c>
      <c r="AM155">
        <v>0</v>
      </c>
      <c r="AN155">
        <v>1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W155">
        <v>2</v>
      </c>
      <c r="AX155" s="7">
        <v>1</v>
      </c>
      <c r="AY155">
        <v>1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 s="7">
        <v>0</v>
      </c>
      <c r="BK155">
        <v>1</v>
      </c>
      <c r="BM155" s="7">
        <v>999</v>
      </c>
      <c r="BN155">
        <v>4</v>
      </c>
      <c r="BO155" s="31" t="s">
        <v>16</v>
      </c>
      <c r="BP155">
        <v>2</v>
      </c>
      <c r="BQ155" s="7">
        <v>1</v>
      </c>
      <c r="BS155" s="7">
        <v>4</v>
      </c>
      <c r="BU155" s="7">
        <v>0</v>
      </c>
      <c r="BV155" s="7">
        <v>0</v>
      </c>
      <c r="BW155" s="7">
        <v>0</v>
      </c>
      <c r="BX155" s="7">
        <v>0</v>
      </c>
      <c r="BY155" s="7">
        <v>1</v>
      </c>
      <c r="BZ155" s="7">
        <v>0</v>
      </c>
      <c r="CB155" s="7">
        <v>0</v>
      </c>
      <c r="CD155" s="7">
        <v>0</v>
      </c>
      <c r="CE155">
        <v>1</v>
      </c>
      <c r="CF155">
        <v>1</v>
      </c>
      <c r="CG155">
        <v>1</v>
      </c>
      <c r="CH155">
        <v>2</v>
      </c>
      <c r="CI155">
        <v>2</v>
      </c>
      <c r="CJ155">
        <f t="shared" si="4"/>
        <v>12</v>
      </c>
      <c r="CK155">
        <v>1</v>
      </c>
      <c r="CL155" s="7">
        <v>2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 s="7">
        <v>0</v>
      </c>
      <c r="CV155" s="7">
        <v>0</v>
      </c>
      <c r="CW155" s="7">
        <v>0</v>
      </c>
      <c r="CY155" s="7">
        <v>0</v>
      </c>
      <c r="CZ155">
        <v>1</v>
      </c>
      <c r="DA155">
        <v>1</v>
      </c>
      <c r="DB155">
        <v>0</v>
      </c>
      <c r="DC155">
        <v>0</v>
      </c>
      <c r="DD155">
        <v>0</v>
      </c>
      <c r="DE155">
        <v>1</v>
      </c>
      <c r="DF155">
        <v>0</v>
      </c>
      <c r="DG155">
        <v>0</v>
      </c>
      <c r="DH155" s="7">
        <v>1</v>
      </c>
      <c r="DI155" s="7">
        <v>0</v>
      </c>
      <c r="DJ155" s="7">
        <v>0</v>
      </c>
      <c r="DL155" s="7">
        <v>2</v>
      </c>
      <c r="DM155">
        <v>999</v>
      </c>
      <c r="DN155">
        <v>0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H155" s="21" t="s">
        <v>16</v>
      </c>
      <c r="EI155" s="26" t="s">
        <v>16</v>
      </c>
      <c r="EJ155" s="26" t="s">
        <v>12</v>
      </c>
      <c r="EK155" s="26" t="s">
        <v>12</v>
      </c>
      <c r="EL155" s="26" t="s">
        <v>469</v>
      </c>
      <c r="EM155" s="26" t="s">
        <v>469</v>
      </c>
    </row>
    <row r="156" spans="1:196" x14ac:dyDescent="0.3">
      <c r="A156">
        <v>155</v>
      </c>
      <c r="B156" s="39" t="s">
        <v>624</v>
      </c>
      <c r="C156">
        <v>2</v>
      </c>
      <c r="D156">
        <v>2</v>
      </c>
      <c r="E156" t="s">
        <v>50</v>
      </c>
      <c r="F156" s="12">
        <v>6</v>
      </c>
      <c r="G156">
        <v>1</v>
      </c>
      <c r="H156">
        <v>3081</v>
      </c>
      <c r="I156" s="7" t="s">
        <v>12</v>
      </c>
      <c r="J156" s="21" t="s">
        <v>27</v>
      </c>
      <c r="K156" s="4">
        <v>44083</v>
      </c>
      <c r="L156" s="11">
        <f t="shared" si="5"/>
        <v>44083</v>
      </c>
      <c r="M156" s="16">
        <v>44075</v>
      </c>
      <c r="N156">
        <v>1</v>
      </c>
      <c r="O156">
        <v>999</v>
      </c>
      <c r="Q156" s="12">
        <v>999</v>
      </c>
      <c r="R156">
        <v>0</v>
      </c>
      <c r="S156">
        <v>0</v>
      </c>
      <c r="T156">
        <v>0</v>
      </c>
      <c r="U156" s="7">
        <v>1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F156">
        <v>1</v>
      </c>
      <c r="AG156" s="7">
        <v>1</v>
      </c>
      <c r="AH156">
        <v>0</v>
      </c>
      <c r="AI156">
        <v>0</v>
      </c>
      <c r="AJ156">
        <v>0</v>
      </c>
      <c r="AK156">
        <v>0</v>
      </c>
      <c r="AL156" s="7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W156">
        <v>0</v>
      </c>
      <c r="AX156" s="7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 s="7">
        <v>0</v>
      </c>
      <c r="BK156">
        <v>1</v>
      </c>
      <c r="BM156" s="7">
        <v>999</v>
      </c>
      <c r="BN156">
        <v>4</v>
      </c>
      <c r="BO156" s="31" t="s">
        <v>16</v>
      </c>
      <c r="BP156">
        <v>1</v>
      </c>
      <c r="BQ156" s="7">
        <v>3</v>
      </c>
      <c r="BS156" s="7">
        <v>5</v>
      </c>
      <c r="BU156" s="7">
        <v>0</v>
      </c>
      <c r="BV156" s="7">
        <v>1</v>
      </c>
      <c r="BW156" s="7">
        <v>0</v>
      </c>
      <c r="BX156" s="7">
        <v>0</v>
      </c>
      <c r="BY156" s="7">
        <v>0</v>
      </c>
      <c r="BZ156" s="7">
        <v>0</v>
      </c>
      <c r="CB156" s="7">
        <v>2</v>
      </c>
      <c r="CD156" s="7">
        <v>0</v>
      </c>
      <c r="CE156">
        <v>2.5</v>
      </c>
      <c r="CF156">
        <v>1</v>
      </c>
      <c r="CG156">
        <v>1</v>
      </c>
      <c r="CH156">
        <v>2</v>
      </c>
      <c r="CI156">
        <v>5</v>
      </c>
      <c r="CJ156">
        <f t="shared" si="4"/>
        <v>21.5</v>
      </c>
      <c r="CK156">
        <v>17</v>
      </c>
      <c r="CL156">
        <v>1</v>
      </c>
      <c r="CM156">
        <v>1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 s="7">
        <v>1</v>
      </c>
      <c r="CV156" s="7">
        <v>0</v>
      </c>
      <c r="CW156" s="7">
        <v>0</v>
      </c>
      <c r="CY156" s="7">
        <v>1</v>
      </c>
      <c r="CZ156">
        <v>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 s="7">
        <v>0</v>
      </c>
      <c r="DI156" s="7">
        <v>0</v>
      </c>
      <c r="DJ156" s="7">
        <v>0</v>
      </c>
      <c r="DL156" s="7">
        <v>0</v>
      </c>
      <c r="DM156">
        <v>999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0</v>
      </c>
      <c r="DV156">
        <v>0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H156" s="21" t="s">
        <v>16</v>
      </c>
      <c r="EI156" s="26" t="s">
        <v>16</v>
      </c>
      <c r="EJ156" s="26" t="s">
        <v>463</v>
      </c>
      <c r="EK156" s="26" t="s">
        <v>463</v>
      </c>
      <c r="EL156" s="26" t="s">
        <v>463</v>
      </c>
      <c r="EM156" s="26" t="s">
        <v>463</v>
      </c>
    </row>
    <row r="157" spans="1:196" ht="72" x14ac:dyDescent="0.3">
      <c r="A157">
        <v>156</v>
      </c>
      <c r="B157" s="39" t="s">
        <v>624</v>
      </c>
      <c r="C157">
        <v>2</v>
      </c>
      <c r="D157">
        <v>2</v>
      </c>
      <c r="E157" t="s">
        <v>120</v>
      </c>
      <c r="F157" s="12">
        <v>26.07</v>
      </c>
      <c r="G157">
        <v>1</v>
      </c>
      <c r="H157">
        <v>3072</v>
      </c>
      <c r="I157" s="7" t="s">
        <v>22</v>
      </c>
      <c r="J157" s="21" t="s">
        <v>287</v>
      </c>
      <c r="K157" s="4">
        <v>44030</v>
      </c>
      <c r="L157" s="11">
        <f t="shared" si="5"/>
        <v>44030</v>
      </c>
      <c r="M157" s="16">
        <v>44013</v>
      </c>
      <c r="N157">
        <v>2</v>
      </c>
      <c r="O157">
        <v>1</v>
      </c>
      <c r="Q157" s="12">
        <v>1</v>
      </c>
      <c r="R157">
        <v>0</v>
      </c>
      <c r="S157">
        <v>0</v>
      </c>
      <c r="T157">
        <v>0</v>
      </c>
      <c r="U157" s="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F157">
        <v>0</v>
      </c>
      <c r="AG157" s="7">
        <v>0</v>
      </c>
      <c r="AH157">
        <v>0</v>
      </c>
      <c r="AI157">
        <v>1</v>
      </c>
      <c r="AJ157">
        <v>0</v>
      </c>
      <c r="AK157">
        <v>0</v>
      </c>
      <c r="AL157" s="7">
        <v>0</v>
      </c>
      <c r="AM157">
        <v>0</v>
      </c>
      <c r="AN157">
        <v>0</v>
      </c>
      <c r="AO157">
        <v>0</v>
      </c>
      <c r="AP157">
        <v>1</v>
      </c>
      <c r="AQ157">
        <v>0</v>
      </c>
      <c r="AR157">
        <v>0</v>
      </c>
      <c r="AS157">
        <v>0</v>
      </c>
      <c r="AT157">
        <v>0</v>
      </c>
      <c r="AW157">
        <v>2</v>
      </c>
      <c r="AX157" s="7">
        <v>1</v>
      </c>
      <c r="AY157">
        <v>1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1</v>
      </c>
      <c r="BJ157" s="7">
        <v>0</v>
      </c>
      <c r="BK157">
        <v>1</v>
      </c>
      <c r="BL157" s="21" t="s">
        <v>288</v>
      </c>
      <c r="BM157" s="7">
        <v>999</v>
      </c>
      <c r="BN157">
        <v>3</v>
      </c>
      <c r="BO157" s="31" t="s">
        <v>16</v>
      </c>
      <c r="BP157">
        <v>2</v>
      </c>
      <c r="BQ157" s="7">
        <v>2</v>
      </c>
      <c r="BS157" s="7">
        <v>3</v>
      </c>
      <c r="BU157" s="7">
        <v>1</v>
      </c>
      <c r="BV157" s="7">
        <v>1</v>
      </c>
      <c r="BW157" s="7">
        <v>1</v>
      </c>
      <c r="BX157" s="7">
        <v>0</v>
      </c>
      <c r="BY157" s="7">
        <v>0</v>
      </c>
      <c r="BZ157" s="7">
        <v>0</v>
      </c>
      <c r="CB157" s="7">
        <v>5.5</v>
      </c>
      <c r="CC157" s="21" t="s">
        <v>289</v>
      </c>
      <c r="CD157" s="7">
        <v>0</v>
      </c>
      <c r="CE157">
        <v>1</v>
      </c>
      <c r="CF157">
        <v>1</v>
      </c>
      <c r="CG157">
        <v>1</v>
      </c>
      <c r="CH157">
        <v>2</v>
      </c>
      <c r="CI157">
        <v>2</v>
      </c>
      <c r="CJ157">
        <f t="shared" si="4"/>
        <v>17.5</v>
      </c>
      <c r="CK157">
        <v>14</v>
      </c>
      <c r="CL157">
        <v>2</v>
      </c>
      <c r="CM157">
        <v>0</v>
      </c>
      <c r="CN157">
        <v>0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 s="7">
        <v>0</v>
      </c>
      <c r="CV157" s="7">
        <v>0</v>
      </c>
      <c r="CW157" s="7">
        <v>0</v>
      </c>
      <c r="CY157" s="7">
        <v>0</v>
      </c>
      <c r="CZ157">
        <v>0</v>
      </c>
      <c r="DA157">
        <v>1</v>
      </c>
      <c r="DB157">
        <v>1</v>
      </c>
      <c r="DC157">
        <v>1</v>
      </c>
      <c r="DD157">
        <v>0</v>
      </c>
      <c r="DE157">
        <v>1</v>
      </c>
      <c r="DF157">
        <v>0</v>
      </c>
      <c r="DG157">
        <v>0</v>
      </c>
      <c r="DH157" s="7">
        <v>0</v>
      </c>
      <c r="DI157" s="7">
        <v>0</v>
      </c>
      <c r="DJ157" s="7">
        <v>0</v>
      </c>
      <c r="DL157" s="7">
        <v>1</v>
      </c>
      <c r="DM157">
        <v>2</v>
      </c>
      <c r="DN157">
        <v>0</v>
      </c>
      <c r="DO157">
        <v>0</v>
      </c>
      <c r="DP157">
        <v>0</v>
      </c>
      <c r="DQ157">
        <v>0</v>
      </c>
      <c r="DR157">
        <v>0</v>
      </c>
      <c r="DS157">
        <v>0</v>
      </c>
      <c r="DT157">
        <v>0</v>
      </c>
      <c r="DU157">
        <v>0</v>
      </c>
      <c r="DV157">
        <v>0</v>
      </c>
      <c r="DX157">
        <v>0</v>
      </c>
      <c r="DY157">
        <v>1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1</v>
      </c>
      <c r="EH157" s="21" t="s">
        <v>16</v>
      </c>
      <c r="EI157" s="26" t="s">
        <v>16</v>
      </c>
      <c r="EJ157" s="26" t="s">
        <v>463</v>
      </c>
      <c r="EK157" s="26" t="s">
        <v>463</v>
      </c>
      <c r="EL157" s="26" t="s">
        <v>463</v>
      </c>
      <c r="EM157" s="26" t="s">
        <v>463</v>
      </c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</row>
    <row r="158" spans="1:196" ht="28.8" x14ac:dyDescent="0.3">
      <c r="A158">
        <v>157</v>
      </c>
      <c r="B158" s="39" t="s">
        <v>624</v>
      </c>
      <c r="C158">
        <v>1</v>
      </c>
      <c r="D158">
        <v>1</v>
      </c>
      <c r="E158" t="s">
        <v>254</v>
      </c>
      <c r="F158" s="12">
        <v>0.86</v>
      </c>
      <c r="G158">
        <v>1</v>
      </c>
      <c r="H158">
        <v>3072</v>
      </c>
      <c r="I158" s="7" t="s">
        <v>22</v>
      </c>
      <c r="J158" s="21" t="s">
        <v>40</v>
      </c>
      <c r="K158" s="4">
        <v>43967</v>
      </c>
      <c r="L158" s="11">
        <f t="shared" si="5"/>
        <v>43967</v>
      </c>
      <c r="M158" s="16">
        <v>43952</v>
      </c>
      <c r="N158">
        <v>3</v>
      </c>
      <c r="O158">
        <v>1</v>
      </c>
      <c r="Q158" s="12">
        <v>1</v>
      </c>
      <c r="R158">
        <v>1</v>
      </c>
      <c r="S158">
        <v>0</v>
      </c>
      <c r="T158">
        <v>0</v>
      </c>
      <c r="U158" s="7">
        <v>1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F158">
        <v>2</v>
      </c>
      <c r="AG158" s="7">
        <v>2</v>
      </c>
      <c r="AH158">
        <v>0</v>
      </c>
      <c r="AI158">
        <v>1</v>
      </c>
      <c r="AJ158">
        <v>0</v>
      </c>
      <c r="AK158">
        <v>0</v>
      </c>
      <c r="AL158" s="7">
        <v>1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W158">
        <v>2</v>
      </c>
      <c r="AX158" s="7">
        <v>2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 s="7">
        <v>0</v>
      </c>
      <c r="BK158">
        <v>1</v>
      </c>
      <c r="BM158" s="7">
        <v>999</v>
      </c>
      <c r="BN158">
        <v>4</v>
      </c>
      <c r="BO158" s="31" t="s">
        <v>463</v>
      </c>
      <c r="BP158">
        <v>1</v>
      </c>
      <c r="BQ158" s="7">
        <v>0</v>
      </c>
      <c r="BS158" s="7">
        <v>2</v>
      </c>
      <c r="BU158" s="7">
        <v>0</v>
      </c>
      <c r="BV158" s="7">
        <v>0</v>
      </c>
      <c r="BW158" s="7">
        <v>0</v>
      </c>
      <c r="BX158" s="7">
        <v>0</v>
      </c>
      <c r="BY158" s="7">
        <v>1</v>
      </c>
      <c r="BZ158" s="7">
        <v>0</v>
      </c>
      <c r="CB158" s="7">
        <v>0</v>
      </c>
      <c r="CD158" s="7">
        <v>0</v>
      </c>
      <c r="CE158">
        <v>4</v>
      </c>
      <c r="CF158">
        <v>3</v>
      </c>
      <c r="CG158">
        <v>1</v>
      </c>
      <c r="CH158">
        <v>2</v>
      </c>
      <c r="CI158">
        <v>3</v>
      </c>
      <c r="CJ158">
        <f t="shared" si="4"/>
        <v>15</v>
      </c>
      <c r="CK158">
        <v>6</v>
      </c>
      <c r="CL158" s="19">
        <v>1</v>
      </c>
      <c r="CM158">
        <v>1</v>
      </c>
      <c r="CN158">
        <v>1</v>
      </c>
      <c r="CO158">
        <v>1</v>
      </c>
      <c r="CP158">
        <v>1</v>
      </c>
      <c r="CQ158">
        <v>0</v>
      </c>
      <c r="CR158">
        <v>0</v>
      </c>
      <c r="CS158">
        <v>0</v>
      </c>
      <c r="CT158">
        <v>0</v>
      </c>
      <c r="CU158" s="7">
        <v>1</v>
      </c>
      <c r="CV158" s="7">
        <v>0</v>
      </c>
      <c r="CW158" s="7">
        <v>0</v>
      </c>
      <c r="CY158" s="7">
        <v>1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 s="7">
        <v>0</v>
      </c>
      <c r="DI158" s="7">
        <v>0</v>
      </c>
      <c r="DJ158" s="7">
        <v>0</v>
      </c>
      <c r="DL158" s="7">
        <v>0</v>
      </c>
      <c r="DM158">
        <v>3</v>
      </c>
      <c r="DN158">
        <v>0</v>
      </c>
      <c r="DO158">
        <v>0</v>
      </c>
      <c r="DP158">
        <v>0</v>
      </c>
      <c r="DQ158">
        <v>1</v>
      </c>
      <c r="DR158">
        <v>0</v>
      </c>
      <c r="DS158">
        <v>0</v>
      </c>
      <c r="DT158">
        <v>0</v>
      </c>
      <c r="DU158">
        <v>0</v>
      </c>
      <c r="DV158">
        <v>0</v>
      </c>
      <c r="DW158" s="7" t="s">
        <v>290</v>
      </c>
      <c r="DX158">
        <v>0</v>
      </c>
      <c r="DY158">
        <v>0</v>
      </c>
      <c r="DZ158">
        <v>0</v>
      </c>
      <c r="EA158">
        <v>1</v>
      </c>
      <c r="EB158">
        <v>0</v>
      </c>
      <c r="EC158">
        <v>0</v>
      </c>
      <c r="ED158">
        <v>0</v>
      </c>
      <c r="EE158">
        <v>0</v>
      </c>
      <c r="EF158">
        <v>0</v>
      </c>
      <c r="EG158" s="21" t="s">
        <v>290</v>
      </c>
      <c r="EH158" s="21" t="s">
        <v>16</v>
      </c>
      <c r="EI158" s="26" t="s">
        <v>16</v>
      </c>
      <c r="EJ158" s="26" t="s">
        <v>12</v>
      </c>
      <c r="EK158" s="26" t="s">
        <v>12</v>
      </c>
      <c r="EL158" s="26" t="s">
        <v>469</v>
      </c>
      <c r="EM158" s="26" t="s">
        <v>469</v>
      </c>
    </row>
    <row r="159" spans="1:196" x14ac:dyDescent="0.3">
      <c r="A159">
        <v>158</v>
      </c>
      <c r="B159" s="39" t="s">
        <v>624</v>
      </c>
      <c r="C159">
        <v>1</v>
      </c>
      <c r="D159">
        <v>1</v>
      </c>
      <c r="E159" t="s">
        <v>45</v>
      </c>
      <c r="F159" s="12">
        <v>7</v>
      </c>
      <c r="G159">
        <v>1</v>
      </c>
      <c r="H159">
        <v>3056</v>
      </c>
      <c r="I159" s="7" t="s">
        <v>22</v>
      </c>
      <c r="J159" s="21" t="s">
        <v>291</v>
      </c>
      <c r="K159" s="4">
        <v>43913</v>
      </c>
      <c r="L159" s="11">
        <f t="shared" si="5"/>
        <v>43913</v>
      </c>
      <c r="M159" s="16">
        <v>43891</v>
      </c>
      <c r="N159">
        <v>1</v>
      </c>
      <c r="O159">
        <v>4</v>
      </c>
      <c r="Q159" s="12">
        <v>4</v>
      </c>
      <c r="R159">
        <v>0</v>
      </c>
      <c r="S159">
        <v>0</v>
      </c>
      <c r="T159">
        <v>0</v>
      </c>
      <c r="U159" s="7">
        <v>0</v>
      </c>
      <c r="V159">
        <v>0</v>
      </c>
      <c r="W159">
        <v>1</v>
      </c>
      <c r="X159">
        <v>0</v>
      </c>
      <c r="Y159">
        <v>0</v>
      </c>
      <c r="Z159">
        <v>1</v>
      </c>
      <c r="AA159">
        <v>0</v>
      </c>
      <c r="AB159">
        <v>0</v>
      </c>
      <c r="AC159">
        <v>0</v>
      </c>
      <c r="AF159">
        <v>2</v>
      </c>
      <c r="AG159" s="7">
        <v>0</v>
      </c>
      <c r="AH159">
        <v>2</v>
      </c>
      <c r="AI159">
        <v>0</v>
      </c>
      <c r="AJ159">
        <v>0</v>
      </c>
      <c r="AK159">
        <v>0</v>
      </c>
      <c r="AL159" s="7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W159">
        <v>0</v>
      </c>
      <c r="AX159" s="7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 s="7">
        <v>1</v>
      </c>
      <c r="BK159">
        <v>0</v>
      </c>
      <c r="BM159" s="7">
        <v>0</v>
      </c>
      <c r="BN159">
        <v>2</v>
      </c>
      <c r="BO159" s="31" t="s">
        <v>463</v>
      </c>
      <c r="BP159">
        <v>1</v>
      </c>
      <c r="BQ159" s="7">
        <v>5.5</v>
      </c>
      <c r="BR159" s="22"/>
      <c r="BS159" s="7">
        <v>2.5</v>
      </c>
      <c r="BT159" s="22"/>
      <c r="BU159" s="7">
        <v>1</v>
      </c>
      <c r="BV159" s="7">
        <v>1</v>
      </c>
      <c r="BW159" s="7">
        <v>1</v>
      </c>
      <c r="BX159" s="7">
        <v>0</v>
      </c>
      <c r="BY159" s="7">
        <v>0</v>
      </c>
      <c r="BZ159" s="7">
        <v>0</v>
      </c>
      <c r="CB159" s="7">
        <v>0</v>
      </c>
      <c r="CD159" s="7">
        <v>0</v>
      </c>
      <c r="CE159">
        <v>4</v>
      </c>
      <c r="CF159">
        <v>1</v>
      </c>
      <c r="CG159">
        <v>1</v>
      </c>
      <c r="CH159">
        <v>3</v>
      </c>
      <c r="CI159">
        <v>9</v>
      </c>
      <c r="CJ159">
        <f t="shared" si="4"/>
        <v>26</v>
      </c>
      <c r="CK159">
        <v>14</v>
      </c>
      <c r="CL159">
        <v>1</v>
      </c>
      <c r="CM159">
        <v>1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 s="7">
        <v>1</v>
      </c>
      <c r="CV159" s="7">
        <v>0</v>
      </c>
      <c r="CW159" s="7">
        <v>0</v>
      </c>
      <c r="CY159" s="7">
        <v>1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 s="7">
        <v>0</v>
      </c>
      <c r="DI159" s="7">
        <v>0</v>
      </c>
      <c r="DJ159" s="7">
        <v>0</v>
      </c>
      <c r="DL159" s="7">
        <v>0</v>
      </c>
      <c r="DM159">
        <v>999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H159" s="21" t="s">
        <v>463</v>
      </c>
      <c r="EI159" s="26" t="s">
        <v>463</v>
      </c>
      <c r="EJ159" s="26" t="s">
        <v>463</v>
      </c>
      <c r="EK159" s="26" t="s">
        <v>463</v>
      </c>
      <c r="EL159" s="26" t="s">
        <v>463</v>
      </c>
      <c r="EM159" s="26" t="s">
        <v>463</v>
      </c>
    </row>
    <row r="160" spans="1:196" ht="28.8" x14ac:dyDescent="0.3">
      <c r="A160">
        <v>159</v>
      </c>
      <c r="B160" s="39" t="s">
        <v>624</v>
      </c>
      <c r="C160">
        <v>2</v>
      </c>
      <c r="D160">
        <v>2</v>
      </c>
      <c r="E160" t="s">
        <v>120</v>
      </c>
      <c r="F160" s="12">
        <v>26.07</v>
      </c>
      <c r="G160">
        <v>2</v>
      </c>
      <c r="H160">
        <v>3054</v>
      </c>
      <c r="I160" s="7" t="s">
        <v>12</v>
      </c>
      <c r="J160" s="21" t="s">
        <v>292</v>
      </c>
      <c r="K160" s="4">
        <v>43909</v>
      </c>
      <c r="L160" s="11">
        <f t="shared" si="5"/>
        <v>43909</v>
      </c>
      <c r="M160" s="16">
        <v>43891</v>
      </c>
      <c r="N160">
        <v>1</v>
      </c>
      <c r="O160">
        <v>1</v>
      </c>
      <c r="Q160" s="12">
        <v>1</v>
      </c>
      <c r="R160">
        <v>0</v>
      </c>
      <c r="S160">
        <v>0</v>
      </c>
      <c r="T160">
        <v>0</v>
      </c>
      <c r="U160" s="7">
        <v>1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F160">
        <v>1</v>
      </c>
      <c r="AG160" s="7">
        <v>1</v>
      </c>
      <c r="AH160">
        <v>0</v>
      </c>
      <c r="AI160">
        <v>0</v>
      </c>
      <c r="AJ160">
        <v>0</v>
      </c>
      <c r="AK160">
        <v>0</v>
      </c>
      <c r="AL160" s="7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W160">
        <v>0</v>
      </c>
      <c r="AX160" s="7">
        <v>0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>
        <v>1</v>
      </c>
      <c r="BF160">
        <v>0</v>
      </c>
      <c r="BG160">
        <v>0</v>
      </c>
      <c r="BH160">
        <v>0</v>
      </c>
      <c r="BI160">
        <v>1</v>
      </c>
      <c r="BJ160" s="7">
        <v>0</v>
      </c>
      <c r="BK160">
        <v>0</v>
      </c>
      <c r="BL160" s="21" t="s">
        <v>293</v>
      </c>
      <c r="BM160" s="7">
        <v>3</v>
      </c>
      <c r="BN160">
        <v>1</v>
      </c>
      <c r="BO160" s="31" t="s">
        <v>12</v>
      </c>
      <c r="BP160">
        <v>1</v>
      </c>
      <c r="BQ160" s="7">
        <v>6.5</v>
      </c>
      <c r="BR160" s="22"/>
      <c r="BS160" s="7">
        <v>9.5</v>
      </c>
      <c r="BT160" s="22"/>
      <c r="BU160" s="7">
        <v>0</v>
      </c>
      <c r="BV160" s="7">
        <v>0</v>
      </c>
      <c r="BW160" s="7">
        <v>0</v>
      </c>
      <c r="BX160" s="7">
        <v>1</v>
      </c>
      <c r="BY160" s="7">
        <v>1</v>
      </c>
      <c r="BZ160" s="7">
        <v>0</v>
      </c>
      <c r="CB160" s="7">
        <v>0</v>
      </c>
      <c r="CD160" s="7">
        <v>0</v>
      </c>
      <c r="CE160">
        <v>4</v>
      </c>
      <c r="CF160">
        <v>1</v>
      </c>
      <c r="CG160">
        <v>2</v>
      </c>
      <c r="CH160">
        <v>3</v>
      </c>
      <c r="CI160">
        <v>8</v>
      </c>
      <c r="CJ160">
        <f t="shared" si="4"/>
        <v>34</v>
      </c>
      <c r="CK160">
        <v>12</v>
      </c>
      <c r="CL160">
        <v>1</v>
      </c>
      <c r="CM160">
        <v>0</v>
      </c>
      <c r="CN160">
        <v>0</v>
      </c>
      <c r="CO160">
        <v>0</v>
      </c>
      <c r="CP160">
        <v>1</v>
      </c>
      <c r="CQ160">
        <v>0</v>
      </c>
      <c r="CR160">
        <v>1</v>
      </c>
      <c r="CS160">
        <v>0</v>
      </c>
      <c r="CT160">
        <v>0</v>
      </c>
      <c r="CU160" s="7">
        <v>1</v>
      </c>
      <c r="CV160" s="7">
        <v>0</v>
      </c>
      <c r="CW160" s="7">
        <v>0</v>
      </c>
      <c r="CY160" s="7">
        <v>2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 s="7">
        <v>0</v>
      </c>
      <c r="DI160" s="7">
        <v>0</v>
      </c>
      <c r="DJ160" s="7">
        <v>0</v>
      </c>
      <c r="DL160" s="7">
        <v>0</v>
      </c>
      <c r="DM160">
        <v>2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X160">
        <v>0</v>
      </c>
      <c r="DY160">
        <v>0</v>
      </c>
      <c r="DZ160">
        <v>0</v>
      </c>
      <c r="EA160">
        <v>1</v>
      </c>
      <c r="EB160">
        <v>0</v>
      </c>
      <c r="EC160">
        <v>0</v>
      </c>
      <c r="ED160">
        <v>0</v>
      </c>
      <c r="EE160">
        <v>0</v>
      </c>
      <c r="EF160">
        <v>0</v>
      </c>
      <c r="EG160" s="21" t="s">
        <v>294</v>
      </c>
      <c r="EH160" s="21" t="s">
        <v>12</v>
      </c>
      <c r="EI160" s="26" t="s">
        <v>12</v>
      </c>
      <c r="EJ160" s="26" t="s">
        <v>12</v>
      </c>
      <c r="EK160" s="26" t="s">
        <v>12</v>
      </c>
      <c r="EL160" s="26" t="s">
        <v>12</v>
      </c>
      <c r="EM160" s="26" t="s">
        <v>12</v>
      </c>
    </row>
    <row r="161" spans="1:143" ht="28.8" x14ac:dyDescent="0.3">
      <c r="A161">
        <v>160</v>
      </c>
      <c r="B161" s="39" t="s">
        <v>624</v>
      </c>
      <c r="C161">
        <v>1</v>
      </c>
      <c r="D161">
        <v>1</v>
      </c>
      <c r="E161" t="s">
        <v>43</v>
      </c>
      <c r="F161" s="12">
        <v>17.38</v>
      </c>
      <c r="G161">
        <v>2</v>
      </c>
      <c r="H161">
        <v>3072</v>
      </c>
      <c r="I161" s="7" t="s">
        <v>12</v>
      </c>
      <c r="J161" s="21" t="s">
        <v>21</v>
      </c>
      <c r="K161" s="4">
        <v>42601</v>
      </c>
      <c r="L161" s="11">
        <f t="shared" si="5"/>
        <v>42601</v>
      </c>
      <c r="M161" s="16">
        <v>42583</v>
      </c>
      <c r="N161">
        <v>2</v>
      </c>
      <c r="O161">
        <v>0</v>
      </c>
      <c r="Q161" s="12">
        <v>0</v>
      </c>
      <c r="R161">
        <v>0</v>
      </c>
      <c r="S161">
        <v>0</v>
      </c>
      <c r="T161">
        <v>0</v>
      </c>
      <c r="U161" s="7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F161">
        <v>0</v>
      </c>
      <c r="AG161" s="7">
        <v>0</v>
      </c>
      <c r="AH161">
        <v>0</v>
      </c>
      <c r="AI161">
        <v>0</v>
      </c>
      <c r="AJ161">
        <v>0</v>
      </c>
      <c r="AK161">
        <v>0</v>
      </c>
      <c r="AL161" s="7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1</v>
      </c>
      <c r="AT161">
        <v>1</v>
      </c>
      <c r="AV161" s="21" t="s">
        <v>295</v>
      </c>
      <c r="AW161">
        <v>1</v>
      </c>
      <c r="AX161" s="7">
        <v>1</v>
      </c>
      <c r="AY161">
        <v>1</v>
      </c>
      <c r="AZ161">
        <v>1</v>
      </c>
      <c r="BA161">
        <v>0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1</v>
      </c>
      <c r="BJ161" s="7">
        <v>0</v>
      </c>
      <c r="BK161">
        <v>0</v>
      </c>
      <c r="BL161" s="21" t="s">
        <v>296</v>
      </c>
      <c r="BM161" s="7">
        <v>2</v>
      </c>
      <c r="BN161">
        <v>1</v>
      </c>
      <c r="BO161" s="31" t="s">
        <v>16</v>
      </c>
      <c r="BP161">
        <v>2</v>
      </c>
      <c r="BQ161" s="7">
        <v>4</v>
      </c>
      <c r="BS161" s="7">
        <v>8.5</v>
      </c>
      <c r="BT161" s="22"/>
      <c r="BU161" s="7">
        <v>0</v>
      </c>
      <c r="BV161" s="7">
        <v>1</v>
      </c>
      <c r="BW161" s="7">
        <v>1</v>
      </c>
      <c r="BX161" s="7">
        <v>1</v>
      </c>
      <c r="BY161" s="7">
        <v>0</v>
      </c>
      <c r="BZ161" s="7">
        <v>0</v>
      </c>
      <c r="CB161" s="7">
        <v>8</v>
      </c>
      <c r="CD161" s="7">
        <v>8</v>
      </c>
      <c r="CE161">
        <v>3</v>
      </c>
      <c r="CF161">
        <v>4</v>
      </c>
      <c r="CG161">
        <v>2</v>
      </c>
      <c r="CH161">
        <v>3</v>
      </c>
      <c r="CI161">
        <v>10</v>
      </c>
      <c r="CJ161">
        <f t="shared" si="4"/>
        <v>50.5</v>
      </c>
      <c r="CK161">
        <v>3</v>
      </c>
      <c r="CL161">
        <v>2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 s="7">
        <v>0</v>
      </c>
      <c r="CV161" s="7">
        <v>0</v>
      </c>
      <c r="CW161" s="7">
        <v>0</v>
      </c>
      <c r="CY161" s="7">
        <v>0</v>
      </c>
      <c r="CZ161">
        <v>1</v>
      </c>
      <c r="DA161">
        <v>1</v>
      </c>
      <c r="DB161">
        <v>0</v>
      </c>
      <c r="DC161">
        <v>0</v>
      </c>
      <c r="DD161">
        <v>0</v>
      </c>
      <c r="DE161">
        <v>1</v>
      </c>
      <c r="DF161">
        <v>0</v>
      </c>
      <c r="DG161">
        <v>0</v>
      </c>
      <c r="DH161" s="7">
        <v>1</v>
      </c>
      <c r="DI161" s="7">
        <v>0</v>
      </c>
      <c r="DJ161" s="7">
        <v>0</v>
      </c>
      <c r="DL161" s="7">
        <v>2</v>
      </c>
      <c r="DM161">
        <v>999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H161" s="21" t="s">
        <v>12</v>
      </c>
      <c r="EI161" s="26" t="s">
        <v>12</v>
      </c>
      <c r="EJ161" s="26" t="s">
        <v>12</v>
      </c>
      <c r="EK161" s="26" t="s">
        <v>12</v>
      </c>
      <c r="EL161" s="26" t="s">
        <v>12</v>
      </c>
      <c r="EM161" s="26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DB981-598D-4843-AA3E-A60CE2C5F40F}">
  <dimension ref="A1:R80"/>
  <sheetViews>
    <sheetView workbookViewId="0">
      <selection activeCell="A3" sqref="A3"/>
    </sheetView>
  </sheetViews>
  <sheetFormatPr defaultRowHeight="14.4" x14ac:dyDescent="0.3"/>
  <cols>
    <col min="1" max="1" width="26" style="15" customWidth="1"/>
    <col min="2" max="2" width="13.21875" customWidth="1"/>
    <col min="3" max="3" width="14.44140625" customWidth="1"/>
    <col min="5" max="5" width="16.77734375" customWidth="1"/>
    <col min="6" max="6" width="47.5546875" style="15" customWidth="1"/>
    <col min="7" max="7" width="15.33203125" customWidth="1"/>
    <col min="8" max="8" width="13.6640625" customWidth="1"/>
    <col min="10" max="10" width="11.44140625" customWidth="1"/>
    <col min="12" max="12" width="15.6640625" customWidth="1"/>
  </cols>
  <sheetData>
    <row r="1" spans="1:18" s="9" customFormat="1" ht="57.6" x14ac:dyDescent="0.3">
      <c r="A1" s="13" t="s">
        <v>337</v>
      </c>
      <c r="B1" s="9" t="s">
        <v>338</v>
      </c>
      <c r="C1" s="9" t="s">
        <v>339</v>
      </c>
      <c r="D1" s="9" t="s">
        <v>340</v>
      </c>
      <c r="E1" s="9" t="s">
        <v>341</v>
      </c>
      <c r="F1" s="13" t="s">
        <v>342</v>
      </c>
      <c r="G1" s="9" t="s">
        <v>343</v>
      </c>
      <c r="H1" s="9" t="s">
        <v>344</v>
      </c>
      <c r="I1" s="9" t="s">
        <v>345</v>
      </c>
      <c r="J1" s="9" t="s">
        <v>346</v>
      </c>
      <c r="K1" s="9" t="s">
        <v>347</v>
      </c>
      <c r="L1" s="9" t="s">
        <v>348</v>
      </c>
      <c r="M1" s="9" t="s">
        <v>349</v>
      </c>
      <c r="N1" s="9" t="s">
        <v>350</v>
      </c>
      <c r="O1" s="9" t="s">
        <v>351</v>
      </c>
      <c r="P1" s="9" t="s">
        <v>352</v>
      </c>
      <c r="Q1" s="9" t="s">
        <v>353</v>
      </c>
      <c r="R1" s="9" t="s">
        <v>354</v>
      </c>
    </row>
    <row r="2" spans="1:18" x14ac:dyDescent="0.3">
      <c r="A2" s="15" t="s">
        <v>0</v>
      </c>
      <c r="B2" t="s">
        <v>355</v>
      </c>
      <c r="C2" s="5"/>
      <c r="D2" t="s">
        <v>356</v>
      </c>
      <c r="E2" s="5" t="s">
        <v>297</v>
      </c>
      <c r="F2" s="14"/>
      <c r="L2" s="5"/>
    </row>
    <row r="3" spans="1:18" ht="72" x14ac:dyDescent="0.3">
      <c r="A3" s="15" t="s">
        <v>1</v>
      </c>
      <c r="B3" t="s">
        <v>355</v>
      </c>
      <c r="C3" s="5" t="s">
        <v>357</v>
      </c>
      <c r="D3" t="s">
        <v>356</v>
      </c>
      <c r="E3" s="5" t="s">
        <v>298</v>
      </c>
      <c r="F3" s="14"/>
      <c r="H3" t="s">
        <v>358</v>
      </c>
      <c r="J3" s="4">
        <v>37514</v>
      </c>
      <c r="K3" t="s">
        <v>359</v>
      </c>
      <c r="L3" s="5"/>
      <c r="M3" t="s">
        <v>359</v>
      </c>
    </row>
    <row r="4" spans="1:18" x14ac:dyDescent="0.3">
      <c r="A4" s="15" t="s">
        <v>2</v>
      </c>
      <c r="B4" t="s">
        <v>355</v>
      </c>
      <c r="C4" s="5"/>
      <c r="D4" t="s">
        <v>360</v>
      </c>
      <c r="E4" s="5" t="s">
        <v>299</v>
      </c>
      <c r="F4" s="14" t="s">
        <v>361</v>
      </c>
      <c r="H4" t="s">
        <v>362</v>
      </c>
      <c r="L4" s="5"/>
      <c r="M4" t="s">
        <v>359</v>
      </c>
    </row>
    <row r="5" spans="1:18" ht="28.8" x14ac:dyDescent="0.3">
      <c r="A5" s="14" t="s">
        <v>448</v>
      </c>
      <c r="B5" t="s">
        <v>355</v>
      </c>
      <c r="C5" s="5"/>
      <c r="D5" t="s">
        <v>360</v>
      </c>
      <c r="E5" s="5" t="s">
        <v>300</v>
      </c>
      <c r="F5" s="14" t="s">
        <v>363</v>
      </c>
      <c r="H5" t="s">
        <v>362</v>
      </c>
      <c r="L5" s="5" t="s">
        <v>364</v>
      </c>
      <c r="M5" t="s">
        <v>359</v>
      </c>
    </row>
    <row r="6" spans="1:18" ht="28.8" x14ac:dyDescent="0.3">
      <c r="A6" s="15" t="s">
        <v>472</v>
      </c>
      <c r="B6" t="s">
        <v>355</v>
      </c>
      <c r="C6" s="5"/>
      <c r="D6" t="s">
        <v>356</v>
      </c>
      <c r="E6" s="5" t="s">
        <v>600</v>
      </c>
      <c r="F6" s="14"/>
      <c r="L6" s="5"/>
      <c r="M6" t="s">
        <v>359</v>
      </c>
    </row>
    <row r="7" spans="1:18" ht="28.8" x14ac:dyDescent="0.3">
      <c r="A7" s="23" t="s">
        <v>473</v>
      </c>
      <c r="B7" t="s">
        <v>355</v>
      </c>
      <c r="C7" s="5"/>
      <c r="D7" t="s">
        <v>356</v>
      </c>
      <c r="E7" s="5" t="s">
        <v>601</v>
      </c>
      <c r="F7" s="14"/>
      <c r="L7" s="5"/>
    </row>
    <row r="8" spans="1:18" ht="28.8" x14ac:dyDescent="0.3">
      <c r="A8" s="15" t="s">
        <v>474</v>
      </c>
      <c r="B8" t="s">
        <v>355</v>
      </c>
      <c r="C8" s="5"/>
      <c r="D8" t="s">
        <v>360</v>
      </c>
      <c r="E8" s="5" t="s">
        <v>301</v>
      </c>
      <c r="F8" s="14" t="s">
        <v>365</v>
      </c>
      <c r="H8" t="s">
        <v>362</v>
      </c>
      <c r="L8" s="5"/>
      <c r="M8" t="s">
        <v>359</v>
      </c>
    </row>
    <row r="9" spans="1:18" x14ac:dyDescent="0.3">
      <c r="A9" s="15" t="s">
        <v>4</v>
      </c>
      <c r="B9" t="s">
        <v>355</v>
      </c>
      <c r="C9" s="5"/>
      <c r="D9" t="s">
        <v>356</v>
      </c>
      <c r="E9" s="5" t="s">
        <v>302</v>
      </c>
      <c r="F9" s="14"/>
      <c r="H9" t="s">
        <v>366</v>
      </c>
      <c r="L9" s="5"/>
      <c r="M9" t="s">
        <v>359</v>
      </c>
    </row>
    <row r="10" spans="1:18" ht="28.8" x14ac:dyDescent="0.3">
      <c r="A10" s="15" t="s">
        <v>475</v>
      </c>
      <c r="B10" t="s">
        <v>355</v>
      </c>
      <c r="C10" s="5"/>
      <c r="D10" t="s">
        <v>360</v>
      </c>
      <c r="E10" s="5" t="s">
        <v>454</v>
      </c>
      <c r="F10" s="14" t="s">
        <v>455</v>
      </c>
      <c r="L10" s="5"/>
    </row>
    <row r="11" spans="1:18" ht="28.8" x14ac:dyDescent="0.3">
      <c r="A11" s="15" t="s">
        <v>476</v>
      </c>
      <c r="B11" t="s">
        <v>355</v>
      </c>
      <c r="C11" s="5"/>
      <c r="D11" t="s">
        <v>356</v>
      </c>
      <c r="E11" s="5" t="s">
        <v>456</v>
      </c>
      <c r="F11" s="14"/>
      <c r="L11" s="5"/>
    </row>
    <row r="12" spans="1:18" ht="129.6" x14ac:dyDescent="0.3">
      <c r="A12" s="15" t="s">
        <v>5</v>
      </c>
      <c r="B12" t="s">
        <v>367</v>
      </c>
      <c r="C12" s="5" t="s">
        <v>368</v>
      </c>
      <c r="D12" t="s">
        <v>356</v>
      </c>
      <c r="E12" s="5" t="s">
        <v>303</v>
      </c>
      <c r="F12" s="14"/>
      <c r="H12" t="s">
        <v>358</v>
      </c>
      <c r="I12" s="4">
        <v>42370</v>
      </c>
      <c r="J12" s="4">
        <v>44089</v>
      </c>
      <c r="L12" s="5"/>
      <c r="M12" t="s">
        <v>359</v>
      </c>
    </row>
    <row r="13" spans="1:18" ht="72" x14ac:dyDescent="0.3">
      <c r="A13" s="23" t="s">
        <v>449</v>
      </c>
      <c r="B13" s="5" t="s">
        <v>367</v>
      </c>
      <c r="C13" s="5"/>
      <c r="D13" t="s">
        <v>356</v>
      </c>
      <c r="E13" s="5" t="s">
        <v>602</v>
      </c>
      <c r="F13" s="14"/>
      <c r="I13" s="4"/>
      <c r="J13" s="4"/>
      <c r="L13" s="5"/>
    </row>
    <row r="14" spans="1:18" ht="43.2" x14ac:dyDescent="0.3">
      <c r="A14" s="23" t="s">
        <v>477</v>
      </c>
      <c r="B14" s="5" t="s">
        <v>367</v>
      </c>
      <c r="C14" s="5"/>
      <c r="D14" t="s">
        <v>356</v>
      </c>
      <c r="E14" s="5" t="s">
        <v>457</v>
      </c>
      <c r="F14" s="14"/>
      <c r="I14" s="4"/>
      <c r="J14" s="4"/>
      <c r="L14" s="5"/>
    </row>
    <row r="15" spans="1:18" ht="28.8" x14ac:dyDescent="0.3">
      <c r="A15" s="15" t="s">
        <v>6</v>
      </c>
      <c r="B15" s="5" t="s">
        <v>367</v>
      </c>
      <c r="C15" s="5"/>
      <c r="D15" t="s">
        <v>360</v>
      </c>
      <c r="E15" s="5" t="s">
        <v>304</v>
      </c>
      <c r="F15" s="14" t="s">
        <v>369</v>
      </c>
      <c r="H15" t="s">
        <v>362</v>
      </c>
      <c r="L15" s="5"/>
      <c r="M15" t="s">
        <v>359</v>
      </c>
    </row>
    <row r="16" spans="1:18" ht="28.8" x14ac:dyDescent="0.3">
      <c r="A16" s="15" t="s">
        <v>7</v>
      </c>
      <c r="B16" s="5" t="s">
        <v>367</v>
      </c>
      <c r="C16" s="5"/>
      <c r="D16" t="s">
        <v>360</v>
      </c>
      <c r="E16" s="5" t="s">
        <v>305</v>
      </c>
      <c r="F16" s="14" t="s">
        <v>370</v>
      </c>
      <c r="H16" t="s">
        <v>362</v>
      </c>
      <c r="L16" s="5"/>
      <c r="M16" t="s">
        <v>359</v>
      </c>
    </row>
    <row r="17" spans="1:13" ht="28.8" x14ac:dyDescent="0.3">
      <c r="A17" s="15" t="s">
        <v>8</v>
      </c>
      <c r="B17" s="5" t="s">
        <v>367</v>
      </c>
      <c r="C17" s="5"/>
      <c r="D17" t="s">
        <v>356</v>
      </c>
      <c r="E17" s="5" t="s">
        <v>306</v>
      </c>
      <c r="F17" s="14"/>
      <c r="L17" s="5" t="s">
        <v>371</v>
      </c>
      <c r="M17" t="s">
        <v>359</v>
      </c>
    </row>
    <row r="18" spans="1:13" ht="28.8" x14ac:dyDescent="0.3">
      <c r="A18" s="23" t="s">
        <v>9</v>
      </c>
      <c r="B18" s="5" t="s">
        <v>367</v>
      </c>
      <c r="C18" s="5"/>
      <c r="D18" t="s">
        <v>356</v>
      </c>
      <c r="E18" s="5" t="s">
        <v>458</v>
      </c>
      <c r="F18" s="14"/>
      <c r="L18" s="5"/>
    </row>
    <row r="19" spans="1:13" ht="115.2" x14ac:dyDescent="0.3">
      <c r="A19" s="15" t="s">
        <v>372</v>
      </c>
      <c r="B19" t="s">
        <v>367</v>
      </c>
      <c r="C19" s="5"/>
      <c r="D19" t="s">
        <v>373</v>
      </c>
      <c r="E19" s="5" t="s">
        <v>374</v>
      </c>
      <c r="F19" s="14" t="s">
        <v>375</v>
      </c>
      <c r="G19" t="s">
        <v>376</v>
      </c>
      <c r="L19" s="5" t="s">
        <v>377</v>
      </c>
      <c r="M19" t="s">
        <v>359</v>
      </c>
    </row>
    <row r="20" spans="1:13" ht="115.2" x14ac:dyDescent="0.3">
      <c r="A20" s="14" t="s">
        <v>492</v>
      </c>
      <c r="B20" t="s">
        <v>367</v>
      </c>
      <c r="C20" s="5"/>
      <c r="D20" t="s">
        <v>356</v>
      </c>
      <c r="E20" s="5" t="s">
        <v>378</v>
      </c>
      <c r="F20" s="14"/>
      <c r="G20" t="s">
        <v>376</v>
      </c>
      <c r="L20" s="5" t="s">
        <v>379</v>
      </c>
      <c r="M20" t="s">
        <v>359</v>
      </c>
    </row>
    <row r="21" spans="1:13" ht="115.2" x14ac:dyDescent="0.3">
      <c r="A21" s="14" t="s">
        <v>598</v>
      </c>
      <c r="B21" t="s">
        <v>367</v>
      </c>
      <c r="C21" s="5"/>
      <c r="D21" t="s">
        <v>356</v>
      </c>
      <c r="E21" s="5" t="s">
        <v>380</v>
      </c>
      <c r="F21" s="14"/>
      <c r="G21" t="s">
        <v>376</v>
      </c>
      <c r="L21" s="5" t="s">
        <v>381</v>
      </c>
      <c r="M21" t="s">
        <v>359</v>
      </c>
    </row>
    <row r="22" spans="1:13" ht="115.2" x14ac:dyDescent="0.3">
      <c r="A22" s="14" t="s">
        <v>493</v>
      </c>
      <c r="B22" t="s">
        <v>367</v>
      </c>
      <c r="C22" s="5"/>
      <c r="D22" t="s">
        <v>360</v>
      </c>
      <c r="E22" s="5" t="s">
        <v>382</v>
      </c>
      <c r="F22" s="14" t="s">
        <v>383</v>
      </c>
      <c r="G22" t="s">
        <v>376</v>
      </c>
      <c r="H22" t="s">
        <v>362</v>
      </c>
      <c r="L22" s="5" t="s">
        <v>377</v>
      </c>
      <c r="M22" t="s">
        <v>359</v>
      </c>
    </row>
    <row r="23" spans="1:13" ht="43.2" x14ac:dyDescent="0.3">
      <c r="A23" s="24" t="s">
        <v>494</v>
      </c>
      <c r="B23" t="s">
        <v>367</v>
      </c>
      <c r="C23" s="5"/>
      <c r="D23" t="s">
        <v>360</v>
      </c>
      <c r="E23" s="5" t="s">
        <v>459</v>
      </c>
      <c r="F23" s="14" t="s">
        <v>383</v>
      </c>
      <c r="L23" s="5"/>
    </row>
    <row r="24" spans="1:13" ht="43.2" x14ac:dyDescent="0.3">
      <c r="A24" s="24" t="s">
        <v>495</v>
      </c>
      <c r="B24" t="s">
        <v>367</v>
      </c>
      <c r="C24" s="5"/>
      <c r="D24" t="s">
        <v>360</v>
      </c>
      <c r="E24" s="5" t="s">
        <v>460</v>
      </c>
      <c r="F24" s="14" t="s">
        <v>383</v>
      </c>
      <c r="L24" s="5"/>
    </row>
    <row r="25" spans="1:13" ht="86.4" x14ac:dyDescent="0.3">
      <c r="A25" s="15" t="s">
        <v>384</v>
      </c>
      <c r="B25" t="s">
        <v>367</v>
      </c>
      <c r="C25" s="5"/>
      <c r="D25" t="s">
        <v>373</v>
      </c>
      <c r="E25" s="5" t="s">
        <v>385</v>
      </c>
      <c r="F25" s="14" t="s">
        <v>375</v>
      </c>
      <c r="G25" t="s">
        <v>376</v>
      </c>
      <c r="L25" s="5" t="s">
        <v>386</v>
      </c>
      <c r="M25" t="s">
        <v>359</v>
      </c>
    </row>
    <row r="26" spans="1:13" ht="28.8" x14ac:dyDescent="0.3">
      <c r="A26" s="15" t="s">
        <v>508</v>
      </c>
      <c r="B26" t="s">
        <v>367</v>
      </c>
      <c r="C26" s="5"/>
      <c r="D26" t="s">
        <v>356</v>
      </c>
      <c r="E26" s="5" t="s">
        <v>307</v>
      </c>
      <c r="F26" s="14"/>
      <c r="G26" t="s">
        <v>376</v>
      </c>
      <c r="L26" s="5" t="s">
        <v>387</v>
      </c>
      <c r="M26" t="s">
        <v>359</v>
      </c>
    </row>
    <row r="27" spans="1:13" ht="43.2" x14ac:dyDescent="0.3">
      <c r="A27" s="15" t="s">
        <v>597</v>
      </c>
      <c r="B27" t="s">
        <v>367</v>
      </c>
      <c r="C27" s="5"/>
      <c r="D27" t="s">
        <v>356</v>
      </c>
      <c r="E27" s="5" t="s">
        <v>308</v>
      </c>
      <c r="F27" s="14"/>
      <c r="G27" t="s">
        <v>376</v>
      </c>
      <c r="L27" s="5" t="s">
        <v>388</v>
      </c>
      <c r="M27" t="s">
        <v>359</v>
      </c>
    </row>
    <row r="28" spans="1:13" ht="57.6" x14ac:dyDescent="0.3">
      <c r="A28" s="15" t="s">
        <v>509</v>
      </c>
      <c r="B28" t="s">
        <v>367</v>
      </c>
      <c r="C28" s="5"/>
      <c r="D28" t="s">
        <v>360</v>
      </c>
      <c r="E28" s="5" t="s">
        <v>309</v>
      </c>
      <c r="F28" s="14" t="s">
        <v>383</v>
      </c>
      <c r="G28" t="s">
        <v>376</v>
      </c>
      <c r="H28" t="s">
        <v>362</v>
      </c>
      <c r="L28" s="5" t="s">
        <v>386</v>
      </c>
      <c r="M28" t="s">
        <v>359</v>
      </c>
    </row>
    <row r="29" spans="1:13" ht="43.2" x14ac:dyDescent="0.3">
      <c r="A29" s="24" t="s">
        <v>510</v>
      </c>
      <c r="B29" t="s">
        <v>367</v>
      </c>
      <c r="C29" s="5"/>
      <c r="D29" t="s">
        <v>360</v>
      </c>
      <c r="E29" s="5" t="s">
        <v>461</v>
      </c>
      <c r="F29" s="14"/>
      <c r="L29" s="5"/>
    </row>
    <row r="30" spans="1:13" ht="43.2" x14ac:dyDescent="0.3">
      <c r="A30" s="24" t="s">
        <v>511</v>
      </c>
      <c r="B30" t="s">
        <v>367</v>
      </c>
      <c r="C30" s="5"/>
      <c r="D30" t="s">
        <v>360</v>
      </c>
      <c r="E30" s="5" t="s">
        <v>462</v>
      </c>
      <c r="F30" s="14"/>
      <c r="L30" s="5"/>
    </row>
    <row r="31" spans="1:13" ht="86.4" x14ac:dyDescent="0.3">
      <c r="A31" s="15" t="s">
        <v>389</v>
      </c>
      <c r="B31" t="s">
        <v>367</v>
      </c>
      <c r="C31" s="5"/>
      <c r="D31" t="s">
        <v>373</v>
      </c>
      <c r="E31" s="5" t="s">
        <v>390</v>
      </c>
      <c r="F31" s="14" t="s">
        <v>391</v>
      </c>
      <c r="G31" t="s">
        <v>376</v>
      </c>
      <c r="L31" s="5"/>
      <c r="M31" t="s">
        <v>359</v>
      </c>
    </row>
    <row r="32" spans="1:13" ht="43.2" x14ac:dyDescent="0.3">
      <c r="A32" s="14" t="s">
        <v>596</v>
      </c>
      <c r="B32" t="s">
        <v>367</v>
      </c>
      <c r="C32" s="5"/>
      <c r="D32" t="s">
        <v>356</v>
      </c>
      <c r="E32" s="5" t="s">
        <v>310</v>
      </c>
      <c r="F32" s="14"/>
      <c r="G32" t="s">
        <v>376</v>
      </c>
      <c r="L32" s="5" t="s">
        <v>392</v>
      </c>
      <c r="M32" t="s">
        <v>359</v>
      </c>
    </row>
    <row r="33" spans="1:14" ht="43.2" x14ac:dyDescent="0.3">
      <c r="A33" s="14" t="s">
        <v>524</v>
      </c>
      <c r="B33" t="s">
        <v>367</v>
      </c>
      <c r="C33" s="5"/>
      <c r="D33" t="s">
        <v>360</v>
      </c>
      <c r="E33" s="5" t="s">
        <v>311</v>
      </c>
      <c r="F33" s="14" t="s">
        <v>393</v>
      </c>
      <c r="G33" t="s">
        <v>376</v>
      </c>
      <c r="H33" t="s">
        <v>362</v>
      </c>
      <c r="L33" s="5"/>
      <c r="M33" t="s">
        <v>359</v>
      </c>
    </row>
    <row r="34" spans="1:14" ht="72" x14ac:dyDescent="0.3">
      <c r="A34" s="15" t="s">
        <v>525</v>
      </c>
      <c r="B34" t="s">
        <v>367</v>
      </c>
      <c r="C34" s="5"/>
      <c r="D34" t="s">
        <v>360</v>
      </c>
      <c r="E34" s="5" t="s">
        <v>603</v>
      </c>
      <c r="F34" s="14" t="s">
        <v>453</v>
      </c>
      <c r="G34" t="s">
        <v>376</v>
      </c>
      <c r="L34" s="5"/>
    </row>
    <row r="35" spans="1:14" ht="28.8" x14ac:dyDescent="0.3">
      <c r="A35" s="15" t="s">
        <v>479</v>
      </c>
      <c r="B35" t="s">
        <v>367</v>
      </c>
      <c r="C35" s="33"/>
      <c r="D35" s="6" t="s">
        <v>360</v>
      </c>
      <c r="E35" s="38" t="s">
        <v>604</v>
      </c>
      <c r="F35" s="14" t="s">
        <v>478</v>
      </c>
      <c r="G35" t="s">
        <v>376</v>
      </c>
      <c r="H35" s="6" t="s">
        <v>362</v>
      </c>
      <c r="L35" s="5"/>
      <c r="M35" t="s">
        <v>359</v>
      </c>
    </row>
    <row r="36" spans="1:14" x14ac:dyDescent="0.3">
      <c r="A36" s="15" t="s">
        <v>526</v>
      </c>
      <c r="B36" t="s">
        <v>394</v>
      </c>
      <c r="C36" s="5"/>
      <c r="D36" t="s">
        <v>360</v>
      </c>
      <c r="E36" s="5" t="s">
        <v>312</v>
      </c>
      <c r="F36" s="14" t="s">
        <v>395</v>
      </c>
      <c r="H36" t="s">
        <v>362</v>
      </c>
      <c r="L36" s="5"/>
      <c r="M36" t="s">
        <v>359</v>
      </c>
    </row>
    <row r="37" spans="1:14" ht="28.8" x14ac:dyDescent="0.3">
      <c r="A37" s="15" t="s">
        <v>527</v>
      </c>
      <c r="B37" t="s">
        <v>394</v>
      </c>
      <c r="C37" s="5"/>
      <c r="D37" t="s">
        <v>360</v>
      </c>
      <c r="E37" s="5" t="s">
        <v>313</v>
      </c>
      <c r="F37" s="14" t="s">
        <v>396</v>
      </c>
      <c r="H37" t="s">
        <v>362</v>
      </c>
      <c r="L37" s="5"/>
      <c r="M37" t="s">
        <v>359</v>
      </c>
      <c r="N37" t="s">
        <v>397</v>
      </c>
    </row>
    <row r="38" spans="1:14" ht="28.8" x14ac:dyDescent="0.3">
      <c r="A38" s="15" t="s">
        <v>528</v>
      </c>
      <c r="B38" t="s">
        <v>394</v>
      </c>
      <c r="C38" s="5"/>
      <c r="D38" t="s">
        <v>356</v>
      </c>
      <c r="E38" s="5" t="s">
        <v>314</v>
      </c>
      <c r="F38" s="14"/>
      <c r="L38" s="5" t="s">
        <v>398</v>
      </c>
      <c r="M38" t="s">
        <v>359</v>
      </c>
    </row>
    <row r="39" spans="1:14" ht="28.8" x14ac:dyDescent="0.3">
      <c r="A39" s="15" t="s">
        <v>529</v>
      </c>
      <c r="B39" t="s">
        <v>394</v>
      </c>
      <c r="C39" s="5"/>
      <c r="D39" t="s">
        <v>360</v>
      </c>
      <c r="E39" s="5" t="s">
        <v>315</v>
      </c>
      <c r="F39" s="14" t="s">
        <v>396</v>
      </c>
      <c r="H39" t="s">
        <v>362</v>
      </c>
      <c r="L39" s="5"/>
      <c r="M39" t="s">
        <v>359</v>
      </c>
      <c r="N39" t="s">
        <v>397</v>
      </c>
    </row>
    <row r="40" spans="1:14" ht="28.8" x14ac:dyDescent="0.3">
      <c r="A40" s="15" t="s">
        <v>530</v>
      </c>
      <c r="B40" t="s">
        <v>394</v>
      </c>
      <c r="C40" s="5"/>
      <c r="D40" t="s">
        <v>356</v>
      </c>
      <c r="E40" s="5" t="s">
        <v>316</v>
      </c>
      <c r="F40" s="14"/>
      <c r="L40" s="5" t="s">
        <v>399</v>
      </c>
      <c r="M40" t="s">
        <v>359</v>
      </c>
    </row>
    <row r="41" spans="1:14" ht="28.8" x14ac:dyDescent="0.3">
      <c r="A41" s="15" t="s">
        <v>531</v>
      </c>
      <c r="B41" t="s">
        <v>394</v>
      </c>
      <c r="C41" s="5"/>
      <c r="D41" t="s">
        <v>373</v>
      </c>
      <c r="E41" s="5" t="s">
        <v>400</v>
      </c>
      <c r="F41" s="14" t="s">
        <v>401</v>
      </c>
      <c r="L41" s="5"/>
      <c r="M41" t="s">
        <v>359</v>
      </c>
    </row>
    <row r="42" spans="1:14" ht="28.8" x14ac:dyDescent="0.3">
      <c r="A42" s="15" t="s">
        <v>537</v>
      </c>
      <c r="B42" t="s">
        <v>394</v>
      </c>
      <c r="C42" s="5"/>
      <c r="D42" t="s">
        <v>360</v>
      </c>
      <c r="E42" s="5" t="s">
        <v>317</v>
      </c>
      <c r="F42" s="14" t="s">
        <v>396</v>
      </c>
      <c r="H42" t="s">
        <v>362</v>
      </c>
      <c r="L42" s="5" t="s">
        <v>402</v>
      </c>
      <c r="M42" t="s">
        <v>359</v>
      </c>
      <c r="N42" t="s">
        <v>397</v>
      </c>
    </row>
    <row r="43" spans="1:14" ht="43.2" x14ac:dyDescent="0.3">
      <c r="A43" s="15" t="s">
        <v>538</v>
      </c>
      <c r="B43" t="s">
        <v>394</v>
      </c>
      <c r="C43" s="5"/>
      <c r="D43" t="s">
        <v>356</v>
      </c>
      <c r="E43" s="5" t="s">
        <v>318</v>
      </c>
      <c r="F43" s="14"/>
      <c r="L43" s="5" t="s">
        <v>403</v>
      </c>
      <c r="M43" t="s">
        <v>359</v>
      </c>
    </row>
    <row r="44" spans="1:14" ht="43.2" x14ac:dyDescent="0.3">
      <c r="A44" s="15" t="s">
        <v>539</v>
      </c>
      <c r="B44" t="s">
        <v>394</v>
      </c>
      <c r="C44" s="5"/>
      <c r="D44" t="s">
        <v>360</v>
      </c>
      <c r="E44" s="5" t="s">
        <v>319</v>
      </c>
      <c r="F44" s="14" t="s">
        <v>396</v>
      </c>
      <c r="H44" t="s">
        <v>362</v>
      </c>
      <c r="L44" s="5" t="s">
        <v>404</v>
      </c>
      <c r="M44" t="s">
        <v>359</v>
      </c>
      <c r="N44" t="s">
        <v>397</v>
      </c>
    </row>
    <row r="45" spans="1:14" ht="57.6" x14ac:dyDescent="0.3">
      <c r="A45" s="15" t="s">
        <v>540</v>
      </c>
      <c r="B45" t="s">
        <v>394</v>
      </c>
      <c r="C45" s="5"/>
      <c r="D45" t="s">
        <v>356</v>
      </c>
      <c r="E45" s="5" t="s">
        <v>320</v>
      </c>
      <c r="F45" s="14"/>
      <c r="L45" s="5" t="s">
        <v>405</v>
      </c>
      <c r="M45" t="s">
        <v>359</v>
      </c>
      <c r="N45" t="s">
        <v>397</v>
      </c>
    </row>
    <row r="46" spans="1:14" ht="28.8" x14ac:dyDescent="0.3">
      <c r="A46" s="15" t="s">
        <v>541</v>
      </c>
      <c r="B46" t="s">
        <v>394</v>
      </c>
      <c r="C46" s="5"/>
      <c r="D46" t="s">
        <v>360</v>
      </c>
      <c r="E46" s="5" t="s">
        <v>321</v>
      </c>
      <c r="F46" s="14" t="s">
        <v>396</v>
      </c>
      <c r="H46" t="s">
        <v>362</v>
      </c>
      <c r="L46" s="5" t="s">
        <v>406</v>
      </c>
      <c r="M46" t="s">
        <v>359</v>
      </c>
      <c r="N46" t="s">
        <v>397</v>
      </c>
    </row>
    <row r="47" spans="1:14" ht="43.2" x14ac:dyDescent="0.3">
      <c r="A47" s="15" t="s">
        <v>605</v>
      </c>
      <c r="B47" t="s">
        <v>394</v>
      </c>
      <c r="C47" s="5"/>
      <c r="D47" t="s">
        <v>356</v>
      </c>
      <c r="E47" s="5" t="s">
        <v>322</v>
      </c>
      <c r="F47" s="14"/>
      <c r="L47" s="5" t="s">
        <v>407</v>
      </c>
      <c r="M47" t="s">
        <v>359</v>
      </c>
      <c r="N47" t="s">
        <v>397</v>
      </c>
    </row>
    <row r="48" spans="1:14" ht="43.2" x14ac:dyDescent="0.3">
      <c r="A48" s="15" t="s">
        <v>606</v>
      </c>
      <c r="B48" t="s">
        <v>394</v>
      </c>
      <c r="C48" s="5"/>
      <c r="D48" t="s">
        <v>356</v>
      </c>
      <c r="E48" s="5" t="s">
        <v>323</v>
      </c>
      <c r="F48" s="14"/>
      <c r="L48" s="5" t="s">
        <v>408</v>
      </c>
      <c r="M48" t="s">
        <v>359</v>
      </c>
      <c r="N48" t="s">
        <v>397</v>
      </c>
    </row>
    <row r="49" spans="1:14" ht="43.2" x14ac:dyDescent="0.3">
      <c r="A49" s="15" t="s">
        <v>607</v>
      </c>
      <c r="B49" t="s">
        <v>394</v>
      </c>
      <c r="C49" s="5"/>
      <c r="D49" t="s">
        <v>360</v>
      </c>
      <c r="E49" s="5" t="s">
        <v>324</v>
      </c>
      <c r="F49" s="14" t="s">
        <v>396</v>
      </c>
      <c r="H49" t="s">
        <v>362</v>
      </c>
      <c r="L49" s="5" t="s">
        <v>408</v>
      </c>
      <c r="M49" t="s">
        <v>359</v>
      </c>
      <c r="N49" t="s">
        <v>397</v>
      </c>
    </row>
    <row r="50" spans="1:14" ht="43.2" x14ac:dyDescent="0.3">
      <c r="A50" s="15" t="s">
        <v>608</v>
      </c>
      <c r="B50" t="s">
        <v>394</v>
      </c>
      <c r="C50" s="5"/>
      <c r="D50" t="s">
        <v>360</v>
      </c>
      <c r="E50" s="5" t="s">
        <v>325</v>
      </c>
      <c r="F50" s="14" t="s">
        <v>396</v>
      </c>
      <c r="H50" t="s">
        <v>362</v>
      </c>
      <c r="L50" s="5" t="s">
        <v>409</v>
      </c>
      <c r="M50" t="s">
        <v>359</v>
      </c>
      <c r="N50" t="s">
        <v>397</v>
      </c>
    </row>
    <row r="51" spans="1:14" ht="43.2" x14ac:dyDescent="0.3">
      <c r="A51" s="15" t="s">
        <v>542</v>
      </c>
      <c r="B51" t="s">
        <v>394</v>
      </c>
      <c r="C51" s="5"/>
      <c r="D51" t="s">
        <v>360</v>
      </c>
      <c r="E51" s="5" t="s">
        <v>326</v>
      </c>
      <c r="F51" s="14" t="s">
        <v>410</v>
      </c>
      <c r="H51" t="s">
        <v>362</v>
      </c>
      <c r="L51" s="5"/>
      <c r="M51" t="s">
        <v>359</v>
      </c>
      <c r="N51" t="s">
        <v>397</v>
      </c>
    </row>
    <row r="52" spans="1:14" ht="43.2" x14ac:dyDescent="0.3">
      <c r="A52" s="15" t="s">
        <v>543</v>
      </c>
      <c r="B52" t="s">
        <v>394</v>
      </c>
      <c r="C52" s="5"/>
      <c r="D52" t="s">
        <v>360</v>
      </c>
      <c r="E52" s="5" t="s">
        <v>327</v>
      </c>
      <c r="F52" s="14" t="s">
        <v>411</v>
      </c>
      <c r="H52" t="s">
        <v>362</v>
      </c>
      <c r="L52" s="5"/>
      <c r="M52" t="s">
        <v>359</v>
      </c>
      <c r="N52" t="s">
        <v>397</v>
      </c>
    </row>
    <row r="53" spans="1:14" ht="43.2" x14ac:dyDescent="0.3">
      <c r="A53" s="15" t="s">
        <v>609</v>
      </c>
      <c r="B53" t="s">
        <v>394</v>
      </c>
      <c r="C53" s="5"/>
      <c r="D53" t="s">
        <v>356</v>
      </c>
      <c r="E53" s="5" t="s">
        <v>328</v>
      </c>
      <c r="F53" s="14"/>
      <c r="L53" s="5" t="s">
        <v>412</v>
      </c>
      <c r="M53" t="s">
        <v>359</v>
      </c>
    </row>
    <row r="54" spans="1:14" ht="43.2" x14ac:dyDescent="0.3">
      <c r="A54" s="15" t="s">
        <v>544</v>
      </c>
      <c r="B54" t="s">
        <v>394</v>
      </c>
      <c r="C54" s="5"/>
      <c r="D54" t="s">
        <v>360</v>
      </c>
      <c r="E54" s="5" t="s">
        <v>329</v>
      </c>
      <c r="F54" s="14" t="s">
        <v>413</v>
      </c>
      <c r="H54" t="s">
        <v>362</v>
      </c>
      <c r="L54" s="5"/>
      <c r="M54" t="s">
        <v>359</v>
      </c>
      <c r="N54" t="s">
        <v>397</v>
      </c>
    </row>
    <row r="55" spans="1:14" ht="86.4" x14ac:dyDescent="0.3">
      <c r="A55" s="15" t="s">
        <v>545</v>
      </c>
      <c r="B55" t="s">
        <v>394</v>
      </c>
      <c r="C55" s="5"/>
      <c r="D55" t="s">
        <v>360</v>
      </c>
      <c r="E55" s="5" t="s">
        <v>330</v>
      </c>
      <c r="F55" s="14" t="s">
        <v>414</v>
      </c>
      <c r="H55" t="s">
        <v>362</v>
      </c>
      <c r="L55" s="5"/>
      <c r="M55" t="s">
        <v>359</v>
      </c>
      <c r="N55" t="s">
        <v>397</v>
      </c>
    </row>
    <row r="56" spans="1:14" ht="43.2" x14ac:dyDescent="0.3">
      <c r="A56" s="15" t="s">
        <v>546</v>
      </c>
      <c r="B56" t="s">
        <v>394</v>
      </c>
      <c r="C56" s="5"/>
      <c r="D56" t="s">
        <v>360</v>
      </c>
      <c r="E56" s="5" t="s">
        <v>331</v>
      </c>
      <c r="F56" s="14" t="s">
        <v>415</v>
      </c>
      <c r="H56" t="s">
        <v>362</v>
      </c>
      <c r="L56" s="5"/>
      <c r="M56" t="s">
        <v>359</v>
      </c>
      <c r="N56" t="s">
        <v>397</v>
      </c>
    </row>
    <row r="57" spans="1:14" ht="43.2" x14ac:dyDescent="0.3">
      <c r="A57" s="15" t="s">
        <v>547</v>
      </c>
      <c r="B57" t="s">
        <v>394</v>
      </c>
      <c r="C57" s="5"/>
      <c r="D57" t="s">
        <v>356</v>
      </c>
      <c r="E57" s="5" t="s">
        <v>610</v>
      </c>
      <c r="F57" s="14"/>
      <c r="L57" s="5"/>
    </row>
    <row r="58" spans="1:14" ht="144" x14ac:dyDescent="0.3">
      <c r="A58" s="15" t="s">
        <v>548</v>
      </c>
      <c r="B58" t="s">
        <v>416</v>
      </c>
      <c r="C58" s="5" t="s">
        <v>417</v>
      </c>
      <c r="D58" t="s">
        <v>360</v>
      </c>
      <c r="E58" s="5" t="s">
        <v>332</v>
      </c>
      <c r="F58" s="14" t="s">
        <v>418</v>
      </c>
      <c r="H58" t="s">
        <v>362</v>
      </c>
      <c r="L58" s="5"/>
      <c r="M58" t="s">
        <v>359</v>
      </c>
    </row>
    <row r="59" spans="1:14" ht="28.8" x14ac:dyDescent="0.3">
      <c r="A59" s="15" t="s">
        <v>549</v>
      </c>
      <c r="B59" t="s">
        <v>416</v>
      </c>
      <c r="C59" s="5"/>
      <c r="D59" t="s">
        <v>360</v>
      </c>
      <c r="E59" s="5" t="s">
        <v>312</v>
      </c>
      <c r="F59" s="14" t="s">
        <v>419</v>
      </c>
      <c r="H59" t="s">
        <v>362</v>
      </c>
      <c r="L59" s="5"/>
      <c r="M59" t="s">
        <v>359</v>
      </c>
    </row>
    <row r="60" spans="1:14" ht="115.2" x14ac:dyDescent="0.3">
      <c r="A60" s="15" t="s">
        <v>611</v>
      </c>
      <c r="B60" t="s">
        <v>416</v>
      </c>
      <c r="C60" s="5"/>
      <c r="D60" t="s">
        <v>373</v>
      </c>
      <c r="E60" s="5" t="s">
        <v>420</v>
      </c>
      <c r="F60" s="14" t="s">
        <v>421</v>
      </c>
      <c r="G60" t="s">
        <v>422</v>
      </c>
      <c r="L60" s="5" t="s">
        <v>423</v>
      </c>
      <c r="M60" t="s">
        <v>359</v>
      </c>
    </row>
    <row r="61" spans="1:14" ht="129.6" x14ac:dyDescent="0.3">
      <c r="A61" s="15" t="s">
        <v>612</v>
      </c>
      <c r="B61" t="s">
        <v>416</v>
      </c>
      <c r="C61" s="5"/>
      <c r="D61" t="s">
        <v>373</v>
      </c>
      <c r="E61" s="5" t="s">
        <v>424</v>
      </c>
      <c r="F61" s="14" t="s">
        <v>425</v>
      </c>
      <c r="G61" t="s">
        <v>422</v>
      </c>
      <c r="L61" s="5" t="s">
        <v>423</v>
      </c>
      <c r="M61" t="s">
        <v>359</v>
      </c>
    </row>
    <row r="62" spans="1:14" ht="129.6" x14ac:dyDescent="0.3">
      <c r="A62" s="14" t="s">
        <v>595</v>
      </c>
      <c r="B62" t="s">
        <v>416</v>
      </c>
      <c r="C62" s="5"/>
      <c r="D62" t="s">
        <v>356</v>
      </c>
      <c r="E62" s="5" t="s">
        <v>426</v>
      </c>
      <c r="F62" s="14"/>
      <c r="G62" t="s">
        <v>422</v>
      </c>
      <c r="L62" s="5" t="s">
        <v>427</v>
      </c>
      <c r="M62" t="s">
        <v>359</v>
      </c>
    </row>
    <row r="63" spans="1:14" ht="129.6" x14ac:dyDescent="0.3">
      <c r="A63" s="15" t="s">
        <v>561</v>
      </c>
      <c r="B63" t="s">
        <v>416</v>
      </c>
      <c r="C63" s="5"/>
      <c r="D63" t="s">
        <v>360</v>
      </c>
      <c r="E63" s="5" t="s">
        <v>428</v>
      </c>
      <c r="F63" s="14" t="s">
        <v>429</v>
      </c>
      <c r="G63" t="s">
        <v>422</v>
      </c>
      <c r="H63" t="s">
        <v>362</v>
      </c>
      <c r="L63" s="5" t="s">
        <v>423</v>
      </c>
      <c r="M63" t="s">
        <v>359</v>
      </c>
    </row>
    <row r="64" spans="1:14" ht="57.6" x14ac:dyDescent="0.3">
      <c r="A64" s="15" t="s">
        <v>613</v>
      </c>
      <c r="B64" t="s">
        <v>416</v>
      </c>
      <c r="C64" s="5"/>
      <c r="D64" t="s">
        <v>373</v>
      </c>
      <c r="E64" s="5" t="s">
        <v>430</v>
      </c>
      <c r="F64" s="14" t="s">
        <v>431</v>
      </c>
      <c r="G64" t="s">
        <v>422</v>
      </c>
      <c r="L64" s="5" t="s">
        <v>432</v>
      </c>
      <c r="M64" t="s">
        <v>359</v>
      </c>
    </row>
    <row r="65" spans="1:13" ht="57.6" x14ac:dyDescent="0.3">
      <c r="A65" s="15" t="s">
        <v>614</v>
      </c>
      <c r="B65" t="s">
        <v>416</v>
      </c>
      <c r="C65" s="5"/>
      <c r="D65" t="s">
        <v>373</v>
      </c>
      <c r="E65" s="5" t="s">
        <v>433</v>
      </c>
      <c r="F65" s="14" t="s">
        <v>425</v>
      </c>
      <c r="G65" t="s">
        <v>422</v>
      </c>
      <c r="L65" s="5" t="s">
        <v>432</v>
      </c>
      <c r="M65" t="s">
        <v>359</v>
      </c>
    </row>
    <row r="66" spans="1:13" ht="43.2" x14ac:dyDescent="0.3">
      <c r="A66" s="14" t="s">
        <v>594</v>
      </c>
      <c r="B66" t="s">
        <v>416</v>
      </c>
      <c r="C66" s="5"/>
      <c r="D66" t="s">
        <v>356</v>
      </c>
      <c r="E66" s="5" t="s">
        <v>333</v>
      </c>
      <c r="F66" s="14"/>
      <c r="G66" t="s">
        <v>422</v>
      </c>
      <c r="L66" s="5" t="s">
        <v>434</v>
      </c>
      <c r="M66" t="s">
        <v>359</v>
      </c>
    </row>
    <row r="67" spans="1:13" ht="57.6" x14ac:dyDescent="0.3">
      <c r="A67" s="15" t="s">
        <v>10</v>
      </c>
      <c r="B67" t="s">
        <v>416</v>
      </c>
      <c r="C67" s="5"/>
      <c r="D67" t="s">
        <v>360</v>
      </c>
      <c r="E67" s="5" t="s">
        <v>334</v>
      </c>
      <c r="F67" s="14" t="s">
        <v>429</v>
      </c>
      <c r="G67" t="s">
        <v>422</v>
      </c>
      <c r="H67" t="s">
        <v>362</v>
      </c>
      <c r="L67" s="5" t="s">
        <v>432</v>
      </c>
      <c r="M67" t="s">
        <v>359</v>
      </c>
    </row>
    <row r="68" spans="1:13" ht="28.8" x14ac:dyDescent="0.3">
      <c r="A68" s="15" t="s">
        <v>574</v>
      </c>
      <c r="B68" t="s">
        <v>416</v>
      </c>
      <c r="C68" s="5"/>
      <c r="D68" t="s">
        <v>360</v>
      </c>
      <c r="E68" s="5" t="s">
        <v>335</v>
      </c>
      <c r="F68" s="14" t="s">
        <v>435</v>
      </c>
      <c r="G68" t="s">
        <v>422</v>
      </c>
      <c r="H68" t="s">
        <v>362</v>
      </c>
      <c r="L68" s="5"/>
      <c r="M68" t="s">
        <v>359</v>
      </c>
    </row>
    <row r="69" spans="1:13" ht="129.6" x14ac:dyDescent="0.3">
      <c r="A69" s="15" t="s">
        <v>615</v>
      </c>
      <c r="B69" t="s">
        <v>416</v>
      </c>
      <c r="C69" s="5"/>
      <c r="D69" t="s">
        <v>373</v>
      </c>
      <c r="E69" s="5" t="s">
        <v>436</v>
      </c>
      <c r="F69" s="14" t="s">
        <v>437</v>
      </c>
      <c r="G69" t="s">
        <v>422</v>
      </c>
      <c r="L69" s="5" t="s">
        <v>438</v>
      </c>
      <c r="M69" t="s">
        <v>359</v>
      </c>
    </row>
    <row r="70" spans="1:13" ht="129.6" x14ac:dyDescent="0.3">
      <c r="A70" s="15" t="s">
        <v>616</v>
      </c>
      <c r="B70" t="s">
        <v>416</v>
      </c>
      <c r="C70" s="5"/>
      <c r="D70" t="s">
        <v>373</v>
      </c>
      <c r="E70" s="5" t="s">
        <v>439</v>
      </c>
      <c r="F70" s="14" t="s">
        <v>421</v>
      </c>
      <c r="G70" t="s">
        <v>422</v>
      </c>
      <c r="L70" s="5" t="s">
        <v>440</v>
      </c>
      <c r="M70" t="s">
        <v>359</v>
      </c>
    </row>
    <row r="71" spans="1:13" ht="144" x14ac:dyDescent="0.3">
      <c r="A71" s="14" t="s">
        <v>593</v>
      </c>
      <c r="B71" t="s">
        <v>416</v>
      </c>
      <c r="C71" s="5"/>
      <c r="D71" t="s">
        <v>356</v>
      </c>
      <c r="E71" s="5" t="s">
        <v>441</v>
      </c>
      <c r="F71" s="14"/>
      <c r="G71" t="s">
        <v>422</v>
      </c>
      <c r="L71" s="5" t="s">
        <v>442</v>
      </c>
      <c r="M71" t="s">
        <v>359</v>
      </c>
    </row>
    <row r="72" spans="1:13" ht="57.6" x14ac:dyDescent="0.3">
      <c r="A72" s="15" t="s">
        <v>617</v>
      </c>
      <c r="B72" t="s">
        <v>416</v>
      </c>
      <c r="C72" s="5"/>
      <c r="D72" t="s">
        <v>373</v>
      </c>
      <c r="E72" s="5" t="s">
        <v>443</v>
      </c>
      <c r="F72" s="14" t="s">
        <v>437</v>
      </c>
      <c r="G72" t="s">
        <v>422</v>
      </c>
      <c r="L72" s="5" t="s">
        <v>444</v>
      </c>
      <c r="M72" t="s">
        <v>359</v>
      </c>
    </row>
    <row r="73" spans="1:13" ht="57.6" x14ac:dyDescent="0.3">
      <c r="A73" s="15" t="s">
        <v>618</v>
      </c>
      <c r="B73" t="s">
        <v>416</v>
      </c>
      <c r="C73" s="5"/>
      <c r="D73" t="s">
        <v>373</v>
      </c>
      <c r="E73" s="5" t="s">
        <v>445</v>
      </c>
      <c r="F73" s="14" t="s">
        <v>431</v>
      </c>
      <c r="G73" t="s">
        <v>422</v>
      </c>
      <c r="L73" s="5" t="s">
        <v>446</v>
      </c>
      <c r="M73" t="s">
        <v>359</v>
      </c>
    </row>
    <row r="74" spans="1:13" ht="43.2" x14ac:dyDescent="0.3">
      <c r="A74" s="15" t="s">
        <v>599</v>
      </c>
      <c r="B74" t="s">
        <v>416</v>
      </c>
      <c r="C74" s="5"/>
      <c r="D74" t="s">
        <v>356</v>
      </c>
      <c r="E74" s="5" t="s">
        <v>336</v>
      </c>
      <c r="F74" s="14"/>
      <c r="G74" t="s">
        <v>422</v>
      </c>
      <c r="L74" s="5" t="s">
        <v>447</v>
      </c>
      <c r="M74" t="s">
        <v>359</v>
      </c>
    </row>
    <row r="75" spans="1:13" ht="43.2" x14ac:dyDescent="0.3">
      <c r="A75" s="14" t="s">
        <v>471</v>
      </c>
      <c r="B75" s="8" t="s">
        <v>623</v>
      </c>
      <c r="C75" s="5"/>
      <c r="E75" s="5"/>
      <c r="F75" s="14" t="s">
        <v>619</v>
      </c>
      <c r="L75" s="5"/>
    </row>
    <row r="76" spans="1:13" ht="43.2" x14ac:dyDescent="0.3">
      <c r="A76" s="14" t="s">
        <v>470</v>
      </c>
      <c r="B76" s="8" t="s">
        <v>623</v>
      </c>
      <c r="C76" s="5"/>
      <c r="E76" s="5"/>
      <c r="F76" s="14" t="s">
        <v>620</v>
      </c>
      <c r="L76" s="5"/>
    </row>
    <row r="77" spans="1:13" ht="43.2" x14ac:dyDescent="0.3">
      <c r="A77" s="14" t="s">
        <v>465</v>
      </c>
      <c r="B77" s="8" t="s">
        <v>623</v>
      </c>
      <c r="C77" s="5"/>
      <c r="E77" s="5"/>
      <c r="F77" s="14" t="s">
        <v>619</v>
      </c>
      <c r="L77" s="5"/>
    </row>
    <row r="78" spans="1:13" ht="43.2" x14ac:dyDescent="0.3">
      <c r="A78" s="14" t="s">
        <v>464</v>
      </c>
      <c r="B78" s="8" t="s">
        <v>623</v>
      </c>
      <c r="C78" s="5"/>
      <c r="E78" s="5"/>
      <c r="F78" s="14" t="s">
        <v>619</v>
      </c>
      <c r="L78" s="5"/>
    </row>
    <row r="79" spans="1:13" ht="28.8" x14ac:dyDescent="0.3">
      <c r="A79" s="14" t="s">
        <v>467</v>
      </c>
      <c r="B79" s="8" t="s">
        <v>623</v>
      </c>
      <c r="C79" s="5"/>
      <c r="E79" s="5"/>
      <c r="F79" s="14" t="s">
        <v>621</v>
      </c>
      <c r="L79" s="5"/>
    </row>
    <row r="80" spans="1:13" ht="28.8" x14ac:dyDescent="0.3">
      <c r="A80" s="14" t="s">
        <v>468</v>
      </c>
      <c r="B80" s="8" t="s">
        <v>623</v>
      </c>
      <c r="C80" s="5"/>
      <c r="E80" s="5"/>
      <c r="F80" s="14" t="s">
        <v>622</v>
      </c>
      <c r="L80" s="5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Clean data</vt:lpstr>
      <vt:lpstr>Variable 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Heron</dc:creator>
  <cp:lastModifiedBy>Emma Heron</cp:lastModifiedBy>
  <dcterms:created xsi:type="dcterms:W3CDTF">2020-11-22T09:50:31Z</dcterms:created>
  <dcterms:modified xsi:type="dcterms:W3CDTF">2021-07-17T04:24:44Z</dcterms:modified>
</cp:coreProperties>
</file>