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J:\Peer J first major revison\4st mini Revisions\Supplemental Files 21-10-7\"/>
    </mc:Choice>
  </mc:AlternateContent>
  <xr:revisionPtr revIDLastSave="0" documentId="13_ncr:1_{2EE84FB8-1266-4846-819F-15FFCFAFDA9B}" xr6:coauthVersionLast="47" xr6:coauthVersionMax="47" xr10:uidLastSave="{00000000-0000-0000-0000-000000000000}"/>
  <bookViews>
    <workbookView xWindow="2652" yWindow="516" windowWidth="16056" windowHeight="11628" activeTab="1" xr2:uid="{00000000-000D-0000-FFFF-FFFF00000000}"/>
  </bookViews>
  <sheets>
    <sheet name="molecular function" sheetId="2" r:id="rId1"/>
    <sheet name="biological proces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4" i="3"/>
  <c r="G5" i="3"/>
  <c r="G20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1" i="3"/>
  <c r="G22" i="3"/>
  <c r="G3" i="3"/>
  <c r="G4" i="2"/>
  <c r="G5" i="2"/>
  <c r="G6" i="2"/>
  <c r="G7" i="2"/>
  <c r="G8" i="2"/>
  <c r="G9" i="2"/>
  <c r="G11" i="2"/>
  <c r="G12" i="2"/>
  <c r="G13" i="2"/>
  <c r="G14" i="2"/>
  <c r="G15" i="2"/>
  <c r="G17" i="2"/>
  <c r="G16" i="2"/>
  <c r="G18" i="2"/>
  <c r="G19" i="2"/>
  <c r="G20" i="2"/>
  <c r="G21" i="2"/>
  <c r="G23" i="2"/>
  <c r="G22" i="2"/>
  <c r="G24" i="2"/>
  <c r="G25" i="2"/>
  <c r="G3" i="2"/>
</calcChain>
</file>

<file path=xl/sharedStrings.xml><?xml version="1.0" encoding="utf-8"?>
<sst xmlns="http://schemas.openxmlformats.org/spreadsheetml/2006/main" count="108" uniqueCount="99">
  <si>
    <t>GO molecular function complete</t>
  </si>
  <si>
    <t xml:space="preserve"> &gt; 100</t>
  </si>
  <si>
    <t>GO biological process complete</t>
  </si>
  <si>
    <t>Fold Enrichment</t>
    <phoneticPr fontId="1" type="noConversion"/>
  </si>
  <si>
    <t>P-value</t>
    <phoneticPr fontId="1" type="noConversion"/>
  </si>
  <si>
    <t>FDR</t>
    <phoneticPr fontId="1" type="noConversion"/>
  </si>
  <si>
    <t>-log10 (FDR)</t>
    <phoneticPr fontId="1" type="noConversion"/>
  </si>
  <si>
    <t>Number</t>
    <phoneticPr fontId="1" type="noConversion"/>
  </si>
  <si>
    <t>GO ID</t>
    <phoneticPr fontId="1" type="noConversion"/>
  </si>
  <si>
    <t xml:space="preserve">diacylglycerol kinase activity </t>
    <phoneticPr fontId="1" type="noConversion"/>
  </si>
  <si>
    <t>GO:0004143</t>
    <phoneticPr fontId="1" type="noConversion"/>
  </si>
  <si>
    <t>NAD+ kinase activity</t>
    <phoneticPr fontId="1" type="noConversion"/>
  </si>
  <si>
    <t>GO:0003951</t>
    <phoneticPr fontId="1" type="noConversion"/>
  </si>
  <si>
    <t>phosphotransferase activity, alcohol group as acceptor</t>
    <phoneticPr fontId="1" type="noConversion"/>
  </si>
  <si>
    <t>GO:0016773</t>
    <phoneticPr fontId="1" type="noConversion"/>
  </si>
  <si>
    <t xml:space="preserve">kinase activity </t>
    <phoneticPr fontId="1" type="noConversion"/>
  </si>
  <si>
    <t>GO:0016301</t>
    <phoneticPr fontId="1" type="noConversion"/>
  </si>
  <si>
    <t xml:space="preserve">transferase activity, transferring phosphorus-containing groups </t>
    <phoneticPr fontId="1" type="noConversion"/>
  </si>
  <si>
    <t>GO:0016772</t>
    <phoneticPr fontId="1" type="noConversion"/>
  </si>
  <si>
    <t xml:space="preserve">ATP binding </t>
    <phoneticPr fontId="1" type="noConversion"/>
  </si>
  <si>
    <t>GO:0005524</t>
    <phoneticPr fontId="1" type="noConversion"/>
  </si>
  <si>
    <t xml:space="preserve">adenyl nucleotide binding </t>
    <phoneticPr fontId="1" type="noConversion"/>
  </si>
  <si>
    <t>GO:0030554</t>
    <phoneticPr fontId="1" type="noConversion"/>
  </si>
  <si>
    <t>adenyl ribonucleotide binding</t>
    <phoneticPr fontId="1" type="noConversion"/>
  </si>
  <si>
    <t>GO:0032559</t>
    <phoneticPr fontId="1" type="noConversion"/>
  </si>
  <si>
    <t xml:space="preserve">purine ribonucleoside triphosphate binding </t>
    <phoneticPr fontId="1" type="noConversion"/>
  </si>
  <si>
    <t>GO:0035639</t>
    <phoneticPr fontId="1" type="noConversion"/>
  </si>
  <si>
    <t xml:space="preserve">purine ribonucleotide binding </t>
    <phoneticPr fontId="1" type="noConversion"/>
  </si>
  <si>
    <t>GO:0032555</t>
    <phoneticPr fontId="1" type="noConversion"/>
  </si>
  <si>
    <t>purine nucleotide binding</t>
    <phoneticPr fontId="1" type="noConversion"/>
  </si>
  <si>
    <t>GO:0017076</t>
    <phoneticPr fontId="1" type="noConversion"/>
  </si>
  <si>
    <t xml:space="preserve">ribonucleotide binding </t>
    <phoneticPr fontId="1" type="noConversion"/>
  </si>
  <si>
    <t>GO:0032553</t>
    <phoneticPr fontId="1" type="noConversion"/>
  </si>
  <si>
    <t>carbohydrate derivative binding</t>
    <phoneticPr fontId="1" type="noConversion"/>
  </si>
  <si>
    <t>GO:0097367</t>
    <phoneticPr fontId="1" type="noConversion"/>
  </si>
  <si>
    <t xml:space="preserve">nucleoside phosphate binding </t>
    <phoneticPr fontId="1" type="noConversion"/>
  </si>
  <si>
    <t>GO:1901265</t>
    <phoneticPr fontId="1" type="noConversion"/>
  </si>
  <si>
    <t xml:space="preserve">nucleotide binding </t>
    <phoneticPr fontId="1" type="noConversion"/>
  </si>
  <si>
    <t>GO:0000166</t>
    <phoneticPr fontId="1" type="noConversion"/>
  </si>
  <si>
    <t xml:space="preserve">anion binding </t>
    <phoneticPr fontId="1" type="noConversion"/>
  </si>
  <si>
    <t>GO:0043168</t>
    <phoneticPr fontId="1" type="noConversion"/>
  </si>
  <si>
    <t xml:space="preserve">small molecule binding </t>
    <phoneticPr fontId="1" type="noConversion"/>
  </si>
  <si>
    <t>GO:0036094</t>
    <phoneticPr fontId="1" type="noConversion"/>
  </si>
  <si>
    <t xml:space="preserve">transferase activity </t>
    <phoneticPr fontId="1" type="noConversion"/>
  </si>
  <si>
    <t>GO:0016740</t>
    <phoneticPr fontId="1" type="noConversion"/>
  </si>
  <si>
    <t xml:space="preserve">ion binding </t>
    <phoneticPr fontId="1" type="noConversion"/>
  </si>
  <si>
    <t>GO:0043167</t>
    <phoneticPr fontId="1" type="noConversion"/>
  </si>
  <si>
    <t>organic cyclic compound binding</t>
    <phoneticPr fontId="1" type="noConversion"/>
  </si>
  <si>
    <t>GO:0097159</t>
    <phoneticPr fontId="1" type="noConversion"/>
  </si>
  <si>
    <t>heterocyclic compound binding</t>
    <phoneticPr fontId="1" type="noConversion"/>
  </si>
  <si>
    <t>GO:1901363</t>
    <phoneticPr fontId="1" type="noConversion"/>
  </si>
  <si>
    <t xml:space="preserve">catalytic activity </t>
    <phoneticPr fontId="1" type="noConversion"/>
  </si>
  <si>
    <t>GO:0003824</t>
    <phoneticPr fontId="1" type="noConversion"/>
  </si>
  <si>
    <t xml:space="preserve">binding </t>
    <phoneticPr fontId="1" type="noConversion"/>
  </si>
  <si>
    <t>GO:0005488</t>
    <phoneticPr fontId="1" type="noConversion"/>
  </si>
  <si>
    <t>Annotation Version and Release Date: GO Ontology database DOI:  10.5281/zenodo.4735677 Released 2021-05-01</t>
    <phoneticPr fontId="1" type="noConversion"/>
  </si>
  <si>
    <t>protein kinase C-activating G protein-coupled receptor signaling pathway</t>
    <phoneticPr fontId="1" type="noConversion"/>
  </si>
  <si>
    <t>GO:0007205</t>
    <phoneticPr fontId="1" type="noConversion"/>
  </si>
  <si>
    <t xml:space="preserve">G protein-coupled receptor signaling pathway </t>
    <phoneticPr fontId="1" type="noConversion"/>
  </si>
  <si>
    <t>GO:0007186</t>
    <phoneticPr fontId="1" type="noConversion"/>
  </si>
  <si>
    <t>defense response</t>
    <phoneticPr fontId="1" type="noConversion"/>
  </si>
  <si>
    <t>GO:0006952</t>
    <phoneticPr fontId="1" type="noConversion"/>
  </si>
  <si>
    <t xml:space="preserve">signal transduction </t>
    <phoneticPr fontId="1" type="noConversion"/>
  </si>
  <si>
    <t>GO:0007165</t>
    <phoneticPr fontId="1" type="noConversion"/>
  </si>
  <si>
    <t xml:space="preserve">signaling </t>
    <phoneticPr fontId="1" type="noConversion"/>
  </si>
  <si>
    <t>GO:0023052</t>
    <phoneticPr fontId="1" type="noConversion"/>
  </si>
  <si>
    <t>cell communication</t>
    <phoneticPr fontId="1" type="noConversion"/>
  </si>
  <si>
    <t>GO:0007154</t>
    <phoneticPr fontId="1" type="noConversion"/>
  </si>
  <si>
    <t xml:space="preserve">response to stress </t>
    <phoneticPr fontId="1" type="noConversion"/>
  </si>
  <si>
    <t>GO:0006950</t>
    <phoneticPr fontId="1" type="noConversion"/>
  </si>
  <si>
    <t>cellular response to stimulus</t>
    <phoneticPr fontId="1" type="noConversion"/>
  </si>
  <si>
    <t>GO:0051716</t>
    <phoneticPr fontId="1" type="noConversion"/>
  </si>
  <si>
    <t xml:space="preserve">phosphorylation </t>
    <phoneticPr fontId="1" type="noConversion"/>
  </si>
  <si>
    <t>GO:0016310</t>
    <phoneticPr fontId="1" type="noConversion"/>
  </si>
  <si>
    <t>response to stimulus</t>
    <phoneticPr fontId="1" type="noConversion"/>
  </si>
  <si>
    <t>GO:0050896</t>
    <phoneticPr fontId="1" type="noConversion"/>
  </si>
  <si>
    <t>phosphate-containing compound metabolic process</t>
    <phoneticPr fontId="1" type="noConversion"/>
  </si>
  <si>
    <t>GO:0006796</t>
    <phoneticPr fontId="1" type="noConversion"/>
  </si>
  <si>
    <t xml:space="preserve">phosphorus metabolic process </t>
    <phoneticPr fontId="1" type="noConversion"/>
  </si>
  <si>
    <t>GO:0006793</t>
    <phoneticPr fontId="1" type="noConversion"/>
  </si>
  <si>
    <t xml:space="preserve">regulation of cellular process </t>
    <phoneticPr fontId="1" type="noConversion"/>
  </si>
  <si>
    <t>GO:0050794</t>
    <phoneticPr fontId="1" type="noConversion"/>
  </si>
  <si>
    <t>regulation of biological process</t>
    <phoneticPr fontId="1" type="noConversion"/>
  </si>
  <si>
    <t>GO:0050789</t>
    <phoneticPr fontId="1" type="noConversion"/>
  </si>
  <si>
    <t>biological regulation</t>
    <phoneticPr fontId="1" type="noConversion"/>
  </si>
  <si>
    <t>GO:0065007</t>
    <phoneticPr fontId="1" type="noConversion"/>
  </si>
  <si>
    <t xml:space="preserve">cellular metabolic process </t>
    <phoneticPr fontId="1" type="noConversion"/>
  </si>
  <si>
    <t>GO:0044237</t>
    <phoneticPr fontId="1" type="noConversion"/>
  </si>
  <si>
    <t>metabolic process</t>
    <phoneticPr fontId="1" type="noConversion"/>
  </si>
  <si>
    <t>GO:0008152</t>
    <phoneticPr fontId="1" type="noConversion"/>
  </si>
  <si>
    <t>intracellular signal transduction</t>
    <phoneticPr fontId="1" type="noConversion"/>
  </si>
  <si>
    <t>GO:0035556</t>
    <phoneticPr fontId="1" type="noConversion"/>
  </si>
  <si>
    <t xml:space="preserve">cellular process </t>
    <phoneticPr fontId="1" type="noConversion"/>
  </si>
  <si>
    <t>GO:0009987</t>
    <phoneticPr fontId="1" type="noConversion"/>
  </si>
  <si>
    <t>biological_process</t>
    <phoneticPr fontId="1" type="noConversion"/>
  </si>
  <si>
    <t>GO:0008150</t>
    <phoneticPr fontId="1" type="noConversion"/>
  </si>
  <si>
    <t>Annotation Version and Release Date: GO Ontology database DOI:  10.5281/zenodo.4735677  Released 2021-05-01</t>
    <phoneticPr fontId="1" type="noConversion"/>
  </si>
  <si>
    <r>
      <t xml:space="preserve">Table S1A </t>
    </r>
    <r>
      <rPr>
        <sz val="12"/>
        <color theme="1"/>
        <rFont val="Times New Roman"/>
        <family val="1"/>
      </rPr>
      <t>Gene Ontololgy(GO) molecular function</t>
    </r>
    <phoneticPr fontId="1" type="noConversion"/>
  </si>
  <si>
    <r>
      <t xml:space="preserve">Table S1B </t>
    </r>
    <r>
      <rPr>
        <sz val="12"/>
        <color theme="1"/>
        <rFont val="Times New Roman"/>
        <family val="1"/>
      </rPr>
      <t>Gene Ontololgy(GO) biological process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</si>
</sst>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1" fontId="2" fillId="0" borderId="0" xfId="0" applyNumberFormat="1" applyFont="1"/>
    <xf numFmtId="0" fontId="3" fillId="0" borderId="0" xfId="0" applyFont="1"/>
    <xf numFmtId="11" fontId="3" fillId="0" borderId="0" xfId="0" applyNumberFormat="1" applyFont="1"/>
    <xf numFmtId="176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11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1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0DA92-03A4-4109-AD65-454164109C44}">
  <dimension ref="A1:G27"/>
  <sheetViews>
    <sheetView workbookViewId="0">
      <selection activeCell="A11" sqref="A11"/>
    </sheetView>
  </sheetViews>
  <sheetFormatPr defaultRowHeight="13.2" x14ac:dyDescent="0.25"/>
  <cols>
    <col min="1" max="1" width="60.77734375" style="3" customWidth="1"/>
    <col min="2" max="2" width="12.21875" style="3" customWidth="1"/>
    <col min="3" max="3" width="13.6640625" style="3" customWidth="1"/>
    <col min="4" max="4" width="9.109375" style="3" customWidth="1"/>
    <col min="5" max="5" width="12.5546875" style="3" customWidth="1"/>
    <col min="6" max="6" width="10.77734375" style="3" customWidth="1"/>
    <col min="7" max="7" width="12.21875" style="3" customWidth="1"/>
    <col min="8" max="8" width="20" style="3" customWidth="1"/>
    <col min="9" max="9" width="15.109375" style="3" customWidth="1"/>
    <col min="10" max="16384" width="8.88671875" style="3"/>
  </cols>
  <sheetData>
    <row r="1" spans="1:7" ht="16.2" thickBot="1" x14ac:dyDescent="0.35">
      <c r="A1" s="16" t="s">
        <v>97</v>
      </c>
      <c r="B1" s="16"/>
      <c r="C1" s="16"/>
      <c r="D1" s="16"/>
      <c r="E1" s="16"/>
      <c r="F1" s="16"/>
      <c r="G1" s="16"/>
    </row>
    <row r="2" spans="1:7" ht="16.2" thickBot="1" x14ac:dyDescent="0.35">
      <c r="A2" s="10" t="s">
        <v>0</v>
      </c>
      <c r="B2" s="10" t="s">
        <v>7</v>
      </c>
      <c r="C2" s="10" t="s">
        <v>8</v>
      </c>
      <c r="D2" s="10" t="s">
        <v>3</v>
      </c>
      <c r="E2" s="10" t="s">
        <v>4</v>
      </c>
      <c r="F2" s="10" t="s">
        <v>5</v>
      </c>
      <c r="G2" s="11" t="s">
        <v>6</v>
      </c>
    </row>
    <row r="3" spans="1:7" x14ac:dyDescent="0.25">
      <c r="A3" s="7" t="s">
        <v>9</v>
      </c>
      <c r="B3" s="7">
        <v>24</v>
      </c>
      <c r="C3" s="7" t="s">
        <v>10</v>
      </c>
      <c r="D3" s="7" t="s">
        <v>1</v>
      </c>
      <c r="E3" s="8">
        <v>1.0199999999999999E-83</v>
      </c>
      <c r="F3" s="8">
        <v>2.4100000000000001E-80</v>
      </c>
      <c r="G3" s="9">
        <f t="shared" ref="G3:G25" si="0">-LOG10(F3)</f>
        <v>79.617982957425127</v>
      </c>
    </row>
    <row r="4" spans="1:7" x14ac:dyDescent="0.25">
      <c r="A4" s="7" t="s">
        <v>11</v>
      </c>
      <c r="B4" s="7">
        <v>24</v>
      </c>
      <c r="C4" s="7" t="s">
        <v>12</v>
      </c>
      <c r="D4" s="7" t="s">
        <v>1</v>
      </c>
      <c r="E4" s="8">
        <v>2.4999999999999998E-77</v>
      </c>
      <c r="F4" s="8">
        <v>2.9499999999999998E-74</v>
      </c>
      <c r="G4" s="9">
        <f t="shared" si="0"/>
        <v>73.530177984021833</v>
      </c>
    </row>
    <row r="5" spans="1:7" x14ac:dyDescent="0.25">
      <c r="A5" s="7" t="s">
        <v>13</v>
      </c>
      <c r="B5" s="7">
        <v>24</v>
      </c>
      <c r="C5" s="7" t="s">
        <v>14</v>
      </c>
      <c r="D5" s="7">
        <v>17.13</v>
      </c>
      <c r="E5" s="8">
        <v>2.5600000000000001E-30</v>
      </c>
      <c r="F5" s="8">
        <v>2.01E-27</v>
      </c>
      <c r="G5" s="9">
        <f t="shared" si="0"/>
        <v>26.696803942579511</v>
      </c>
    </row>
    <row r="6" spans="1:7" x14ac:dyDescent="0.25">
      <c r="A6" s="7" t="s">
        <v>15</v>
      </c>
      <c r="B6" s="7">
        <v>24</v>
      </c>
      <c r="C6" s="7" t="s">
        <v>16</v>
      </c>
      <c r="D6" s="7">
        <v>16.489999999999998</v>
      </c>
      <c r="E6" s="8">
        <v>6.3900000000000003E-30</v>
      </c>
      <c r="F6" s="8">
        <v>3.7800000000000002E-27</v>
      </c>
      <c r="G6" s="9">
        <f t="shared" si="0"/>
        <v>26.422508200162774</v>
      </c>
    </row>
    <row r="7" spans="1:7" x14ac:dyDescent="0.25">
      <c r="A7" s="7" t="s">
        <v>17</v>
      </c>
      <c r="B7" s="7">
        <v>24</v>
      </c>
      <c r="C7" s="7" t="s">
        <v>18</v>
      </c>
      <c r="D7" s="7">
        <v>14.88</v>
      </c>
      <c r="E7" s="8">
        <v>7.5000000000000001E-29</v>
      </c>
      <c r="F7" s="8">
        <v>3.5399999999999997E-26</v>
      </c>
      <c r="G7" s="9">
        <f t="shared" si="0"/>
        <v>25.450996737974211</v>
      </c>
    </row>
    <row r="8" spans="1:7" x14ac:dyDescent="0.25">
      <c r="A8" s="7" t="s">
        <v>19</v>
      </c>
      <c r="B8" s="7">
        <v>24</v>
      </c>
      <c r="C8" s="7" t="s">
        <v>20</v>
      </c>
      <c r="D8" s="7">
        <v>11.39</v>
      </c>
      <c r="E8" s="8">
        <v>4.5399999999999998E-26</v>
      </c>
      <c r="F8" s="8">
        <v>1.7899999999999999E-23</v>
      </c>
      <c r="G8" s="9">
        <f t="shared" si="0"/>
        <v>22.747146969020108</v>
      </c>
    </row>
    <row r="9" spans="1:7" x14ac:dyDescent="0.25">
      <c r="A9" s="7" t="s">
        <v>21</v>
      </c>
      <c r="B9" s="7">
        <v>24</v>
      </c>
      <c r="C9" s="7" t="s">
        <v>22</v>
      </c>
      <c r="D9" s="7">
        <v>11.18</v>
      </c>
      <c r="E9" s="8">
        <v>7.1200000000000005E-26</v>
      </c>
      <c r="F9" s="8">
        <v>2.1000000000000001E-23</v>
      </c>
      <c r="G9" s="9">
        <f t="shared" si="0"/>
        <v>22.67778070526608</v>
      </c>
    </row>
    <row r="10" spans="1:7" x14ac:dyDescent="0.25">
      <c r="A10" s="7" t="s">
        <v>23</v>
      </c>
      <c r="B10" s="7">
        <v>24</v>
      </c>
      <c r="C10" s="7" t="s">
        <v>24</v>
      </c>
      <c r="D10" s="7">
        <v>11.22</v>
      </c>
      <c r="E10" s="8">
        <v>6.5499999999999998E-26</v>
      </c>
      <c r="F10" s="8">
        <v>2.21E-23</v>
      </c>
      <c r="G10" s="9">
        <f t="shared" si="0"/>
        <v>22.655607726314891</v>
      </c>
    </row>
    <row r="11" spans="1:7" x14ac:dyDescent="0.25">
      <c r="A11" s="7" t="s">
        <v>25</v>
      </c>
      <c r="B11" s="7">
        <v>24</v>
      </c>
      <c r="C11" s="7" t="s">
        <v>26</v>
      </c>
      <c r="D11" s="7">
        <v>10.64</v>
      </c>
      <c r="E11" s="8">
        <v>2.2999999999999999E-25</v>
      </c>
      <c r="F11" s="8">
        <v>6.0299999999999996E-23</v>
      </c>
      <c r="G11" s="9">
        <f t="shared" si="0"/>
        <v>22.219682687859848</v>
      </c>
    </row>
    <row r="12" spans="1:7" x14ac:dyDescent="0.25">
      <c r="A12" s="7" t="s">
        <v>27</v>
      </c>
      <c r="B12" s="7">
        <v>24</v>
      </c>
      <c r="C12" s="7" t="s">
        <v>28</v>
      </c>
      <c r="D12" s="7">
        <v>10.49</v>
      </c>
      <c r="E12" s="8">
        <v>3.23E-25</v>
      </c>
      <c r="F12" s="8">
        <v>7.6400000000000004E-23</v>
      </c>
      <c r="G12" s="9">
        <f t="shared" si="0"/>
        <v>22.116906641424311</v>
      </c>
    </row>
    <row r="13" spans="1:7" x14ac:dyDescent="0.25">
      <c r="A13" s="7" t="s">
        <v>29</v>
      </c>
      <c r="B13" s="7">
        <v>24</v>
      </c>
      <c r="C13" s="7" t="s">
        <v>30</v>
      </c>
      <c r="D13" s="7">
        <v>10.44</v>
      </c>
      <c r="E13" s="8">
        <v>3.6700000000000002E-25</v>
      </c>
      <c r="F13" s="8">
        <v>7.8899999999999998E-23</v>
      </c>
      <c r="G13" s="9">
        <f t="shared" si="0"/>
        <v>22.102922996790578</v>
      </c>
    </row>
    <row r="14" spans="1:7" x14ac:dyDescent="0.25">
      <c r="A14" s="7" t="s">
        <v>31</v>
      </c>
      <c r="B14" s="7">
        <v>24</v>
      </c>
      <c r="C14" s="7" t="s">
        <v>32</v>
      </c>
      <c r="D14" s="7">
        <v>10.33</v>
      </c>
      <c r="E14" s="8">
        <v>4.6799999999999996E-25</v>
      </c>
      <c r="F14" s="8">
        <v>9.2099999999999999E-23</v>
      </c>
      <c r="G14" s="9">
        <f t="shared" si="0"/>
        <v>22.03574036980315</v>
      </c>
    </row>
    <row r="15" spans="1:7" x14ac:dyDescent="0.25">
      <c r="A15" s="7" t="s">
        <v>33</v>
      </c>
      <c r="B15" s="7">
        <v>24</v>
      </c>
      <c r="C15" s="7" t="s">
        <v>34</v>
      </c>
      <c r="D15" s="7">
        <v>10.220000000000001</v>
      </c>
      <c r="E15" s="8">
        <v>6.0900000000000002E-25</v>
      </c>
      <c r="F15" s="8">
        <v>1.11E-22</v>
      </c>
      <c r="G15" s="9">
        <f t="shared" si="0"/>
        <v>21.954677021213342</v>
      </c>
    </row>
    <row r="16" spans="1:7" x14ac:dyDescent="0.25">
      <c r="A16" s="7" t="s">
        <v>35</v>
      </c>
      <c r="B16" s="7">
        <v>24</v>
      </c>
      <c r="C16" s="7" t="s">
        <v>36</v>
      </c>
      <c r="D16" s="7">
        <v>9.35</v>
      </c>
      <c r="E16" s="8">
        <v>5.1299999999999998E-24</v>
      </c>
      <c r="F16" s="8">
        <v>8.0900000000000004E-22</v>
      </c>
      <c r="G16" s="9">
        <f t="shared" si="0"/>
        <v>21.092051478387727</v>
      </c>
    </row>
    <row r="17" spans="1:7" x14ac:dyDescent="0.25">
      <c r="A17" s="7" t="s">
        <v>37</v>
      </c>
      <c r="B17" s="7">
        <v>24</v>
      </c>
      <c r="C17" s="7" t="s">
        <v>38</v>
      </c>
      <c r="D17" s="7">
        <v>9.35</v>
      </c>
      <c r="E17" s="8">
        <v>5.1299999999999998E-24</v>
      </c>
      <c r="F17" s="8">
        <v>8.6600000000000008E-22</v>
      </c>
      <c r="G17" s="9">
        <f t="shared" si="0"/>
        <v>21.062482107982653</v>
      </c>
    </row>
    <row r="18" spans="1:7" x14ac:dyDescent="0.25">
      <c r="A18" s="7" t="s">
        <v>39</v>
      </c>
      <c r="B18" s="7">
        <v>24</v>
      </c>
      <c r="C18" s="7" t="s">
        <v>40</v>
      </c>
      <c r="D18" s="7">
        <v>9.1</v>
      </c>
      <c r="E18" s="8">
        <v>9.7700000000000006E-24</v>
      </c>
      <c r="F18" s="8">
        <v>1.4399999999999999E-21</v>
      </c>
      <c r="G18" s="9">
        <f t="shared" si="0"/>
        <v>20.84163750790475</v>
      </c>
    </row>
    <row r="19" spans="1:7" x14ac:dyDescent="0.25">
      <c r="A19" s="7" t="s">
        <v>41</v>
      </c>
      <c r="B19" s="7">
        <v>24</v>
      </c>
      <c r="C19" s="7" t="s">
        <v>42</v>
      </c>
      <c r="D19" s="7">
        <v>8.91</v>
      </c>
      <c r="E19" s="8">
        <v>1.6500000000000001E-23</v>
      </c>
      <c r="F19" s="8">
        <v>2.2900000000000001E-21</v>
      </c>
      <c r="G19" s="9">
        <f t="shared" si="0"/>
        <v>20.640164517660111</v>
      </c>
    </row>
    <row r="20" spans="1:7" x14ac:dyDescent="0.25">
      <c r="A20" s="7" t="s">
        <v>43</v>
      </c>
      <c r="B20" s="7">
        <v>24</v>
      </c>
      <c r="C20" s="7" t="s">
        <v>44</v>
      </c>
      <c r="D20" s="7">
        <v>6.85</v>
      </c>
      <c r="E20" s="8">
        <v>8.9900000000000002E-21</v>
      </c>
      <c r="F20" s="8">
        <v>1.1800000000000001E-18</v>
      </c>
      <c r="G20" s="9">
        <f t="shared" si="0"/>
        <v>17.928117992693874</v>
      </c>
    </row>
    <row r="21" spans="1:7" x14ac:dyDescent="0.25">
      <c r="A21" s="7" t="s">
        <v>45</v>
      </c>
      <c r="B21" s="7">
        <v>24</v>
      </c>
      <c r="C21" s="7" t="s">
        <v>46</v>
      </c>
      <c r="D21" s="7">
        <v>5.0199999999999996</v>
      </c>
      <c r="E21" s="8">
        <v>1.5400000000000001E-17</v>
      </c>
      <c r="F21" s="8">
        <v>1.92E-15</v>
      </c>
      <c r="G21" s="9">
        <f t="shared" si="0"/>
        <v>14.71669877129645</v>
      </c>
    </row>
    <row r="22" spans="1:7" x14ac:dyDescent="0.25">
      <c r="A22" s="7" t="s">
        <v>47</v>
      </c>
      <c r="B22" s="7">
        <v>24</v>
      </c>
      <c r="C22" s="7" t="s">
        <v>48</v>
      </c>
      <c r="D22" s="7">
        <v>4.24</v>
      </c>
      <c r="E22" s="8">
        <v>8.9699999999999998E-16</v>
      </c>
      <c r="F22" s="8">
        <v>1.01E-13</v>
      </c>
      <c r="G22" s="9">
        <f t="shared" si="0"/>
        <v>12.995678626217357</v>
      </c>
    </row>
    <row r="23" spans="1:7" x14ac:dyDescent="0.25">
      <c r="A23" s="7" t="s">
        <v>49</v>
      </c>
      <c r="B23" s="7">
        <v>24</v>
      </c>
      <c r="C23" s="7" t="s">
        <v>50</v>
      </c>
      <c r="D23" s="7">
        <v>4.24</v>
      </c>
      <c r="E23" s="8">
        <v>8.62E-16</v>
      </c>
      <c r="F23" s="8">
        <v>1.0199999999999999E-13</v>
      </c>
      <c r="G23" s="9">
        <f t="shared" si="0"/>
        <v>12.991399828238082</v>
      </c>
    </row>
    <row r="24" spans="1:7" x14ac:dyDescent="0.25">
      <c r="A24" s="7" t="s">
        <v>51</v>
      </c>
      <c r="B24" s="7">
        <v>24</v>
      </c>
      <c r="C24" s="7" t="s">
        <v>52</v>
      </c>
      <c r="D24" s="7">
        <v>3.01</v>
      </c>
      <c r="E24" s="8">
        <v>3.4099999999999998E-12</v>
      </c>
      <c r="F24" s="8">
        <v>3.6599999999999998E-10</v>
      </c>
      <c r="G24" s="9">
        <f t="shared" si="0"/>
        <v>9.436518914605589</v>
      </c>
    </row>
    <row r="25" spans="1:7" ht="13.8" thickBot="1" x14ac:dyDescent="0.3">
      <c r="A25" s="12" t="s">
        <v>53</v>
      </c>
      <c r="B25" s="12">
        <v>24</v>
      </c>
      <c r="C25" s="12" t="s">
        <v>54</v>
      </c>
      <c r="D25" s="12">
        <v>2.98</v>
      </c>
      <c r="E25" s="13">
        <v>4.1999999999999999E-12</v>
      </c>
      <c r="F25" s="13">
        <v>4.3100000000000001E-10</v>
      </c>
      <c r="G25" s="14">
        <f t="shared" si="0"/>
        <v>9.3655227298392685</v>
      </c>
    </row>
    <row r="26" spans="1:7" ht="13.8" thickBot="1" x14ac:dyDescent="0.3">
      <c r="A26" s="17" t="s">
        <v>55</v>
      </c>
      <c r="B26" s="17"/>
      <c r="C26" s="17"/>
      <c r="D26" s="17"/>
      <c r="E26" s="17"/>
      <c r="F26" s="17"/>
      <c r="G26" s="17"/>
    </row>
    <row r="27" spans="1:7" x14ac:dyDescent="0.25">
      <c r="E27" s="4"/>
      <c r="F27" s="4"/>
      <c r="G27" s="5"/>
    </row>
  </sheetData>
  <sortState xmlns:xlrd2="http://schemas.microsoft.com/office/spreadsheetml/2017/richdata2" ref="A45:B71">
    <sortCondition ref="B45:B71"/>
  </sortState>
  <mergeCells count="2">
    <mergeCell ref="A1:G1"/>
    <mergeCell ref="A26:G2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D3C5-F563-440E-9D94-5EFF3F4F9D41}">
  <dimension ref="A1:G33"/>
  <sheetViews>
    <sheetView tabSelected="1" workbookViewId="0">
      <selection activeCell="B13" sqref="B13"/>
    </sheetView>
  </sheetViews>
  <sheetFormatPr defaultRowHeight="13.8" x14ac:dyDescent="0.25"/>
  <cols>
    <col min="1" max="1" width="72.77734375" style="1" customWidth="1"/>
    <col min="2" max="2" width="11.77734375" style="1" customWidth="1"/>
    <col min="3" max="3" width="17.44140625" style="1" customWidth="1"/>
    <col min="4" max="4" width="18.6640625" style="1" customWidth="1"/>
    <col min="5" max="5" width="9.6640625" style="1" customWidth="1"/>
    <col min="6" max="6" width="16.109375" style="1" customWidth="1"/>
    <col min="7" max="7" width="16.88671875" style="1" customWidth="1"/>
    <col min="8" max="8" width="17.88671875" style="1" customWidth="1"/>
    <col min="9" max="9" width="17.33203125" style="1" customWidth="1"/>
    <col min="10" max="16384" width="8.88671875" style="1"/>
  </cols>
  <sheetData>
    <row r="1" spans="1:7" ht="16.2" thickBot="1" x14ac:dyDescent="0.35">
      <c r="A1" s="16" t="s">
        <v>98</v>
      </c>
      <c r="B1" s="16"/>
      <c r="C1" s="16"/>
      <c r="D1" s="16"/>
      <c r="E1" s="16"/>
      <c r="F1" s="16"/>
      <c r="G1" s="16"/>
    </row>
    <row r="2" spans="1:7" s="6" customFormat="1" ht="16.2" thickBot="1" x14ac:dyDescent="0.35">
      <c r="A2" s="10" t="s">
        <v>2</v>
      </c>
      <c r="B2" s="10" t="s">
        <v>7</v>
      </c>
      <c r="C2" s="10" t="s">
        <v>8</v>
      </c>
      <c r="D2" s="10" t="s">
        <v>3</v>
      </c>
      <c r="E2" s="10" t="s">
        <v>4</v>
      </c>
      <c r="F2" s="15" t="s">
        <v>5</v>
      </c>
      <c r="G2" s="11" t="s">
        <v>6</v>
      </c>
    </row>
    <row r="3" spans="1:7" x14ac:dyDescent="0.25">
      <c r="A3" s="7" t="s">
        <v>56</v>
      </c>
      <c r="B3" s="7">
        <v>24</v>
      </c>
      <c r="C3" s="7" t="s">
        <v>57</v>
      </c>
      <c r="D3" s="7" t="s">
        <v>1</v>
      </c>
      <c r="E3" s="8">
        <v>1.0199999999999999E-83</v>
      </c>
      <c r="F3" s="8">
        <v>4.07E-80</v>
      </c>
      <c r="G3" s="9">
        <f t="shared" ref="G3:G22" si="0">-LOG10(F3)</f>
        <v>79.390405590774776</v>
      </c>
    </row>
    <row r="4" spans="1:7" x14ac:dyDescent="0.25">
      <c r="A4" s="7" t="s">
        <v>58</v>
      </c>
      <c r="B4" s="7">
        <v>24</v>
      </c>
      <c r="C4" s="7" t="s">
        <v>59</v>
      </c>
      <c r="D4" s="7" t="s">
        <v>1</v>
      </c>
      <c r="E4" s="8">
        <v>1.03E-76</v>
      </c>
      <c r="F4" s="8">
        <v>2.06E-73</v>
      </c>
      <c r="G4" s="9">
        <f t="shared" si="0"/>
        <v>72.686132779630853</v>
      </c>
    </row>
    <row r="5" spans="1:7" x14ac:dyDescent="0.25">
      <c r="A5" s="7" t="s">
        <v>60</v>
      </c>
      <c r="B5" s="7">
        <v>24</v>
      </c>
      <c r="C5" s="7" t="s">
        <v>61</v>
      </c>
      <c r="D5" s="7">
        <v>64.52</v>
      </c>
      <c r="E5" s="8">
        <v>4.4499999999999998E-44</v>
      </c>
      <c r="F5" s="8">
        <v>5.9200000000000003E-41</v>
      </c>
      <c r="G5" s="9">
        <f t="shared" si="0"/>
        <v>40.22767829327708</v>
      </c>
    </row>
    <row r="6" spans="1:7" x14ac:dyDescent="0.25">
      <c r="A6" s="7" t="s">
        <v>62</v>
      </c>
      <c r="B6" s="7">
        <v>24</v>
      </c>
      <c r="C6" s="7" t="s">
        <v>63</v>
      </c>
      <c r="D6" s="7">
        <v>33.57</v>
      </c>
      <c r="E6" s="8">
        <v>2.61E-37</v>
      </c>
      <c r="F6" s="8">
        <v>2.6100000000000002E-34</v>
      </c>
      <c r="G6" s="9">
        <f t="shared" si="0"/>
        <v>33.583359492661721</v>
      </c>
    </row>
    <row r="7" spans="1:7" x14ac:dyDescent="0.25">
      <c r="A7" s="7" t="s">
        <v>64</v>
      </c>
      <c r="B7" s="7">
        <v>24</v>
      </c>
      <c r="C7" s="7" t="s">
        <v>65</v>
      </c>
      <c r="D7" s="7">
        <v>32.93</v>
      </c>
      <c r="E7" s="8">
        <v>4.15E-37</v>
      </c>
      <c r="F7" s="8">
        <v>3.3199999999999999E-34</v>
      </c>
      <c r="G7" s="9">
        <f t="shared" si="0"/>
        <v>33.478861916295962</v>
      </c>
    </row>
    <row r="8" spans="1:7" x14ac:dyDescent="0.25">
      <c r="A8" s="7" t="s">
        <v>66</v>
      </c>
      <c r="B8" s="7">
        <v>24</v>
      </c>
      <c r="C8" s="7" t="s">
        <v>67</v>
      </c>
      <c r="D8" s="7">
        <v>28.19</v>
      </c>
      <c r="E8" s="8">
        <v>1.7100000000000001E-35</v>
      </c>
      <c r="F8" s="8">
        <v>1.1400000000000001E-32</v>
      </c>
      <c r="G8" s="9">
        <f t="shared" si="0"/>
        <v>31.943095148663527</v>
      </c>
    </row>
    <row r="9" spans="1:7" x14ac:dyDescent="0.25">
      <c r="A9" s="7" t="s">
        <v>68</v>
      </c>
      <c r="B9" s="7">
        <v>24</v>
      </c>
      <c r="C9" s="7" t="s">
        <v>69</v>
      </c>
      <c r="D9" s="7">
        <v>21.91</v>
      </c>
      <c r="E9" s="8">
        <v>7.0700000000000003E-33</v>
      </c>
      <c r="F9" s="8">
        <v>4.0400000000000001E-30</v>
      </c>
      <c r="G9" s="9">
        <f t="shared" si="0"/>
        <v>29.393618634889396</v>
      </c>
    </row>
    <row r="10" spans="1:7" x14ac:dyDescent="0.25">
      <c r="A10" s="7" t="s">
        <v>70</v>
      </c>
      <c r="B10" s="7">
        <v>24</v>
      </c>
      <c r="C10" s="7" t="s">
        <v>71</v>
      </c>
      <c r="D10" s="7">
        <v>18.600000000000001</v>
      </c>
      <c r="E10" s="8">
        <v>3.5700000000000001E-31</v>
      </c>
      <c r="F10" s="8">
        <v>1.78E-28</v>
      </c>
      <c r="G10" s="9">
        <f t="shared" si="0"/>
        <v>27.749579997691107</v>
      </c>
    </row>
    <row r="11" spans="1:7" x14ac:dyDescent="0.25">
      <c r="A11" s="7" t="s">
        <v>72</v>
      </c>
      <c r="B11" s="7">
        <v>24</v>
      </c>
      <c r="C11" s="7" t="s">
        <v>73</v>
      </c>
      <c r="D11" s="7">
        <v>16.309999999999999</v>
      </c>
      <c r="E11" s="8">
        <v>8.3500000000000007E-30</v>
      </c>
      <c r="F11" s="8">
        <v>3.7099999999999998E-27</v>
      </c>
      <c r="G11" s="9">
        <f t="shared" si="0"/>
        <v>26.430626090384955</v>
      </c>
    </row>
    <row r="12" spans="1:7" x14ac:dyDescent="0.25">
      <c r="A12" s="7" t="s">
        <v>74</v>
      </c>
      <c r="B12" s="7">
        <v>24</v>
      </c>
      <c r="C12" s="7" t="s">
        <v>75</v>
      </c>
      <c r="D12" s="7">
        <v>12.1</v>
      </c>
      <c r="E12" s="8">
        <v>1.07E-26</v>
      </c>
      <c r="F12" s="8">
        <v>4.2599999999999997E-24</v>
      </c>
      <c r="G12" s="9">
        <f t="shared" si="0"/>
        <v>23.370590400897282</v>
      </c>
    </row>
    <row r="13" spans="1:7" x14ac:dyDescent="0.25">
      <c r="A13" s="7" t="s">
        <v>76</v>
      </c>
      <c r="B13" s="7">
        <v>24</v>
      </c>
      <c r="C13" s="7" t="s">
        <v>77</v>
      </c>
      <c r="D13" s="7">
        <v>12.05</v>
      </c>
      <c r="E13" s="8">
        <v>1.17E-26</v>
      </c>
      <c r="F13" s="8">
        <v>4.2500000000000001E-24</v>
      </c>
      <c r="G13" s="9">
        <f t="shared" si="0"/>
        <v>23.37161106994969</v>
      </c>
    </row>
    <row r="14" spans="1:7" x14ac:dyDescent="0.25">
      <c r="A14" s="7" t="s">
        <v>78</v>
      </c>
      <c r="B14" s="7">
        <v>24</v>
      </c>
      <c r="C14" s="7" t="s">
        <v>79</v>
      </c>
      <c r="D14" s="7">
        <v>11.93</v>
      </c>
      <c r="E14" s="8">
        <v>1.4900000000000001E-26</v>
      </c>
      <c r="F14" s="8">
        <v>4.9599999999999999E-24</v>
      </c>
      <c r="G14" s="9">
        <f t="shared" si="0"/>
        <v>23.304518323509804</v>
      </c>
    </row>
    <row r="15" spans="1:7" x14ac:dyDescent="0.25">
      <c r="A15" s="7" t="s">
        <v>80</v>
      </c>
      <c r="B15" s="7">
        <v>24</v>
      </c>
      <c r="C15" s="7" t="s">
        <v>81</v>
      </c>
      <c r="D15" s="7">
        <v>9.06</v>
      </c>
      <c r="E15" s="8">
        <v>1.1E-23</v>
      </c>
      <c r="F15" s="8">
        <v>3.3900000000000001E-21</v>
      </c>
      <c r="G15" s="9">
        <f t="shared" si="0"/>
        <v>20.469800301796919</v>
      </c>
    </row>
    <row r="16" spans="1:7" x14ac:dyDescent="0.25">
      <c r="A16" s="7" t="s">
        <v>82</v>
      </c>
      <c r="B16" s="7">
        <v>24</v>
      </c>
      <c r="C16" s="7" t="s">
        <v>83</v>
      </c>
      <c r="D16" s="7">
        <v>8.3699999999999992</v>
      </c>
      <c r="E16" s="8">
        <v>7.3600000000000003E-23</v>
      </c>
      <c r="F16" s="8">
        <v>2.0999999999999999E-20</v>
      </c>
      <c r="G16" s="9">
        <f t="shared" si="0"/>
        <v>19.67778070526608</v>
      </c>
    </row>
    <row r="17" spans="1:7" x14ac:dyDescent="0.25">
      <c r="A17" s="7" t="s">
        <v>84</v>
      </c>
      <c r="B17" s="7">
        <v>24</v>
      </c>
      <c r="C17" s="7" t="s">
        <v>85</v>
      </c>
      <c r="D17" s="7">
        <v>7.3</v>
      </c>
      <c r="E17" s="8">
        <v>1.92E-21</v>
      </c>
      <c r="F17" s="8">
        <v>5.1100000000000002E-19</v>
      </c>
      <c r="G17" s="9">
        <f t="shared" si="0"/>
        <v>18.291579099865288</v>
      </c>
    </row>
    <row r="18" spans="1:7" x14ac:dyDescent="0.25">
      <c r="A18" s="7" t="s">
        <v>86</v>
      </c>
      <c r="B18" s="7">
        <v>24</v>
      </c>
      <c r="C18" s="7" t="s">
        <v>87</v>
      </c>
      <c r="D18" s="7">
        <v>3.68</v>
      </c>
      <c r="E18" s="8">
        <v>2.68E-14</v>
      </c>
      <c r="F18" s="8">
        <v>6.69E-12</v>
      </c>
      <c r="G18" s="9">
        <f t="shared" si="0"/>
        <v>11.174573882232178</v>
      </c>
    </row>
    <row r="19" spans="1:7" x14ac:dyDescent="0.25">
      <c r="A19" s="7" t="s">
        <v>88</v>
      </c>
      <c r="B19" s="7">
        <v>24</v>
      </c>
      <c r="C19" s="7" t="s">
        <v>89</v>
      </c>
      <c r="D19" s="7">
        <v>3.16</v>
      </c>
      <c r="E19" s="8">
        <v>1.0200000000000001E-12</v>
      </c>
      <c r="F19" s="8">
        <v>2.39E-10</v>
      </c>
      <c r="G19" s="9">
        <f t="shared" si="0"/>
        <v>9.6216020990518629</v>
      </c>
    </row>
    <row r="20" spans="1:7" x14ac:dyDescent="0.25">
      <c r="A20" s="7" t="s">
        <v>90</v>
      </c>
      <c r="B20" s="7">
        <v>9</v>
      </c>
      <c r="C20" s="7" t="s">
        <v>91</v>
      </c>
      <c r="D20" s="7">
        <v>36.799999999999997</v>
      </c>
      <c r="E20" s="8">
        <v>1.4100000000000001E-12</v>
      </c>
      <c r="F20" s="8">
        <v>3.1200000000000001E-10</v>
      </c>
      <c r="G20" s="9">
        <f t="shared" si="0"/>
        <v>9.5058454059815567</v>
      </c>
    </row>
    <row r="21" spans="1:7" x14ac:dyDescent="0.25">
      <c r="A21" s="7" t="s">
        <v>92</v>
      </c>
      <c r="B21" s="7">
        <v>24</v>
      </c>
      <c r="C21" s="7" t="s">
        <v>93</v>
      </c>
      <c r="D21" s="7">
        <v>2.62</v>
      </c>
      <c r="E21" s="8">
        <v>8.8099999999999998E-11</v>
      </c>
      <c r="F21" s="8">
        <v>1.85E-8</v>
      </c>
      <c r="G21" s="9">
        <f t="shared" si="0"/>
        <v>7.7328282715969863</v>
      </c>
    </row>
    <row r="22" spans="1:7" ht="14.4" thickBot="1" x14ac:dyDescent="0.3">
      <c r="A22" s="12" t="s">
        <v>94</v>
      </c>
      <c r="B22" s="12">
        <v>24</v>
      </c>
      <c r="C22" s="12" t="s">
        <v>95</v>
      </c>
      <c r="D22" s="12">
        <v>1.96</v>
      </c>
      <c r="E22" s="13">
        <v>1.31E-7</v>
      </c>
      <c r="F22" s="13">
        <v>2.4899999999999999E-5</v>
      </c>
      <c r="G22" s="14">
        <f t="shared" si="0"/>
        <v>4.6038006529042637</v>
      </c>
    </row>
    <row r="23" spans="1:7" ht="14.4" thickBot="1" x14ac:dyDescent="0.3">
      <c r="A23" s="17" t="s">
        <v>96</v>
      </c>
      <c r="B23" s="17"/>
      <c r="C23" s="17"/>
      <c r="D23" s="17"/>
      <c r="E23" s="17"/>
      <c r="F23" s="17"/>
      <c r="G23" s="17"/>
    </row>
    <row r="33" spans="5:6" x14ac:dyDescent="0.25">
      <c r="E33" s="2"/>
      <c r="F33" s="2"/>
    </row>
  </sheetData>
  <sortState xmlns:xlrd2="http://schemas.microsoft.com/office/spreadsheetml/2017/richdata2" ref="A42:B62">
    <sortCondition ref="B42:B62"/>
  </sortState>
  <mergeCells count="2">
    <mergeCell ref="A1:G1"/>
    <mergeCell ref="A23:G2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molecular function</vt:lpstr>
      <vt:lpstr>biological process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zhangke</cp:lastModifiedBy>
  <dcterms:created xsi:type="dcterms:W3CDTF">2015-06-05T18:19:34Z</dcterms:created>
  <dcterms:modified xsi:type="dcterms:W3CDTF">2021-10-07T23:13:56Z</dcterms:modified>
</cp:coreProperties>
</file>