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<sst xmlns="http://schemas.openxmlformats.org/spreadsheetml/2006/main" count="54" uniqueCount="54">
  <si>
    <t>Table S3 Transcriptome expression data for the 32 SPL genes in pecan during female flower development.</t>
  </si>
  <si>
    <t xml:space="preserve">Gene name </t>
  </si>
  <si>
    <t>FB1-1_FPKM</t>
  </si>
  <si>
    <t>FB1-2_FPKM</t>
  </si>
  <si>
    <t>FB1-FPKM</t>
  </si>
  <si>
    <t>Log2(FB1-FPKM)</t>
  </si>
  <si>
    <t>FB2-1_FPKM</t>
  </si>
  <si>
    <t>FB2-2_FPKM</t>
  </si>
  <si>
    <t>FB2-FPKM</t>
  </si>
  <si>
    <t>Log2(FB2-FPKM)</t>
  </si>
  <si>
    <t>FB3-1_FPKM</t>
  </si>
  <si>
    <t>FB3-2_FPKM</t>
  </si>
  <si>
    <t>FB3-FPKM</t>
  </si>
  <si>
    <t>Log2(FB3-FPKM)</t>
  </si>
  <si>
    <t>FL1-1_FPKM</t>
  </si>
  <si>
    <t>FL1-2_FPKM</t>
  </si>
  <si>
    <t>FL1-FPKM</t>
  </si>
  <si>
    <t>Log2(FL1-FPKM)</t>
  </si>
  <si>
    <t>FL2-1_FPKM</t>
  </si>
  <si>
    <t>FL2-2_FPKM</t>
  </si>
  <si>
    <t>FL2-FPKM</t>
  </si>
  <si>
    <t>Log2(FL2-FPKM)</t>
  </si>
  <si>
    <t>CiSPL2a</t>
  </si>
  <si>
    <t>CiSPL2b</t>
  </si>
  <si>
    <t>CiSPL3a</t>
  </si>
  <si>
    <t>CiSPL3b</t>
  </si>
  <si>
    <t>CiSPL4a</t>
  </si>
  <si>
    <t>CiSPL4b</t>
  </si>
  <si>
    <t>CiSPL4c</t>
  </si>
  <si>
    <t>CiSPL5</t>
  </si>
  <si>
    <t>CiSPL6a</t>
  </si>
  <si>
    <t>CiSPL6b</t>
  </si>
  <si>
    <t>CiSPL6c</t>
  </si>
  <si>
    <t>CiSPL6d</t>
  </si>
  <si>
    <t>CiSPL7a</t>
  </si>
  <si>
    <t>CiSPL7b</t>
  </si>
  <si>
    <t>CiSPL8a</t>
  </si>
  <si>
    <t>CiSPL8b</t>
  </si>
  <si>
    <t>CiSPL9a</t>
  </si>
  <si>
    <t>CiSPL9b</t>
  </si>
  <si>
    <t>CiSPL9c</t>
  </si>
  <si>
    <t>CiSPL9d</t>
  </si>
  <si>
    <t>CiSPL12a</t>
  </si>
  <si>
    <t>CiSPL12b</t>
  </si>
  <si>
    <t>CiSPL12c</t>
  </si>
  <si>
    <t>CiSPL12d</t>
  </si>
  <si>
    <t>CiSPL13a</t>
  </si>
  <si>
    <t>CiSPL13b</t>
  </si>
  <si>
    <t>CiSPL13c</t>
  </si>
  <si>
    <t>CiSPL13d</t>
  </si>
  <si>
    <t>CiSPL13e</t>
  </si>
  <si>
    <t>CiSPL13f</t>
  </si>
  <si>
    <t>CiSPL16a</t>
  </si>
  <si>
    <t>CiSPL16b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</si>
</sst>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i/>
      <sz val="12"/>
      <name val="Times New Roman"/>
      <charset val="134"/>
    </font>
    <font>
      <sz val="10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tabSelected="1" zoomScale="120" zoomScaleNormal="120" workbookViewId="0">
      <selection activeCell="Q15" sqref="Q15"/>
    </sheetView>
  </sheetViews>
  <sheetFormatPr defaultColWidth="9" defaultRowHeight="13.5"/>
  <cols>
    <col min="1" max="1" width="11.375" style="3" customWidth="1"/>
    <col min="2" max="2" width="12.7083333333333" style="3" customWidth="1"/>
    <col min="3" max="3" width="14.2666666666667" style="3" customWidth="1"/>
    <col min="4" max="4" width="13.125" style="3" customWidth="1"/>
    <col min="5" max="5" width="18.4333333333333" style="3" customWidth="1"/>
    <col min="6" max="6" width="14.2666666666667" style="3" customWidth="1"/>
    <col min="7" max="7" width="13.0166666666667" style="3" customWidth="1"/>
    <col min="8" max="8" width="14.0583333333333" style="3" customWidth="1"/>
    <col min="9" max="9" width="18.125" style="3" customWidth="1"/>
    <col min="10" max="10" width="14.2666666666667" style="3" customWidth="1"/>
    <col min="11" max="11" width="14.1666666666667" style="3" customWidth="1"/>
    <col min="12" max="12" width="12.25" style="3" customWidth="1"/>
    <col min="13" max="13" width="19.1666666666667" style="3" customWidth="1"/>
    <col min="14" max="14" width="12.25" style="3" customWidth="1"/>
    <col min="15" max="15" width="13.75" style="3" customWidth="1"/>
    <col min="16" max="16" width="12.625" style="3" customWidth="1"/>
    <col min="17" max="17" width="19.9916666666667" style="3" customWidth="1"/>
    <col min="18" max="18" width="12.625" style="3" customWidth="1"/>
    <col min="19" max="19" width="15.8333333333333" style="3" customWidth="1"/>
    <col min="20" max="20" width="14.7916666666667" style="3" customWidth="1"/>
    <col min="21" max="21" width="17.4916666666667" style="3" customWidth="1"/>
    <col min="22" max="16384" width="9" style="3"/>
  </cols>
  <sheetData>
    <row r="1" ht="16.5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4"/>
      <c r="V1" s="14"/>
    </row>
    <row r="2" ht="16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ht="15.75" spans="1:21">
      <c r="A3" s="6" t="s">
        <v>22</v>
      </c>
      <c r="B3" s="7">
        <v>33.3501</v>
      </c>
      <c r="C3" s="7">
        <v>35.7609</v>
      </c>
      <c r="D3" s="7">
        <v>34.5555</v>
      </c>
      <c r="E3" s="7">
        <v>5.11084344924102</v>
      </c>
      <c r="F3" s="7">
        <v>41.7074</v>
      </c>
      <c r="G3" s="7">
        <v>42.9548</v>
      </c>
      <c r="H3" s="7">
        <v>42.3311</v>
      </c>
      <c r="I3" s="7">
        <v>5.40364607336004</v>
      </c>
      <c r="J3" s="7">
        <v>42.4776</v>
      </c>
      <c r="K3" s="7">
        <v>43.1805</v>
      </c>
      <c r="L3" s="7">
        <v>42.82905</v>
      </c>
      <c r="M3" s="7">
        <v>5.42051777175468</v>
      </c>
      <c r="N3" s="7">
        <v>41.759</v>
      </c>
      <c r="O3" s="7">
        <v>44.3912</v>
      </c>
      <c r="P3" s="7">
        <v>43.0751</v>
      </c>
      <c r="Q3" s="7">
        <v>5.42878224059671</v>
      </c>
      <c r="R3" s="7">
        <v>34.4919</v>
      </c>
      <c r="S3" s="7">
        <v>34.0739</v>
      </c>
      <c r="T3" s="7">
        <v>34.2829</v>
      </c>
      <c r="U3" s="7">
        <v>5.0994172474725</v>
      </c>
    </row>
    <row r="4" ht="15.75" spans="1:21">
      <c r="A4" s="6" t="s">
        <v>23</v>
      </c>
      <c r="B4" s="7">
        <v>33.3501</v>
      </c>
      <c r="C4" s="7">
        <v>35.7609</v>
      </c>
      <c r="D4" s="7">
        <v>34.5555</v>
      </c>
      <c r="E4" s="7">
        <v>5.11084344924102</v>
      </c>
      <c r="F4" s="7">
        <v>41.7074</v>
      </c>
      <c r="G4" s="7">
        <v>42.9548</v>
      </c>
      <c r="H4" s="7">
        <v>42.3311</v>
      </c>
      <c r="I4" s="7">
        <v>5.40364607336004</v>
      </c>
      <c r="J4" s="7">
        <v>42.4776</v>
      </c>
      <c r="K4" s="7">
        <v>43.1805</v>
      </c>
      <c r="L4" s="7">
        <v>42.82905</v>
      </c>
      <c r="M4" s="7">
        <v>5.42051777175468</v>
      </c>
      <c r="N4" s="7">
        <v>41.759</v>
      </c>
      <c r="O4" s="7">
        <v>44.3912</v>
      </c>
      <c r="P4" s="7">
        <v>43.0751</v>
      </c>
      <c r="Q4" s="7">
        <v>5.42878224059671</v>
      </c>
      <c r="R4" s="7">
        <v>34.4919</v>
      </c>
      <c r="S4" s="7">
        <v>34.0739</v>
      </c>
      <c r="T4" s="7">
        <v>34.2829</v>
      </c>
      <c r="U4" s="7">
        <v>5.0994172474725</v>
      </c>
    </row>
    <row r="5" ht="15.75" spans="1:21">
      <c r="A5" s="6" t="s">
        <v>24</v>
      </c>
      <c r="B5" s="7">
        <v>55.7396</v>
      </c>
      <c r="C5" s="7">
        <v>46.7045</v>
      </c>
      <c r="D5" s="7">
        <v>51.22205</v>
      </c>
      <c r="E5" s="7">
        <v>5.67869308826886</v>
      </c>
      <c r="F5" s="7">
        <v>59.6487</v>
      </c>
      <c r="G5" s="7">
        <v>58.6031</v>
      </c>
      <c r="H5" s="7">
        <v>59.1259</v>
      </c>
      <c r="I5" s="7">
        <v>5.88571833385787</v>
      </c>
      <c r="J5" s="7">
        <v>61.4953</v>
      </c>
      <c r="K5" s="7">
        <v>67.0767</v>
      </c>
      <c r="L5" s="7">
        <v>64.286</v>
      </c>
      <c r="M5" s="7">
        <v>6.00643268112314</v>
      </c>
      <c r="N5" s="7">
        <v>29.551</v>
      </c>
      <c r="O5" s="7">
        <v>53.4022</v>
      </c>
      <c r="P5" s="7">
        <v>41.4766</v>
      </c>
      <c r="Q5" s="7">
        <v>5.3742257304999</v>
      </c>
      <c r="R5" s="7">
        <v>23.4209</v>
      </c>
      <c r="S5" s="7">
        <v>18.2445</v>
      </c>
      <c r="T5" s="7">
        <v>20.8327</v>
      </c>
      <c r="U5" s="7">
        <v>4.38077792534503</v>
      </c>
    </row>
    <row r="6" ht="15.75" spans="1:21">
      <c r="A6" s="6" t="s">
        <v>25</v>
      </c>
      <c r="B6" s="7">
        <v>12.9523</v>
      </c>
      <c r="C6" s="7">
        <v>14.0765</v>
      </c>
      <c r="D6" s="7">
        <v>13.5144</v>
      </c>
      <c r="E6" s="7">
        <v>3.75642555672374</v>
      </c>
      <c r="F6" s="7">
        <v>16.1647</v>
      </c>
      <c r="G6" s="7">
        <v>15.5913</v>
      </c>
      <c r="H6" s="7">
        <v>15.878</v>
      </c>
      <c r="I6" s="7">
        <v>3.98895729629791</v>
      </c>
      <c r="J6" s="7">
        <v>18.5839</v>
      </c>
      <c r="K6" s="7">
        <v>16.2506</v>
      </c>
      <c r="L6" s="7">
        <v>17.41725</v>
      </c>
      <c r="M6" s="7">
        <v>4.12244495048016</v>
      </c>
      <c r="N6" s="7">
        <v>20.2153</v>
      </c>
      <c r="O6" s="7">
        <v>15.24</v>
      </c>
      <c r="P6" s="7">
        <v>17.72765</v>
      </c>
      <c r="Q6" s="7">
        <v>4.14792939829545</v>
      </c>
      <c r="R6" s="7">
        <v>9.5323</v>
      </c>
      <c r="S6" s="7">
        <v>9.5931</v>
      </c>
      <c r="T6" s="7">
        <v>9.5627</v>
      </c>
      <c r="U6" s="7">
        <v>3.25741801639104</v>
      </c>
    </row>
    <row r="7" ht="15.75" spans="1:21">
      <c r="A7" s="6" t="s">
        <v>26</v>
      </c>
      <c r="B7" s="7">
        <v>2.6534</v>
      </c>
      <c r="C7" s="7">
        <v>3.5341</v>
      </c>
      <c r="D7" s="7">
        <v>3.09375</v>
      </c>
      <c r="E7" s="7">
        <v>1.62935662007961</v>
      </c>
      <c r="F7" s="7">
        <v>2.5586</v>
      </c>
      <c r="G7" s="7">
        <v>3.0205</v>
      </c>
      <c r="H7" s="7">
        <v>2.78955</v>
      </c>
      <c r="I7" s="7">
        <v>1.48003241053837</v>
      </c>
      <c r="J7" s="7">
        <v>3.9484</v>
      </c>
      <c r="K7" s="7">
        <v>3.7174</v>
      </c>
      <c r="L7" s="7">
        <v>3.8329</v>
      </c>
      <c r="M7" s="7">
        <v>1.93843635885169</v>
      </c>
      <c r="N7" s="7">
        <v>0.8356</v>
      </c>
      <c r="O7" s="7">
        <v>0.4063</v>
      </c>
      <c r="P7" s="7">
        <v>0.62095</v>
      </c>
      <c r="Q7" s="7">
        <v>-0.687450990139151</v>
      </c>
      <c r="R7" s="7">
        <v>2.4918</v>
      </c>
      <c r="S7" s="7">
        <v>3.3165</v>
      </c>
      <c r="T7" s="7">
        <v>2.90415</v>
      </c>
      <c r="U7" s="7">
        <v>1.53811597078111</v>
      </c>
    </row>
    <row r="8" ht="15.75" spans="1:21">
      <c r="A8" s="6" t="s">
        <v>27</v>
      </c>
      <c r="B8" s="7">
        <v>22.605</v>
      </c>
      <c r="C8" s="7">
        <v>24.9891</v>
      </c>
      <c r="D8" s="7">
        <v>23.79705</v>
      </c>
      <c r="E8" s="7">
        <v>4.5727108358931</v>
      </c>
      <c r="F8" s="7">
        <v>21.8274</v>
      </c>
      <c r="G8" s="7">
        <v>18.8037</v>
      </c>
      <c r="H8" s="7">
        <v>20.31555</v>
      </c>
      <c r="I8" s="7">
        <v>4.34451251786303</v>
      </c>
      <c r="J8" s="7">
        <v>20.0933</v>
      </c>
      <c r="K8" s="7">
        <v>14.4131</v>
      </c>
      <c r="L8" s="7">
        <v>17.2532</v>
      </c>
      <c r="M8" s="7">
        <v>4.10879206234195</v>
      </c>
      <c r="N8" s="7">
        <v>105.3582</v>
      </c>
      <c r="O8" s="7">
        <v>102.2429</v>
      </c>
      <c r="P8" s="7">
        <v>103.80055</v>
      </c>
      <c r="Q8" s="7">
        <v>6.69767027778815</v>
      </c>
      <c r="R8" s="7">
        <v>40.6346</v>
      </c>
      <c r="S8" s="7">
        <v>41.7708</v>
      </c>
      <c r="T8" s="7">
        <v>41.2027</v>
      </c>
      <c r="U8" s="7">
        <v>5.36466697474681</v>
      </c>
    </row>
    <row r="9" ht="15.75" spans="1:21">
      <c r="A9" s="6" t="s">
        <v>28</v>
      </c>
      <c r="B9" s="7">
        <v>59.0217</v>
      </c>
      <c r="C9" s="7">
        <v>66.0096</v>
      </c>
      <c r="D9" s="7">
        <v>62.51565</v>
      </c>
      <c r="E9" s="7">
        <v>5.96614549027927</v>
      </c>
      <c r="F9" s="7">
        <v>92.0095</v>
      </c>
      <c r="G9" s="7">
        <v>73.1344</v>
      </c>
      <c r="H9" s="7">
        <v>82.57195</v>
      </c>
      <c r="I9" s="7">
        <v>6.36757987085877</v>
      </c>
      <c r="J9" s="7">
        <v>71.7312</v>
      </c>
      <c r="K9" s="7">
        <v>67.134</v>
      </c>
      <c r="L9" s="7">
        <v>69.4326</v>
      </c>
      <c r="M9" s="7">
        <v>6.11754129105406</v>
      </c>
      <c r="N9" s="7">
        <v>100.5317</v>
      </c>
      <c r="O9" s="7">
        <v>95.3559</v>
      </c>
      <c r="P9" s="7">
        <v>97.9438</v>
      </c>
      <c r="Q9" s="7">
        <v>6.61388226535516</v>
      </c>
      <c r="R9" s="7">
        <v>61.8</v>
      </c>
      <c r="S9" s="7">
        <v>53.1854</v>
      </c>
      <c r="T9" s="7">
        <v>57.4927</v>
      </c>
      <c r="U9" s="7">
        <v>5.84530687977242</v>
      </c>
    </row>
    <row r="10" ht="15.75" spans="1:21">
      <c r="A10" s="6" t="s">
        <v>29</v>
      </c>
      <c r="B10" s="7">
        <v>2.759</v>
      </c>
      <c r="C10" s="7">
        <v>2.8232</v>
      </c>
      <c r="D10" s="7">
        <v>2.7911</v>
      </c>
      <c r="E10" s="7">
        <v>1.48083381445042</v>
      </c>
      <c r="F10" s="7">
        <v>1.8169</v>
      </c>
      <c r="G10" s="7">
        <v>1.4712</v>
      </c>
      <c r="H10" s="7">
        <v>1.64405</v>
      </c>
      <c r="I10" s="7">
        <v>0.717254175938773</v>
      </c>
      <c r="J10" s="7">
        <v>2.9983</v>
      </c>
      <c r="K10" s="7">
        <v>2.2853</v>
      </c>
      <c r="L10" s="7">
        <v>2.6418</v>
      </c>
      <c r="M10" s="7">
        <v>1.4015212501086</v>
      </c>
      <c r="N10" s="7">
        <v>1.2469</v>
      </c>
      <c r="O10" s="7">
        <v>1.8731</v>
      </c>
      <c r="P10" s="7">
        <v>1.56</v>
      </c>
      <c r="Q10" s="7">
        <v>0.641546029087524</v>
      </c>
      <c r="R10" s="7">
        <v>0.9446</v>
      </c>
      <c r="S10" s="7">
        <v>1.7163</v>
      </c>
      <c r="T10" s="7">
        <v>1.33045</v>
      </c>
      <c r="U10" s="7">
        <v>0.411914293067773</v>
      </c>
    </row>
    <row r="11" ht="15.75" spans="1:21">
      <c r="A11" s="6" t="s">
        <v>30</v>
      </c>
      <c r="B11" s="7">
        <v>13.7977</v>
      </c>
      <c r="C11" s="7">
        <v>14.7902</v>
      </c>
      <c r="D11" s="7">
        <v>14.29395</v>
      </c>
      <c r="E11" s="7">
        <v>3.83733274175882</v>
      </c>
      <c r="F11" s="7">
        <v>10.3023</v>
      </c>
      <c r="G11" s="7">
        <v>9.8014</v>
      </c>
      <c r="H11" s="7">
        <v>10.05185</v>
      </c>
      <c r="I11" s="7">
        <v>3.32938914258041</v>
      </c>
      <c r="J11" s="7">
        <v>9.7339</v>
      </c>
      <c r="K11" s="7">
        <v>11.4076</v>
      </c>
      <c r="L11" s="7">
        <v>10.57075</v>
      </c>
      <c r="M11" s="7">
        <v>3.40200583517416</v>
      </c>
      <c r="N11" s="7">
        <v>15.4762</v>
      </c>
      <c r="O11" s="7">
        <v>26.2934</v>
      </c>
      <c r="P11" s="7">
        <v>20.8848</v>
      </c>
      <c r="Q11" s="7">
        <v>4.38438142271224</v>
      </c>
      <c r="R11" s="7">
        <v>14.1884</v>
      </c>
      <c r="S11" s="7">
        <v>15.3523</v>
      </c>
      <c r="T11" s="7">
        <v>14.77035</v>
      </c>
      <c r="U11" s="7">
        <v>3.88463210767129</v>
      </c>
    </row>
    <row r="12" ht="15.75" spans="1:21">
      <c r="A12" s="6" t="s">
        <v>31</v>
      </c>
      <c r="B12" s="7">
        <v>13.7977</v>
      </c>
      <c r="C12" s="7">
        <v>14.7902</v>
      </c>
      <c r="D12" s="7">
        <v>14.29395</v>
      </c>
      <c r="E12" s="7">
        <v>3.83733274175882</v>
      </c>
      <c r="F12" s="7">
        <v>10.3023</v>
      </c>
      <c r="G12" s="7">
        <v>9.8014</v>
      </c>
      <c r="H12" s="7">
        <v>10.05185</v>
      </c>
      <c r="I12" s="7">
        <v>3.32938914258041</v>
      </c>
      <c r="J12" s="7">
        <v>9.7339</v>
      </c>
      <c r="K12" s="7">
        <v>11.4076</v>
      </c>
      <c r="L12" s="7">
        <v>10.57075</v>
      </c>
      <c r="M12" s="7">
        <v>3.40200583517416</v>
      </c>
      <c r="N12" s="7">
        <v>15.4762</v>
      </c>
      <c r="O12" s="7">
        <v>26.2934</v>
      </c>
      <c r="P12" s="7">
        <v>20.8848</v>
      </c>
      <c r="Q12" s="7">
        <v>4.38438142271224</v>
      </c>
      <c r="R12" s="7">
        <v>14.1884</v>
      </c>
      <c r="S12" s="7">
        <v>15.3523</v>
      </c>
      <c r="T12" s="7">
        <v>14.77035</v>
      </c>
      <c r="U12" s="7">
        <v>3.88463210767129</v>
      </c>
    </row>
    <row r="13" ht="15.75" spans="1:21">
      <c r="A13" s="6" t="s">
        <v>32</v>
      </c>
      <c r="B13" s="7">
        <v>4.4021</v>
      </c>
      <c r="C13" s="7">
        <v>4.4945</v>
      </c>
      <c r="D13" s="7">
        <v>4.4483</v>
      </c>
      <c r="E13" s="7">
        <v>2.15325408885218</v>
      </c>
      <c r="F13" s="7">
        <v>3.2919</v>
      </c>
      <c r="G13" s="7">
        <v>3.8015</v>
      </c>
      <c r="H13" s="7">
        <v>3.5467</v>
      </c>
      <c r="I13" s="7">
        <v>1.82647730410551</v>
      </c>
      <c r="J13" s="7">
        <v>2.7804</v>
      </c>
      <c r="K13" s="7">
        <v>4.1221</v>
      </c>
      <c r="L13" s="7">
        <v>3.45125</v>
      </c>
      <c r="M13" s="7">
        <v>1.78711898281334</v>
      </c>
      <c r="N13" s="7">
        <v>5.2693</v>
      </c>
      <c r="O13" s="7">
        <v>5.6008</v>
      </c>
      <c r="P13" s="7">
        <v>5.43505</v>
      </c>
      <c r="Q13" s="7">
        <v>2.44229330745502</v>
      </c>
      <c r="R13" s="7">
        <v>5.4557</v>
      </c>
      <c r="S13" s="7">
        <v>6.1156</v>
      </c>
      <c r="T13" s="7">
        <v>5.78565</v>
      </c>
      <c r="U13" s="7">
        <v>2.53247905079307</v>
      </c>
    </row>
    <row r="14" ht="15.75" spans="1:21">
      <c r="A14" s="6" t="s">
        <v>33</v>
      </c>
      <c r="B14" s="7">
        <v>6.1794</v>
      </c>
      <c r="C14" s="7">
        <v>4.9794</v>
      </c>
      <c r="D14" s="7">
        <v>5.5794</v>
      </c>
      <c r="E14" s="7">
        <v>2.4801099852146</v>
      </c>
      <c r="F14" s="7">
        <v>4.8312</v>
      </c>
      <c r="G14" s="7">
        <v>5.2671</v>
      </c>
      <c r="H14" s="7">
        <v>5.04915</v>
      </c>
      <c r="I14" s="7">
        <v>2.3360405375676</v>
      </c>
      <c r="J14" s="7">
        <v>6.8499</v>
      </c>
      <c r="K14" s="7">
        <v>7.5812</v>
      </c>
      <c r="L14" s="7">
        <v>7.21555</v>
      </c>
      <c r="M14" s="7">
        <v>2.85110936727786</v>
      </c>
      <c r="N14" s="7">
        <v>7.2635</v>
      </c>
      <c r="O14" s="7">
        <v>8.7798</v>
      </c>
      <c r="P14" s="7">
        <v>8.02165</v>
      </c>
      <c r="Q14" s="7">
        <v>3.00389901996943</v>
      </c>
      <c r="R14" s="7">
        <v>7.288</v>
      </c>
      <c r="S14" s="7">
        <v>7.0615</v>
      </c>
      <c r="T14" s="7">
        <v>7.17475</v>
      </c>
      <c r="U14" s="7">
        <v>2.84292856279266</v>
      </c>
    </row>
    <row r="15" ht="15.75" spans="1:21">
      <c r="A15" s="6" t="s">
        <v>34</v>
      </c>
      <c r="B15" s="7">
        <v>10.5093</v>
      </c>
      <c r="C15" s="7">
        <v>10.42</v>
      </c>
      <c r="D15" s="7">
        <v>10.46465</v>
      </c>
      <c r="E15" s="7">
        <v>3.38745215500384</v>
      </c>
      <c r="F15" s="7">
        <v>9.9363</v>
      </c>
      <c r="G15" s="7">
        <v>10.9763</v>
      </c>
      <c r="H15" s="7">
        <v>10.4563</v>
      </c>
      <c r="I15" s="7">
        <v>3.38630053385555</v>
      </c>
      <c r="J15" s="7">
        <v>11.4347</v>
      </c>
      <c r="K15" s="7">
        <v>12.1456</v>
      </c>
      <c r="L15" s="7">
        <v>11.79015</v>
      </c>
      <c r="M15" s="7">
        <v>3.55951016798702</v>
      </c>
      <c r="N15" s="7">
        <v>9.2558</v>
      </c>
      <c r="O15" s="7">
        <v>10.7012</v>
      </c>
      <c r="P15" s="7">
        <v>9.9785</v>
      </c>
      <c r="Q15" s="7">
        <v>3.31882296133347</v>
      </c>
      <c r="R15" s="7">
        <v>14.7072</v>
      </c>
      <c r="S15" s="7">
        <v>13.3041</v>
      </c>
      <c r="T15" s="7">
        <v>14.00565</v>
      </c>
      <c r="U15" s="7">
        <v>3.80793703510205</v>
      </c>
    </row>
    <row r="16" ht="15.75" spans="1:21">
      <c r="A16" s="6" t="s">
        <v>35</v>
      </c>
      <c r="B16" s="7">
        <v>10.5093</v>
      </c>
      <c r="C16" s="7">
        <v>10.42</v>
      </c>
      <c r="D16" s="7">
        <v>10.46465</v>
      </c>
      <c r="E16" s="7">
        <v>3.38745215500384</v>
      </c>
      <c r="F16" s="7">
        <v>9.9363</v>
      </c>
      <c r="G16" s="7">
        <v>10.9763</v>
      </c>
      <c r="H16" s="7">
        <v>10.4563</v>
      </c>
      <c r="I16" s="7">
        <v>3.38630053385555</v>
      </c>
      <c r="J16" s="7">
        <v>11.4347</v>
      </c>
      <c r="K16" s="7">
        <v>12.1456</v>
      </c>
      <c r="L16" s="7">
        <v>11.79015</v>
      </c>
      <c r="M16" s="7">
        <v>3.55951016798702</v>
      </c>
      <c r="N16" s="7">
        <v>9.2558</v>
      </c>
      <c r="O16" s="7">
        <v>10.7012</v>
      </c>
      <c r="P16" s="7">
        <v>9.9785</v>
      </c>
      <c r="Q16" s="7">
        <v>3.31882296133347</v>
      </c>
      <c r="R16" s="7">
        <v>14.7072</v>
      </c>
      <c r="S16" s="7">
        <v>13.3041</v>
      </c>
      <c r="T16" s="7">
        <v>14.00565</v>
      </c>
      <c r="U16" s="7">
        <v>3.80793703510205</v>
      </c>
    </row>
    <row r="17" ht="15.75" spans="1:21">
      <c r="A17" s="6" t="s">
        <v>36</v>
      </c>
      <c r="B17" s="7">
        <v>17.1469</v>
      </c>
      <c r="C17" s="7">
        <v>21.9862</v>
      </c>
      <c r="D17" s="7">
        <v>19.56655</v>
      </c>
      <c r="E17" s="7">
        <v>4.29031749537598</v>
      </c>
      <c r="F17" s="7">
        <v>19.693</v>
      </c>
      <c r="G17" s="7">
        <v>22.2095</v>
      </c>
      <c r="H17" s="7">
        <v>20.95125</v>
      </c>
      <c r="I17" s="7">
        <v>4.38896441590046</v>
      </c>
      <c r="J17" s="7">
        <v>22.3888</v>
      </c>
      <c r="K17" s="7">
        <v>22.8787</v>
      </c>
      <c r="L17" s="7">
        <v>22.63375</v>
      </c>
      <c r="M17" s="7">
        <v>4.5004037275788</v>
      </c>
      <c r="N17" s="7">
        <v>41.332</v>
      </c>
      <c r="O17" s="7">
        <v>37.5203</v>
      </c>
      <c r="P17" s="7">
        <v>39.42615</v>
      </c>
      <c r="Q17" s="7">
        <v>5.30108093170657</v>
      </c>
      <c r="R17" s="7">
        <v>43.6944</v>
      </c>
      <c r="S17" s="7">
        <v>42.6271</v>
      </c>
      <c r="T17" s="7">
        <v>43.16075</v>
      </c>
      <c r="U17" s="7">
        <v>5.43164802949734</v>
      </c>
    </row>
    <row r="18" s="1" customFormat="1" ht="15.75" spans="1:21">
      <c r="A18" s="8" t="s">
        <v>37</v>
      </c>
      <c r="B18" s="9">
        <v>1.1619</v>
      </c>
      <c r="C18" s="9">
        <v>1.3969</v>
      </c>
      <c r="D18" s="9">
        <v>1.2794</v>
      </c>
      <c r="E18" s="9">
        <v>0.355467388376099</v>
      </c>
      <c r="F18" s="9">
        <v>1.3429</v>
      </c>
      <c r="G18" s="9">
        <v>1.9697</v>
      </c>
      <c r="H18" s="9">
        <v>1.6563</v>
      </c>
      <c r="I18" s="9">
        <v>0.727964006963646</v>
      </c>
      <c r="J18" s="9">
        <v>2.1557</v>
      </c>
      <c r="K18" s="9">
        <v>2.4156</v>
      </c>
      <c r="L18" s="9">
        <v>2.28565</v>
      </c>
      <c r="M18" s="9">
        <v>1.19260450157376</v>
      </c>
      <c r="N18" s="9">
        <v>5.4613</v>
      </c>
      <c r="O18" s="9">
        <v>5.1168</v>
      </c>
      <c r="P18" s="9">
        <v>5.28905</v>
      </c>
      <c r="Q18" s="9">
        <v>2.40300861395196</v>
      </c>
      <c r="R18" s="9">
        <v>15.4877</v>
      </c>
      <c r="S18" s="9">
        <v>15.7263</v>
      </c>
      <c r="T18" s="9">
        <v>15.607</v>
      </c>
      <c r="U18" s="9">
        <v>3.96412134193596</v>
      </c>
    </row>
    <row r="19" ht="15.75" spans="1:21">
      <c r="A19" s="6" t="s">
        <v>38</v>
      </c>
      <c r="B19" s="7">
        <v>33.4444</v>
      </c>
      <c r="C19" s="7">
        <v>35.5577</v>
      </c>
      <c r="D19" s="7">
        <v>34.50105</v>
      </c>
      <c r="E19" s="7">
        <v>5.10856836421996</v>
      </c>
      <c r="F19" s="7">
        <v>23.3659</v>
      </c>
      <c r="G19" s="7">
        <v>29.2058</v>
      </c>
      <c r="H19" s="7">
        <v>26.28585</v>
      </c>
      <c r="I19" s="7">
        <v>4.7162144826774</v>
      </c>
      <c r="J19" s="7">
        <v>16.8503</v>
      </c>
      <c r="K19" s="7">
        <v>17.1479</v>
      </c>
      <c r="L19" s="7">
        <v>16.9991</v>
      </c>
      <c r="M19" s="7">
        <v>4.08738646125575</v>
      </c>
      <c r="N19" s="7">
        <v>25.4459</v>
      </c>
      <c r="O19" s="7">
        <v>24.7164</v>
      </c>
      <c r="P19" s="7">
        <v>25.08115</v>
      </c>
      <c r="Q19" s="7">
        <v>4.64853159379528</v>
      </c>
      <c r="R19" s="7">
        <v>19.7634</v>
      </c>
      <c r="S19" s="7">
        <v>19.3138</v>
      </c>
      <c r="T19" s="7">
        <v>19.5386</v>
      </c>
      <c r="U19" s="7">
        <v>4.28825519241797</v>
      </c>
    </row>
    <row r="20" ht="15.75" spans="1:21">
      <c r="A20" s="6" t="s">
        <v>39</v>
      </c>
      <c r="B20" s="7">
        <v>33.4444</v>
      </c>
      <c r="C20" s="7">
        <v>35.5577</v>
      </c>
      <c r="D20" s="7">
        <v>34.50105</v>
      </c>
      <c r="E20" s="7">
        <v>5.10856836421996</v>
      </c>
      <c r="F20" s="7">
        <v>23.3659</v>
      </c>
      <c r="G20" s="7">
        <v>29.2058</v>
      </c>
      <c r="H20" s="7">
        <v>26.28585</v>
      </c>
      <c r="I20" s="7">
        <v>4.7162144826774</v>
      </c>
      <c r="J20" s="7">
        <v>16.8503</v>
      </c>
      <c r="K20" s="7">
        <v>17.1479</v>
      </c>
      <c r="L20" s="7">
        <v>16.9991</v>
      </c>
      <c r="M20" s="7">
        <v>4.08738646125575</v>
      </c>
      <c r="N20" s="7">
        <v>25.4459</v>
      </c>
      <c r="O20" s="7">
        <v>24.7164</v>
      </c>
      <c r="P20" s="7">
        <v>25.08115</v>
      </c>
      <c r="Q20" s="7">
        <v>4.64853159379528</v>
      </c>
      <c r="R20" s="7">
        <v>19.7634</v>
      </c>
      <c r="S20" s="7">
        <v>19.3138</v>
      </c>
      <c r="T20" s="7">
        <v>19.5386</v>
      </c>
      <c r="U20" s="7">
        <v>4.28825519241797</v>
      </c>
    </row>
    <row r="21" ht="15.75" spans="1:21">
      <c r="A21" s="6" t="s">
        <v>40</v>
      </c>
      <c r="B21" s="7">
        <v>3.1855</v>
      </c>
      <c r="C21" s="7">
        <v>3.0194</v>
      </c>
      <c r="D21" s="7">
        <v>3.10245</v>
      </c>
      <c r="E21" s="7">
        <v>1.63340795964385</v>
      </c>
      <c r="F21" s="7">
        <v>1.8992</v>
      </c>
      <c r="G21" s="7">
        <v>1.9523</v>
      </c>
      <c r="H21" s="7">
        <v>1.92575</v>
      </c>
      <c r="I21" s="7">
        <v>0.945420425315089</v>
      </c>
      <c r="J21" s="7">
        <v>1.2131</v>
      </c>
      <c r="K21" s="7">
        <v>2.0211</v>
      </c>
      <c r="L21" s="7">
        <v>1.6171</v>
      </c>
      <c r="M21" s="7">
        <v>0.693408896525396</v>
      </c>
      <c r="N21" s="7">
        <v>4.2951</v>
      </c>
      <c r="O21" s="7">
        <v>6.2713</v>
      </c>
      <c r="P21" s="7">
        <v>5.2832</v>
      </c>
      <c r="Q21" s="7">
        <v>2.40141202536381</v>
      </c>
      <c r="R21" s="7">
        <v>10.1005</v>
      </c>
      <c r="S21" s="7">
        <v>10.2257</v>
      </c>
      <c r="T21" s="7">
        <v>10.1631</v>
      </c>
      <c r="U21" s="7">
        <v>3.34526862224029</v>
      </c>
    </row>
    <row r="22" ht="15.75" spans="1:21">
      <c r="A22" s="6" t="s">
        <v>41</v>
      </c>
      <c r="B22" s="7">
        <v>3.1855</v>
      </c>
      <c r="C22" s="7">
        <v>3.0194</v>
      </c>
      <c r="D22" s="7">
        <v>3.10245</v>
      </c>
      <c r="E22" s="7">
        <v>1.63340795964385</v>
      </c>
      <c r="F22" s="7">
        <v>1.8992</v>
      </c>
      <c r="G22" s="7">
        <v>1.9523</v>
      </c>
      <c r="H22" s="7">
        <v>1.92575</v>
      </c>
      <c r="I22" s="7">
        <v>0.945420425315089</v>
      </c>
      <c r="J22" s="7">
        <v>1.2131</v>
      </c>
      <c r="K22" s="7">
        <v>2.0211</v>
      </c>
      <c r="L22" s="7">
        <v>1.6171</v>
      </c>
      <c r="M22" s="7">
        <v>0.693408896525396</v>
      </c>
      <c r="N22" s="7">
        <v>4.2951</v>
      </c>
      <c r="O22" s="7">
        <v>6.2713</v>
      </c>
      <c r="P22" s="7">
        <v>5.2832</v>
      </c>
      <c r="Q22" s="7">
        <v>2.40141202536381</v>
      </c>
      <c r="R22" s="7">
        <v>10.1005</v>
      </c>
      <c r="S22" s="7">
        <v>10.2257</v>
      </c>
      <c r="T22" s="7">
        <v>10.1631</v>
      </c>
      <c r="U22" s="7">
        <v>3.34526862224029</v>
      </c>
    </row>
    <row r="23" ht="15.75" spans="1:21">
      <c r="A23" s="6" t="s">
        <v>42</v>
      </c>
      <c r="B23" s="7">
        <v>15.8046</v>
      </c>
      <c r="C23" s="7">
        <v>15.5565</v>
      </c>
      <c r="D23" s="7">
        <v>15.68055</v>
      </c>
      <c r="E23" s="7">
        <v>3.97090425818975</v>
      </c>
      <c r="F23" s="7">
        <v>15.0351</v>
      </c>
      <c r="G23" s="7">
        <v>13.9853</v>
      </c>
      <c r="H23" s="7">
        <v>14.5102</v>
      </c>
      <c r="I23" s="7">
        <v>3.85899549968276</v>
      </c>
      <c r="J23" s="7">
        <v>19.8391</v>
      </c>
      <c r="K23" s="7">
        <v>18.6903</v>
      </c>
      <c r="L23" s="7">
        <v>19.2647</v>
      </c>
      <c r="M23" s="7">
        <v>4.26788781465684</v>
      </c>
      <c r="N23" s="7">
        <v>15.6569</v>
      </c>
      <c r="O23" s="7">
        <v>16.3895</v>
      </c>
      <c r="P23" s="7">
        <v>16.0232</v>
      </c>
      <c r="Q23" s="7">
        <v>4.00209039264061</v>
      </c>
      <c r="R23" s="7">
        <v>18.0298</v>
      </c>
      <c r="S23" s="7">
        <v>18.4029</v>
      </c>
      <c r="T23" s="7">
        <v>18.21635</v>
      </c>
      <c r="U23" s="7">
        <v>4.18716201097461</v>
      </c>
    </row>
    <row r="24" ht="15.75" spans="1:21">
      <c r="A24" s="6" t="s">
        <v>43</v>
      </c>
      <c r="B24" s="7">
        <v>15.8046</v>
      </c>
      <c r="C24" s="7">
        <v>15.5565</v>
      </c>
      <c r="D24" s="7">
        <v>15.68055</v>
      </c>
      <c r="E24" s="7">
        <v>3.97090425818975</v>
      </c>
      <c r="F24" s="7">
        <v>15.0351</v>
      </c>
      <c r="G24" s="7">
        <v>13.9853</v>
      </c>
      <c r="H24" s="7">
        <v>14.5102</v>
      </c>
      <c r="I24" s="7">
        <v>3.85899549968276</v>
      </c>
      <c r="J24" s="7">
        <v>19.8391</v>
      </c>
      <c r="K24" s="7">
        <v>18.6903</v>
      </c>
      <c r="L24" s="7">
        <v>19.2647</v>
      </c>
      <c r="M24" s="7">
        <v>4.26788781465684</v>
      </c>
      <c r="N24" s="7">
        <v>15.6569</v>
      </c>
      <c r="O24" s="7">
        <v>16.3895</v>
      </c>
      <c r="P24" s="7">
        <v>16.0232</v>
      </c>
      <c r="Q24" s="7">
        <v>4.00209039264061</v>
      </c>
      <c r="R24" s="7">
        <v>18.0298</v>
      </c>
      <c r="S24" s="7">
        <v>18.4029</v>
      </c>
      <c r="T24" s="7">
        <v>18.21635</v>
      </c>
      <c r="U24" s="7">
        <v>4.18716201097461</v>
      </c>
    </row>
    <row r="25" ht="15.75" spans="1:21">
      <c r="A25" s="6" t="s">
        <v>44</v>
      </c>
      <c r="B25" s="7">
        <v>16.1879</v>
      </c>
      <c r="C25" s="7">
        <v>17.4812</v>
      </c>
      <c r="D25" s="7">
        <v>16.83455</v>
      </c>
      <c r="E25" s="7">
        <v>4.07335325226051</v>
      </c>
      <c r="F25" s="7">
        <v>16.632</v>
      </c>
      <c r="G25" s="7">
        <v>15.711</v>
      </c>
      <c r="H25" s="7">
        <v>16.1715</v>
      </c>
      <c r="I25" s="7">
        <v>4.01538159820076</v>
      </c>
      <c r="J25" s="7">
        <v>19.1873</v>
      </c>
      <c r="K25" s="7">
        <v>20.4714</v>
      </c>
      <c r="L25" s="7">
        <v>19.82935</v>
      </c>
      <c r="M25" s="7">
        <v>4.30956548212906</v>
      </c>
      <c r="N25" s="7">
        <v>18.1564</v>
      </c>
      <c r="O25" s="7">
        <v>19.4817</v>
      </c>
      <c r="P25" s="7">
        <v>18.81905</v>
      </c>
      <c r="Q25" s="7">
        <v>4.23412189644575</v>
      </c>
      <c r="R25" s="7">
        <v>22.2237</v>
      </c>
      <c r="S25" s="7">
        <v>22.2903</v>
      </c>
      <c r="T25" s="7">
        <v>22.257</v>
      </c>
      <c r="U25" s="7">
        <v>4.47618724117016</v>
      </c>
    </row>
    <row r="26" ht="15.75" spans="1:21">
      <c r="A26" s="6" t="s">
        <v>45</v>
      </c>
      <c r="B26" s="7">
        <v>16.1879</v>
      </c>
      <c r="C26" s="7">
        <v>17.4812</v>
      </c>
      <c r="D26" s="7">
        <v>16.83455</v>
      </c>
      <c r="E26" s="7">
        <v>4.07335325226051</v>
      </c>
      <c r="F26" s="7">
        <v>16.632</v>
      </c>
      <c r="G26" s="7">
        <v>15.711</v>
      </c>
      <c r="H26" s="7">
        <v>16.1715</v>
      </c>
      <c r="I26" s="7">
        <v>4.01538159820076</v>
      </c>
      <c r="J26" s="7">
        <v>19.1873</v>
      </c>
      <c r="K26" s="7">
        <v>20.4714</v>
      </c>
      <c r="L26" s="7">
        <v>19.82935</v>
      </c>
      <c r="M26" s="7">
        <v>4.30956548212906</v>
      </c>
      <c r="N26" s="7">
        <v>18.1564</v>
      </c>
      <c r="O26" s="7">
        <v>19.4817</v>
      </c>
      <c r="P26" s="7">
        <v>18.81905</v>
      </c>
      <c r="Q26" s="7">
        <v>4.23412189644575</v>
      </c>
      <c r="R26" s="7">
        <v>22.2237</v>
      </c>
      <c r="S26" s="7">
        <v>22.2903</v>
      </c>
      <c r="T26" s="7">
        <v>22.257</v>
      </c>
      <c r="U26" s="7">
        <v>4.47618724117016</v>
      </c>
    </row>
    <row r="27" ht="15.75" spans="1:21">
      <c r="A27" s="6" t="s">
        <v>46</v>
      </c>
      <c r="B27" s="7">
        <v>14.0592</v>
      </c>
      <c r="C27" s="7">
        <v>16.579</v>
      </c>
      <c r="D27" s="7">
        <v>15.3191</v>
      </c>
      <c r="E27" s="7">
        <v>3.93725963603552</v>
      </c>
      <c r="F27" s="7">
        <v>16.1298</v>
      </c>
      <c r="G27" s="7">
        <v>16.3475</v>
      </c>
      <c r="H27" s="7">
        <v>16.23865</v>
      </c>
      <c r="I27" s="7">
        <v>4.0213597939584</v>
      </c>
      <c r="J27" s="7">
        <v>18.9892</v>
      </c>
      <c r="K27" s="7">
        <v>20.6383</v>
      </c>
      <c r="L27" s="7">
        <v>19.81375</v>
      </c>
      <c r="M27" s="7">
        <v>4.30843004903732</v>
      </c>
      <c r="N27" s="7">
        <v>19.8184</v>
      </c>
      <c r="O27" s="7">
        <v>23.8903</v>
      </c>
      <c r="P27" s="7">
        <v>21.85435</v>
      </c>
      <c r="Q27" s="7">
        <v>4.44984856449015</v>
      </c>
      <c r="R27" s="7">
        <v>12.4939</v>
      </c>
      <c r="S27" s="7">
        <v>13.0846</v>
      </c>
      <c r="T27" s="7">
        <v>12.78925</v>
      </c>
      <c r="U27" s="7">
        <v>3.67685975762087</v>
      </c>
    </row>
    <row r="28" ht="15.75" spans="1:21">
      <c r="A28" s="6" t="s">
        <v>47</v>
      </c>
      <c r="B28" s="7">
        <v>14.0592</v>
      </c>
      <c r="C28" s="7">
        <v>16.579</v>
      </c>
      <c r="D28" s="7">
        <v>15.3191</v>
      </c>
      <c r="E28" s="7">
        <v>3.93725963603552</v>
      </c>
      <c r="F28" s="7">
        <v>16.1298</v>
      </c>
      <c r="G28" s="7">
        <v>16.3475</v>
      </c>
      <c r="H28" s="7">
        <v>16.23865</v>
      </c>
      <c r="I28" s="7">
        <v>4.0213597939584</v>
      </c>
      <c r="J28" s="7">
        <v>18.9892</v>
      </c>
      <c r="K28" s="7">
        <v>20.6383</v>
      </c>
      <c r="L28" s="7">
        <v>19.81375</v>
      </c>
      <c r="M28" s="7">
        <v>4.30843004903732</v>
      </c>
      <c r="N28" s="7">
        <v>19.8184</v>
      </c>
      <c r="O28" s="7">
        <v>23.8903</v>
      </c>
      <c r="P28" s="7">
        <v>21.85435</v>
      </c>
      <c r="Q28" s="7">
        <v>4.44984856449015</v>
      </c>
      <c r="R28" s="7">
        <v>12.4939</v>
      </c>
      <c r="S28" s="7">
        <v>13.0846</v>
      </c>
      <c r="T28" s="7">
        <v>12.78925</v>
      </c>
      <c r="U28" s="7">
        <v>3.67685975762087</v>
      </c>
    </row>
    <row r="29" ht="15.75" spans="1:21">
      <c r="A29" s="6" t="s">
        <v>48</v>
      </c>
      <c r="B29" s="7">
        <v>13.2048</v>
      </c>
      <c r="C29" s="7">
        <v>14.5051</v>
      </c>
      <c r="D29" s="7">
        <v>13.85495</v>
      </c>
      <c r="E29" s="7">
        <v>3.79232959929152</v>
      </c>
      <c r="F29" s="7">
        <v>7.9852</v>
      </c>
      <c r="G29" s="7">
        <v>11.4988</v>
      </c>
      <c r="H29" s="7">
        <v>9.742</v>
      </c>
      <c r="I29" s="7">
        <v>3.28421798317836</v>
      </c>
      <c r="J29" s="7">
        <v>6.5986</v>
      </c>
      <c r="K29" s="7">
        <v>7.9856</v>
      </c>
      <c r="L29" s="7">
        <v>7.2921</v>
      </c>
      <c r="M29" s="7">
        <v>2.86633434586894</v>
      </c>
      <c r="N29" s="7">
        <v>23.7792</v>
      </c>
      <c r="O29" s="7">
        <v>24.5357</v>
      </c>
      <c r="P29" s="7">
        <v>24.15745</v>
      </c>
      <c r="Q29" s="7">
        <v>4.59439627030724</v>
      </c>
      <c r="R29" s="7">
        <v>39.6889</v>
      </c>
      <c r="S29" s="7">
        <v>44.594</v>
      </c>
      <c r="T29" s="7">
        <v>42.14145</v>
      </c>
      <c r="U29" s="7">
        <v>5.39716805004447</v>
      </c>
    </row>
    <row r="30" ht="15.75" spans="1:21">
      <c r="A30" s="6" t="s">
        <v>49</v>
      </c>
      <c r="B30" s="7">
        <v>4.2196</v>
      </c>
      <c r="C30" s="7">
        <v>4.7311</v>
      </c>
      <c r="D30" s="7">
        <v>4.47535</v>
      </c>
      <c r="E30" s="7">
        <v>2.16200051444817</v>
      </c>
      <c r="F30" s="7">
        <v>3.5754</v>
      </c>
      <c r="G30" s="7">
        <v>4.2859</v>
      </c>
      <c r="H30" s="7">
        <v>3.93065</v>
      </c>
      <c r="I30" s="7">
        <v>1.97476790643698</v>
      </c>
      <c r="J30" s="7">
        <v>5.2513</v>
      </c>
      <c r="K30" s="7">
        <v>6.0831</v>
      </c>
      <c r="L30" s="7">
        <v>5.6672</v>
      </c>
      <c r="M30" s="7">
        <v>2.50263611720246</v>
      </c>
      <c r="N30" s="7">
        <v>7.192</v>
      </c>
      <c r="O30" s="7">
        <v>11.3813</v>
      </c>
      <c r="P30" s="7">
        <v>9.28665</v>
      </c>
      <c r="Q30" s="7">
        <v>3.21515826291597</v>
      </c>
      <c r="R30" s="7">
        <v>20.8707</v>
      </c>
      <c r="S30" s="7">
        <v>19.0981</v>
      </c>
      <c r="T30" s="7">
        <v>19.9844</v>
      </c>
      <c r="U30" s="7">
        <v>4.32080235365929</v>
      </c>
    </row>
    <row r="31" ht="15.75" spans="1:21">
      <c r="A31" s="6" t="s">
        <v>50</v>
      </c>
      <c r="B31" s="7">
        <v>2.8668</v>
      </c>
      <c r="C31" s="7">
        <v>1.736</v>
      </c>
      <c r="D31" s="7">
        <v>2.3014</v>
      </c>
      <c r="E31" s="7">
        <v>1.2025117562101</v>
      </c>
      <c r="F31" s="7">
        <v>1.7653</v>
      </c>
      <c r="G31" s="7">
        <v>2.6646</v>
      </c>
      <c r="H31" s="7">
        <v>2.21495</v>
      </c>
      <c r="I31" s="7">
        <v>1.14727413193324</v>
      </c>
      <c r="J31" s="7">
        <v>3.5349</v>
      </c>
      <c r="K31" s="7">
        <v>3.6975</v>
      </c>
      <c r="L31" s="7">
        <v>3.6162</v>
      </c>
      <c r="M31" s="7">
        <v>1.85447447062615</v>
      </c>
      <c r="N31" s="7">
        <v>1.3954</v>
      </c>
      <c r="O31" s="7">
        <v>2.3063</v>
      </c>
      <c r="P31" s="7">
        <v>1.85085</v>
      </c>
      <c r="Q31" s="7">
        <v>0.888187978393245</v>
      </c>
      <c r="R31" s="7">
        <v>3.8399</v>
      </c>
      <c r="S31" s="7">
        <v>2.8579</v>
      </c>
      <c r="T31" s="7">
        <v>3.3489</v>
      </c>
      <c r="U31" s="7">
        <v>1.74368729701864</v>
      </c>
    </row>
    <row r="32" ht="15.75" spans="1:21">
      <c r="A32" s="6" t="s">
        <v>51</v>
      </c>
      <c r="B32" s="7">
        <v>5.8393</v>
      </c>
      <c r="C32" s="7">
        <v>4.527</v>
      </c>
      <c r="D32" s="7">
        <v>5.18315</v>
      </c>
      <c r="E32" s="7">
        <v>2.37382914582077</v>
      </c>
      <c r="F32" s="7">
        <v>3.7217</v>
      </c>
      <c r="G32" s="7">
        <v>4.2793</v>
      </c>
      <c r="H32" s="7">
        <v>4.0005</v>
      </c>
      <c r="I32" s="7">
        <v>2.00018032561</v>
      </c>
      <c r="J32" s="7">
        <v>5.6081</v>
      </c>
      <c r="K32" s="7">
        <v>7.3356</v>
      </c>
      <c r="L32" s="7">
        <v>6.47185</v>
      </c>
      <c r="M32" s="7">
        <v>2.69417817038162</v>
      </c>
      <c r="N32" s="7">
        <v>3.3839</v>
      </c>
      <c r="O32" s="7">
        <v>3.8693</v>
      </c>
      <c r="P32" s="7">
        <v>3.6266</v>
      </c>
      <c r="Q32" s="7">
        <v>1.85861763038128</v>
      </c>
      <c r="R32" s="7">
        <v>5.0069</v>
      </c>
      <c r="S32" s="7">
        <v>2.9907</v>
      </c>
      <c r="T32" s="7">
        <v>3.9988</v>
      </c>
      <c r="U32" s="7">
        <v>1.99956712655347</v>
      </c>
    </row>
    <row r="33" s="2" customFormat="1" ht="15.75" spans="1:21">
      <c r="A33" s="10" t="s">
        <v>52</v>
      </c>
      <c r="B33" s="11">
        <v>31.3509</v>
      </c>
      <c r="C33" s="11">
        <v>31.2952</v>
      </c>
      <c r="D33" s="11">
        <v>31.32305</v>
      </c>
      <c r="E33" s="11">
        <f>LOG(D33,2)</f>
        <v>4.96915279300922</v>
      </c>
      <c r="F33" s="11">
        <v>28.5813</v>
      </c>
      <c r="G33" s="11">
        <v>30.9364</v>
      </c>
      <c r="H33" s="11">
        <v>29.75885</v>
      </c>
      <c r="I33" s="11">
        <f>LOG(H33,2)</f>
        <v>4.8952468709518</v>
      </c>
      <c r="J33" s="11">
        <v>34.924</v>
      </c>
      <c r="K33" s="11">
        <v>35.7454</v>
      </c>
      <c r="L33" s="11">
        <v>35.3347</v>
      </c>
      <c r="M33" s="11">
        <f>LOG(L33,2)</f>
        <v>5.14301375511823</v>
      </c>
      <c r="N33" s="11">
        <v>23.5405</v>
      </c>
      <c r="O33" s="11">
        <v>31.994</v>
      </c>
      <c r="P33" s="11">
        <v>27.76725</v>
      </c>
      <c r="Q33" s="11">
        <f>LOG(P33,2)</f>
        <v>4.79531239815801</v>
      </c>
      <c r="R33" s="11">
        <v>46.8089</v>
      </c>
      <c r="S33" s="11">
        <v>32.5024</v>
      </c>
      <c r="T33" s="11">
        <v>39.65565</v>
      </c>
      <c r="U33" s="11">
        <f>LOG(T33,2)</f>
        <v>5.3094545256659</v>
      </c>
    </row>
    <row r="34" ht="16.5" spans="1:21">
      <c r="A34" s="12" t="s">
        <v>53</v>
      </c>
      <c r="B34" s="13">
        <v>71.1761</v>
      </c>
      <c r="C34" s="13">
        <v>67.1529</v>
      </c>
      <c r="D34" s="13">
        <v>69.1645</v>
      </c>
      <c r="E34" s="13">
        <v>6.11195983194857</v>
      </c>
      <c r="F34" s="13">
        <v>58.528</v>
      </c>
      <c r="G34" s="13">
        <v>60.1799</v>
      </c>
      <c r="H34" s="13">
        <v>59.35395</v>
      </c>
      <c r="I34" s="13">
        <v>5.89127213917384</v>
      </c>
      <c r="J34" s="13">
        <v>60.1924</v>
      </c>
      <c r="K34" s="13">
        <v>63.8356</v>
      </c>
      <c r="L34" s="13">
        <v>62.014</v>
      </c>
      <c r="M34" s="13">
        <v>5.95452204345989</v>
      </c>
      <c r="N34" s="13">
        <v>83.0911</v>
      </c>
      <c r="O34" s="13">
        <v>83.2018</v>
      </c>
      <c r="P34" s="13">
        <v>83.14645</v>
      </c>
      <c r="Q34" s="13">
        <v>6.37758276276878</v>
      </c>
      <c r="R34" s="13">
        <v>128.806</v>
      </c>
      <c r="S34" s="13">
        <v>123.6243</v>
      </c>
      <c r="T34" s="13">
        <v>126.21515</v>
      </c>
      <c r="U34" s="13">
        <v>6.97974128169618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wangmin</cp:lastModifiedBy>
  <dcterms:created xsi:type="dcterms:W3CDTF">2006-09-16T00:00:00Z</dcterms:created>
  <dcterms:modified xsi:type="dcterms:W3CDTF">2021-07-01T05:22:49Z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4201019ADA69404B9DB126B392675804</vt:lpwstr>
  </property>
</Properties>
</file>