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<sst xmlns="http://schemas.openxmlformats.org/spreadsheetml/2006/main" count="1380" uniqueCount="457">
  <si>
    <t>Table S3. Duplication events in flax RING finger genes.</t>
  </si>
  <si>
    <t>NO.</t>
  </si>
  <si>
    <t>Duplication type</t>
  </si>
  <si>
    <t>Seq_1</t>
  </si>
  <si>
    <t>Seq_2</t>
  </si>
  <si>
    <t>Ka</t>
  </si>
  <si>
    <t>Ks</t>
  </si>
  <si>
    <t>Ka/Ks</t>
  </si>
  <si>
    <t>Selection pressure</t>
  </si>
  <si>
    <t>MYA</t>
  </si>
  <si>
    <t>Segmental duplication</t>
  </si>
  <si>
    <t>Lus10000023</t>
  </si>
  <si>
    <t>Lus10004712</t>
  </si>
  <si>
    <t>NaN</t>
  </si>
  <si>
    <t>Lus10040278</t>
  </si>
  <si>
    <t>Lus10000333</t>
  </si>
  <si>
    <t>Lus10015167</t>
  </si>
  <si>
    <t>Negative selection</t>
  </si>
  <si>
    <t>Lus10000487</t>
  </si>
  <si>
    <t>Lus10030972</t>
  </si>
  <si>
    <t>Lus10000710</t>
  </si>
  <si>
    <t>Lus10024881</t>
  </si>
  <si>
    <t>Lus10000885</t>
  </si>
  <si>
    <t>Lus10008458</t>
  </si>
  <si>
    <t>Lus10001654</t>
  </si>
  <si>
    <t>Lus10021628</t>
  </si>
  <si>
    <t>Lus10002369</t>
  </si>
  <si>
    <t>Lus10042126</t>
  </si>
  <si>
    <t>Lus10002584</t>
  </si>
  <si>
    <t>Lus10018409</t>
  </si>
  <si>
    <t>Lus10002761</t>
  </si>
  <si>
    <t>Lus10016348</t>
  </si>
  <si>
    <t>Lus10002939</t>
  </si>
  <si>
    <t>Lus10041063</t>
  </si>
  <si>
    <t>Lus10003261</t>
  </si>
  <si>
    <t>Lus10021993</t>
  </si>
  <si>
    <t>Lus10003473</t>
  </si>
  <si>
    <t>Lus10015732</t>
  </si>
  <si>
    <t>Lus10003485</t>
  </si>
  <si>
    <t>Lus10039634</t>
  </si>
  <si>
    <t>Lus10003525</t>
  </si>
  <si>
    <t>Lus10003617</t>
  </si>
  <si>
    <t>Lus10008235</t>
  </si>
  <si>
    <t>Lus10004001</t>
  </si>
  <si>
    <t>Lus10030248</t>
  </si>
  <si>
    <t>Lus10004058</t>
  </si>
  <si>
    <t>Lus10002282</t>
  </si>
  <si>
    <t>Lus10004162</t>
  </si>
  <si>
    <t>Lus10021063</t>
  </si>
  <si>
    <t>Lus10004246</t>
  </si>
  <si>
    <t>Lus10042156</t>
  </si>
  <si>
    <t>Lus10004419</t>
  </si>
  <si>
    <t>Lus10034030</t>
  </si>
  <si>
    <t>Lus10004557</t>
  </si>
  <si>
    <t>Lus10000899</t>
  </si>
  <si>
    <t>Lus10004568</t>
  </si>
  <si>
    <t>Lus10000908</t>
  </si>
  <si>
    <t>Lus10004572</t>
  </si>
  <si>
    <t>Lus10004977</t>
  </si>
  <si>
    <t>Lus10001568</t>
  </si>
  <si>
    <t>Lus10005084</t>
  </si>
  <si>
    <t>Lus10034367</t>
  </si>
  <si>
    <t>Lus10005111</t>
  </si>
  <si>
    <t>Lus10034346</t>
  </si>
  <si>
    <t>Lus10005220</t>
  </si>
  <si>
    <t>Lus10030699</t>
  </si>
  <si>
    <t>Lus10005389</t>
  </si>
  <si>
    <t>Lus10024124</t>
  </si>
  <si>
    <t>Lus10005954</t>
  </si>
  <si>
    <t>Lus10029456</t>
  </si>
  <si>
    <t>Lus10006074</t>
  </si>
  <si>
    <t>Lus10009438</t>
  </si>
  <si>
    <t>Lus10006253</t>
  </si>
  <si>
    <t>Lus10036937</t>
  </si>
  <si>
    <t>Lus10006378</t>
  </si>
  <si>
    <t>Lus10012332</t>
  </si>
  <si>
    <t>Lus10006447</t>
  </si>
  <si>
    <t>Lus10036934</t>
  </si>
  <si>
    <t>Lus10037053</t>
  </si>
  <si>
    <t>Lus10006448</t>
  </si>
  <si>
    <t>Lus10006493</t>
  </si>
  <si>
    <t>Lus10037490</t>
  </si>
  <si>
    <t>Lus10006558</t>
  </si>
  <si>
    <t>Lus10006651</t>
  </si>
  <si>
    <t>Lus10038095</t>
  </si>
  <si>
    <t>Lus10006741</t>
  </si>
  <si>
    <t>Lus10020084</t>
  </si>
  <si>
    <t>Lus10006785</t>
  </si>
  <si>
    <t>Lus10005817</t>
  </si>
  <si>
    <t>Lus10006787</t>
  </si>
  <si>
    <t>Lus10005816</t>
  </si>
  <si>
    <t>Lus10006788</t>
  </si>
  <si>
    <t>Lus10033515</t>
  </si>
  <si>
    <t>Lus10006832</t>
  </si>
  <si>
    <t>Lus10037580</t>
  </si>
  <si>
    <t>Lus10007293</t>
  </si>
  <si>
    <t>Lus10025394</t>
  </si>
  <si>
    <t>Lus10029242</t>
  </si>
  <si>
    <t>Lus10007296</t>
  </si>
  <si>
    <t>Lus10029245</t>
  </si>
  <si>
    <t>Lus10008447</t>
  </si>
  <si>
    <t>Lus10013374</t>
  </si>
  <si>
    <t>Lus10008628</t>
  </si>
  <si>
    <t>Lus10042188</t>
  </si>
  <si>
    <t>Lus10008797</t>
  </si>
  <si>
    <t>Lus10022223</t>
  </si>
  <si>
    <t>Lus10014823</t>
  </si>
  <si>
    <t>Lus10009511</t>
  </si>
  <si>
    <t>Lus10011702</t>
  </si>
  <si>
    <t>Lus10009674</t>
  </si>
  <si>
    <t>Lus10009035</t>
  </si>
  <si>
    <t>Lus10009773</t>
  </si>
  <si>
    <t>Lus10024759</t>
  </si>
  <si>
    <t>Lus10010069</t>
  </si>
  <si>
    <t>Lus10004521</t>
  </si>
  <si>
    <t>Lus10038048</t>
  </si>
  <si>
    <t>Lus10010791</t>
  </si>
  <si>
    <t>Lus10016303</t>
  </si>
  <si>
    <t>Lus10011184</t>
  </si>
  <si>
    <t>Lus10018489</t>
  </si>
  <si>
    <t>Lus10039821</t>
  </si>
  <si>
    <t>Lus10011211</t>
  </si>
  <si>
    <t>Lus10018465</t>
  </si>
  <si>
    <t>Lus10011309</t>
  </si>
  <si>
    <t>Lus10040508</t>
  </si>
  <si>
    <t>Lus10011390</t>
  </si>
  <si>
    <t>Lus10011391</t>
  </si>
  <si>
    <t>Lus10011392</t>
  </si>
  <si>
    <t>Lus10006449</t>
  </si>
  <si>
    <t>Lus10011405</t>
  </si>
  <si>
    <t>Lus10006463</t>
  </si>
  <si>
    <t>Lus10011475</t>
  </si>
  <si>
    <t>Lus10023112</t>
  </si>
  <si>
    <t>Lus10012062</t>
  </si>
  <si>
    <t>Lus10014366</t>
  </si>
  <si>
    <t>Lus10027921</t>
  </si>
  <si>
    <t>Lus10012198</t>
  </si>
  <si>
    <t>Lus10007538</t>
  </si>
  <si>
    <t>Lus10012793</t>
  </si>
  <si>
    <t>Lus10033985</t>
  </si>
  <si>
    <t>Lus10012811</t>
  </si>
  <si>
    <t>Lus10033969</t>
  </si>
  <si>
    <t>Lus10012819</t>
  </si>
  <si>
    <t>Lus10036757</t>
  </si>
  <si>
    <t>Lus10037170</t>
  </si>
  <si>
    <t>Lus10012826</t>
  </si>
  <si>
    <t>Lus10036754</t>
  </si>
  <si>
    <t>Lus10037172</t>
  </si>
  <si>
    <t>Lus10012975</t>
  </si>
  <si>
    <t>Lus10034953</t>
  </si>
  <si>
    <t>Lus10013144</t>
  </si>
  <si>
    <t>Lus10008106</t>
  </si>
  <si>
    <t>Lus10013210</t>
  </si>
  <si>
    <t>Lus10016040</t>
  </si>
  <si>
    <t>Lus10021245</t>
  </si>
  <si>
    <t>Lus10013475</t>
  </si>
  <si>
    <t>Lus10007936</t>
  </si>
  <si>
    <t>Lus10013497</t>
  </si>
  <si>
    <t>Lus10007967</t>
  </si>
  <si>
    <t>Lus10013739</t>
  </si>
  <si>
    <t>Lus10039202</t>
  </si>
  <si>
    <t>Lus10014749</t>
  </si>
  <si>
    <t>Lus10033860</t>
  </si>
  <si>
    <t>Lus10016936</t>
  </si>
  <si>
    <t>Lus10015046</t>
  </si>
  <si>
    <t>Lus10003992</t>
  </si>
  <si>
    <t>Lus10015080</t>
  </si>
  <si>
    <t>Lus10023182</t>
  </si>
  <si>
    <t>Lus10041300</t>
  </si>
  <si>
    <t>Lus10015273</t>
  </si>
  <si>
    <t>Lus10015986</t>
  </si>
  <si>
    <t>Lus10012290</t>
  </si>
  <si>
    <t>Lus10025162</t>
  </si>
  <si>
    <t>Lus10016102</t>
  </si>
  <si>
    <t>Lus10021458</t>
  </si>
  <si>
    <t>Lus10041321</t>
  </si>
  <si>
    <t>Lus10016195</t>
  </si>
  <si>
    <t>Lus10013606</t>
  </si>
  <si>
    <t>Lus10029351</t>
  </si>
  <si>
    <t>Lus10016255</t>
  </si>
  <si>
    <t>Lus10029292</t>
  </si>
  <si>
    <t>Lus10016451</t>
  </si>
  <si>
    <t>Lus10017197</t>
  </si>
  <si>
    <t>Lus10021113</t>
  </si>
  <si>
    <t>Lus10040240</t>
  </si>
  <si>
    <t>Lus10040716</t>
  </si>
  <si>
    <t>Lus10016561</t>
  </si>
  <si>
    <t>Lus10040829</t>
  </si>
  <si>
    <t>Lus10016796</t>
  </si>
  <si>
    <t>Lus10022492</t>
  </si>
  <si>
    <t>Lus10016817</t>
  </si>
  <si>
    <t>Lus10035857</t>
  </si>
  <si>
    <t>Lus10017253</t>
  </si>
  <si>
    <t>Lus10005617</t>
  </si>
  <si>
    <t>Lus10017383</t>
  </si>
  <si>
    <t>Lus10010179</t>
  </si>
  <si>
    <t>Lus10017385</t>
  </si>
  <si>
    <t>Lus10010182</t>
  </si>
  <si>
    <t>Lus10017969</t>
  </si>
  <si>
    <t>Lus10028790</t>
  </si>
  <si>
    <t>Lus10018110</t>
  </si>
  <si>
    <t>Lus10022405</t>
  </si>
  <si>
    <t>Lus10018140</t>
  </si>
  <si>
    <t>Lus10025691</t>
  </si>
  <si>
    <t>Lus10018167</t>
  </si>
  <si>
    <t>Lus10025671</t>
  </si>
  <si>
    <t>Lus10018292</t>
  </si>
  <si>
    <t>Lus10040617</t>
  </si>
  <si>
    <t>Lus10018293</t>
  </si>
  <si>
    <t>Lus10038341</t>
  </si>
  <si>
    <t>Lus10040616</t>
  </si>
  <si>
    <t>Lus10018294</t>
  </si>
  <si>
    <t>Lus10040613</t>
  </si>
  <si>
    <t>Lus10018589</t>
  </si>
  <si>
    <t>Lus10033697</t>
  </si>
  <si>
    <t>Lus10018817</t>
  </si>
  <si>
    <t>Lus10005127</t>
  </si>
  <si>
    <t>Lus10019018</t>
  </si>
  <si>
    <t>Lus10003400</t>
  </si>
  <si>
    <t>Lus10032382</t>
  </si>
  <si>
    <t>Lus10019075</t>
  </si>
  <si>
    <t>Lus10015722</t>
  </si>
  <si>
    <t>Lus10019102</t>
  </si>
  <si>
    <t>Lus10034454</t>
  </si>
  <si>
    <t>Lus10019150</t>
  </si>
  <si>
    <t>Lus10034407</t>
  </si>
  <si>
    <t>Lus10019686</t>
  </si>
  <si>
    <t>Lus10016428</t>
  </si>
  <si>
    <t>Lus10019687</t>
  </si>
  <si>
    <t>Lus10016426</t>
  </si>
  <si>
    <t>Lus10019703</t>
  </si>
  <si>
    <t>Lus10016416</t>
  </si>
  <si>
    <t>Lus10019790</t>
  </si>
  <si>
    <t>Lus10014118</t>
  </si>
  <si>
    <t>Lus10019973</t>
  </si>
  <si>
    <t>Lus10015502</t>
  </si>
  <si>
    <t>Lus10019974</t>
  </si>
  <si>
    <t>Lus10015503</t>
  </si>
  <si>
    <t>Lus10019979</t>
  </si>
  <si>
    <t>Lus10015506</t>
  </si>
  <si>
    <t>Lus10020256</t>
  </si>
  <si>
    <t>Lus10002639</t>
  </si>
  <si>
    <t>Lus10020349</t>
  </si>
  <si>
    <t>Lus10009529</t>
  </si>
  <si>
    <t>Lus10020655</t>
  </si>
  <si>
    <t>Lus10029886</t>
  </si>
  <si>
    <t>Lus10020859</t>
  </si>
  <si>
    <t>Lus10020903</t>
  </si>
  <si>
    <t>Lus10033472</t>
  </si>
  <si>
    <t>Lus10021197</t>
  </si>
  <si>
    <t>Lus10021482</t>
  </si>
  <si>
    <t>Lus10026501</t>
  </si>
  <si>
    <t>Lus10037410</t>
  </si>
  <si>
    <t>Lus10041301</t>
  </si>
  <si>
    <t>Lus10021670</t>
  </si>
  <si>
    <t>Lus10021722</t>
  </si>
  <si>
    <t>Lus10021842</t>
  </si>
  <si>
    <t>Lus10022585</t>
  </si>
  <si>
    <t>Lus10022743</t>
  </si>
  <si>
    <t>Lus10025146</t>
  </si>
  <si>
    <t>Lus10022967</t>
  </si>
  <si>
    <t>Lus10001611</t>
  </si>
  <si>
    <t>Lus10023055</t>
  </si>
  <si>
    <t>Lus10032418</t>
  </si>
  <si>
    <t>Lus10023068</t>
  </si>
  <si>
    <t>Lus10032402</t>
  </si>
  <si>
    <t>Lus10023235</t>
  </si>
  <si>
    <t>Lus10008874</t>
  </si>
  <si>
    <t>Lus10023477</t>
  </si>
  <si>
    <t>Lus10040359</t>
  </si>
  <si>
    <t>Lus10023507</t>
  </si>
  <si>
    <t>Lus10040389</t>
  </si>
  <si>
    <t>Lus10023527</t>
  </si>
  <si>
    <t>Lus10040413</t>
  </si>
  <si>
    <t>Lus10024405</t>
  </si>
  <si>
    <t>Lus10025338</t>
  </si>
  <si>
    <t>Lus10024657</t>
  </si>
  <si>
    <t>Lus10017510</t>
  </si>
  <si>
    <t>Lus10025031</t>
  </si>
  <si>
    <t>Lus10010011</t>
  </si>
  <si>
    <t>Lus10025071</t>
  </si>
  <si>
    <t>Lus10034470</t>
  </si>
  <si>
    <t>Lus10025921</t>
  </si>
  <si>
    <t>Lus10038180</t>
  </si>
  <si>
    <t>Lus10026226</t>
  </si>
  <si>
    <t>Lus10020145</t>
  </si>
  <si>
    <t>Lus10026941</t>
  </si>
  <si>
    <t>Lus10026648</t>
  </si>
  <si>
    <t>Lus10004666</t>
  </si>
  <si>
    <t>Lus10026856</t>
  </si>
  <si>
    <t>Lus10020229</t>
  </si>
  <si>
    <t>Lus10027023</t>
  </si>
  <si>
    <t>Lus10025563</t>
  </si>
  <si>
    <t>Lus10027027</t>
  </si>
  <si>
    <t>Lus10025566</t>
  </si>
  <si>
    <t>Lus10027441</t>
  </si>
  <si>
    <t>Lus10005754</t>
  </si>
  <si>
    <t>Lus10027736</t>
  </si>
  <si>
    <t>Lus10035553</t>
  </si>
  <si>
    <t>Lus10027744</t>
  </si>
  <si>
    <t>Lus10035549</t>
  </si>
  <si>
    <t>Lus10027994</t>
  </si>
  <si>
    <t>Lus10008163</t>
  </si>
  <si>
    <t>Lus10028009</t>
  </si>
  <si>
    <t>Lus10012376</t>
  </si>
  <si>
    <t>Lus10028063</t>
  </si>
  <si>
    <t>Lus10025612</t>
  </si>
  <si>
    <t>Lus10028773</t>
  </si>
  <si>
    <t>Lus10028827</t>
  </si>
  <si>
    <t>Lus10017455</t>
  </si>
  <si>
    <t>Lus10029136</t>
  </si>
  <si>
    <t>Lus10013027</t>
  </si>
  <si>
    <t>Lus10030599</t>
  </si>
  <si>
    <t>Lus10030891</t>
  </si>
  <si>
    <t>Lus10029178</t>
  </si>
  <si>
    <t>Lus10012987</t>
  </si>
  <si>
    <t>Lus10014526</t>
  </si>
  <si>
    <t>Lus10029940</t>
  </si>
  <si>
    <t>Lus10004467</t>
  </si>
  <si>
    <t>Lus10029990</t>
  </si>
  <si>
    <t>Lus10035332</t>
  </si>
  <si>
    <t>Lus10029993</t>
  </si>
  <si>
    <t>Lus10015152</t>
  </si>
  <si>
    <t>Lus10035335</t>
  </si>
  <si>
    <t>Lus10030117</t>
  </si>
  <si>
    <t>Lus10001683</t>
  </si>
  <si>
    <t>Lus10030120</t>
  </si>
  <si>
    <t>Lus10001685</t>
  </si>
  <si>
    <t>Lus10030464</t>
  </si>
  <si>
    <t>Lus10030472</t>
  </si>
  <si>
    <t>Lus10030728</t>
  </si>
  <si>
    <t>Lus10030755</t>
  </si>
  <si>
    <t>Lus10013235</t>
  </si>
  <si>
    <t>Lus10031491</t>
  </si>
  <si>
    <t>Lus10031515</t>
  </si>
  <si>
    <t>Lus10031549</t>
  </si>
  <si>
    <t>Lus10015126</t>
  </si>
  <si>
    <t>Lus10031618</t>
  </si>
  <si>
    <t>Lus10033725</t>
  </si>
  <si>
    <t>Lus10031728</t>
  </si>
  <si>
    <t>Lus10031152</t>
  </si>
  <si>
    <t>Lus10031780</t>
  </si>
  <si>
    <t>Lus10031202</t>
  </si>
  <si>
    <t>Lus10031993</t>
  </si>
  <si>
    <t>Lus10035163</t>
  </si>
  <si>
    <t>Lus10032119</t>
  </si>
  <si>
    <t>Lus10022324</t>
  </si>
  <si>
    <t>Lus10032161</t>
  </si>
  <si>
    <t>Lus10032265</t>
  </si>
  <si>
    <t>Lus10024629</t>
  </si>
  <si>
    <t>Lus10032270</t>
  </si>
  <si>
    <t>Lus10024635</t>
  </si>
  <si>
    <t>Lus10032290</t>
  </si>
  <si>
    <t>Lus10033053</t>
  </si>
  <si>
    <t>Lus10017764</t>
  </si>
  <si>
    <t>Lus10033075</t>
  </si>
  <si>
    <t>Lus10017750</t>
  </si>
  <si>
    <t>Lus10033682</t>
  </si>
  <si>
    <t>Lus10017722</t>
  </si>
  <si>
    <t>Lus10034157</t>
  </si>
  <si>
    <t>Lus10008972</t>
  </si>
  <si>
    <t>Lus10043426</t>
  </si>
  <si>
    <t>Lus10034551</t>
  </si>
  <si>
    <t>Lus10034640</t>
  </si>
  <si>
    <t>Lus10035271</t>
  </si>
  <si>
    <t>Lus10034644</t>
  </si>
  <si>
    <t>Lus10034667</t>
  </si>
  <si>
    <t>Lus10017865</t>
  </si>
  <si>
    <t>Lus10035010</t>
  </si>
  <si>
    <t>Lus10035023</t>
  </si>
  <si>
    <t>Lus10021683</t>
  </si>
  <si>
    <t>Lus10035057</t>
  </si>
  <si>
    <t>Lus10021710</t>
  </si>
  <si>
    <t>Lus10013491</t>
  </si>
  <si>
    <t>Lus10035368</t>
  </si>
  <si>
    <t>Lus10035677</t>
  </si>
  <si>
    <t>Lus10037264</t>
  </si>
  <si>
    <t>Lus10036034</t>
  </si>
  <si>
    <t>Lus10009695</t>
  </si>
  <si>
    <t>Lus10036140</t>
  </si>
  <si>
    <t>Lus10018125</t>
  </si>
  <si>
    <t>Lus10036202</t>
  </si>
  <si>
    <t>Lus10036378</t>
  </si>
  <si>
    <t>Lus10036404</t>
  </si>
  <si>
    <t>Lus10041079</t>
  </si>
  <si>
    <t>Lus10036466</t>
  </si>
  <si>
    <t>Lus10041134</t>
  </si>
  <si>
    <t>Lus10036569</t>
  </si>
  <si>
    <t>Lus10041359</t>
  </si>
  <si>
    <t>Lus10037812</t>
  </si>
  <si>
    <t>Lus10017092</t>
  </si>
  <si>
    <t>Lus10037906</t>
  </si>
  <si>
    <t>Lus10038632</t>
  </si>
  <si>
    <t>Lus10037928</t>
  </si>
  <si>
    <t>Lus10038656</t>
  </si>
  <si>
    <t>Lus10038731</t>
  </si>
  <si>
    <t>Lus10039127</t>
  </si>
  <si>
    <t>Lus10039845</t>
  </si>
  <si>
    <t>Lus10018609</t>
  </si>
  <si>
    <t>Lus10039848</t>
  </si>
  <si>
    <t>Lus10018613</t>
  </si>
  <si>
    <t>Lus10028249</t>
  </si>
  <si>
    <t>Lus10040783</t>
  </si>
  <si>
    <t>Lus10040914</t>
  </si>
  <si>
    <t>Lus10009810</t>
  </si>
  <si>
    <t>Lus10040942</t>
  </si>
  <si>
    <t>Lus10009832</t>
  </si>
  <si>
    <t>Lus10006161</t>
  </si>
  <si>
    <t>Lus10041244</t>
  </si>
  <si>
    <t>Lus10021953</t>
  </si>
  <si>
    <t>Lus10037412</t>
  </si>
  <si>
    <t>Lus10041689</t>
  </si>
  <si>
    <t>Lus10024057</t>
  </si>
  <si>
    <t>Lus10041859</t>
  </si>
  <si>
    <t>Lus10028406</t>
  </si>
  <si>
    <t>Lus10041896</t>
  </si>
  <si>
    <t>Lus10028443</t>
  </si>
  <si>
    <t>Lus10041970</t>
  </si>
  <si>
    <t>Lus10017978</t>
  </si>
  <si>
    <t>Lus10042443</t>
  </si>
  <si>
    <t>Lus10042969</t>
  </si>
  <si>
    <t>Lus10032471</t>
  </si>
  <si>
    <t>Lus10043353</t>
  </si>
  <si>
    <t>Lus10019507</t>
  </si>
  <si>
    <t>Tandom duplication</t>
  </si>
  <si>
    <t>Lus10024372</t>
  </si>
  <si>
    <t>Lus10004460</t>
  </si>
  <si>
    <t>Lus10000412</t>
  </si>
  <si>
    <t>Lus10026104</t>
  </si>
  <si>
    <t>Lus10000513</t>
  </si>
  <si>
    <t>Lus10002706</t>
  </si>
  <si>
    <t>Lus10001209</t>
  </si>
  <si>
    <t>Lus10005859</t>
  </si>
  <si>
    <t>Lus10002051</t>
  </si>
  <si>
    <t>Lus10002391</t>
  </si>
  <si>
    <t>Lus10002487</t>
  </si>
  <si>
    <t>Lus10004813</t>
  </si>
  <si>
    <t>Lus10002940</t>
  </si>
  <si>
    <t>Lus10003526</t>
  </si>
  <si>
    <t>Lus10004569</t>
  </si>
  <si>
    <t>Lus10004821</t>
  </si>
  <si>
    <t>Lus10002491</t>
  </si>
  <si>
    <t>Lus10005815</t>
  </si>
  <si>
    <t>Lus10005814</t>
  </si>
  <si>
    <t>Lus10007937</t>
  </si>
  <si>
    <t>Lus10010513</t>
  </si>
  <si>
    <t>Lus10034049</t>
  </si>
  <si>
    <t>Lus10016427</t>
  </si>
  <si>
    <t>Lus10018126</t>
  </si>
  <si>
    <t>Lus10019685</t>
  </si>
  <si>
    <t>Lus10021954</t>
  </si>
  <si>
    <t>Lus10042532</t>
  </si>
  <si>
    <t>Lus10025145</t>
  </si>
  <si>
    <t>Lus10036128</t>
  </si>
  <si>
    <t>Lus10036127</t>
  </si>
  <si>
    <t>Lus10041245</t>
  </si>
  <si>
    <t>Lus10041246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</si>
</sst>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2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3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12" borderId="6" applyNumberFormat="0" applyAlignment="0" applyProtection="0">
      <alignment vertical="center"/>
    </xf>
    <xf numFmtId="0" fontId="14" fillId="12" borderId="8" applyNumberFormat="0" applyAlignment="0" applyProtection="0">
      <alignment vertical="center"/>
    </xf>
    <xf numFmtId="0" fontId="20" fillId="29" borderId="10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1"/>
  <sheetViews>
    <sheetView tabSelected="1" workbookViewId="0">
      <selection activeCell="E346" sqref="E346"/>
    </sheetView>
  </sheetViews>
  <sheetFormatPr defaultColWidth="9" defaultRowHeight="15.75"/>
  <cols>
    <col min="1" max="1" width="9" style="1"/>
    <col min="2" max="2" width="18.5" style="1" customWidth="1"/>
    <col min="3" max="3" width="20.125" customWidth="1"/>
    <col min="4" max="4" width="17.5" customWidth="1"/>
    <col min="5" max="5" width="16.125" customWidth="1"/>
    <col min="6" max="6" width="14" customWidth="1"/>
    <col min="7" max="7" width="17" customWidth="1"/>
    <col min="8" max="8" width="25.5" style="1" customWidth="1"/>
    <col min="9" max="9" width="17.125" style="2"/>
  </cols>
  <sheetData>
    <row r="1" ht="16.5" spans="1:9">
      <c r="A1" s="3" t="s">
        <v>0</v>
      </c>
      <c r="B1" s="3"/>
      <c r="C1" s="3"/>
      <c r="D1" s="3"/>
      <c r="E1" s="3"/>
      <c r="F1" s="3"/>
      <c r="G1" s="3"/>
      <c r="H1" s="3"/>
      <c r="I1" s="7"/>
    </row>
    <row r="2" ht="16.5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8" t="s">
        <v>9</v>
      </c>
    </row>
    <row r="3" spans="1:9">
      <c r="A3" s="4">
        <v>1</v>
      </c>
      <c r="B3" s="5" t="s">
        <v>10</v>
      </c>
      <c r="C3" s="4" t="s">
        <v>11</v>
      </c>
      <c r="D3" s="4" t="s">
        <v>12</v>
      </c>
      <c r="E3" s="6">
        <v>0.423568289790058</v>
      </c>
      <c r="F3" s="6" t="s">
        <v>13</v>
      </c>
      <c r="G3" s="6" t="s">
        <v>13</v>
      </c>
      <c r="H3" s="6" t="s">
        <v>13</v>
      </c>
      <c r="I3" s="2" t="e">
        <f>F3/(2*1.5*10^-8)/10^6</f>
        <v>#VALUE!</v>
      </c>
    </row>
    <row r="4" spans="1:9">
      <c r="A4" s="4">
        <v>2</v>
      </c>
      <c r="B4" s="5" t="s">
        <v>10</v>
      </c>
      <c r="C4" s="4" t="s">
        <v>11</v>
      </c>
      <c r="D4" s="4" t="s">
        <v>14</v>
      </c>
      <c r="E4" s="6">
        <v>0.227761810348666</v>
      </c>
      <c r="F4" s="6" t="s">
        <v>13</v>
      </c>
      <c r="G4" s="6" t="s">
        <v>13</v>
      </c>
      <c r="H4" s="6" t="s">
        <v>13</v>
      </c>
      <c r="I4" s="2" t="e">
        <f>F4/(2*1.5*10^-8)/10^6</f>
        <v>#VALUE!</v>
      </c>
    </row>
    <row r="5" spans="1:9">
      <c r="A5" s="4">
        <v>3</v>
      </c>
      <c r="B5" s="5" t="s">
        <v>10</v>
      </c>
      <c r="C5" s="4" t="s">
        <v>15</v>
      </c>
      <c r="D5" s="4" t="s">
        <v>16</v>
      </c>
      <c r="E5" s="6">
        <v>0.217016106910957</v>
      </c>
      <c r="F5" s="6">
        <v>1.16911748578912</v>
      </c>
      <c r="G5" s="6">
        <v>0.185623865478734</v>
      </c>
      <c r="H5" s="4" t="s">
        <v>17</v>
      </c>
      <c r="I5" s="9">
        <f>F5/(2*1.5*10^-8)/10^6</f>
        <v>38.9705828596373</v>
      </c>
    </row>
    <row r="6" spans="1:9">
      <c r="A6" s="4">
        <v>4</v>
      </c>
      <c r="B6" s="5" t="s">
        <v>10</v>
      </c>
      <c r="C6" s="4" t="s">
        <v>18</v>
      </c>
      <c r="D6" s="4" t="s">
        <v>19</v>
      </c>
      <c r="E6" s="6">
        <v>0.367310123514943</v>
      </c>
      <c r="F6" s="6">
        <v>1.64432561176018</v>
      </c>
      <c r="G6" s="6">
        <v>0.223380406464479</v>
      </c>
      <c r="H6" s="4" t="s">
        <v>17</v>
      </c>
      <c r="I6" s="9">
        <f t="shared" ref="I6:I37" si="0">F6/(2*1.5*10^-8)/10^6</f>
        <v>54.8108537253393</v>
      </c>
    </row>
    <row r="7" spans="1:9">
      <c r="A7" s="4">
        <v>5</v>
      </c>
      <c r="B7" s="5" t="s">
        <v>10</v>
      </c>
      <c r="C7" s="4" t="s">
        <v>20</v>
      </c>
      <c r="D7" s="4" t="s">
        <v>21</v>
      </c>
      <c r="E7" s="6">
        <v>0.0412258852841934</v>
      </c>
      <c r="F7" s="6">
        <v>0.121356291527471</v>
      </c>
      <c r="G7" s="6">
        <v>0.339709501380578</v>
      </c>
      <c r="H7" s="4" t="s">
        <v>17</v>
      </c>
      <c r="I7" s="9">
        <f t="shared" si="0"/>
        <v>4.04520971758237</v>
      </c>
    </row>
    <row r="8" spans="1:9">
      <c r="A8" s="4">
        <v>6</v>
      </c>
      <c r="B8" s="5" t="s">
        <v>10</v>
      </c>
      <c r="C8" s="4" t="s">
        <v>22</v>
      </c>
      <c r="D8" s="4" t="s">
        <v>23</v>
      </c>
      <c r="E8" s="6">
        <v>0.0650814580158656</v>
      </c>
      <c r="F8" s="6">
        <v>0.166065673502072</v>
      </c>
      <c r="G8" s="6">
        <v>0.391901930383303</v>
      </c>
      <c r="H8" s="4" t="s">
        <v>17</v>
      </c>
      <c r="I8" s="9">
        <f t="shared" si="0"/>
        <v>5.53552245006907</v>
      </c>
    </row>
    <row r="9" spans="1:9">
      <c r="A9" s="4">
        <v>7</v>
      </c>
      <c r="B9" s="5" t="s">
        <v>10</v>
      </c>
      <c r="C9" s="4" t="s">
        <v>24</v>
      </c>
      <c r="D9" s="4" t="s">
        <v>25</v>
      </c>
      <c r="E9" s="6">
        <v>0.0127488272299465</v>
      </c>
      <c r="F9" s="6">
        <v>0.123800668379669</v>
      </c>
      <c r="G9" s="6">
        <v>0.102978662367546</v>
      </c>
      <c r="H9" s="4" t="s">
        <v>17</v>
      </c>
      <c r="I9" s="9">
        <f t="shared" si="0"/>
        <v>4.12668894598897</v>
      </c>
    </row>
    <row r="10" spans="1:9">
      <c r="A10" s="4">
        <v>8</v>
      </c>
      <c r="B10" s="5" t="s">
        <v>10</v>
      </c>
      <c r="C10" s="4" t="s">
        <v>26</v>
      </c>
      <c r="D10" s="4" t="s">
        <v>27</v>
      </c>
      <c r="E10" s="6">
        <v>0.0106422502181382</v>
      </c>
      <c r="F10" s="6">
        <v>0.208483869201781</v>
      </c>
      <c r="G10" s="6">
        <v>0.0510459166883465</v>
      </c>
      <c r="H10" s="4" t="s">
        <v>17</v>
      </c>
      <c r="I10" s="9">
        <f t="shared" si="0"/>
        <v>6.94946230672603</v>
      </c>
    </row>
    <row r="11" spans="1:9">
      <c r="A11" s="4">
        <v>9</v>
      </c>
      <c r="B11" s="5" t="s">
        <v>10</v>
      </c>
      <c r="C11" s="4" t="s">
        <v>28</v>
      </c>
      <c r="D11" s="4" t="s">
        <v>29</v>
      </c>
      <c r="E11" s="6">
        <v>0.00570751862659789</v>
      </c>
      <c r="F11" s="6">
        <v>0.117364023506565</v>
      </c>
      <c r="G11" s="6">
        <v>0.0486309045657299</v>
      </c>
      <c r="H11" s="4" t="s">
        <v>17</v>
      </c>
      <c r="I11" s="9">
        <f t="shared" si="0"/>
        <v>3.9121341168855</v>
      </c>
    </row>
    <row r="12" spans="1:9">
      <c r="A12" s="4">
        <v>10</v>
      </c>
      <c r="B12" s="5" t="s">
        <v>10</v>
      </c>
      <c r="C12" s="4" t="s">
        <v>30</v>
      </c>
      <c r="D12" s="4" t="s">
        <v>31</v>
      </c>
      <c r="E12" s="6">
        <v>0.0190325290287542</v>
      </c>
      <c r="F12" s="6">
        <v>0.175183360093934</v>
      </c>
      <c r="G12" s="6">
        <v>0.108643475148261</v>
      </c>
      <c r="H12" s="4" t="s">
        <v>17</v>
      </c>
      <c r="I12" s="9">
        <f t="shared" si="0"/>
        <v>5.83944533646447</v>
      </c>
    </row>
    <row r="13" spans="1:9">
      <c r="A13" s="4">
        <v>11</v>
      </c>
      <c r="B13" s="5" t="s">
        <v>10</v>
      </c>
      <c r="C13" s="4" t="s">
        <v>32</v>
      </c>
      <c r="D13" s="4" t="s">
        <v>33</v>
      </c>
      <c r="E13" s="6">
        <v>0.0385104791576106</v>
      </c>
      <c r="F13" s="6">
        <v>0.656585204419768</v>
      </c>
      <c r="G13" s="6">
        <v>0.0586526758421898</v>
      </c>
      <c r="H13" s="4" t="s">
        <v>17</v>
      </c>
      <c r="I13" s="9">
        <f t="shared" si="0"/>
        <v>21.8861734806589</v>
      </c>
    </row>
    <row r="14" spans="1:9">
      <c r="A14" s="4">
        <v>12</v>
      </c>
      <c r="B14" s="5" t="s">
        <v>10</v>
      </c>
      <c r="C14" s="4" t="s">
        <v>34</v>
      </c>
      <c r="D14" s="4" t="s">
        <v>35</v>
      </c>
      <c r="E14" s="6">
        <v>0.471609557527209</v>
      </c>
      <c r="F14" s="6">
        <v>0.716154407936681</v>
      </c>
      <c r="G14" s="6">
        <v>0.658530551932184</v>
      </c>
      <c r="H14" s="4" t="s">
        <v>17</v>
      </c>
      <c r="I14" s="9">
        <f t="shared" si="0"/>
        <v>23.8718135978894</v>
      </c>
    </row>
    <row r="15" spans="1:9">
      <c r="A15" s="4">
        <v>13</v>
      </c>
      <c r="B15" s="5" t="s">
        <v>10</v>
      </c>
      <c r="C15" s="4" t="s">
        <v>36</v>
      </c>
      <c r="D15" s="4" t="s">
        <v>37</v>
      </c>
      <c r="E15" s="6">
        <v>0.0402029939670108</v>
      </c>
      <c r="F15" s="6">
        <v>0.121775206698307</v>
      </c>
      <c r="G15" s="6">
        <v>0.330141044774507</v>
      </c>
      <c r="H15" s="4" t="s">
        <v>17</v>
      </c>
      <c r="I15" s="9">
        <f t="shared" si="0"/>
        <v>4.05917355661023</v>
      </c>
    </row>
    <row r="16" spans="1:9">
      <c r="A16" s="4">
        <v>14</v>
      </c>
      <c r="B16" s="5" t="s">
        <v>10</v>
      </c>
      <c r="C16" s="4" t="s">
        <v>38</v>
      </c>
      <c r="D16" s="4" t="s">
        <v>39</v>
      </c>
      <c r="E16" s="6">
        <v>0.0517684107225501</v>
      </c>
      <c r="F16" s="6">
        <v>0.182660661198563</v>
      </c>
      <c r="G16" s="6">
        <v>0.283413026006046</v>
      </c>
      <c r="H16" s="4" t="s">
        <v>17</v>
      </c>
      <c r="I16" s="9">
        <f t="shared" si="0"/>
        <v>6.08868870661877</v>
      </c>
    </row>
    <row r="17" spans="1:9">
      <c r="A17" s="4">
        <v>15</v>
      </c>
      <c r="B17" s="5" t="s">
        <v>10</v>
      </c>
      <c r="C17" s="4" t="s">
        <v>40</v>
      </c>
      <c r="D17" s="4" t="s">
        <v>32</v>
      </c>
      <c r="E17" s="6">
        <v>0.115368457223362</v>
      </c>
      <c r="F17" s="6">
        <v>0.24886725147088</v>
      </c>
      <c r="G17" s="6">
        <v>0.463574281234274</v>
      </c>
      <c r="H17" s="4" t="s">
        <v>17</v>
      </c>
      <c r="I17" s="9">
        <f t="shared" si="0"/>
        <v>8.29557504902933</v>
      </c>
    </row>
    <row r="18" spans="1:9">
      <c r="A18" s="4">
        <v>16</v>
      </c>
      <c r="B18" s="5" t="s">
        <v>10</v>
      </c>
      <c r="C18" s="4" t="s">
        <v>41</v>
      </c>
      <c r="D18" s="4" t="s">
        <v>42</v>
      </c>
      <c r="E18" s="6">
        <v>0.173423378023812</v>
      </c>
      <c r="F18" s="6">
        <v>0.204111386387811</v>
      </c>
      <c r="G18" s="6">
        <v>0.849650678940116</v>
      </c>
      <c r="H18" s="4" t="s">
        <v>17</v>
      </c>
      <c r="I18" s="9">
        <f t="shared" si="0"/>
        <v>6.8037128795937</v>
      </c>
    </row>
    <row r="19" spans="1:9">
      <c r="A19" s="4">
        <v>17</v>
      </c>
      <c r="B19" s="5" t="s">
        <v>10</v>
      </c>
      <c r="C19" s="4" t="s">
        <v>43</v>
      </c>
      <c r="D19" s="4" t="s">
        <v>44</v>
      </c>
      <c r="E19" s="6">
        <v>0.00812373958556192</v>
      </c>
      <c r="F19" s="6">
        <v>0.133741503181012</v>
      </c>
      <c r="G19" s="6">
        <v>0.0607420986929304</v>
      </c>
      <c r="H19" s="4" t="s">
        <v>17</v>
      </c>
      <c r="I19" s="9">
        <f t="shared" si="0"/>
        <v>4.45805010603373</v>
      </c>
    </row>
    <row r="20" spans="1:9">
      <c r="A20" s="4">
        <v>18</v>
      </c>
      <c r="B20" s="5" t="s">
        <v>10</v>
      </c>
      <c r="C20" s="4" t="s">
        <v>45</v>
      </c>
      <c r="D20" s="4" t="s">
        <v>46</v>
      </c>
      <c r="E20" s="6">
        <v>0.07229222343756</v>
      </c>
      <c r="F20" s="6">
        <v>0.141852887496761</v>
      </c>
      <c r="G20" s="6">
        <v>0.509628141614041</v>
      </c>
      <c r="H20" s="4" t="s">
        <v>17</v>
      </c>
      <c r="I20" s="9">
        <f t="shared" si="0"/>
        <v>4.72842958322537</v>
      </c>
    </row>
    <row r="21" spans="1:9">
      <c r="A21" s="4">
        <v>19</v>
      </c>
      <c r="B21" s="5" t="s">
        <v>10</v>
      </c>
      <c r="C21" s="4" t="s">
        <v>47</v>
      </c>
      <c r="D21" s="4" t="s">
        <v>48</v>
      </c>
      <c r="E21" s="6">
        <v>0.0104394899929041</v>
      </c>
      <c r="F21" s="6">
        <v>0.12236931340572</v>
      </c>
      <c r="G21" s="6">
        <v>0.0853113391123773</v>
      </c>
      <c r="H21" s="4" t="s">
        <v>17</v>
      </c>
      <c r="I21" s="9">
        <f t="shared" si="0"/>
        <v>4.078977113524</v>
      </c>
    </row>
    <row r="22" spans="1:9">
      <c r="A22" s="4">
        <v>20</v>
      </c>
      <c r="B22" s="5" t="s">
        <v>10</v>
      </c>
      <c r="C22" s="4" t="s">
        <v>49</v>
      </c>
      <c r="D22" s="4" t="s">
        <v>50</v>
      </c>
      <c r="E22" s="6">
        <v>0.0105898769349441</v>
      </c>
      <c r="F22" s="6">
        <v>0.189730893088238</v>
      </c>
      <c r="G22" s="6">
        <v>0.055815248442535</v>
      </c>
      <c r="H22" s="4" t="s">
        <v>17</v>
      </c>
      <c r="I22" s="9">
        <f t="shared" si="0"/>
        <v>6.32436310294127</v>
      </c>
    </row>
    <row r="23" spans="1:9">
      <c r="A23" s="4">
        <v>21</v>
      </c>
      <c r="B23" s="5" t="s">
        <v>10</v>
      </c>
      <c r="C23" s="4" t="s">
        <v>51</v>
      </c>
      <c r="D23" s="4" t="s">
        <v>52</v>
      </c>
      <c r="E23" s="6">
        <v>0.0248026359392203</v>
      </c>
      <c r="F23" s="6">
        <v>0.0718659609292638</v>
      </c>
      <c r="G23" s="6">
        <v>0.345123555275814</v>
      </c>
      <c r="H23" s="4" t="s">
        <v>17</v>
      </c>
      <c r="I23" s="9">
        <f t="shared" si="0"/>
        <v>2.39553203097546</v>
      </c>
    </row>
    <row r="24" spans="1:9">
      <c r="A24" s="4">
        <v>22</v>
      </c>
      <c r="B24" s="5" t="s">
        <v>10</v>
      </c>
      <c r="C24" s="4" t="s">
        <v>53</v>
      </c>
      <c r="D24" s="4" t="s">
        <v>54</v>
      </c>
      <c r="E24" s="6">
        <v>0.0136105637105892</v>
      </c>
      <c r="F24" s="6">
        <v>0.0787472124551554</v>
      </c>
      <c r="G24" s="6">
        <v>0.172838673093859</v>
      </c>
      <c r="H24" s="4" t="s">
        <v>17</v>
      </c>
      <c r="I24" s="9">
        <f t="shared" si="0"/>
        <v>2.62490708183851</v>
      </c>
    </row>
    <row r="25" spans="1:9">
      <c r="A25" s="4">
        <v>23</v>
      </c>
      <c r="B25" s="5" t="s">
        <v>10</v>
      </c>
      <c r="C25" s="4" t="s">
        <v>55</v>
      </c>
      <c r="D25" s="4" t="s">
        <v>56</v>
      </c>
      <c r="E25" s="6">
        <v>0.375536040296122</v>
      </c>
      <c r="F25" s="6">
        <v>0.864685833558791</v>
      </c>
      <c r="G25" s="6">
        <v>0.43430344955523</v>
      </c>
      <c r="H25" s="4" t="s">
        <v>17</v>
      </c>
      <c r="I25" s="9">
        <f t="shared" si="0"/>
        <v>28.8228611186264</v>
      </c>
    </row>
    <row r="26" spans="1:9">
      <c r="A26" s="4">
        <v>24</v>
      </c>
      <c r="B26" s="5" t="s">
        <v>10</v>
      </c>
      <c r="C26" s="4" t="s">
        <v>57</v>
      </c>
      <c r="D26" s="4" t="s">
        <v>19</v>
      </c>
      <c r="E26" s="6">
        <v>0.359171915533957</v>
      </c>
      <c r="F26" s="6">
        <v>1.61429611078715</v>
      </c>
      <c r="G26" s="6">
        <v>0.22249444394611</v>
      </c>
      <c r="H26" s="4" t="s">
        <v>17</v>
      </c>
      <c r="I26" s="9">
        <f t="shared" si="0"/>
        <v>53.8098703595717</v>
      </c>
    </row>
    <row r="27" spans="1:9">
      <c r="A27" s="4">
        <v>25</v>
      </c>
      <c r="B27" s="5" t="s">
        <v>10</v>
      </c>
      <c r="C27" s="4" t="s">
        <v>58</v>
      </c>
      <c r="D27" s="4" t="s">
        <v>59</v>
      </c>
      <c r="E27" s="6">
        <v>0.0208374562182019</v>
      </c>
      <c r="F27" s="6">
        <v>0.175194559953563</v>
      </c>
      <c r="G27" s="6">
        <v>0.118938945499934</v>
      </c>
      <c r="H27" s="4" t="s">
        <v>17</v>
      </c>
      <c r="I27" s="9">
        <f t="shared" si="0"/>
        <v>5.83981866511877</v>
      </c>
    </row>
    <row r="28" spans="1:9">
      <c r="A28" s="4">
        <v>26</v>
      </c>
      <c r="B28" s="5" t="s">
        <v>10</v>
      </c>
      <c r="C28" s="4" t="s">
        <v>60</v>
      </c>
      <c r="D28" s="4" t="s">
        <v>61</v>
      </c>
      <c r="E28" s="6">
        <v>0.00855471759270879</v>
      </c>
      <c r="F28" s="6">
        <v>0.0599944941569613</v>
      </c>
      <c r="G28" s="6">
        <v>0.142591711338167</v>
      </c>
      <c r="H28" s="4" t="s">
        <v>17</v>
      </c>
      <c r="I28" s="9">
        <f t="shared" si="0"/>
        <v>1.99981647189871</v>
      </c>
    </row>
    <row r="29" spans="1:9">
      <c r="A29" s="4">
        <v>27</v>
      </c>
      <c r="B29" s="5" t="s">
        <v>10</v>
      </c>
      <c r="C29" s="4" t="s">
        <v>62</v>
      </c>
      <c r="D29" s="4" t="s">
        <v>63</v>
      </c>
      <c r="E29" s="6">
        <v>0.00578229034891407</v>
      </c>
      <c r="F29" s="6">
        <v>0.0532057421120548</v>
      </c>
      <c r="G29" s="6">
        <v>0.108677938120592</v>
      </c>
      <c r="H29" s="4" t="s">
        <v>17</v>
      </c>
      <c r="I29" s="9">
        <f t="shared" si="0"/>
        <v>1.77352473706849</v>
      </c>
    </row>
    <row r="30" spans="1:9">
      <c r="A30" s="4">
        <v>28</v>
      </c>
      <c r="B30" s="5" t="s">
        <v>10</v>
      </c>
      <c r="C30" s="4" t="s">
        <v>64</v>
      </c>
      <c r="D30" s="4" t="s">
        <v>65</v>
      </c>
      <c r="E30" s="6">
        <v>0.0239327141536398</v>
      </c>
      <c r="F30" s="6">
        <v>0.158561137068288</v>
      </c>
      <c r="G30" s="6">
        <v>0.150936822200843</v>
      </c>
      <c r="H30" s="4" t="s">
        <v>17</v>
      </c>
      <c r="I30" s="9">
        <f t="shared" si="0"/>
        <v>5.2853712356096</v>
      </c>
    </row>
    <row r="31" spans="1:9">
      <c r="A31" s="4">
        <v>29</v>
      </c>
      <c r="B31" s="5" t="s">
        <v>10</v>
      </c>
      <c r="C31" s="4" t="s">
        <v>66</v>
      </c>
      <c r="D31" s="4" t="s">
        <v>67</v>
      </c>
      <c r="E31" s="6">
        <v>0.0208346730803067</v>
      </c>
      <c r="F31" s="6">
        <v>0.169028663062892</v>
      </c>
      <c r="G31" s="6">
        <v>0.123261183652352</v>
      </c>
      <c r="H31" s="4" t="s">
        <v>17</v>
      </c>
      <c r="I31" s="9">
        <f t="shared" si="0"/>
        <v>5.63428876876307</v>
      </c>
    </row>
    <row r="32" spans="1:9">
      <c r="A32" s="4">
        <v>30</v>
      </c>
      <c r="B32" s="5" t="s">
        <v>10</v>
      </c>
      <c r="C32" s="4" t="s">
        <v>68</v>
      </c>
      <c r="D32" s="4" t="s">
        <v>69</v>
      </c>
      <c r="E32" s="6">
        <v>0.00406780658202171</v>
      </c>
      <c r="F32" s="6">
        <v>0.350059154494633</v>
      </c>
      <c r="G32" s="6">
        <v>0.0116203405332857</v>
      </c>
      <c r="H32" s="4" t="s">
        <v>17</v>
      </c>
      <c r="I32" s="9">
        <f t="shared" si="0"/>
        <v>11.6686384831544</v>
      </c>
    </row>
    <row r="33" spans="1:9">
      <c r="A33" s="4">
        <v>31</v>
      </c>
      <c r="B33" s="5" t="s">
        <v>10</v>
      </c>
      <c r="C33" s="4" t="s">
        <v>70</v>
      </c>
      <c r="D33" s="4" t="s">
        <v>71</v>
      </c>
      <c r="E33" s="6">
        <v>0.196252636881596</v>
      </c>
      <c r="F33" s="6">
        <v>0.530223471152129</v>
      </c>
      <c r="G33" s="6">
        <v>0.370131930325824</v>
      </c>
      <c r="H33" s="4" t="s">
        <v>17</v>
      </c>
      <c r="I33" s="9">
        <f t="shared" si="0"/>
        <v>17.674115705071</v>
      </c>
    </row>
    <row r="34" spans="1:9">
      <c r="A34" s="4">
        <v>32</v>
      </c>
      <c r="B34" s="5" t="s">
        <v>10</v>
      </c>
      <c r="C34" s="4" t="s">
        <v>72</v>
      </c>
      <c r="D34" s="4" t="s">
        <v>73</v>
      </c>
      <c r="E34" s="6">
        <v>0.0169021237668097</v>
      </c>
      <c r="F34" s="6">
        <v>0.118999020136338</v>
      </c>
      <c r="G34" s="6">
        <v>0.14203582304665</v>
      </c>
      <c r="H34" s="4" t="s">
        <v>17</v>
      </c>
      <c r="I34" s="9">
        <f t="shared" si="0"/>
        <v>3.9666340045446</v>
      </c>
    </row>
    <row r="35" spans="1:9">
      <c r="A35" s="4">
        <v>33</v>
      </c>
      <c r="B35" s="5" t="s">
        <v>10</v>
      </c>
      <c r="C35" s="4" t="s">
        <v>74</v>
      </c>
      <c r="D35" s="4" t="s">
        <v>75</v>
      </c>
      <c r="E35" s="6">
        <v>0.00637102581386005</v>
      </c>
      <c r="F35" s="6">
        <v>0.0817618490956506</v>
      </c>
      <c r="G35" s="6">
        <v>0.0779217432620291</v>
      </c>
      <c r="H35" s="4" t="s">
        <v>17</v>
      </c>
      <c r="I35" s="9">
        <f t="shared" si="0"/>
        <v>2.72539496985502</v>
      </c>
    </row>
    <row r="36" spans="1:9">
      <c r="A36" s="4">
        <v>34</v>
      </c>
      <c r="B36" s="5" t="s">
        <v>10</v>
      </c>
      <c r="C36" s="4" t="s">
        <v>76</v>
      </c>
      <c r="D36" s="4" t="s">
        <v>77</v>
      </c>
      <c r="E36" s="6">
        <v>0.0903602915417025</v>
      </c>
      <c r="F36" s="6">
        <v>0.926690654161575</v>
      </c>
      <c r="G36" s="6">
        <v>0.0975085818939829</v>
      </c>
      <c r="H36" s="4" t="s">
        <v>17</v>
      </c>
      <c r="I36" s="9">
        <f t="shared" si="0"/>
        <v>30.8896884720525</v>
      </c>
    </row>
    <row r="37" spans="1:9">
      <c r="A37" s="4">
        <v>35</v>
      </c>
      <c r="B37" s="5" t="s">
        <v>10</v>
      </c>
      <c r="C37" s="4" t="s">
        <v>76</v>
      </c>
      <c r="D37" s="4" t="s">
        <v>78</v>
      </c>
      <c r="E37" s="6">
        <v>0.0796183156511876</v>
      </c>
      <c r="F37" s="6">
        <v>0.897722722162007</v>
      </c>
      <c r="G37" s="6">
        <v>0.0886892062389162</v>
      </c>
      <c r="H37" s="4" t="s">
        <v>17</v>
      </c>
      <c r="I37" s="9">
        <f t="shared" si="0"/>
        <v>29.9240907387336</v>
      </c>
    </row>
    <row r="38" spans="1:9">
      <c r="A38" s="4">
        <v>36</v>
      </c>
      <c r="B38" s="5" t="s">
        <v>10</v>
      </c>
      <c r="C38" s="4" t="s">
        <v>79</v>
      </c>
      <c r="D38" s="4" t="s">
        <v>72</v>
      </c>
      <c r="E38" s="6">
        <v>0.137521151148468</v>
      </c>
      <c r="F38" s="6">
        <v>0.989974683540065</v>
      </c>
      <c r="G38" s="6">
        <v>0.138913806014416</v>
      </c>
      <c r="H38" s="4" t="s">
        <v>17</v>
      </c>
      <c r="I38" s="9">
        <f t="shared" ref="I38:I69" si="1">F38/(2*1.5*10^-8)/10^6</f>
        <v>32.9991561180022</v>
      </c>
    </row>
    <row r="39" spans="1:9">
      <c r="A39" s="4">
        <v>37</v>
      </c>
      <c r="B39" s="5" t="s">
        <v>10</v>
      </c>
      <c r="C39" s="4" t="s">
        <v>79</v>
      </c>
      <c r="D39" s="4" t="s">
        <v>73</v>
      </c>
      <c r="E39" s="6">
        <v>0.140796227854801</v>
      </c>
      <c r="F39" s="6">
        <v>0.864679028276078</v>
      </c>
      <c r="G39" s="6">
        <v>0.16283062645281</v>
      </c>
      <c r="H39" s="4" t="s">
        <v>17</v>
      </c>
      <c r="I39" s="9">
        <f t="shared" si="1"/>
        <v>28.8226342758693</v>
      </c>
    </row>
    <row r="40" spans="1:9">
      <c r="A40" s="4">
        <v>38</v>
      </c>
      <c r="B40" s="5" t="s">
        <v>10</v>
      </c>
      <c r="C40" s="4" t="s">
        <v>80</v>
      </c>
      <c r="D40" s="4" t="s">
        <v>81</v>
      </c>
      <c r="E40" s="6">
        <v>0.0415810863628941</v>
      </c>
      <c r="F40" s="6">
        <v>0.1391259072835</v>
      </c>
      <c r="G40" s="6">
        <v>0.298873784004608</v>
      </c>
      <c r="H40" s="4" t="s">
        <v>17</v>
      </c>
      <c r="I40" s="9">
        <f t="shared" si="1"/>
        <v>4.63753024278333</v>
      </c>
    </row>
    <row r="41" spans="1:9">
      <c r="A41" s="4">
        <v>39</v>
      </c>
      <c r="B41" s="5" t="s">
        <v>10</v>
      </c>
      <c r="C41" s="4" t="s">
        <v>82</v>
      </c>
      <c r="D41" s="4" t="s">
        <v>34</v>
      </c>
      <c r="E41" s="6">
        <v>0.0218109069756313</v>
      </c>
      <c r="F41" s="6">
        <v>0.0656155905923367</v>
      </c>
      <c r="G41" s="6">
        <v>0.332404338339958</v>
      </c>
      <c r="H41" s="4" t="s">
        <v>17</v>
      </c>
      <c r="I41" s="9">
        <f t="shared" si="1"/>
        <v>2.18718635307789</v>
      </c>
    </row>
    <row r="42" spans="1:9">
      <c r="A42" s="4">
        <v>40</v>
      </c>
      <c r="B42" s="5" t="s">
        <v>10</v>
      </c>
      <c r="C42" s="4" t="s">
        <v>82</v>
      </c>
      <c r="D42" s="4" t="s">
        <v>35</v>
      </c>
      <c r="E42" s="6">
        <v>0.407897654246586</v>
      </c>
      <c r="F42" s="6">
        <v>0.659839639344961</v>
      </c>
      <c r="G42" s="6">
        <v>0.618176947737659</v>
      </c>
      <c r="H42" s="4" t="s">
        <v>17</v>
      </c>
      <c r="I42" s="9">
        <f t="shared" si="1"/>
        <v>21.994654644832</v>
      </c>
    </row>
    <row r="43" spans="1:9">
      <c r="A43" s="4">
        <v>41</v>
      </c>
      <c r="B43" s="5" t="s">
        <v>10</v>
      </c>
      <c r="C43" s="4" t="s">
        <v>83</v>
      </c>
      <c r="D43" s="4" t="s">
        <v>84</v>
      </c>
      <c r="E43" s="6">
        <v>0.0136212597557267</v>
      </c>
      <c r="F43" s="6">
        <v>0.094768261758897</v>
      </c>
      <c r="G43" s="6">
        <v>0.143732294999575</v>
      </c>
      <c r="H43" s="4" t="s">
        <v>17</v>
      </c>
      <c r="I43" s="9">
        <f t="shared" si="1"/>
        <v>3.1589420586299</v>
      </c>
    </row>
    <row r="44" spans="1:9">
      <c r="A44" s="4">
        <v>42</v>
      </c>
      <c r="B44" s="5" t="s">
        <v>10</v>
      </c>
      <c r="C44" s="4" t="s">
        <v>85</v>
      </c>
      <c r="D44" s="4" t="s">
        <v>86</v>
      </c>
      <c r="E44" s="6">
        <v>0.0278262915987583</v>
      </c>
      <c r="F44" s="6">
        <v>0.0903062549295064</v>
      </c>
      <c r="G44" s="6">
        <v>0.308132494482023</v>
      </c>
      <c r="H44" s="4" t="s">
        <v>17</v>
      </c>
      <c r="I44" s="9">
        <f t="shared" si="1"/>
        <v>3.01020849765021</v>
      </c>
    </row>
    <row r="45" spans="1:9">
      <c r="A45" s="4">
        <v>43</v>
      </c>
      <c r="B45" s="5" t="s">
        <v>10</v>
      </c>
      <c r="C45" s="4" t="s">
        <v>87</v>
      </c>
      <c r="D45" s="4" t="s">
        <v>88</v>
      </c>
      <c r="E45" s="6">
        <v>0.180774837048738</v>
      </c>
      <c r="F45" s="6">
        <v>0.353666414952865</v>
      </c>
      <c r="G45" s="6">
        <v>0.511145049135725</v>
      </c>
      <c r="H45" s="4" t="s">
        <v>17</v>
      </c>
      <c r="I45" s="9">
        <f t="shared" si="1"/>
        <v>11.7888804984288</v>
      </c>
    </row>
    <row r="46" spans="1:9">
      <c r="A46" s="4">
        <v>44</v>
      </c>
      <c r="B46" s="5" t="s">
        <v>10</v>
      </c>
      <c r="C46" s="4" t="s">
        <v>89</v>
      </c>
      <c r="D46" s="4" t="s">
        <v>90</v>
      </c>
      <c r="E46" s="6">
        <v>0.292945656379613</v>
      </c>
      <c r="F46" s="6">
        <v>0.751267229061163</v>
      </c>
      <c r="G46" s="6">
        <v>0.389935358614935</v>
      </c>
      <c r="H46" s="4" t="s">
        <v>17</v>
      </c>
      <c r="I46" s="9">
        <f t="shared" si="1"/>
        <v>25.0422409687054</v>
      </c>
    </row>
    <row r="47" spans="1:9">
      <c r="A47" s="4">
        <v>45</v>
      </c>
      <c r="B47" s="5" t="s">
        <v>10</v>
      </c>
      <c r="C47" s="4" t="s">
        <v>91</v>
      </c>
      <c r="D47" s="4" t="s">
        <v>92</v>
      </c>
      <c r="E47" s="6">
        <v>0.256012721305984</v>
      </c>
      <c r="F47" s="6">
        <v>1.19184948470501</v>
      </c>
      <c r="G47" s="6">
        <v>0.214802896331618</v>
      </c>
      <c r="H47" s="4" t="s">
        <v>17</v>
      </c>
      <c r="I47" s="9">
        <f t="shared" si="1"/>
        <v>39.7283161568337</v>
      </c>
    </row>
    <row r="48" spans="1:9">
      <c r="A48" s="4">
        <v>46</v>
      </c>
      <c r="B48" s="5" t="s">
        <v>10</v>
      </c>
      <c r="C48" s="4" t="s">
        <v>93</v>
      </c>
      <c r="D48" s="4" t="s">
        <v>94</v>
      </c>
      <c r="E48" s="6">
        <v>0.0165095814417251</v>
      </c>
      <c r="F48" s="6">
        <v>0.139564847985831</v>
      </c>
      <c r="G48" s="6">
        <v>0.118293264242305</v>
      </c>
      <c r="H48" s="4" t="s">
        <v>17</v>
      </c>
      <c r="I48" s="9">
        <f t="shared" si="1"/>
        <v>4.6521615995277</v>
      </c>
    </row>
    <row r="49" spans="1:9">
      <c r="A49" s="4">
        <v>47</v>
      </c>
      <c r="B49" s="5" t="s">
        <v>10</v>
      </c>
      <c r="C49" s="4" t="s">
        <v>95</v>
      </c>
      <c r="D49" s="4" t="s">
        <v>96</v>
      </c>
      <c r="E49" s="6">
        <v>0.470380454210035</v>
      </c>
      <c r="F49" s="6">
        <v>0.833441011562465</v>
      </c>
      <c r="G49" s="6">
        <v>0.564383618857686</v>
      </c>
      <c r="H49" s="4" t="s">
        <v>17</v>
      </c>
      <c r="I49" s="9">
        <f t="shared" si="1"/>
        <v>27.7813670520822</v>
      </c>
    </row>
    <row r="50" spans="1:9">
      <c r="A50" s="4">
        <v>48</v>
      </c>
      <c r="B50" s="5" t="s">
        <v>10</v>
      </c>
      <c r="C50" s="4" t="s">
        <v>95</v>
      </c>
      <c r="D50" s="4" t="s">
        <v>97</v>
      </c>
      <c r="E50" s="6">
        <v>0.0287245278825365</v>
      </c>
      <c r="F50" s="6">
        <v>0.0973813139823832</v>
      </c>
      <c r="G50" s="6">
        <v>0.29496960667149</v>
      </c>
      <c r="H50" s="4" t="s">
        <v>17</v>
      </c>
      <c r="I50" s="9">
        <f t="shared" si="1"/>
        <v>3.24604379941277</v>
      </c>
    </row>
    <row r="51" spans="1:9">
      <c r="A51" s="4">
        <v>49</v>
      </c>
      <c r="B51" s="5" t="s">
        <v>10</v>
      </c>
      <c r="C51" s="4" t="s">
        <v>98</v>
      </c>
      <c r="D51" s="4" t="s">
        <v>99</v>
      </c>
      <c r="E51" s="6">
        <v>0.00574376886801053</v>
      </c>
      <c r="F51" s="6">
        <v>0.188799628746638</v>
      </c>
      <c r="G51" s="6">
        <v>0.0304225644199673</v>
      </c>
      <c r="H51" s="4" t="s">
        <v>17</v>
      </c>
      <c r="I51" s="9">
        <f t="shared" si="1"/>
        <v>6.29332095822127</v>
      </c>
    </row>
    <row r="52" spans="1:9">
      <c r="A52" s="4">
        <v>50</v>
      </c>
      <c r="B52" s="5" t="s">
        <v>10</v>
      </c>
      <c r="C52" s="4" t="s">
        <v>100</v>
      </c>
      <c r="D52" s="4" t="s">
        <v>101</v>
      </c>
      <c r="E52" s="6">
        <v>0.0193862911756069</v>
      </c>
      <c r="F52" s="6">
        <v>0.111416849508723</v>
      </c>
      <c r="G52" s="6">
        <v>0.173997840192825</v>
      </c>
      <c r="H52" s="4" t="s">
        <v>17</v>
      </c>
      <c r="I52" s="9">
        <f t="shared" si="1"/>
        <v>3.7138949836241</v>
      </c>
    </row>
    <row r="53" spans="1:9">
      <c r="A53" s="4">
        <v>51</v>
      </c>
      <c r="B53" s="5" t="s">
        <v>10</v>
      </c>
      <c r="C53" s="4" t="s">
        <v>102</v>
      </c>
      <c r="D53" s="4" t="s">
        <v>103</v>
      </c>
      <c r="E53" s="6">
        <v>0.0811429319269977</v>
      </c>
      <c r="F53" s="6">
        <v>0.265498763633136</v>
      </c>
      <c r="G53" s="6">
        <v>0.305624518986913</v>
      </c>
      <c r="H53" s="4" t="s">
        <v>17</v>
      </c>
      <c r="I53" s="9">
        <f t="shared" si="1"/>
        <v>8.8499587877712</v>
      </c>
    </row>
    <row r="54" spans="1:9">
      <c r="A54" s="4">
        <v>52</v>
      </c>
      <c r="B54" s="5" t="s">
        <v>10</v>
      </c>
      <c r="C54" s="4" t="s">
        <v>104</v>
      </c>
      <c r="D54" s="4" t="s">
        <v>105</v>
      </c>
      <c r="E54" s="6">
        <v>0.0362411784183886</v>
      </c>
      <c r="F54" s="6">
        <v>0.100729174674677</v>
      </c>
      <c r="G54" s="6">
        <v>0.359788299024943</v>
      </c>
      <c r="H54" s="4" t="s">
        <v>17</v>
      </c>
      <c r="I54" s="9">
        <f t="shared" si="1"/>
        <v>3.35763915582257</v>
      </c>
    </row>
    <row r="55" spans="1:9">
      <c r="A55" s="4">
        <v>53</v>
      </c>
      <c r="B55" s="5" t="s">
        <v>10</v>
      </c>
      <c r="C55" s="4" t="s">
        <v>71</v>
      </c>
      <c r="D55" s="4" t="s">
        <v>106</v>
      </c>
      <c r="E55" s="6">
        <v>0.274646659320358</v>
      </c>
      <c r="F55" s="6">
        <v>1.19171361479756</v>
      </c>
      <c r="G55" s="6">
        <v>0.23046364152432</v>
      </c>
      <c r="H55" s="4" t="s">
        <v>17</v>
      </c>
      <c r="I55" s="9">
        <f t="shared" si="1"/>
        <v>39.7237871599187</v>
      </c>
    </row>
    <row r="56" spans="1:9">
      <c r="A56" s="4">
        <v>54</v>
      </c>
      <c r="B56" s="5" t="s">
        <v>10</v>
      </c>
      <c r="C56" s="4" t="s">
        <v>107</v>
      </c>
      <c r="D56" s="4" t="s">
        <v>108</v>
      </c>
      <c r="E56" s="6">
        <v>0.0334161997486155</v>
      </c>
      <c r="F56" s="6">
        <v>0.0657425462833405</v>
      </c>
      <c r="G56" s="6">
        <v>0.508288796795255</v>
      </c>
      <c r="H56" s="4" t="s">
        <v>17</v>
      </c>
      <c r="I56" s="9">
        <f t="shared" si="1"/>
        <v>2.19141820944468</v>
      </c>
    </row>
    <row r="57" spans="1:9">
      <c r="A57" s="4">
        <v>55</v>
      </c>
      <c r="B57" s="5" t="s">
        <v>10</v>
      </c>
      <c r="C57" s="4" t="s">
        <v>109</v>
      </c>
      <c r="D57" s="4" t="s">
        <v>110</v>
      </c>
      <c r="E57" s="6">
        <v>0.0332283694409039</v>
      </c>
      <c r="F57" s="6">
        <v>0.0739215043376433</v>
      </c>
      <c r="G57" s="6">
        <v>0.449508836956702</v>
      </c>
      <c r="H57" s="4" t="s">
        <v>17</v>
      </c>
      <c r="I57" s="9">
        <f t="shared" si="1"/>
        <v>2.46405014458811</v>
      </c>
    </row>
    <row r="58" spans="1:9">
      <c r="A58" s="4">
        <v>56</v>
      </c>
      <c r="B58" s="5" t="s">
        <v>10</v>
      </c>
      <c r="C58" s="4" t="s">
        <v>111</v>
      </c>
      <c r="D58" s="4" t="s">
        <v>112</v>
      </c>
      <c r="E58" s="6">
        <v>0.0657444198470446</v>
      </c>
      <c r="F58" s="6">
        <v>0.103228783341161</v>
      </c>
      <c r="G58" s="6">
        <v>0.63688070050933</v>
      </c>
      <c r="H58" s="4" t="s">
        <v>17</v>
      </c>
      <c r="I58" s="9">
        <f t="shared" si="1"/>
        <v>3.44095944470537</v>
      </c>
    </row>
    <row r="59" spans="1:9">
      <c r="A59" s="4">
        <v>57</v>
      </c>
      <c r="B59" s="5" t="s">
        <v>10</v>
      </c>
      <c r="C59" s="4" t="s">
        <v>113</v>
      </c>
      <c r="D59" s="4" t="s">
        <v>114</v>
      </c>
      <c r="E59" s="6">
        <v>0.0463387732693497</v>
      </c>
      <c r="F59" s="6">
        <v>0.164363424111389</v>
      </c>
      <c r="G59" s="6">
        <v>0.281928741262689</v>
      </c>
      <c r="H59" s="4" t="s">
        <v>17</v>
      </c>
      <c r="I59" s="9">
        <f t="shared" si="1"/>
        <v>5.47878080371297</v>
      </c>
    </row>
    <row r="60" spans="1:9">
      <c r="A60" s="4">
        <v>58</v>
      </c>
      <c r="B60" s="5" t="s">
        <v>10</v>
      </c>
      <c r="C60" s="4" t="s">
        <v>113</v>
      </c>
      <c r="D60" s="4" t="s">
        <v>115</v>
      </c>
      <c r="E60" s="6">
        <v>0.180586220634349</v>
      </c>
      <c r="F60" s="6">
        <v>0.833682548202708</v>
      </c>
      <c r="G60" s="6">
        <v>0.216612691513893</v>
      </c>
      <c r="H60" s="4" t="s">
        <v>17</v>
      </c>
      <c r="I60" s="9">
        <f t="shared" si="1"/>
        <v>27.7894182734236</v>
      </c>
    </row>
    <row r="61" spans="1:9">
      <c r="A61" s="4">
        <v>59</v>
      </c>
      <c r="B61" s="5" t="s">
        <v>10</v>
      </c>
      <c r="C61" s="4" t="s">
        <v>116</v>
      </c>
      <c r="D61" s="4" t="s">
        <v>117</v>
      </c>
      <c r="E61" s="6">
        <v>0.00584608351339861</v>
      </c>
      <c r="F61" s="6">
        <v>0.112421244052375</v>
      </c>
      <c r="G61" s="6">
        <v>0.0520015906484274</v>
      </c>
      <c r="H61" s="4" t="s">
        <v>17</v>
      </c>
      <c r="I61" s="9">
        <f t="shared" si="1"/>
        <v>3.74737480174583</v>
      </c>
    </row>
    <row r="62" spans="1:9">
      <c r="A62" s="4">
        <v>60</v>
      </c>
      <c r="B62" s="5" t="s">
        <v>10</v>
      </c>
      <c r="C62" s="4" t="s">
        <v>118</v>
      </c>
      <c r="D62" s="4" t="s">
        <v>119</v>
      </c>
      <c r="E62" s="6">
        <v>0.0165549333257925</v>
      </c>
      <c r="F62" s="6">
        <v>0.160180575223544</v>
      </c>
      <c r="G62" s="6">
        <v>0.103351691069212</v>
      </c>
      <c r="H62" s="4" t="s">
        <v>17</v>
      </c>
      <c r="I62" s="9">
        <f t="shared" si="1"/>
        <v>5.33935250745147</v>
      </c>
    </row>
    <row r="63" spans="1:9">
      <c r="A63" s="4">
        <v>61</v>
      </c>
      <c r="B63" s="5" t="s">
        <v>10</v>
      </c>
      <c r="C63" s="4" t="s">
        <v>118</v>
      </c>
      <c r="D63" s="4" t="s">
        <v>120</v>
      </c>
      <c r="E63" s="6">
        <v>0.570528998678427</v>
      </c>
      <c r="F63" s="6">
        <v>2.28678549924128</v>
      </c>
      <c r="G63" s="6">
        <v>0.249489512185431</v>
      </c>
      <c r="H63" s="4" t="s">
        <v>17</v>
      </c>
      <c r="I63" s="9">
        <f t="shared" si="1"/>
        <v>76.2261833080427</v>
      </c>
    </row>
    <row r="64" spans="1:9">
      <c r="A64" s="4">
        <v>62</v>
      </c>
      <c r="B64" s="5" t="s">
        <v>10</v>
      </c>
      <c r="C64" s="4" t="s">
        <v>121</v>
      </c>
      <c r="D64" s="4" t="s">
        <v>122</v>
      </c>
      <c r="E64" s="6">
        <v>0.0107811116966104</v>
      </c>
      <c r="F64" s="6">
        <v>0.0755883931540787</v>
      </c>
      <c r="G64" s="6">
        <v>0.142629195392926</v>
      </c>
      <c r="H64" s="4" t="s">
        <v>17</v>
      </c>
      <c r="I64" s="9">
        <f t="shared" si="1"/>
        <v>2.51961310513596</v>
      </c>
    </row>
    <row r="65" spans="1:9">
      <c r="A65" s="4">
        <v>63</v>
      </c>
      <c r="B65" s="5" t="s">
        <v>10</v>
      </c>
      <c r="C65" s="4" t="s">
        <v>123</v>
      </c>
      <c r="D65" s="4" t="s">
        <v>124</v>
      </c>
      <c r="E65" s="6">
        <v>0.0392819821142188</v>
      </c>
      <c r="F65" s="6">
        <v>0.054140056481871</v>
      </c>
      <c r="G65" s="6">
        <v>0.725562266957969</v>
      </c>
      <c r="H65" s="4" t="s">
        <v>17</v>
      </c>
      <c r="I65" s="9">
        <f t="shared" si="1"/>
        <v>1.8046685493957</v>
      </c>
    </row>
    <row r="66" spans="1:9">
      <c r="A66" s="4">
        <v>64</v>
      </c>
      <c r="B66" s="5" t="s">
        <v>10</v>
      </c>
      <c r="C66" s="4" t="s">
        <v>125</v>
      </c>
      <c r="D66" s="4" t="s">
        <v>76</v>
      </c>
      <c r="E66" s="6">
        <v>0.00906766372451444</v>
      </c>
      <c r="F66" s="6">
        <v>0.131990736995151</v>
      </c>
      <c r="G66" s="6">
        <v>0.0686992430752739</v>
      </c>
      <c r="H66" s="4" t="s">
        <v>17</v>
      </c>
      <c r="I66" s="9">
        <f t="shared" si="1"/>
        <v>4.3996912331717</v>
      </c>
    </row>
    <row r="67" spans="1:9">
      <c r="A67" s="4">
        <v>65</v>
      </c>
      <c r="B67" s="5" t="s">
        <v>10</v>
      </c>
      <c r="C67" s="4" t="s">
        <v>125</v>
      </c>
      <c r="D67" s="4" t="s">
        <v>77</v>
      </c>
      <c r="E67" s="6">
        <v>0.0913805760984822</v>
      </c>
      <c r="F67" s="6">
        <v>0.876472706677729</v>
      </c>
      <c r="G67" s="6">
        <v>0.104259465699577</v>
      </c>
      <c r="H67" s="4" t="s">
        <v>17</v>
      </c>
      <c r="I67" s="9">
        <f t="shared" si="1"/>
        <v>29.2157568892576</v>
      </c>
    </row>
    <row r="68" spans="1:9">
      <c r="A68" s="4">
        <v>66</v>
      </c>
      <c r="B68" s="5" t="s">
        <v>10</v>
      </c>
      <c r="C68" s="4" t="s">
        <v>125</v>
      </c>
      <c r="D68" s="4" t="s">
        <v>78</v>
      </c>
      <c r="E68" s="6">
        <v>0.111470918709747</v>
      </c>
      <c r="F68" s="6">
        <v>0.929295070061281</v>
      </c>
      <c r="G68" s="6">
        <v>0.119952125326992</v>
      </c>
      <c r="H68" s="4" t="s">
        <v>17</v>
      </c>
      <c r="I68" s="9">
        <f t="shared" si="1"/>
        <v>30.976502335376</v>
      </c>
    </row>
    <row r="69" spans="1:9">
      <c r="A69" s="4">
        <v>67</v>
      </c>
      <c r="B69" s="5" t="s">
        <v>10</v>
      </c>
      <c r="C69" s="4" t="s">
        <v>126</v>
      </c>
      <c r="D69" s="4" t="s">
        <v>72</v>
      </c>
      <c r="E69" s="6">
        <v>0.151074418184668</v>
      </c>
      <c r="F69" s="6">
        <v>0.913522368917056</v>
      </c>
      <c r="G69" s="6">
        <v>0.165375718564791</v>
      </c>
      <c r="H69" s="4" t="s">
        <v>17</v>
      </c>
      <c r="I69" s="9">
        <f t="shared" si="1"/>
        <v>30.4507456305685</v>
      </c>
    </row>
    <row r="70" spans="1:9">
      <c r="A70" s="4">
        <v>68</v>
      </c>
      <c r="B70" s="5" t="s">
        <v>10</v>
      </c>
      <c r="C70" s="4" t="s">
        <v>126</v>
      </c>
      <c r="D70" s="4" t="s">
        <v>79</v>
      </c>
      <c r="E70" s="6">
        <v>0.0110026423108453</v>
      </c>
      <c r="F70" s="6">
        <v>0.108933104258291</v>
      </c>
      <c r="G70" s="6">
        <v>0.101003660785769</v>
      </c>
      <c r="H70" s="4" t="s">
        <v>17</v>
      </c>
      <c r="I70" s="9">
        <f t="shared" ref="I70:I91" si="2">F70/(2*1.5*10^-8)/10^6</f>
        <v>3.63110347527637</v>
      </c>
    </row>
    <row r="71" spans="1:9">
      <c r="A71" s="4">
        <v>69</v>
      </c>
      <c r="B71" s="5" t="s">
        <v>10</v>
      </c>
      <c r="C71" s="4" t="s">
        <v>126</v>
      </c>
      <c r="D71" s="4" t="s">
        <v>73</v>
      </c>
      <c r="E71" s="6">
        <v>0.154774421033461</v>
      </c>
      <c r="F71" s="6">
        <v>0.852955706776779</v>
      </c>
      <c r="G71" s="6">
        <v>0.181456574830052</v>
      </c>
      <c r="H71" s="4" t="s">
        <v>17</v>
      </c>
      <c r="I71" s="9">
        <f t="shared" si="2"/>
        <v>28.4318568925593</v>
      </c>
    </row>
    <row r="72" spans="1:9">
      <c r="A72" s="4">
        <v>70</v>
      </c>
      <c r="B72" s="5" t="s">
        <v>10</v>
      </c>
      <c r="C72" s="4" t="s">
        <v>127</v>
      </c>
      <c r="D72" s="4" t="s">
        <v>128</v>
      </c>
      <c r="E72" s="6">
        <v>0.486757543121473</v>
      </c>
      <c r="F72" s="6">
        <v>0.831442648875435</v>
      </c>
      <c r="G72" s="6">
        <v>0.585437304400772</v>
      </c>
      <c r="H72" s="4" t="s">
        <v>17</v>
      </c>
      <c r="I72" s="9">
        <f t="shared" si="2"/>
        <v>27.7147549625145</v>
      </c>
    </row>
    <row r="73" spans="1:9">
      <c r="A73" s="4">
        <v>71</v>
      </c>
      <c r="B73" s="5" t="s">
        <v>10</v>
      </c>
      <c r="C73" s="4" t="s">
        <v>129</v>
      </c>
      <c r="D73" s="4" t="s">
        <v>130</v>
      </c>
      <c r="E73" s="6">
        <v>0.0457752693544279</v>
      </c>
      <c r="F73" s="6">
        <v>0.206800820876341</v>
      </c>
      <c r="G73" s="6">
        <v>0.221349553451722</v>
      </c>
      <c r="H73" s="4" t="s">
        <v>17</v>
      </c>
      <c r="I73" s="9">
        <f t="shared" si="2"/>
        <v>6.89336069587803</v>
      </c>
    </row>
    <row r="74" spans="1:9">
      <c r="A74" s="4">
        <v>72</v>
      </c>
      <c r="B74" s="5" t="s">
        <v>10</v>
      </c>
      <c r="C74" s="4" t="s">
        <v>131</v>
      </c>
      <c r="D74" s="4" t="s">
        <v>132</v>
      </c>
      <c r="E74" s="6">
        <v>0.0120558199912566</v>
      </c>
      <c r="F74" s="6">
        <v>0.131305573430725</v>
      </c>
      <c r="G74" s="6">
        <v>0.091814990607517</v>
      </c>
      <c r="H74" s="4" t="s">
        <v>17</v>
      </c>
      <c r="I74" s="9">
        <f t="shared" si="2"/>
        <v>4.37685244769083</v>
      </c>
    </row>
    <row r="75" spans="1:9">
      <c r="A75" s="4">
        <v>73</v>
      </c>
      <c r="B75" s="5" t="s">
        <v>10</v>
      </c>
      <c r="C75" s="4" t="s">
        <v>133</v>
      </c>
      <c r="D75" s="4" t="s">
        <v>134</v>
      </c>
      <c r="E75" s="6">
        <v>0.357221194652591</v>
      </c>
      <c r="F75" s="6">
        <v>1.18019651248486</v>
      </c>
      <c r="G75" s="6">
        <v>0.30267941895581</v>
      </c>
      <c r="H75" s="4" t="s">
        <v>17</v>
      </c>
      <c r="I75" s="9">
        <f t="shared" si="2"/>
        <v>39.3398837494953</v>
      </c>
    </row>
    <row r="76" spans="1:9">
      <c r="A76" s="4">
        <v>74</v>
      </c>
      <c r="B76" s="5" t="s">
        <v>10</v>
      </c>
      <c r="C76" s="4" t="s">
        <v>133</v>
      </c>
      <c r="D76" s="4" t="s">
        <v>135</v>
      </c>
      <c r="E76" s="6">
        <v>0.0110245439332516</v>
      </c>
      <c r="F76" s="6">
        <v>0.159703219429229</v>
      </c>
      <c r="G76" s="6">
        <v>0.0690314445297518</v>
      </c>
      <c r="H76" s="4" t="s">
        <v>17</v>
      </c>
      <c r="I76" s="9">
        <f t="shared" si="2"/>
        <v>5.32344064764097</v>
      </c>
    </row>
    <row r="77" spans="1:9">
      <c r="A77" s="4">
        <v>75</v>
      </c>
      <c r="B77" s="5" t="s">
        <v>10</v>
      </c>
      <c r="C77" s="4" t="s">
        <v>136</v>
      </c>
      <c r="D77" s="4" t="s">
        <v>137</v>
      </c>
      <c r="E77" s="6">
        <v>0.00805512022206507</v>
      </c>
      <c r="F77" s="6">
        <v>0.158310120228669</v>
      </c>
      <c r="G77" s="6">
        <v>0.0508819032569107</v>
      </c>
      <c r="H77" s="4" t="s">
        <v>17</v>
      </c>
      <c r="I77" s="9">
        <f t="shared" si="2"/>
        <v>5.2770040076223</v>
      </c>
    </row>
    <row r="78" spans="1:9">
      <c r="A78" s="4">
        <v>76</v>
      </c>
      <c r="B78" s="5" t="s">
        <v>10</v>
      </c>
      <c r="C78" s="4" t="s">
        <v>138</v>
      </c>
      <c r="D78" s="4" t="s">
        <v>139</v>
      </c>
      <c r="E78" s="6">
        <v>0.0343148687589373</v>
      </c>
      <c r="F78" s="6">
        <v>0.113728040294364</v>
      </c>
      <c r="G78" s="6">
        <v>0.301727425093402</v>
      </c>
      <c r="H78" s="4" t="s">
        <v>17</v>
      </c>
      <c r="I78" s="9">
        <f t="shared" si="2"/>
        <v>3.7909346764788</v>
      </c>
    </row>
    <row r="79" spans="1:9">
      <c r="A79" s="4">
        <v>77</v>
      </c>
      <c r="B79" s="5" t="s">
        <v>10</v>
      </c>
      <c r="C79" s="4" t="s">
        <v>140</v>
      </c>
      <c r="D79" s="4" t="s">
        <v>141</v>
      </c>
      <c r="E79" s="6">
        <v>0.0195977076838618</v>
      </c>
      <c r="F79" s="6">
        <v>0.0869770937610533</v>
      </c>
      <c r="G79" s="6">
        <v>0.225320332473988</v>
      </c>
      <c r="H79" s="4" t="s">
        <v>17</v>
      </c>
      <c r="I79" s="9">
        <f t="shared" si="2"/>
        <v>2.89923645870178</v>
      </c>
    </row>
    <row r="80" spans="1:9">
      <c r="A80" s="4">
        <v>78</v>
      </c>
      <c r="B80" s="5" t="s">
        <v>10</v>
      </c>
      <c r="C80" s="4" t="s">
        <v>142</v>
      </c>
      <c r="D80" s="4" t="s">
        <v>143</v>
      </c>
      <c r="E80" s="6">
        <v>0.365055048423431</v>
      </c>
      <c r="F80" s="6">
        <v>1.03594013978775</v>
      </c>
      <c r="G80" s="6">
        <v>0.352390099005359</v>
      </c>
      <c r="H80" s="4" t="s">
        <v>17</v>
      </c>
      <c r="I80" s="9">
        <f t="shared" si="2"/>
        <v>34.531337992925</v>
      </c>
    </row>
    <row r="81" spans="1:9">
      <c r="A81" s="4">
        <v>79</v>
      </c>
      <c r="B81" s="5" t="s">
        <v>10</v>
      </c>
      <c r="C81" s="4" t="s">
        <v>142</v>
      </c>
      <c r="D81" s="4" t="s">
        <v>144</v>
      </c>
      <c r="E81" s="6">
        <v>0.356504671764336</v>
      </c>
      <c r="F81" s="6">
        <v>1.20950365875087</v>
      </c>
      <c r="G81" s="6">
        <v>0.294752867579184</v>
      </c>
      <c r="H81" s="4" t="s">
        <v>17</v>
      </c>
      <c r="I81" s="9">
        <f t="shared" si="2"/>
        <v>40.316788625029</v>
      </c>
    </row>
    <row r="82" spans="1:9">
      <c r="A82" s="4">
        <v>80</v>
      </c>
      <c r="B82" s="5" t="s">
        <v>10</v>
      </c>
      <c r="C82" s="4" t="s">
        <v>145</v>
      </c>
      <c r="D82" s="4" t="s">
        <v>146</v>
      </c>
      <c r="E82" s="6">
        <v>0.0947872489494858</v>
      </c>
      <c r="F82" s="6">
        <v>0.838728529383257</v>
      </c>
      <c r="G82" s="6">
        <v>0.113013025822772</v>
      </c>
      <c r="H82" s="4" t="s">
        <v>17</v>
      </c>
      <c r="I82" s="9">
        <f t="shared" si="2"/>
        <v>27.9576176461086</v>
      </c>
    </row>
    <row r="83" spans="1:9">
      <c r="A83" s="4">
        <v>81</v>
      </c>
      <c r="B83" s="5" t="s">
        <v>10</v>
      </c>
      <c r="C83" s="4" t="s">
        <v>145</v>
      </c>
      <c r="D83" s="4" t="s">
        <v>147</v>
      </c>
      <c r="E83" s="6">
        <v>0.113601819983392</v>
      </c>
      <c r="F83" s="6">
        <v>0.850954418487009</v>
      </c>
      <c r="G83" s="6">
        <v>0.133499300920695</v>
      </c>
      <c r="H83" s="4" t="s">
        <v>17</v>
      </c>
      <c r="I83" s="9">
        <f t="shared" si="2"/>
        <v>28.3651472829003</v>
      </c>
    </row>
    <row r="84" spans="1:9">
      <c r="A84" s="4">
        <v>82</v>
      </c>
      <c r="B84" s="5" t="s">
        <v>10</v>
      </c>
      <c r="C84" s="4" t="s">
        <v>148</v>
      </c>
      <c r="D84" s="4" t="s">
        <v>149</v>
      </c>
      <c r="E84" s="6">
        <v>0.0480163940736982</v>
      </c>
      <c r="F84" s="6">
        <v>0.230071664525065</v>
      </c>
      <c r="G84" s="6">
        <v>0.208701902395577</v>
      </c>
      <c r="H84" s="4" t="s">
        <v>17</v>
      </c>
      <c r="I84" s="9">
        <f t="shared" si="2"/>
        <v>7.66905548416883</v>
      </c>
    </row>
    <row r="85" spans="1:9">
      <c r="A85" s="4">
        <v>83</v>
      </c>
      <c r="B85" s="5" t="s">
        <v>10</v>
      </c>
      <c r="C85" s="4" t="s">
        <v>150</v>
      </c>
      <c r="D85" s="4" t="s">
        <v>151</v>
      </c>
      <c r="E85" s="6">
        <v>0.0216187906025141</v>
      </c>
      <c r="F85" s="6">
        <v>0.128052100080615</v>
      </c>
      <c r="G85" s="6">
        <v>0.168828083170084</v>
      </c>
      <c r="H85" s="4" t="s">
        <v>17</v>
      </c>
      <c r="I85" s="9">
        <f t="shared" si="2"/>
        <v>4.2684033360205</v>
      </c>
    </row>
    <row r="86" spans="1:9">
      <c r="A86" s="4">
        <v>84</v>
      </c>
      <c r="B86" s="5" t="s">
        <v>10</v>
      </c>
      <c r="C86" s="4" t="s">
        <v>152</v>
      </c>
      <c r="D86" s="4" t="s">
        <v>153</v>
      </c>
      <c r="E86" s="6">
        <v>0.196859775105817</v>
      </c>
      <c r="F86" s="6">
        <v>0.787013845856335</v>
      </c>
      <c r="G86" s="6">
        <v>0.250135084842908</v>
      </c>
      <c r="H86" s="4" t="s">
        <v>17</v>
      </c>
      <c r="I86" s="9">
        <f t="shared" si="2"/>
        <v>26.2337948618778</v>
      </c>
    </row>
    <row r="87" spans="1:9">
      <c r="A87" s="4">
        <v>85</v>
      </c>
      <c r="B87" s="5" t="s">
        <v>10</v>
      </c>
      <c r="C87" s="4" t="s">
        <v>101</v>
      </c>
      <c r="D87" s="4" t="s">
        <v>154</v>
      </c>
      <c r="E87" s="6">
        <v>0.354792976078499</v>
      </c>
      <c r="F87" s="6">
        <v>1.79244081945953</v>
      </c>
      <c r="G87" s="6">
        <v>0.197938460353452</v>
      </c>
      <c r="H87" s="4" t="s">
        <v>17</v>
      </c>
      <c r="I87" s="9">
        <f t="shared" si="2"/>
        <v>59.7480273153177</v>
      </c>
    </row>
    <row r="88" spans="1:9">
      <c r="A88" s="4">
        <v>86</v>
      </c>
      <c r="B88" s="5" t="s">
        <v>10</v>
      </c>
      <c r="C88" s="4" t="s">
        <v>155</v>
      </c>
      <c r="D88" s="4" t="s">
        <v>156</v>
      </c>
      <c r="E88" s="6">
        <v>0.0157734520386846</v>
      </c>
      <c r="F88" s="6">
        <v>0.148019575618871</v>
      </c>
      <c r="G88" s="6">
        <v>0.106563283759838</v>
      </c>
      <c r="H88" s="4" t="s">
        <v>17</v>
      </c>
      <c r="I88" s="9">
        <f t="shared" si="2"/>
        <v>4.93398585396237</v>
      </c>
    </row>
    <row r="89" spans="1:9">
      <c r="A89" s="4">
        <v>87</v>
      </c>
      <c r="B89" s="5" t="s">
        <v>10</v>
      </c>
      <c r="C89" s="4" t="s">
        <v>157</v>
      </c>
      <c r="D89" s="4" t="s">
        <v>158</v>
      </c>
      <c r="E89" s="6">
        <v>0.019828062746372</v>
      </c>
      <c r="F89" s="6">
        <v>0.234507473113903</v>
      </c>
      <c r="G89" s="6">
        <v>0.084551944051443</v>
      </c>
      <c r="H89" s="4" t="s">
        <v>17</v>
      </c>
      <c r="I89" s="9">
        <f t="shared" si="2"/>
        <v>7.81691577046343</v>
      </c>
    </row>
    <row r="90" spans="1:9">
      <c r="A90" s="4">
        <v>88</v>
      </c>
      <c r="B90" s="5" t="s">
        <v>10</v>
      </c>
      <c r="C90" s="4" t="s">
        <v>159</v>
      </c>
      <c r="D90" s="4" t="s">
        <v>160</v>
      </c>
      <c r="E90" s="6">
        <v>0.00992453044993081</v>
      </c>
      <c r="F90" s="6">
        <v>0.241851141402896</v>
      </c>
      <c r="G90" s="6">
        <v>0.041035698208253</v>
      </c>
      <c r="H90" s="4" t="s">
        <v>17</v>
      </c>
      <c r="I90" s="9">
        <f t="shared" si="2"/>
        <v>8.06170471342987</v>
      </c>
    </row>
    <row r="91" spans="1:9">
      <c r="A91" s="4">
        <v>89</v>
      </c>
      <c r="B91" s="5" t="s">
        <v>10</v>
      </c>
      <c r="C91" s="4" t="s">
        <v>161</v>
      </c>
      <c r="D91" s="4" t="s">
        <v>162</v>
      </c>
      <c r="E91" s="6">
        <v>0.0141204372571279</v>
      </c>
      <c r="F91" s="6">
        <v>0.121043582150928</v>
      </c>
      <c r="G91" s="6">
        <v>0.116655811123643</v>
      </c>
      <c r="H91" s="4" t="s">
        <v>17</v>
      </c>
      <c r="I91" s="9">
        <f t="shared" si="2"/>
        <v>4.0347860716976</v>
      </c>
    </row>
    <row r="92" spans="1:9">
      <c r="A92" s="4">
        <v>90</v>
      </c>
      <c r="B92" s="5" t="s">
        <v>10</v>
      </c>
      <c r="C92" s="4" t="s">
        <v>106</v>
      </c>
      <c r="D92" s="4" t="s">
        <v>163</v>
      </c>
      <c r="E92" s="6">
        <v>0.0440580562359565</v>
      </c>
      <c r="F92" s="6">
        <v>0.0870621832552714</v>
      </c>
      <c r="G92" s="6">
        <v>0.506052738268414</v>
      </c>
      <c r="H92" s="4" t="s">
        <v>17</v>
      </c>
      <c r="I92" s="9">
        <f t="shared" ref="I92:I155" si="3">F92/(2*1.5*10^-8)/10^6</f>
        <v>2.90207277517571</v>
      </c>
    </row>
    <row r="93" spans="1:9">
      <c r="A93" s="4">
        <v>91</v>
      </c>
      <c r="B93" s="5" t="s">
        <v>10</v>
      </c>
      <c r="C93" s="4" t="s">
        <v>164</v>
      </c>
      <c r="D93" s="4" t="s">
        <v>165</v>
      </c>
      <c r="E93" s="6">
        <v>0.0533630180215778</v>
      </c>
      <c r="F93" s="6">
        <v>0.172331350525435</v>
      </c>
      <c r="G93" s="6">
        <v>0.309653570629341</v>
      </c>
      <c r="H93" s="4" t="s">
        <v>17</v>
      </c>
      <c r="I93" s="9">
        <f t="shared" si="3"/>
        <v>5.74437835084783</v>
      </c>
    </row>
    <row r="94" spans="1:9">
      <c r="A94" s="4">
        <v>92</v>
      </c>
      <c r="B94" s="5" t="s">
        <v>10</v>
      </c>
      <c r="C94" s="4" t="s">
        <v>166</v>
      </c>
      <c r="D94" s="4" t="s">
        <v>167</v>
      </c>
      <c r="E94" s="6">
        <v>0.0139053809368069</v>
      </c>
      <c r="F94" s="6">
        <v>0.108051673445481</v>
      </c>
      <c r="G94" s="6">
        <v>0.128691953520026</v>
      </c>
      <c r="H94" s="4" t="s">
        <v>17</v>
      </c>
      <c r="I94" s="9">
        <f t="shared" si="3"/>
        <v>3.6017224481827</v>
      </c>
    </row>
    <row r="95" spans="1:9">
      <c r="A95" s="4">
        <v>93</v>
      </c>
      <c r="B95" s="5" t="s">
        <v>10</v>
      </c>
      <c r="C95" s="4" t="s">
        <v>166</v>
      </c>
      <c r="D95" s="4" t="s">
        <v>168</v>
      </c>
      <c r="E95" s="6">
        <v>0.299856922884034</v>
      </c>
      <c r="F95" s="6">
        <v>1.59323835489609</v>
      </c>
      <c r="G95" s="6">
        <v>0.188205940412218</v>
      </c>
      <c r="H95" s="4" t="s">
        <v>17</v>
      </c>
      <c r="I95" s="9">
        <f t="shared" si="3"/>
        <v>53.107945163203</v>
      </c>
    </row>
    <row r="96" spans="1:9">
      <c r="A96" s="4">
        <v>94</v>
      </c>
      <c r="B96" s="5" t="s">
        <v>10</v>
      </c>
      <c r="C96" s="4" t="s">
        <v>169</v>
      </c>
      <c r="D96" s="4" t="s">
        <v>95</v>
      </c>
      <c r="E96" s="6">
        <v>0.307651656294325</v>
      </c>
      <c r="F96" s="6">
        <v>0.705531944416725</v>
      </c>
      <c r="G96" s="6">
        <v>0.436056310035211</v>
      </c>
      <c r="H96" s="4" t="s">
        <v>17</v>
      </c>
      <c r="I96" s="9">
        <f t="shared" si="3"/>
        <v>23.5177314805575</v>
      </c>
    </row>
    <row r="97" spans="1:9">
      <c r="A97" s="4">
        <v>95</v>
      </c>
      <c r="B97" s="5" t="s">
        <v>10</v>
      </c>
      <c r="C97" s="4" t="s">
        <v>169</v>
      </c>
      <c r="D97" s="4" t="s">
        <v>96</v>
      </c>
      <c r="E97" s="6">
        <v>0.183783733270186</v>
      </c>
      <c r="F97" s="6">
        <v>0.455216815012328</v>
      </c>
      <c r="G97" s="6">
        <v>0.403727909886653</v>
      </c>
      <c r="H97" s="4" t="s">
        <v>17</v>
      </c>
      <c r="I97" s="9">
        <f t="shared" si="3"/>
        <v>15.1738938337443</v>
      </c>
    </row>
    <row r="98" spans="1:9">
      <c r="A98" s="4">
        <v>96</v>
      </c>
      <c r="B98" s="5" t="s">
        <v>10</v>
      </c>
      <c r="C98" s="4" t="s">
        <v>169</v>
      </c>
      <c r="D98" s="4" t="s">
        <v>97</v>
      </c>
      <c r="E98" s="6">
        <v>0.330952554737011</v>
      </c>
      <c r="F98" s="6">
        <v>0.638524551158713</v>
      </c>
      <c r="G98" s="6">
        <v>0.518308268862083</v>
      </c>
      <c r="H98" s="4" t="s">
        <v>17</v>
      </c>
      <c r="I98" s="9">
        <f t="shared" si="3"/>
        <v>21.2841517052904</v>
      </c>
    </row>
    <row r="99" spans="1:9">
      <c r="A99" s="4">
        <v>97</v>
      </c>
      <c r="B99" s="5" t="s">
        <v>10</v>
      </c>
      <c r="C99" s="4" t="s">
        <v>170</v>
      </c>
      <c r="D99" s="4" t="s">
        <v>171</v>
      </c>
      <c r="E99" s="6">
        <v>0.00386349856284725</v>
      </c>
      <c r="F99" s="6">
        <v>0.130217894611172</v>
      </c>
      <c r="G99" s="6">
        <v>0.0296694903137818</v>
      </c>
      <c r="H99" s="4" t="s">
        <v>17</v>
      </c>
      <c r="I99" s="9">
        <f t="shared" si="3"/>
        <v>4.34059648703907</v>
      </c>
    </row>
    <row r="100" spans="1:9">
      <c r="A100" s="4">
        <v>98</v>
      </c>
      <c r="B100" s="5" t="s">
        <v>10</v>
      </c>
      <c r="C100" s="4" t="s">
        <v>153</v>
      </c>
      <c r="D100" s="4" t="s">
        <v>172</v>
      </c>
      <c r="E100" s="6">
        <v>0.031349796690798</v>
      </c>
      <c r="F100" s="6">
        <v>0.115464392015999</v>
      </c>
      <c r="G100" s="6">
        <v>0.271510516302325</v>
      </c>
      <c r="H100" s="4" t="s">
        <v>17</v>
      </c>
      <c r="I100" s="9">
        <f t="shared" si="3"/>
        <v>3.84881306719997</v>
      </c>
    </row>
    <row r="101" spans="1:9">
      <c r="A101" s="4">
        <v>99</v>
      </c>
      <c r="B101" s="5" t="s">
        <v>10</v>
      </c>
      <c r="C101" s="4" t="s">
        <v>173</v>
      </c>
      <c r="D101" s="4" t="s">
        <v>174</v>
      </c>
      <c r="E101" s="6">
        <v>0.0306436939464398</v>
      </c>
      <c r="F101" s="6">
        <v>0.117678557857373</v>
      </c>
      <c r="G101" s="6">
        <v>0.26040167813392</v>
      </c>
      <c r="H101" s="4" t="s">
        <v>17</v>
      </c>
      <c r="I101" s="9">
        <f t="shared" si="3"/>
        <v>3.92261859524577</v>
      </c>
    </row>
    <row r="102" spans="1:9">
      <c r="A102" s="4">
        <v>100</v>
      </c>
      <c r="B102" s="5" t="s">
        <v>10</v>
      </c>
      <c r="C102" s="4" t="s">
        <v>173</v>
      </c>
      <c r="D102" s="4" t="s">
        <v>175</v>
      </c>
      <c r="E102" s="6">
        <v>0.231798868807391</v>
      </c>
      <c r="F102" s="6">
        <v>1.31019916307527</v>
      </c>
      <c r="G102" s="6">
        <v>0.17691880390407</v>
      </c>
      <c r="H102" s="4" t="s">
        <v>17</v>
      </c>
      <c r="I102" s="9">
        <f t="shared" si="3"/>
        <v>43.6733054358423</v>
      </c>
    </row>
    <row r="103" spans="1:9">
      <c r="A103" s="4">
        <v>101</v>
      </c>
      <c r="B103" s="5" t="s">
        <v>10</v>
      </c>
      <c r="C103" s="4" t="s">
        <v>176</v>
      </c>
      <c r="D103" s="4" t="s">
        <v>177</v>
      </c>
      <c r="E103" s="6">
        <v>0.197257542010287</v>
      </c>
      <c r="F103" s="6">
        <v>0.817083690885816</v>
      </c>
      <c r="G103" s="6">
        <v>0.241416569943327</v>
      </c>
      <c r="H103" s="4" t="s">
        <v>17</v>
      </c>
      <c r="I103" s="9">
        <f t="shared" si="3"/>
        <v>27.2361230295272</v>
      </c>
    </row>
    <row r="104" spans="1:9">
      <c r="A104" s="4">
        <v>102</v>
      </c>
      <c r="B104" s="5" t="s">
        <v>10</v>
      </c>
      <c r="C104" s="4" t="s">
        <v>176</v>
      </c>
      <c r="D104" s="4" t="s">
        <v>154</v>
      </c>
      <c r="E104" s="6">
        <v>0.189463243771616</v>
      </c>
      <c r="F104" s="6">
        <v>0.73265958641397</v>
      </c>
      <c r="G104" s="6">
        <v>0.25859655327647</v>
      </c>
      <c r="H104" s="4" t="s">
        <v>17</v>
      </c>
      <c r="I104" s="9">
        <f t="shared" si="3"/>
        <v>24.421986213799</v>
      </c>
    </row>
    <row r="105" spans="1:9">
      <c r="A105" s="4">
        <v>103</v>
      </c>
      <c r="B105" s="5" t="s">
        <v>10</v>
      </c>
      <c r="C105" s="4" t="s">
        <v>176</v>
      </c>
      <c r="D105" s="4" t="s">
        <v>178</v>
      </c>
      <c r="E105" s="6">
        <v>0.0221049868435405</v>
      </c>
      <c r="F105" s="6">
        <v>0.0773821228570697</v>
      </c>
      <c r="G105" s="6">
        <v>0.285660124423958</v>
      </c>
      <c r="H105" s="4" t="s">
        <v>17</v>
      </c>
      <c r="I105" s="9">
        <f t="shared" si="3"/>
        <v>2.57940409523566</v>
      </c>
    </row>
    <row r="106" spans="1:9">
      <c r="A106" s="4">
        <v>104</v>
      </c>
      <c r="B106" s="5" t="s">
        <v>10</v>
      </c>
      <c r="C106" s="4" t="s">
        <v>179</v>
      </c>
      <c r="D106" s="4" t="s">
        <v>47</v>
      </c>
      <c r="E106" s="6">
        <v>0.159820728447069</v>
      </c>
      <c r="F106" s="6">
        <v>0.851740170261343</v>
      </c>
      <c r="G106" s="6">
        <v>0.187640238217285</v>
      </c>
      <c r="H106" s="4" t="s">
        <v>17</v>
      </c>
      <c r="I106" s="9">
        <f t="shared" si="3"/>
        <v>28.3913390087114</v>
      </c>
    </row>
    <row r="107" spans="1:9">
      <c r="A107" s="4">
        <v>105</v>
      </c>
      <c r="B107" s="5" t="s">
        <v>10</v>
      </c>
      <c r="C107" s="4" t="s">
        <v>179</v>
      </c>
      <c r="D107" s="4" t="s">
        <v>48</v>
      </c>
      <c r="E107" s="6">
        <v>0.148013223918891</v>
      </c>
      <c r="F107" s="6">
        <v>0.7368682426811</v>
      </c>
      <c r="G107" s="6">
        <v>0.200867964373582</v>
      </c>
      <c r="H107" s="4" t="s">
        <v>17</v>
      </c>
      <c r="I107" s="9">
        <f t="shared" si="3"/>
        <v>24.5622747560367</v>
      </c>
    </row>
    <row r="108" spans="1:9">
      <c r="A108" s="4">
        <v>106</v>
      </c>
      <c r="B108" s="5" t="s">
        <v>10</v>
      </c>
      <c r="C108" s="4" t="s">
        <v>179</v>
      </c>
      <c r="D108" s="4" t="s">
        <v>180</v>
      </c>
      <c r="E108" s="6">
        <v>0.00906735920316031</v>
      </c>
      <c r="F108" s="6">
        <v>0.160047820112125</v>
      </c>
      <c r="G108" s="6">
        <v>0.0566540624971207</v>
      </c>
      <c r="H108" s="4" t="s">
        <v>17</v>
      </c>
      <c r="I108" s="9">
        <f t="shared" si="3"/>
        <v>5.33492733707083</v>
      </c>
    </row>
    <row r="109" spans="1:9">
      <c r="A109" s="4">
        <v>107</v>
      </c>
      <c r="B109" s="5" t="s">
        <v>10</v>
      </c>
      <c r="C109" s="4" t="s">
        <v>181</v>
      </c>
      <c r="D109" s="4" t="s">
        <v>182</v>
      </c>
      <c r="E109" s="6">
        <v>0.453385434695857</v>
      </c>
      <c r="F109" s="6">
        <v>2.20186367709191</v>
      </c>
      <c r="G109" s="6">
        <v>0.205909856914784</v>
      </c>
      <c r="H109" s="4" t="s">
        <v>17</v>
      </c>
      <c r="I109" s="9">
        <f t="shared" si="3"/>
        <v>73.3954559030636</v>
      </c>
    </row>
    <row r="110" spans="1:9">
      <c r="A110" s="4">
        <v>108</v>
      </c>
      <c r="B110" s="5" t="s">
        <v>10</v>
      </c>
      <c r="C110" s="4" t="s">
        <v>181</v>
      </c>
      <c r="D110" s="4" t="s">
        <v>183</v>
      </c>
      <c r="E110" s="6">
        <v>0.462824331275688</v>
      </c>
      <c r="F110" s="6" t="s">
        <v>13</v>
      </c>
      <c r="G110" s="6" t="s">
        <v>13</v>
      </c>
      <c r="H110" s="6" t="s">
        <v>13</v>
      </c>
      <c r="I110" s="9" t="e">
        <f t="shared" si="3"/>
        <v>#VALUE!</v>
      </c>
    </row>
    <row r="111" spans="1:9">
      <c r="A111" s="4">
        <v>109</v>
      </c>
      <c r="B111" s="5" t="s">
        <v>10</v>
      </c>
      <c r="C111" s="4" t="s">
        <v>181</v>
      </c>
      <c r="D111" s="4" t="s">
        <v>184</v>
      </c>
      <c r="E111" s="6">
        <v>0.536695287609834</v>
      </c>
      <c r="F111" s="6" t="s">
        <v>13</v>
      </c>
      <c r="G111" s="6" t="s">
        <v>13</v>
      </c>
      <c r="H111" s="6" t="s">
        <v>13</v>
      </c>
      <c r="I111" s="9" t="e">
        <f t="shared" si="3"/>
        <v>#VALUE!</v>
      </c>
    </row>
    <row r="112" spans="1:9">
      <c r="A112" s="4">
        <v>110</v>
      </c>
      <c r="B112" s="5" t="s">
        <v>10</v>
      </c>
      <c r="C112" s="4" t="s">
        <v>181</v>
      </c>
      <c r="D112" s="4" t="s">
        <v>185</v>
      </c>
      <c r="E112" s="6">
        <v>0.00685327441315293</v>
      </c>
      <c r="F112" s="6">
        <v>0.0761753537657808</v>
      </c>
      <c r="G112" s="6">
        <v>0.0899670835034772</v>
      </c>
      <c r="H112" s="4" t="s">
        <v>17</v>
      </c>
      <c r="I112" s="9">
        <f t="shared" si="3"/>
        <v>2.53917845885936</v>
      </c>
    </row>
    <row r="113" spans="1:9">
      <c r="A113" s="4">
        <v>111</v>
      </c>
      <c r="B113" s="5" t="s">
        <v>10</v>
      </c>
      <c r="C113" s="4" t="s">
        <v>186</v>
      </c>
      <c r="D113" s="4" t="s">
        <v>187</v>
      </c>
      <c r="E113" s="6">
        <v>0.024366827431299</v>
      </c>
      <c r="F113" s="6">
        <v>0.139907694092342</v>
      </c>
      <c r="G113" s="6">
        <v>0.174163598287998</v>
      </c>
      <c r="H113" s="4" t="s">
        <v>17</v>
      </c>
      <c r="I113" s="9">
        <f t="shared" si="3"/>
        <v>4.66358980307807</v>
      </c>
    </row>
    <row r="114" spans="1:9">
      <c r="A114" s="4">
        <v>112</v>
      </c>
      <c r="B114" s="5" t="s">
        <v>10</v>
      </c>
      <c r="C114" s="4" t="s">
        <v>188</v>
      </c>
      <c r="D114" s="4" t="s">
        <v>189</v>
      </c>
      <c r="E114" s="6">
        <v>0.0196217862367647</v>
      </c>
      <c r="F114" s="6">
        <v>0.0902374551086072</v>
      </c>
      <c r="G114" s="6">
        <v>0.217446139334808</v>
      </c>
      <c r="H114" s="4" t="s">
        <v>17</v>
      </c>
      <c r="I114" s="9">
        <f t="shared" si="3"/>
        <v>3.00791517028691</v>
      </c>
    </row>
    <row r="115" spans="1:9">
      <c r="A115" s="4">
        <v>113</v>
      </c>
      <c r="B115" s="5" t="s">
        <v>10</v>
      </c>
      <c r="C115" s="4" t="s">
        <v>190</v>
      </c>
      <c r="D115" s="4" t="s">
        <v>191</v>
      </c>
      <c r="E115" s="6">
        <v>0.00865977098876415</v>
      </c>
      <c r="F115" s="6">
        <v>0.0443716649267393</v>
      </c>
      <c r="G115" s="6">
        <v>0.19516443665258</v>
      </c>
      <c r="H115" s="4" t="s">
        <v>17</v>
      </c>
      <c r="I115" s="9">
        <f t="shared" si="3"/>
        <v>1.47905549755798</v>
      </c>
    </row>
    <row r="116" spans="1:9">
      <c r="A116" s="4">
        <v>114</v>
      </c>
      <c r="B116" s="5" t="s">
        <v>10</v>
      </c>
      <c r="C116" s="4" t="s">
        <v>182</v>
      </c>
      <c r="D116" s="4" t="s">
        <v>183</v>
      </c>
      <c r="E116" s="6">
        <v>0.0403658242739169</v>
      </c>
      <c r="F116" s="6">
        <v>0.151816507046164</v>
      </c>
      <c r="G116" s="6">
        <v>0.265885607957258</v>
      </c>
      <c r="H116" s="4" t="s">
        <v>17</v>
      </c>
      <c r="I116" s="9">
        <f t="shared" si="3"/>
        <v>5.06055023487213</v>
      </c>
    </row>
    <row r="117" spans="1:9">
      <c r="A117" s="4">
        <v>115</v>
      </c>
      <c r="B117" s="5" t="s">
        <v>10</v>
      </c>
      <c r="C117" s="4" t="s">
        <v>192</v>
      </c>
      <c r="D117" s="4" t="s">
        <v>193</v>
      </c>
      <c r="E117" s="6">
        <v>0.0262691017225625</v>
      </c>
      <c r="F117" s="6">
        <v>0.343475843926159</v>
      </c>
      <c r="G117" s="6">
        <v>0.0764802014088939</v>
      </c>
      <c r="H117" s="4" t="s">
        <v>17</v>
      </c>
      <c r="I117" s="9">
        <f t="shared" si="3"/>
        <v>11.4491947975386</v>
      </c>
    </row>
    <row r="118" spans="1:9">
      <c r="A118" s="4">
        <v>116</v>
      </c>
      <c r="B118" s="5" t="s">
        <v>10</v>
      </c>
      <c r="C118" s="4" t="s">
        <v>194</v>
      </c>
      <c r="D118" s="4" t="s">
        <v>195</v>
      </c>
      <c r="E118" s="6">
        <v>0</v>
      </c>
      <c r="F118" s="6">
        <v>0.106778985475984</v>
      </c>
      <c r="G118" s="6">
        <v>0</v>
      </c>
      <c r="H118" s="4" t="s">
        <v>17</v>
      </c>
      <c r="I118" s="9">
        <f t="shared" si="3"/>
        <v>3.55929951586613</v>
      </c>
    </row>
    <row r="119" spans="1:9">
      <c r="A119" s="4">
        <v>117</v>
      </c>
      <c r="B119" s="5" t="s">
        <v>10</v>
      </c>
      <c r="C119" s="4" t="s">
        <v>196</v>
      </c>
      <c r="D119" s="4" t="s">
        <v>197</v>
      </c>
      <c r="E119" s="6">
        <v>0.0251872560205689</v>
      </c>
      <c r="F119" s="6">
        <v>0.141819340133059</v>
      </c>
      <c r="G119" s="6">
        <v>0.177600995724119</v>
      </c>
      <c r="H119" s="4" t="s">
        <v>17</v>
      </c>
      <c r="I119" s="9">
        <f t="shared" si="3"/>
        <v>4.72731133776863</v>
      </c>
    </row>
    <row r="120" spans="1:9">
      <c r="A120" s="4">
        <v>118</v>
      </c>
      <c r="B120" s="5" t="s">
        <v>10</v>
      </c>
      <c r="C120" s="4" t="s">
        <v>198</v>
      </c>
      <c r="D120" s="4" t="s">
        <v>199</v>
      </c>
      <c r="E120" s="6">
        <v>0.0723078055127885</v>
      </c>
      <c r="F120" s="6">
        <v>0.563206467097021</v>
      </c>
      <c r="G120" s="6">
        <v>0.128385964538884</v>
      </c>
      <c r="H120" s="4" t="s">
        <v>17</v>
      </c>
      <c r="I120" s="9">
        <f t="shared" si="3"/>
        <v>18.773548903234</v>
      </c>
    </row>
    <row r="121" spans="1:9">
      <c r="A121" s="4">
        <v>119</v>
      </c>
      <c r="B121" s="5" t="s">
        <v>10</v>
      </c>
      <c r="C121" s="4" t="s">
        <v>200</v>
      </c>
      <c r="D121" s="4" t="s">
        <v>201</v>
      </c>
      <c r="E121" s="6">
        <v>0</v>
      </c>
      <c r="F121" s="6">
        <v>0.0928541258721381</v>
      </c>
      <c r="G121" s="6">
        <v>0</v>
      </c>
      <c r="H121" s="4" t="s">
        <v>17</v>
      </c>
      <c r="I121" s="9">
        <f t="shared" si="3"/>
        <v>3.09513752907127</v>
      </c>
    </row>
    <row r="122" spans="1:9">
      <c r="A122" s="4">
        <v>120</v>
      </c>
      <c r="B122" s="5" t="s">
        <v>10</v>
      </c>
      <c r="C122" s="4" t="s">
        <v>202</v>
      </c>
      <c r="D122" s="4" t="s">
        <v>203</v>
      </c>
      <c r="E122" s="6">
        <v>0.043822619575869</v>
      </c>
      <c r="F122" s="6">
        <v>0.194369207451643</v>
      </c>
      <c r="G122" s="6">
        <v>0.225460710317355</v>
      </c>
      <c r="H122" s="4" t="s">
        <v>17</v>
      </c>
      <c r="I122" s="9">
        <f t="shared" si="3"/>
        <v>6.47897358172143</v>
      </c>
    </row>
    <row r="123" spans="1:9">
      <c r="A123" s="4">
        <v>121</v>
      </c>
      <c r="B123" s="5" t="s">
        <v>10</v>
      </c>
      <c r="C123" s="4" t="s">
        <v>204</v>
      </c>
      <c r="D123" s="4" t="s">
        <v>205</v>
      </c>
      <c r="E123" s="6">
        <v>0.0379070037575085</v>
      </c>
      <c r="F123" s="6">
        <v>0.137639909464547</v>
      </c>
      <c r="G123" s="6">
        <v>0.275407066925399</v>
      </c>
      <c r="H123" s="4" t="s">
        <v>17</v>
      </c>
      <c r="I123" s="9">
        <f t="shared" si="3"/>
        <v>4.58799698215157</v>
      </c>
    </row>
    <row r="124" spans="1:9">
      <c r="A124" s="4">
        <v>122</v>
      </c>
      <c r="B124" s="5" t="s">
        <v>10</v>
      </c>
      <c r="C124" s="4" t="s">
        <v>206</v>
      </c>
      <c r="D124" s="4" t="s">
        <v>207</v>
      </c>
      <c r="E124" s="6">
        <v>0.055414417320181</v>
      </c>
      <c r="F124" s="6">
        <v>0.128887692694994</v>
      </c>
      <c r="G124" s="6">
        <v>0.429943434950893</v>
      </c>
      <c r="H124" s="4" t="s">
        <v>17</v>
      </c>
      <c r="I124" s="9">
        <f t="shared" si="3"/>
        <v>4.29625642316647</v>
      </c>
    </row>
    <row r="125" spans="1:9">
      <c r="A125" s="4">
        <v>123</v>
      </c>
      <c r="B125" s="5" t="s">
        <v>10</v>
      </c>
      <c r="C125" s="4" t="s">
        <v>208</v>
      </c>
      <c r="D125" s="4" t="s">
        <v>209</v>
      </c>
      <c r="E125" s="6">
        <v>0.179911198145941</v>
      </c>
      <c r="F125" s="6">
        <v>0.699078657113958</v>
      </c>
      <c r="G125" s="6">
        <v>0.25735472870632</v>
      </c>
      <c r="H125" s="4" t="s">
        <v>17</v>
      </c>
      <c r="I125" s="9">
        <f t="shared" si="3"/>
        <v>23.3026219037986</v>
      </c>
    </row>
    <row r="126" spans="1:9">
      <c r="A126" s="4">
        <v>124</v>
      </c>
      <c r="B126" s="5" t="s">
        <v>10</v>
      </c>
      <c r="C126" s="4" t="s">
        <v>208</v>
      </c>
      <c r="D126" s="4" t="s">
        <v>210</v>
      </c>
      <c r="E126" s="6">
        <v>0.0408916160421758</v>
      </c>
      <c r="F126" s="6">
        <v>0.0694171621837368</v>
      </c>
      <c r="G126" s="6">
        <v>0.589070696003704</v>
      </c>
      <c r="H126" s="4" t="s">
        <v>17</v>
      </c>
      <c r="I126" s="9">
        <f t="shared" si="3"/>
        <v>2.31390540612456</v>
      </c>
    </row>
    <row r="127" spans="1:9">
      <c r="A127" s="4">
        <v>125</v>
      </c>
      <c r="B127" s="5" t="s">
        <v>10</v>
      </c>
      <c r="C127" s="4" t="s">
        <v>211</v>
      </c>
      <c r="D127" s="4" t="s">
        <v>212</v>
      </c>
      <c r="E127" s="6">
        <v>0.0286730453705156</v>
      </c>
      <c r="F127" s="6">
        <v>0.140419236412208</v>
      </c>
      <c r="G127" s="6">
        <v>0.204195992679695</v>
      </c>
      <c r="H127" s="4" t="s">
        <v>17</v>
      </c>
      <c r="I127" s="9">
        <f t="shared" si="3"/>
        <v>4.68064121374027</v>
      </c>
    </row>
    <row r="128" spans="1:9">
      <c r="A128" s="4">
        <v>126</v>
      </c>
      <c r="B128" s="5" t="s">
        <v>10</v>
      </c>
      <c r="C128" s="4" t="s">
        <v>213</v>
      </c>
      <c r="D128" s="4" t="s">
        <v>119</v>
      </c>
      <c r="E128" s="6">
        <v>0.544657240190396</v>
      </c>
      <c r="F128" s="6">
        <v>1.83138363814205</v>
      </c>
      <c r="G128" s="6">
        <v>0.297402045561002</v>
      </c>
      <c r="H128" s="4" t="s">
        <v>17</v>
      </c>
      <c r="I128" s="9">
        <f t="shared" si="3"/>
        <v>61.0461212714017</v>
      </c>
    </row>
    <row r="129" spans="1:9">
      <c r="A129" s="4">
        <v>127</v>
      </c>
      <c r="B129" s="5" t="s">
        <v>10</v>
      </c>
      <c r="C129" s="4" t="s">
        <v>213</v>
      </c>
      <c r="D129" s="4" t="s">
        <v>214</v>
      </c>
      <c r="E129" s="6">
        <v>0.343081622404586</v>
      </c>
      <c r="F129" s="6">
        <v>1.29617126988544</v>
      </c>
      <c r="G129" s="6">
        <v>0.264688494781177</v>
      </c>
      <c r="H129" s="4" t="s">
        <v>17</v>
      </c>
      <c r="I129" s="9">
        <f t="shared" si="3"/>
        <v>43.2057089961813</v>
      </c>
    </row>
    <row r="130" spans="1:9">
      <c r="A130" s="4">
        <v>128</v>
      </c>
      <c r="B130" s="5" t="s">
        <v>10</v>
      </c>
      <c r="C130" s="4" t="s">
        <v>215</v>
      </c>
      <c r="D130" s="4" t="s">
        <v>216</v>
      </c>
      <c r="E130" s="6">
        <v>0.0282959749273046</v>
      </c>
      <c r="F130" s="6">
        <v>0.0635300231041221</v>
      </c>
      <c r="G130" s="6">
        <v>0.445395319326881</v>
      </c>
      <c r="H130" s="4" t="s">
        <v>17</v>
      </c>
      <c r="I130" s="9">
        <f t="shared" si="3"/>
        <v>2.11766743680407</v>
      </c>
    </row>
    <row r="131" spans="1:9">
      <c r="A131" s="4">
        <v>129</v>
      </c>
      <c r="B131" s="5" t="s">
        <v>10</v>
      </c>
      <c r="C131" s="4" t="s">
        <v>217</v>
      </c>
      <c r="D131" s="4" t="s">
        <v>218</v>
      </c>
      <c r="E131" s="6">
        <v>0.0430282612620976</v>
      </c>
      <c r="F131" s="6">
        <v>0.228463936487009</v>
      </c>
      <c r="G131" s="6">
        <v>0.18833721384532</v>
      </c>
      <c r="H131" s="4" t="s">
        <v>17</v>
      </c>
      <c r="I131" s="9">
        <f t="shared" si="3"/>
        <v>7.61546454956697</v>
      </c>
    </row>
    <row r="132" spans="1:9">
      <c r="A132" s="4">
        <v>130</v>
      </c>
      <c r="B132" s="5" t="s">
        <v>10</v>
      </c>
      <c r="C132" s="4" t="s">
        <v>217</v>
      </c>
      <c r="D132" s="4" t="s">
        <v>219</v>
      </c>
      <c r="E132" s="6">
        <v>0.615773484152124</v>
      </c>
      <c r="F132" s="6">
        <v>1.29089867170167</v>
      </c>
      <c r="G132" s="6">
        <v>0.477011478631709</v>
      </c>
      <c r="H132" s="4" t="s">
        <v>17</v>
      </c>
      <c r="I132" s="9">
        <f t="shared" si="3"/>
        <v>43.029955723389</v>
      </c>
    </row>
    <row r="133" spans="1:9">
      <c r="A133" s="4">
        <v>131</v>
      </c>
      <c r="B133" s="5" t="s">
        <v>10</v>
      </c>
      <c r="C133" s="4" t="s">
        <v>220</v>
      </c>
      <c r="D133" s="4" t="s">
        <v>221</v>
      </c>
      <c r="E133" s="6">
        <v>0.0717336884061844</v>
      </c>
      <c r="F133" s="6">
        <v>0.161878214704746</v>
      </c>
      <c r="G133" s="6">
        <v>0.443133676369122</v>
      </c>
      <c r="H133" s="4" t="s">
        <v>17</v>
      </c>
      <c r="I133" s="9">
        <f t="shared" si="3"/>
        <v>5.3959404901582</v>
      </c>
    </row>
    <row r="134" spans="1:9">
      <c r="A134" s="4">
        <v>132</v>
      </c>
      <c r="B134" s="5" t="s">
        <v>10</v>
      </c>
      <c r="C134" s="4" t="s">
        <v>222</v>
      </c>
      <c r="D134" s="4" t="s">
        <v>223</v>
      </c>
      <c r="E134" s="6">
        <v>0.016764731542396</v>
      </c>
      <c r="F134" s="6">
        <v>0.0885676561021085</v>
      </c>
      <c r="G134" s="6">
        <v>0.189287289290666</v>
      </c>
      <c r="H134" s="4" t="s">
        <v>17</v>
      </c>
      <c r="I134" s="9">
        <f t="shared" si="3"/>
        <v>2.95225520340362</v>
      </c>
    </row>
    <row r="135" spans="1:9">
      <c r="A135" s="4">
        <v>133</v>
      </c>
      <c r="B135" s="5" t="s">
        <v>10</v>
      </c>
      <c r="C135" s="4" t="s">
        <v>224</v>
      </c>
      <c r="D135" s="4" t="s">
        <v>225</v>
      </c>
      <c r="E135" s="6">
        <v>0.0841216928217368</v>
      </c>
      <c r="F135" s="6">
        <v>0.119061291806915</v>
      </c>
      <c r="G135" s="6">
        <v>0.706541072628026</v>
      </c>
      <c r="H135" s="4" t="s">
        <v>17</v>
      </c>
      <c r="I135" s="9">
        <f t="shared" si="3"/>
        <v>3.96870972689717</v>
      </c>
    </row>
    <row r="136" spans="1:9">
      <c r="A136" s="4">
        <v>134</v>
      </c>
      <c r="B136" s="5" t="s">
        <v>10</v>
      </c>
      <c r="C136" s="4" t="s">
        <v>226</v>
      </c>
      <c r="D136" s="4" t="s">
        <v>227</v>
      </c>
      <c r="E136" s="6">
        <v>0.479746374514034</v>
      </c>
      <c r="F136" s="6">
        <v>1.11425567056397</v>
      </c>
      <c r="G136" s="6">
        <v>0.430553226865081</v>
      </c>
      <c r="H136" s="4" t="s">
        <v>17</v>
      </c>
      <c r="I136" s="9">
        <f t="shared" si="3"/>
        <v>37.1418556854657</v>
      </c>
    </row>
    <row r="137" spans="1:9">
      <c r="A137" s="4">
        <v>135</v>
      </c>
      <c r="B137" s="5" t="s">
        <v>10</v>
      </c>
      <c r="C137" s="4" t="s">
        <v>228</v>
      </c>
      <c r="D137" s="4" t="s">
        <v>229</v>
      </c>
      <c r="E137" s="6">
        <v>0.00408720357567352</v>
      </c>
      <c r="F137" s="6">
        <v>0.0740199616830932</v>
      </c>
      <c r="G137" s="6">
        <v>0.0552175856719887</v>
      </c>
      <c r="H137" s="4" t="s">
        <v>17</v>
      </c>
      <c r="I137" s="9">
        <f t="shared" si="3"/>
        <v>2.46733205610311</v>
      </c>
    </row>
    <row r="138" spans="1:9">
      <c r="A138" s="4">
        <v>136</v>
      </c>
      <c r="B138" s="5" t="s">
        <v>10</v>
      </c>
      <c r="C138" s="4" t="s">
        <v>230</v>
      </c>
      <c r="D138" s="4" t="s">
        <v>231</v>
      </c>
      <c r="E138" s="6">
        <v>0.032176516158157</v>
      </c>
      <c r="F138" s="6">
        <v>0.121476995958792</v>
      </c>
      <c r="G138" s="6">
        <v>0.264877443701951</v>
      </c>
      <c r="H138" s="4" t="s">
        <v>17</v>
      </c>
      <c r="I138" s="9">
        <f t="shared" si="3"/>
        <v>4.0492331986264</v>
      </c>
    </row>
    <row r="139" spans="1:9">
      <c r="A139" s="4">
        <v>137</v>
      </c>
      <c r="B139" s="5" t="s">
        <v>10</v>
      </c>
      <c r="C139" s="4" t="s">
        <v>232</v>
      </c>
      <c r="D139" s="4" t="s">
        <v>233</v>
      </c>
      <c r="E139" s="6">
        <v>0.0153738911612556</v>
      </c>
      <c r="F139" s="6">
        <v>0.0652585327422223</v>
      </c>
      <c r="G139" s="6">
        <v>0.235584382842073</v>
      </c>
      <c r="H139" s="4" t="s">
        <v>17</v>
      </c>
      <c r="I139" s="9">
        <f t="shared" si="3"/>
        <v>2.17528442474074</v>
      </c>
    </row>
    <row r="140" spans="1:9">
      <c r="A140" s="4">
        <v>138</v>
      </c>
      <c r="B140" s="5" t="s">
        <v>10</v>
      </c>
      <c r="C140" s="4" t="s">
        <v>234</v>
      </c>
      <c r="D140" s="4" t="s">
        <v>235</v>
      </c>
      <c r="E140" s="6">
        <v>0.0296367898448025</v>
      </c>
      <c r="F140" s="6">
        <v>0.151636304777446</v>
      </c>
      <c r="G140" s="6">
        <v>0.195446531675247</v>
      </c>
      <c r="H140" s="4" t="s">
        <v>17</v>
      </c>
      <c r="I140" s="9">
        <f t="shared" si="3"/>
        <v>5.05454349258153</v>
      </c>
    </row>
    <row r="141" spans="1:9">
      <c r="A141" s="4">
        <v>139</v>
      </c>
      <c r="B141" s="5" t="s">
        <v>10</v>
      </c>
      <c r="C141" s="4" t="s">
        <v>236</v>
      </c>
      <c r="D141" s="4" t="s">
        <v>237</v>
      </c>
      <c r="E141" s="6">
        <v>0.0170350192835949</v>
      </c>
      <c r="F141" s="6">
        <v>0.131377857955814</v>
      </c>
      <c r="G141" s="6">
        <v>0.129664309866615</v>
      </c>
      <c r="H141" s="4" t="s">
        <v>17</v>
      </c>
      <c r="I141" s="9">
        <f t="shared" si="3"/>
        <v>4.37926193186047</v>
      </c>
    </row>
    <row r="142" spans="1:9">
      <c r="A142" s="4">
        <v>140</v>
      </c>
      <c r="B142" s="5" t="s">
        <v>10</v>
      </c>
      <c r="C142" s="4" t="s">
        <v>238</v>
      </c>
      <c r="D142" s="4" t="s">
        <v>239</v>
      </c>
      <c r="E142" s="6">
        <v>0.020135437527141</v>
      </c>
      <c r="F142" s="6">
        <v>0.0811601884801745</v>
      </c>
      <c r="G142" s="6">
        <v>0.248095006975737</v>
      </c>
      <c r="H142" s="4" t="s">
        <v>17</v>
      </c>
      <c r="I142" s="9">
        <f t="shared" si="3"/>
        <v>2.70533961600582</v>
      </c>
    </row>
    <row r="143" spans="1:9">
      <c r="A143" s="4">
        <v>141</v>
      </c>
      <c r="B143" s="5" t="s">
        <v>10</v>
      </c>
      <c r="C143" s="4" t="s">
        <v>240</v>
      </c>
      <c r="D143" s="4" t="s">
        <v>241</v>
      </c>
      <c r="E143" s="6">
        <v>0.0154091451545324</v>
      </c>
      <c r="F143" s="6">
        <v>0.099477002862565</v>
      </c>
      <c r="G143" s="6">
        <v>0.15490158238705</v>
      </c>
      <c r="H143" s="4" t="s">
        <v>17</v>
      </c>
      <c r="I143" s="9">
        <f t="shared" si="3"/>
        <v>3.31590009541883</v>
      </c>
    </row>
    <row r="144" spans="1:9">
      <c r="A144" s="4">
        <v>142</v>
      </c>
      <c r="B144" s="5" t="s">
        <v>10</v>
      </c>
      <c r="C144" s="4" t="s">
        <v>242</v>
      </c>
      <c r="D144" s="4" t="s">
        <v>243</v>
      </c>
      <c r="E144" s="6">
        <v>0.00239808357786799</v>
      </c>
      <c r="F144" s="6">
        <v>0.138604522591212</v>
      </c>
      <c r="G144" s="6">
        <v>0.0173016257553202</v>
      </c>
      <c r="H144" s="4" t="s">
        <v>17</v>
      </c>
      <c r="I144" s="9">
        <f t="shared" si="3"/>
        <v>4.6201507530404</v>
      </c>
    </row>
    <row r="145" spans="1:9">
      <c r="A145" s="4">
        <v>143</v>
      </c>
      <c r="B145" s="5" t="s">
        <v>10</v>
      </c>
      <c r="C145" s="4" t="s">
        <v>244</v>
      </c>
      <c r="D145" s="4" t="s">
        <v>245</v>
      </c>
      <c r="E145" s="6">
        <v>0.0120517520614552</v>
      </c>
      <c r="F145" s="6">
        <v>0.0948149990214955</v>
      </c>
      <c r="G145" s="6">
        <v>0.127108075576976</v>
      </c>
      <c r="H145" s="4" t="s">
        <v>17</v>
      </c>
      <c r="I145" s="9">
        <f t="shared" si="3"/>
        <v>3.16049996738318</v>
      </c>
    </row>
    <row r="146" spans="1:9">
      <c r="A146" s="4">
        <v>144</v>
      </c>
      <c r="B146" s="5" t="s">
        <v>10</v>
      </c>
      <c r="C146" s="4" t="s">
        <v>246</v>
      </c>
      <c r="D146" s="4" t="s">
        <v>92</v>
      </c>
      <c r="E146" s="6">
        <v>0.0395758314471387</v>
      </c>
      <c r="F146" s="6">
        <v>0.176658653042542</v>
      </c>
      <c r="G146" s="6">
        <v>0.224024302039754</v>
      </c>
      <c r="H146" s="4" t="s">
        <v>17</v>
      </c>
      <c r="I146" s="9">
        <f t="shared" si="3"/>
        <v>5.88862176808473</v>
      </c>
    </row>
    <row r="147" spans="1:9">
      <c r="A147" s="4">
        <v>145</v>
      </c>
      <c r="B147" s="5" t="s">
        <v>10</v>
      </c>
      <c r="C147" s="4" t="s">
        <v>247</v>
      </c>
      <c r="D147" s="4" t="s">
        <v>248</v>
      </c>
      <c r="E147" s="6">
        <v>0.0745426543576422</v>
      </c>
      <c r="F147" s="6">
        <v>0.161943492877597</v>
      </c>
      <c r="G147" s="6">
        <v>0.460300398818642</v>
      </c>
      <c r="H147" s="4" t="s">
        <v>17</v>
      </c>
      <c r="I147" s="9">
        <f t="shared" si="3"/>
        <v>5.39811642925323</v>
      </c>
    </row>
    <row r="148" spans="1:9">
      <c r="A148" s="4">
        <v>146</v>
      </c>
      <c r="B148" s="5" t="s">
        <v>10</v>
      </c>
      <c r="C148" s="4" t="s">
        <v>249</v>
      </c>
      <c r="D148" s="4" t="s">
        <v>21</v>
      </c>
      <c r="E148" s="6">
        <v>0.632904099722595</v>
      </c>
      <c r="F148" s="6">
        <v>1.41484295935637</v>
      </c>
      <c r="G148" s="6">
        <v>0.447331695392193</v>
      </c>
      <c r="H148" s="4" t="s">
        <v>17</v>
      </c>
      <c r="I148" s="9">
        <f t="shared" si="3"/>
        <v>47.1614319785457</v>
      </c>
    </row>
    <row r="149" spans="1:9">
      <c r="A149" s="4">
        <v>147</v>
      </c>
      <c r="B149" s="5" t="s">
        <v>10</v>
      </c>
      <c r="C149" s="4" t="s">
        <v>154</v>
      </c>
      <c r="D149" s="4" t="s">
        <v>177</v>
      </c>
      <c r="E149" s="6">
        <v>0.0244894087808881</v>
      </c>
      <c r="F149" s="6">
        <v>0.0742584659843755</v>
      </c>
      <c r="G149" s="6">
        <v>0.329786085078042</v>
      </c>
      <c r="H149" s="4" t="s">
        <v>17</v>
      </c>
      <c r="I149" s="9">
        <f t="shared" si="3"/>
        <v>2.47528219947918</v>
      </c>
    </row>
    <row r="150" spans="1:9">
      <c r="A150" s="4">
        <v>148</v>
      </c>
      <c r="B150" s="5" t="s">
        <v>10</v>
      </c>
      <c r="C150" s="4" t="s">
        <v>174</v>
      </c>
      <c r="D150" s="4" t="s">
        <v>175</v>
      </c>
      <c r="E150" s="6">
        <v>0.246091428303738</v>
      </c>
      <c r="F150" s="6">
        <v>1.19674701480765</v>
      </c>
      <c r="G150" s="6">
        <v>0.205633626204023</v>
      </c>
      <c r="H150" s="4" t="s">
        <v>17</v>
      </c>
      <c r="I150" s="9">
        <f t="shared" si="3"/>
        <v>39.891567160255</v>
      </c>
    </row>
    <row r="151" spans="1:9">
      <c r="A151" s="4">
        <v>149</v>
      </c>
      <c r="B151" s="5" t="s">
        <v>10</v>
      </c>
      <c r="C151" s="4" t="s">
        <v>250</v>
      </c>
      <c r="D151" s="4" t="s">
        <v>251</v>
      </c>
      <c r="E151" s="6">
        <v>0.399523860242204</v>
      </c>
      <c r="F151" s="6">
        <v>2.66651104611706</v>
      </c>
      <c r="G151" s="6">
        <v>0.149830191337097</v>
      </c>
      <c r="H151" s="4" t="s">
        <v>17</v>
      </c>
      <c r="I151" s="9">
        <f t="shared" si="3"/>
        <v>88.8837015372353</v>
      </c>
    </row>
    <row r="152" spans="1:9">
      <c r="A152" s="4">
        <v>150</v>
      </c>
      <c r="B152" s="5" t="s">
        <v>10</v>
      </c>
      <c r="C152" s="4" t="s">
        <v>250</v>
      </c>
      <c r="D152" s="4" t="s">
        <v>252</v>
      </c>
      <c r="E152" s="6">
        <v>0.211285164931171</v>
      </c>
      <c r="F152" s="6">
        <v>0.697168041142911</v>
      </c>
      <c r="G152" s="6">
        <v>0.303062034491423</v>
      </c>
      <c r="H152" s="4" t="s">
        <v>17</v>
      </c>
      <c r="I152" s="9">
        <f t="shared" si="3"/>
        <v>23.2389347047637</v>
      </c>
    </row>
    <row r="153" spans="1:9">
      <c r="A153" s="4">
        <v>151</v>
      </c>
      <c r="B153" s="5" t="s">
        <v>10</v>
      </c>
      <c r="C153" s="4" t="s">
        <v>250</v>
      </c>
      <c r="D153" s="4" t="s">
        <v>253</v>
      </c>
      <c r="E153" s="6">
        <v>0.221419602556765</v>
      </c>
      <c r="F153" s="6">
        <v>0.741526058930718</v>
      </c>
      <c r="G153" s="6">
        <v>0.298599893948505</v>
      </c>
      <c r="H153" s="4" t="s">
        <v>17</v>
      </c>
      <c r="I153" s="9">
        <f t="shared" si="3"/>
        <v>24.7175352976906</v>
      </c>
    </row>
    <row r="154" spans="1:9">
      <c r="A154" s="4">
        <v>152</v>
      </c>
      <c r="B154" s="5" t="s">
        <v>10</v>
      </c>
      <c r="C154" s="4" t="s">
        <v>254</v>
      </c>
      <c r="D154" s="4" t="s">
        <v>222</v>
      </c>
      <c r="E154" s="6">
        <v>0.13837890778918</v>
      </c>
      <c r="F154" s="6">
        <v>0.594191438492234</v>
      </c>
      <c r="G154" s="6">
        <v>0.232886068066409</v>
      </c>
      <c r="H154" s="4" t="s">
        <v>17</v>
      </c>
      <c r="I154" s="9">
        <f t="shared" si="3"/>
        <v>19.8063812830745</v>
      </c>
    </row>
    <row r="155" spans="1:9">
      <c r="A155" s="4">
        <v>153</v>
      </c>
      <c r="B155" s="5" t="s">
        <v>10</v>
      </c>
      <c r="C155" s="4" t="s">
        <v>254</v>
      </c>
      <c r="D155" s="4" t="s">
        <v>223</v>
      </c>
      <c r="E155" s="6">
        <v>0.124484922792764</v>
      </c>
      <c r="F155" s="6">
        <v>0.597950443327891</v>
      </c>
      <c r="G155" s="6">
        <v>0.208186019730905</v>
      </c>
      <c r="H155" s="4" t="s">
        <v>17</v>
      </c>
      <c r="I155" s="9">
        <f t="shared" si="3"/>
        <v>19.931681444263</v>
      </c>
    </row>
    <row r="156" spans="1:9">
      <c r="A156" s="4">
        <v>154</v>
      </c>
      <c r="B156" s="5" t="s">
        <v>10</v>
      </c>
      <c r="C156" s="4" t="s">
        <v>255</v>
      </c>
      <c r="D156" s="4" t="s">
        <v>158</v>
      </c>
      <c r="E156" s="6">
        <v>0.357995532773136</v>
      </c>
      <c r="F156" s="6">
        <v>1.24357955498196</v>
      </c>
      <c r="G156" s="6">
        <v>0.287875054988603</v>
      </c>
      <c r="H156" s="4" t="s">
        <v>17</v>
      </c>
      <c r="I156" s="9">
        <f t="shared" ref="I156:I219" si="4">F156/(2*1.5*10^-8)/10^6</f>
        <v>41.452651832732</v>
      </c>
    </row>
    <row r="157" spans="1:9">
      <c r="A157" s="4">
        <v>155</v>
      </c>
      <c r="B157" s="5" t="s">
        <v>10</v>
      </c>
      <c r="C157" s="4" t="s">
        <v>255</v>
      </c>
      <c r="D157" s="4" t="s">
        <v>157</v>
      </c>
      <c r="E157" s="6">
        <v>0.312888235957573</v>
      </c>
      <c r="F157" s="6">
        <v>0.907281805802306</v>
      </c>
      <c r="G157" s="6">
        <v>0.344863342300672</v>
      </c>
      <c r="H157" s="4" t="s">
        <v>17</v>
      </c>
      <c r="I157" s="9">
        <f t="shared" si="4"/>
        <v>30.2427268600769</v>
      </c>
    </row>
    <row r="158" spans="1:9">
      <c r="A158" s="4">
        <v>156</v>
      </c>
      <c r="B158" s="5" t="s">
        <v>10</v>
      </c>
      <c r="C158" s="4" t="s">
        <v>256</v>
      </c>
      <c r="D158" s="4" t="s">
        <v>192</v>
      </c>
      <c r="E158" s="6">
        <v>0.202765612007391</v>
      </c>
      <c r="F158" s="6">
        <v>1.46253178975516</v>
      </c>
      <c r="G158" s="6">
        <v>0.138640139946178</v>
      </c>
      <c r="H158" s="4" t="s">
        <v>17</v>
      </c>
      <c r="I158" s="9">
        <f t="shared" si="4"/>
        <v>48.7510596585053</v>
      </c>
    </row>
    <row r="159" spans="1:9">
      <c r="A159" s="4">
        <v>157</v>
      </c>
      <c r="B159" s="5" t="s">
        <v>10</v>
      </c>
      <c r="C159" s="4" t="s">
        <v>257</v>
      </c>
      <c r="D159" s="4" t="s">
        <v>250</v>
      </c>
      <c r="E159" s="6">
        <v>0.0168968347950211</v>
      </c>
      <c r="F159" s="6">
        <v>0.0474936093526965</v>
      </c>
      <c r="G159" s="6">
        <v>0.355770703160125</v>
      </c>
      <c r="H159" s="4" t="s">
        <v>17</v>
      </c>
      <c r="I159" s="9">
        <f t="shared" si="4"/>
        <v>1.58312031175655</v>
      </c>
    </row>
    <row r="160" spans="1:9">
      <c r="A160" s="4">
        <v>158</v>
      </c>
      <c r="B160" s="5" t="s">
        <v>10</v>
      </c>
      <c r="C160" s="4" t="s">
        <v>257</v>
      </c>
      <c r="D160" s="4" t="s">
        <v>252</v>
      </c>
      <c r="E160" s="6">
        <v>0.208437289906989</v>
      </c>
      <c r="F160" s="6">
        <v>0.683927914018064</v>
      </c>
      <c r="G160" s="6">
        <v>0.304764998817527</v>
      </c>
      <c r="H160" s="4" t="s">
        <v>17</v>
      </c>
      <c r="I160" s="9">
        <f t="shared" si="4"/>
        <v>22.7975971339355</v>
      </c>
    </row>
    <row r="161" spans="1:9">
      <c r="A161" s="4">
        <v>159</v>
      </c>
      <c r="B161" s="5" t="s">
        <v>10</v>
      </c>
      <c r="C161" s="4" t="s">
        <v>257</v>
      </c>
      <c r="D161" s="4" t="s">
        <v>253</v>
      </c>
      <c r="E161" s="6">
        <v>0.223410096749306</v>
      </c>
      <c r="F161" s="6">
        <v>0.698999894613037</v>
      </c>
      <c r="G161" s="6">
        <v>0.319613920504216</v>
      </c>
      <c r="H161" s="4" t="s">
        <v>17</v>
      </c>
      <c r="I161" s="9">
        <f t="shared" si="4"/>
        <v>23.2999964871012</v>
      </c>
    </row>
    <row r="162" spans="1:9">
      <c r="A162" s="4">
        <v>160</v>
      </c>
      <c r="B162" s="5" t="s">
        <v>10</v>
      </c>
      <c r="C162" s="4" t="s">
        <v>258</v>
      </c>
      <c r="D162" s="4" t="s">
        <v>259</v>
      </c>
      <c r="E162" s="6">
        <v>0.310481848332054</v>
      </c>
      <c r="F162" s="6">
        <v>1.09975280159507</v>
      </c>
      <c r="G162" s="6">
        <v>0.282319670276569</v>
      </c>
      <c r="H162" s="4" t="s">
        <v>17</v>
      </c>
      <c r="I162" s="9">
        <f t="shared" si="4"/>
        <v>36.6584267198357</v>
      </c>
    </row>
    <row r="163" spans="1:9">
      <c r="A163" s="4">
        <v>161</v>
      </c>
      <c r="B163" s="5" t="s">
        <v>10</v>
      </c>
      <c r="C163" s="4" t="s">
        <v>260</v>
      </c>
      <c r="D163" s="4" t="s">
        <v>261</v>
      </c>
      <c r="E163" s="6">
        <v>0.0717932992388024</v>
      </c>
      <c r="F163" s="6">
        <v>0.319597294207599</v>
      </c>
      <c r="G163" s="6">
        <v>0.224636755504469</v>
      </c>
      <c r="H163" s="4" t="s">
        <v>17</v>
      </c>
      <c r="I163" s="9">
        <f t="shared" si="4"/>
        <v>10.6532431402533</v>
      </c>
    </row>
    <row r="164" spans="1:9">
      <c r="A164" s="4">
        <v>162</v>
      </c>
      <c r="B164" s="5" t="s">
        <v>10</v>
      </c>
      <c r="C164" s="4" t="s">
        <v>262</v>
      </c>
      <c r="D164" s="4" t="s">
        <v>263</v>
      </c>
      <c r="E164" s="6">
        <v>0.0353863757768615</v>
      </c>
      <c r="F164" s="6">
        <v>0.106372646579413</v>
      </c>
      <c r="G164" s="6">
        <v>0.332664241370017</v>
      </c>
      <c r="H164" s="4" t="s">
        <v>17</v>
      </c>
      <c r="I164" s="9">
        <f t="shared" si="4"/>
        <v>3.54575488598043</v>
      </c>
    </row>
    <row r="165" spans="1:9">
      <c r="A165" s="4">
        <v>163</v>
      </c>
      <c r="B165" s="5" t="s">
        <v>10</v>
      </c>
      <c r="C165" s="4" t="s">
        <v>264</v>
      </c>
      <c r="D165" s="4" t="s">
        <v>265</v>
      </c>
      <c r="E165" s="6">
        <v>0.036994926555965</v>
      </c>
      <c r="F165" s="6">
        <v>0.112589361656724</v>
      </c>
      <c r="G165" s="6">
        <v>0.328582789808858</v>
      </c>
      <c r="H165" s="4" t="s">
        <v>17</v>
      </c>
      <c r="I165" s="9">
        <f t="shared" si="4"/>
        <v>3.7529787218908</v>
      </c>
    </row>
    <row r="166" spans="1:9">
      <c r="A166" s="4">
        <v>164</v>
      </c>
      <c r="B166" s="5" t="s">
        <v>10</v>
      </c>
      <c r="C166" s="4" t="s">
        <v>266</v>
      </c>
      <c r="D166" s="4" t="s">
        <v>267</v>
      </c>
      <c r="E166" s="6">
        <v>0.0322008037065403</v>
      </c>
      <c r="F166" s="6">
        <v>0.123527792394438</v>
      </c>
      <c r="G166" s="6">
        <v>0.260676590120864</v>
      </c>
      <c r="H166" s="4" t="s">
        <v>17</v>
      </c>
      <c r="I166" s="9">
        <f t="shared" si="4"/>
        <v>4.1175930798146</v>
      </c>
    </row>
    <row r="167" spans="1:9">
      <c r="A167" s="4">
        <v>165</v>
      </c>
      <c r="B167" s="5" t="s">
        <v>10</v>
      </c>
      <c r="C167" s="4" t="s">
        <v>268</v>
      </c>
      <c r="D167" s="4" t="s">
        <v>269</v>
      </c>
      <c r="E167" s="6">
        <v>0.0309614488268886</v>
      </c>
      <c r="F167" s="6">
        <v>0.111503410546974</v>
      </c>
      <c r="G167" s="6">
        <v>0.277672661984137</v>
      </c>
      <c r="H167" s="4" t="s">
        <v>17</v>
      </c>
      <c r="I167" s="9">
        <f t="shared" si="4"/>
        <v>3.7167803515658</v>
      </c>
    </row>
    <row r="168" spans="1:9">
      <c r="A168" s="4">
        <v>166</v>
      </c>
      <c r="B168" s="5" t="s">
        <v>10</v>
      </c>
      <c r="C168" s="4" t="s">
        <v>270</v>
      </c>
      <c r="D168" s="4" t="s">
        <v>271</v>
      </c>
      <c r="E168" s="6">
        <v>0.0177936750813882</v>
      </c>
      <c r="F168" s="6">
        <v>0.0640314456634629</v>
      </c>
      <c r="G168" s="6">
        <v>0.277889635272462</v>
      </c>
      <c r="H168" s="4" t="s">
        <v>17</v>
      </c>
      <c r="I168" s="9">
        <f t="shared" si="4"/>
        <v>2.13438152211543</v>
      </c>
    </row>
    <row r="169" spans="1:9">
      <c r="A169" s="4">
        <v>167</v>
      </c>
      <c r="B169" s="5" t="s">
        <v>10</v>
      </c>
      <c r="C169" s="4" t="s">
        <v>272</v>
      </c>
      <c r="D169" s="4" t="s">
        <v>273</v>
      </c>
      <c r="E169" s="6">
        <v>0.0202043571491246</v>
      </c>
      <c r="F169" s="6">
        <v>0.205667189308332</v>
      </c>
      <c r="G169" s="6">
        <v>0.0982381157493944</v>
      </c>
      <c r="H169" s="4" t="s">
        <v>17</v>
      </c>
      <c r="I169" s="9">
        <f t="shared" si="4"/>
        <v>6.8555729769444</v>
      </c>
    </row>
    <row r="170" spans="1:9">
      <c r="A170" s="4">
        <v>168</v>
      </c>
      <c r="B170" s="5" t="s">
        <v>10</v>
      </c>
      <c r="C170" s="4" t="s">
        <v>274</v>
      </c>
      <c r="D170" s="4" t="s">
        <v>275</v>
      </c>
      <c r="E170" s="6">
        <v>0.0197293270257363</v>
      </c>
      <c r="F170" s="6">
        <v>0.116782144947412</v>
      </c>
      <c r="G170" s="6">
        <v>0.168941296930456</v>
      </c>
      <c r="H170" s="4" t="s">
        <v>17</v>
      </c>
      <c r="I170" s="9">
        <f t="shared" si="4"/>
        <v>3.89273816491373</v>
      </c>
    </row>
    <row r="171" spans="1:9">
      <c r="A171" s="4">
        <v>169</v>
      </c>
      <c r="B171" s="5" t="s">
        <v>10</v>
      </c>
      <c r="C171" s="4" t="s">
        <v>276</v>
      </c>
      <c r="D171" s="4" t="s">
        <v>277</v>
      </c>
      <c r="E171" s="6">
        <v>0.203640740197011</v>
      </c>
      <c r="F171" s="6">
        <v>0.681486864365392</v>
      </c>
      <c r="G171" s="6">
        <v>0.298818291071016</v>
      </c>
      <c r="H171" s="4" t="s">
        <v>17</v>
      </c>
      <c r="I171" s="9">
        <f t="shared" si="4"/>
        <v>22.7162288121797</v>
      </c>
    </row>
    <row r="172" spans="1:9">
      <c r="A172" s="4">
        <v>170</v>
      </c>
      <c r="B172" s="5" t="s">
        <v>10</v>
      </c>
      <c r="C172" s="4" t="s">
        <v>278</v>
      </c>
      <c r="D172" s="4" t="s">
        <v>279</v>
      </c>
      <c r="E172" s="6">
        <v>0.0384638040164202</v>
      </c>
      <c r="F172" s="6">
        <v>0.107626958568226</v>
      </c>
      <c r="G172" s="6">
        <v>0.357380757833433</v>
      </c>
      <c r="H172" s="4" t="s">
        <v>17</v>
      </c>
      <c r="I172" s="9">
        <f t="shared" si="4"/>
        <v>3.58756528560753</v>
      </c>
    </row>
    <row r="173" spans="1:9">
      <c r="A173" s="4">
        <v>171</v>
      </c>
      <c r="B173" s="5" t="s">
        <v>10</v>
      </c>
      <c r="C173" s="4" t="s">
        <v>280</v>
      </c>
      <c r="D173" s="4" t="s">
        <v>281</v>
      </c>
      <c r="E173" s="6">
        <v>0.0218035676378134</v>
      </c>
      <c r="F173" s="6">
        <v>0.0995706166576505</v>
      </c>
      <c r="G173" s="6">
        <v>0.218975922513162</v>
      </c>
      <c r="H173" s="4" t="s">
        <v>17</v>
      </c>
      <c r="I173" s="9">
        <f t="shared" si="4"/>
        <v>3.31902055525502</v>
      </c>
    </row>
    <row r="174" spans="1:9">
      <c r="A174" s="4">
        <v>172</v>
      </c>
      <c r="B174" s="5" t="s">
        <v>10</v>
      </c>
      <c r="C174" s="4" t="s">
        <v>282</v>
      </c>
      <c r="D174" s="4" t="s">
        <v>283</v>
      </c>
      <c r="E174" s="6">
        <v>0.0256310029282494</v>
      </c>
      <c r="F174" s="6">
        <v>0.167516713427934</v>
      </c>
      <c r="G174" s="6">
        <v>0.153005645847247</v>
      </c>
      <c r="H174" s="4" t="s">
        <v>17</v>
      </c>
      <c r="I174" s="9">
        <f t="shared" si="4"/>
        <v>5.5838904475978</v>
      </c>
    </row>
    <row r="175" spans="1:9">
      <c r="A175" s="4">
        <v>173</v>
      </c>
      <c r="B175" s="5" t="s">
        <v>10</v>
      </c>
      <c r="C175" s="4" t="s">
        <v>284</v>
      </c>
      <c r="D175" s="4" t="s">
        <v>285</v>
      </c>
      <c r="E175" s="6">
        <v>0.250305143191183</v>
      </c>
      <c r="F175" s="6">
        <v>0.746194802075071</v>
      </c>
      <c r="G175" s="6">
        <v>0.335442088976118</v>
      </c>
      <c r="H175" s="4" t="s">
        <v>17</v>
      </c>
      <c r="I175" s="9">
        <f t="shared" si="4"/>
        <v>24.873160069169</v>
      </c>
    </row>
    <row r="176" spans="1:9">
      <c r="A176" s="4">
        <v>174</v>
      </c>
      <c r="B176" s="5" t="s">
        <v>10</v>
      </c>
      <c r="C176" s="4" t="s">
        <v>284</v>
      </c>
      <c r="D176" s="4" t="s">
        <v>286</v>
      </c>
      <c r="E176" s="6">
        <v>0.252701025013327</v>
      </c>
      <c r="F176" s="6">
        <v>0.848644989185419</v>
      </c>
      <c r="G176" s="6">
        <v>0.297770007757761</v>
      </c>
      <c r="H176" s="4" t="s">
        <v>17</v>
      </c>
      <c r="I176" s="9">
        <f t="shared" si="4"/>
        <v>28.2881663061806</v>
      </c>
    </row>
    <row r="177" spans="1:9">
      <c r="A177" s="4">
        <v>175</v>
      </c>
      <c r="B177" s="5" t="s">
        <v>10</v>
      </c>
      <c r="C177" s="4" t="s">
        <v>287</v>
      </c>
      <c r="D177" s="4" t="s">
        <v>288</v>
      </c>
      <c r="E177" s="6">
        <v>0.0192626960510214</v>
      </c>
      <c r="F177" s="6">
        <v>0.142438427764417</v>
      </c>
      <c r="G177" s="6">
        <v>0.135235247631913</v>
      </c>
      <c r="H177" s="4" t="s">
        <v>17</v>
      </c>
      <c r="I177" s="9">
        <f t="shared" si="4"/>
        <v>4.74794759214723</v>
      </c>
    </row>
    <row r="178" spans="1:9">
      <c r="A178" s="4">
        <v>176</v>
      </c>
      <c r="B178" s="5" t="s">
        <v>10</v>
      </c>
      <c r="C178" s="4" t="s">
        <v>289</v>
      </c>
      <c r="D178" s="4" t="s">
        <v>290</v>
      </c>
      <c r="E178" s="6">
        <v>0.00585976245775082</v>
      </c>
      <c r="F178" s="6">
        <v>0.089679191564914</v>
      </c>
      <c r="G178" s="6">
        <v>0.0653413836085849</v>
      </c>
      <c r="H178" s="4" t="s">
        <v>17</v>
      </c>
      <c r="I178" s="9">
        <f t="shared" si="4"/>
        <v>2.98930638549713</v>
      </c>
    </row>
    <row r="179" spans="1:9">
      <c r="A179" s="4">
        <v>177</v>
      </c>
      <c r="B179" s="5" t="s">
        <v>10</v>
      </c>
      <c r="C179" s="4" t="s">
        <v>286</v>
      </c>
      <c r="D179" s="4" t="s">
        <v>285</v>
      </c>
      <c r="E179" s="6">
        <v>0.0397141526972349</v>
      </c>
      <c r="F179" s="6">
        <v>0.0809327544170796</v>
      </c>
      <c r="G179" s="6">
        <v>0.490705561466148</v>
      </c>
      <c r="H179" s="4" t="s">
        <v>17</v>
      </c>
      <c r="I179" s="9">
        <f t="shared" si="4"/>
        <v>2.69775848056932</v>
      </c>
    </row>
    <row r="180" spans="1:9">
      <c r="A180" s="4">
        <v>178</v>
      </c>
      <c r="B180" s="5" t="s">
        <v>10</v>
      </c>
      <c r="C180" s="4" t="s">
        <v>291</v>
      </c>
      <c r="D180" s="4" t="s">
        <v>292</v>
      </c>
      <c r="E180" s="6">
        <v>0.0292460624882371</v>
      </c>
      <c r="F180" s="6">
        <v>0.182716561993313</v>
      </c>
      <c r="G180" s="6">
        <v>0.160062460508136</v>
      </c>
      <c r="H180" s="4" t="s">
        <v>17</v>
      </c>
      <c r="I180" s="9">
        <f t="shared" si="4"/>
        <v>6.09055206644377</v>
      </c>
    </row>
    <row r="181" spans="1:9">
      <c r="A181" s="4">
        <v>179</v>
      </c>
      <c r="B181" s="5" t="s">
        <v>10</v>
      </c>
      <c r="C181" s="4" t="s">
        <v>293</v>
      </c>
      <c r="D181" s="4" t="s">
        <v>294</v>
      </c>
      <c r="E181" s="6">
        <v>0.0100523445687392</v>
      </c>
      <c r="F181" s="6">
        <v>0.101383311917014</v>
      </c>
      <c r="G181" s="6">
        <v>0.0991518661075845</v>
      </c>
      <c r="H181" s="4" t="s">
        <v>17</v>
      </c>
      <c r="I181" s="9">
        <f t="shared" si="4"/>
        <v>3.37944373056713</v>
      </c>
    </row>
    <row r="182" spans="1:9">
      <c r="A182" s="4">
        <v>180</v>
      </c>
      <c r="B182" s="5" t="s">
        <v>10</v>
      </c>
      <c r="C182" s="4" t="s">
        <v>295</v>
      </c>
      <c r="D182" s="4" t="s">
        <v>296</v>
      </c>
      <c r="E182" s="6">
        <v>0.0320060583149118</v>
      </c>
      <c r="F182" s="6">
        <v>0.163986871294778</v>
      </c>
      <c r="G182" s="6">
        <v>0.1951745164854</v>
      </c>
      <c r="H182" s="4" t="s">
        <v>17</v>
      </c>
      <c r="I182" s="9">
        <f t="shared" si="4"/>
        <v>5.46622904315927</v>
      </c>
    </row>
    <row r="183" spans="1:9">
      <c r="A183" s="4">
        <v>181</v>
      </c>
      <c r="B183" s="5" t="s">
        <v>10</v>
      </c>
      <c r="C183" s="4" t="s">
        <v>297</v>
      </c>
      <c r="D183" s="4" t="s">
        <v>298</v>
      </c>
      <c r="E183" s="6">
        <v>0.327689523455022</v>
      </c>
      <c r="F183" s="6">
        <v>0.858877239954833</v>
      </c>
      <c r="G183" s="6">
        <v>0.381532433520132</v>
      </c>
      <c r="H183" s="4" t="s">
        <v>17</v>
      </c>
      <c r="I183" s="9">
        <f t="shared" si="4"/>
        <v>28.6292413318278</v>
      </c>
    </row>
    <row r="184" spans="1:9">
      <c r="A184" s="4">
        <v>182</v>
      </c>
      <c r="B184" s="5" t="s">
        <v>10</v>
      </c>
      <c r="C184" s="4" t="s">
        <v>299</v>
      </c>
      <c r="D184" s="4" t="s">
        <v>182</v>
      </c>
      <c r="E184" s="6">
        <v>0.325376416463961</v>
      </c>
      <c r="F184" s="6">
        <v>0.860908268635604</v>
      </c>
      <c r="G184" s="6">
        <v>0.377945512103895</v>
      </c>
      <c r="H184" s="4" t="s">
        <v>17</v>
      </c>
      <c r="I184" s="9">
        <f t="shared" si="4"/>
        <v>28.6969422878535</v>
      </c>
    </row>
    <row r="185" spans="1:9">
      <c r="A185" s="4">
        <v>183</v>
      </c>
      <c r="B185" s="5" t="s">
        <v>10</v>
      </c>
      <c r="C185" s="4" t="s">
        <v>299</v>
      </c>
      <c r="D185" s="4" t="s">
        <v>183</v>
      </c>
      <c r="E185" s="6">
        <v>0.269368711944027</v>
      </c>
      <c r="F185" s="6">
        <v>1.02932293921508</v>
      </c>
      <c r="G185" s="6">
        <v>0.261695044073764</v>
      </c>
      <c r="H185" s="4" t="s">
        <v>17</v>
      </c>
      <c r="I185" s="9">
        <f t="shared" si="4"/>
        <v>34.3107646405027</v>
      </c>
    </row>
    <row r="186" spans="1:9">
      <c r="A186" s="4">
        <v>184</v>
      </c>
      <c r="B186" s="5" t="s">
        <v>10</v>
      </c>
      <c r="C186" s="4" t="s">
        <v>299</v>
      </c>
      <c r="D186" s="4" t="s">
        <v>300</v>
      </c>
      <c r="E186" s="6">
        <v>0.0646993644273758</v>
      </c>
      <c r="F186" s="6">
        <v>0.129720835525793</v>
      </c>
      <c r="G186" s="6">
        <v>0.498758462086156</v>
      </c>
      <c r="H186" s="4" t="s">
        <v>17</v>
      </c>
      <c r="I186" s="9">
        <f t="shared" si="4"/>
        <v>4.32402785085977</v>
      </c>
    </row>
    <row r="187" spans="1:9">
      <c r="A187" s="4">
        <v>185</v>
      </c>
      <c r="B187" s="5" t="s">
        <v>10</v>
      </c>
      <c r="C187" s="4" t="s">
        <v>135</v>
      </c>
      <c r="D187" s="4" t="s">
        <v>134</v>
      </c>
      <c r="E187" s="6">
        <v>0.345025092694414</v>
      </c>
      <c r="F187" s="6">
        <v>1.35792660088916</v>
      </c>
      <c r="G187" s="6">
        <v>0.25408228432118</v>
      </c>
      <c r="H187" s="4" t="s">
        <v>17</v>
      </c>
      <c r="I187" s="9">
        <f t="shared" si="4"/>
        <v>45.2642200296387</v>
      </c>
    </row>
    <row r="188" spans="1:9">
      <c r="A188" s="4">
        <v>186</v>
      </c>
      <c r="B188" s="5" t="s">
        <v>10</v>
      </c>
      <c r="C188" s="4" t="s">
        <v>301</v>
      </c>
      <c r="D188" s="4" t="s">
        <v>302</v>
      </c>
      <c r="E188" s="6">
        <v>0.0182340215937591</v>
      </c>
      <c r="F188" s="6">
        <v>0.209336473858446</v>
      </c>
      <c r="G188" s="6">
        <v>0.0871038919194227</v>
      </c>
      <c r="H188" s="4" t="s">
        <v>17</v>
      </c>
      <c r="I188" s="9">
        <f t="shared" si="4"/>
        <v>6.9778824619482</v>
      </c>
    </row>
    <row r="189" spans="1:9">
      <c r="A189" s="4">
        <v>187</v>
      </c>
      <c r="B189" s="5" t="s">
        <v>10</v>
      </c>
      <c r="C189" s="4" t="s">
        <v>303</v>
      </c>
      <c r="D189" s="4" t="s">
        <v>304</v>
      </c>
      <c r="E189" s="6">
        <v>0.0957712704579664</v>
      </c>
      <c r="F189" s="6">
        <v>0.110800159129968</v>
      </c>
      <c r="G189" s="6">
        <v>0.864360405345867</v>
      </c>
      <c r="H189" s="4" t="s">
        <v>17</v>
      </c>
      <c r="I189" s="9">
        <f t="shared" si="4"/>
        <v>3.6933386376656</v>
      </c>
    </row>
    <row r="190" spans="1:9">
      <c r="A190" s="4">
        <v>188</v>
      </c>
      <c r="B190" s="5" t="s">
        <v>10</v>
      </c>
      <c r="C190" s="4" t="s">
        <v>305</v>
      </c>
      <c r="D190" s="4" t="s">
        <v>306</v>
      </c>
      <c r="E190" s="6">
        <v>0.0319127801987969</v>
      </c>
      <c r="F190" s="6">
        <v>0.237474231835711</v>
      </c>
      <c r="G190" s="6">
        <v>0.134384181189286</v>
      </c>
      <c r="H190" s="4" t="s">
        <v>17</v>
      </c>
      <c r="I190" s="9">
        <f t="shared" si="4"/>
        <v>7.91580772785703</v>
      </c>
    </row>
    <row r="191" spans="1:9">
      <c r="A191" s="4">
        <v>189</v>
      </c>
      <c r="B191" s="5" t="s">
        <v>10</v>
      </c>
      <c r="C191" s="4" t="s">
        <v>307</v>
      </c>
      <c r="D191" s="4" t="s">
        <v>277</v>
      </c>
      <c r="E191" s="6">
        <v>0.0521233458726911</v>
      </c>
      <c r="F191" s="6">
        <v>0.109617210244414</v>
      </c>
      <c r="G191" s="6">
        <v>0.475503306063632</v>
      </c>
      <c r="H191" s="4" t="s">
        <v>17</v>
      </c>
      <c r="I191" s="9">
        <f t="shared" si="4"/>
        <v>3.65390700814713</v>
      </c>
    </row>
    <row r="192" spans="1:9">
      <c r="A192" s="4">
        <v>190</v>
      </c>
      <c r="B192" s="5" t="s">
        <v>10</v>
      </c>
      <c r="C192" s="4" t="s">
        <v>307</v>
      </c>
      <c r="D192" s="4" t="s">
        <v>276</v>
      </c>
      <c r="E192" s="6">
        <v>0.197572204108005</v>
      </c>
      <c r="F192" s="6">
        <v>0.667575299716474</v>
      </c>
      <c r="G192" s="6">
        <v>0.295954934509884</v>
      </c>
      <c r="H192" s="4" t="s">
        <v>17</v>
      </c>
      <c r="I192" s="9">
        <f t="shared" si="4"/>
        <v>22.2525099905491</v>
      </c>
    </row>
    <row r="193" spans="1:9">
      <c r="A193" s="4">
        <v>191</v>
      </c>
      <c r="B193" s="5" t="s">
        <v>10</v>
      </c>
      <c r="C193" s="4" t="s">
        <v>308</v>
      </c>
      <c r="D193" s="4" t="s">
        <v>309</v>
      </c>
      <c r="E193" s="6">
        <v>0.0220512921105237</v>
      </c>
      <c r="F193" s="6">
        <v>0.156435490094955</v>
      </c>
      <c r="G193" s="6">
        <v>0.140960929627533</v>
      </c>
      <c r="H193" s="4" t="s">
        <v>17</v>
      </c>
      <c r="I193" s="9">
        <f t="shared" si="4"/>
        <v>5.2145163364985</v>
      </c>
    </row>
    <row r="194" spans="1:9">
      <c r="A194" s="4">
        <v>192</v>
      </c>
      <c r="B194" s="5" t="s">
        <v>10</v>
      </c>
      <c r="C194" s="4" t="s">
        <v>310</v>
      </c>
      <c r="D194" s="4" t="s">
        <v>311</v>
      </c>
      <c r="E194" s="6">
        <v>0.0164451586676836</v>
      </c>
      <c r="F194" s="6">
        <v>0.0933134257518923</v>
      </c>
      <c r="G194" s="6">
        <v>0.17623571887082</v>
      </c>
      <c r="H194" s="4" t="s">
        <v>17</v>
      </c>
      <c r="I194" s="9">
        <f t="shared" si="4"/>
        <v>3.11044752506308</v>
      </c>
    </row>
    <row r="195" spans="1:9">
      <c r="A195" s="4">
        <v>193</v>
      </c>
      <c r="B195" s="5" t="s">
        <v>10</v>
      </c>
      <c r="C195" s="4" t="s">
        <v>310</v>
      </c>
      <c r="D195" s="4" t="s">
        <v>312</v>
      </c>
      <c r="E195" s="6">
        <v>0.0808318531351036</v>
      </c>
      <c r="F195" s="6">
        <v>1.05764991148008</v>
      </c>
      <c r="G195" s="6">
        <v>0.0764259063965571</v>
      </c>
      <c r="H195" s="4" t="s">
        <v>17</v>
      </c>
      <c r="I195" s="9">
        <f t="shared" si="4"/>
        <v>35.254997049336</v>
      </c>
    </row>
    <row r="196" spans="1:9">
      <c r="A196" s="4">
        <v>194</v>
      </c>
      <c r="B196" s="5" t="s">
        <v>10</v>
      </c>
      <c r="C196" s="4" t="s">
        <v>310</v>
      </c>
      <c r="D196" s="4" t="s">
        <v>313</v>
      </c>
      <c r="E196" s="6">
        <v>0.209686336249328</v>
      </c>
      <c r="F196" s="6">
        <v>1.52108642114305</v>
      </c>
      <c r="G196" s="6">
        <v>0.137853006466098</v>
      </c>
      <c r="H196" s="4" t="s">
        <v>17</v>
      </c>
      <c r="I196" s="9">
        <f t="shared" si="4"/>
        <v>50.7028807047683</v>
      </c>
    </row>
    <row r="197" spans="1:9">
      <c r="A197" s="4">
        <v>195</v>
      </c>
      <c r="B197" s="5" t="s">
        <v>10</v>
      </c>
      <c r="C197" s="4" t="s">
        <v>314</v>
      </c>
      <c r="D197" s="4" t="s">
        <v>315</v>
      </c>
      <c r="E197" s="6">
        <v>0.0104584899875085</v>
      </c>
      <c r="F197" s="6">
        <v>0.0869246304059949</v>
      </c>
      <c r="G197" s="6">
        <v>0.120316761068301</v>
      </c>
      <c r="H197" s="4" t="s">
        <v>17</v>
      </c>
      <c r="I197" s="9">
        <f t="shared" si="4"/>
        <v>2.89748768019983</v>
      </c>
    </row>
    <row r="198" spans="1:9">
      <c r="A198" s="4">
        <v>196</v>
      </c>
      <c r="B198" s="5" t="s">
        <v>10</v>
      </c>
      <c r="C198" s="4" t="s">
        <v>314</v>
      </c>
      <c r="D198" s="4" t="s">
        <v>316</v>
      </c>
      <c r="E198" s="6">
        <v>0.356675911300155</v>
      </c>
      <c r="F198" s="6">
        <v>1.55763129443736</v>
      </c>
      <c r="G198" s="6">
        <v>0.228986097399249</v>
      </c>
      <c r="H198" s="4" t="s">
        <v>17</v>
      </c>
      <c r="I198" s="9">
        <f t="shared" si="4"/>
        <v>51.921043147912</v>
      </c>
    </row>
    <row r="199" spans="1:9">
      <c r="A199" s="4">
        <v>197</v>
      </c>
      <c r="B199" s="5" t="s">
        <v>10</v>
      </c>
      <c r="C199" s="4" t="s">
        <v>97</v>
      </c>
      <c r="D199" s="4" t="s">
        <v>96</v>
      </c>
      <c r="E199" s="6">
        <v>0.464632901990708</v>
      </c>
      <c r="F199" s="6">
        <v>0.756709894862597</v>
      </c>
      <c r="G199" s="6">
        <v>0.614017214714862</v>
      </c>
      <c r="H199" s="4" t="s">
        <v>17</v>
      </c>
      <c r="I199" s="9">
        <f t="shared" si="4"/>
        <v>25.2236631620866</v>
      </c>
    </row>
    <row r="200" spans="1:9">
      <c r="A200" s="4">
        <v>198</v>
      </c>
      <c r="B200" s="5" t="s">
        <v>10</v>
      </c>
      <c r="C200" s="4" t="s">
        <v>180</v>
      </c>
      <c r="D200" s="4" t="s">
        <v>48</v>
      </c>
      <c r="E200" s="6">
        <v>0.147446300986072</v>
      </c>
      <c r="F200" s="6">
        <v>0.810209570624033</v>
      </c>
      <c r="G200" s="6">
        <v>0.181985385426275</v>
      </c>
      <c r="H200" s="4" t="s">
        <v>17</v>
      </c>
      <c r="I200" s="9">
        <f t="shared" si="4"/>
        <v>27.0069856874678</v>
      </c>
    </row>
    <row r="201" spans="1:9">
      <c r="A201" s="4">
        <v>199</v>
      </c>
      <c r="B201" s="5" t="s">
        <v>10</v>
      </c>
      <c r="C201" s="4" t="s">
        <v>178</v>
      </c>
      <c r="D201" s="4" t="s">
        <v>177</v>
      </c>
      <c r="E201" s="6">
        <v>0.205711458773628</v>
      </c>
      <c r="F201" s="6">
        <v>0.85206554987599</v>
      </c>
      <c r="G201" s="6">
        <v>0.241426799620719</v>
      </c>
      <c r="H201" s="4" t="s">
        <v>17</v>
      </c>
      <c r="I201" s="9">
        <f t="shared" si="4"/>
        <v>28.4021849958663</v>
      </c>
    </row>
    <row r="202" spans="1:9">
      <c r="A202" s="4">
        <v>200</v>
      </c>
      <c r="B202" s="5" t="s">
        <v>10</v>
      </c>
      <c r="C202" s="4" t="s">
        <v>178</v>
      </c>
      <c r="D202" s="4" t="s">
        <v>154</v>
      </c>
      <c r="E202" s="6">
        <v>0.19899988770844</v>
      </c>
      <c r="F202" s="6">
        <v>0.780057796686757</v>
      </c>
      <c r="G202" s="6">
        <v>0.255109158005572</v>
      </c>
      <c r="H202" s="4" t="s">
        <v>17</v>
      </c>
      <c r="I202" s="9">
        <f t="shared" si="4"/>
        <v>26.0019265562252</v>
      </c>
    </row>
    <row r="203" spans="1:9">
      <c r="A203" s="4">
        <v>201</v>
      </c>
      <c r="B203" s="5" t="s">
        <v>10</v>
      </c>
      <c r="C203" s="4" t="s">
        <v>317</v>
      </c>
      <c r="D203" s="4" t="s">
        <v>318</v>
      </c>
      <c r="E203" s="6">
        <v>0.0536290767171259</v>
      </c>
      <c r="F203" s="6">
        <v>0.0867015072825174</v>
      </c>
      <c r="G203" s="6">
        <v>0.618548378200337</v>
      </c>
      <c r="H203" s="4" t="s">
        <v>17</v>
      </c>
      <c r="I203" s="9">
        <f t="shared" si="4"/>
        <v>2.89005024275058</v>
      </c>
    </row>
    <row r="204" spans="1:9">
      <c r="A204" s="4">
        <v>202</v>
      </c>
      <c r="B204" s="5" t="s">
        <v>10</v>
      </c>
      <c r="C204" s="4" t="s">
        <v>319</v>
      </c>
      <c r="D204" s="4" t="s">
        <v>320</v>
      </c>
      <c r="E204" s="6">
        <v>0.0050793844939228</v>
      </c>
      <c r="F204" s="6">
        <v>0.103529466797784</v>
      </c>
      <c r="G204" s="6">
        <v>0.0490622105090518</v>
      </c>
      <c r="H204" s="4" t="s">
        <v>17</v>
      </c>
      <c r="I204" s="9">
        <f t="shared" si="4"/>
        <v>3.4509822265928</v>
      </c>
    </row>
    <row r="205" spans="1:9">
      <c r="A205" s="4">
        <v>203</v>
      </c>
      <c r="B205" s="5" t="s">
        <v>10</v>
      </c>
      <c r="C205" s="4" t="s">
        <v>321</v>
      </c>
      <c r="D205" s="4" t="s">
        <v>322</v>
      </c>
      <c r="E205" s="6">
        <v>0.201940710069539</v>
      </c>
      <c r="F205" s="6">
        <v>0.706286265114323</v>
      </c>
      <c r="G205" s="6">
        <v>0.285919067160186</v>
      </c>
      <c r="H205" s="4" t="s">
        <v>17</v>
      </c>
      <c r="I205" s="9">
        <f t="shared" si="4"/>
        <v>23.5428755038108</v>
      </c>
    </row>
    <row r="206" spans="1:9">
      <c r="A206" s="4">
        <v>204</v>
      </c>
      <c r="B206" s="5" t="s">
        <v>10</v>
      </c>
      <c r="C206" s="4" t="s">
        <v>321</v>
      </c>
      <c r="D206" s="4" t="s">
        <v>323</v>
      </c>
      <c r="E206" s="6">
        <v>0.00393701691460775</v>
      </c>
      <c r="F206" s="6">
        <v>0.0574443341110378</v>
      </c>
      <c r="G206" s="6">
        <v>0.0685362094544893</v>
      </c>
      <c r="H206" s="4" t="s">
        <v>17</v>
      </c>
      <c r="I206" s="9">
        <f t="shared" si="4"/>
        <v>1.91481113703459</v>
      </c>
    </row>
    <row r="207" spans="1:9">
      <c r="A207" s="4">
        <v>205</v>
      </c>
      <c r="B207" s="5" t="s">
        <v>10</v>
      </c>
      <c r="C207" s="4" t="s">
        <v>324</v>
      </c>
      <c r="D207" s="4" t="s">
        <v>325</v>
      </c>
      <c r="E207" s="6">
        <v>0.0270379404867195</v>
      </c>
      <c r="F207" s="6">
        <v>0.0990447915097998</v>
      </c>
      <c r="G207" s="6">
        <v>0.272986999867068</v>
      </c>
      <c r="H207" s="4" t="s">
        <v>17</v>
      </c>
      <c r="I207" s="9">
        <f t="shared" si="4"/>
        <v>3.30149305032666</v>
      </c>
    </row>
    <row r="208" spans="1:9">
      <c r="A208" s="4">
        <v>206</v>
      </c>
      <c r="B208" s="5" t="s">
        <v>10</v>
      </c>
      <c r="C208" s="4" t="s">
        <v>326</v>
      </c>
      <c r="D208" s="4" t="s">
        <v>327</v>
      </c>
      <c r="E208" s="6">
        <v>0.0373635212353002</v>
      </c>
      <c r="F208" s="6">
        <v>0.0639109016014898</v>
      </c>
      <c r="G208" s="6">
        <v>0.584618903802622</v>
      </c>
      <c r="H208" s="4" t="s">
        <v>17</v>
      </c>
      <c r="I208" s="9">
        <f t="shared" si="4"/>
        <v>2.13036338671633</v>
      </c>
    </row>
    <row r="209" spans="1:9">
      <c r="A209" s="4">
        <v>207</v>
      </c>
      <c r="B209" s="5" t="s">
        <v>10</v>
      </c>
      <c r="C209" s="4" t="s">
        <v>328</v>
      </c>
      <c r="D209" s="4" t="s">
        <v>142</v>
      </c>
      <c r="E209" s="6">
        <v>0.0464016683701858</v>
      </c>
      <c r="F209" s="6">
        <v>0.127747686527645</v>
      </c>
      <c r="G209" s="6">
        <v>0.363229030845455</v>
      </c>
      <c r="H209" s="4" t="s">
        <v>17</v>
      </c>
      <c r="I209" s="9">
        <f t="shared" si="4"/>
        <v>4.25825621758817</v>
      </c>
    </row>
    <row r="210" spans="1:9">
      <c r="A210" s="4">
        <v>208</v>
      </c>
      <c r="B210" s="5" t="s">
        <v>10</v>
      </c>
      <c r="C210" s="4" t="s">
        <v>328</v>
      </c>
      <c r="D210" s="4" t="s">
        <v>143</v>
      </c>
      <c r="E210" s="6">
        <v>0.397993870548523</v>
      </c>
      <c r="F210" s="6">
        <v>1.03055140119243</v>
      </c>
      <c r="G210" s="6">
        <v>0.386195070025628</v>
      </c>
      <c r="H210" s="4" t="s">
        <v>17</v>
      </c>
      <c r="I210" s="9">
        <f t="shared" si="4"/>
        <v>34.351713373081</v>
      </c>
    </row>
    <row r="211" spans="1:9">
      <c r="A211" s="4">
        <v>209</v>
      </c>
      <c r="B211" s="5" t="s">
        <v>10</v>
      </c>
      <c r="C211" s="4" t="s">
        <v>328</v>
      </c>
      <c r="D211" s="4" t="s">
        <v>144</v>
      </c>
      <c r="E211" s="6">
        <v>0.376371642389358</v>
      </c>
      <c r="F211" s="6">
        <v>1.15011846148692</v>
      </c>
      <c r="G211" s="6">
        <v>0.327245979429604</v>
      </c>
      <c r="H211" s="4" t="s">
        <v>17</v>
      </c>
      <c r="I211" s="9">
        <f t="shared" si="4"/>
        <v>38.337282049564</v>
      </c>
    </row>
    <row r="212" spans="1:9">
      <c r="A212" s="4">
        <v>210</v>
      </c>
      <c r="B212" s="5" t="s">
        <v>10</v>
      </c>
      <c r="C212" s="4" t="s">
        <v>329</v>
      </c>
      <c r="D212" s="4" t="s">
        <v>145</v>
      </c>
      <c r="E212" s="6">
        <v>0.17815561631988</v>
      </c>
      <c r="F212" s="6">
        <v>0.337430760418782</v>
      </c>
      <c r="G212" s="6">
        <v>0.527976809520188</v>
      </c>
      <c r="H212" s="4" t="s">
        <v>17</v>
      </c>
      <c r="I212" s="9">
        <f t="shared" si="4"/>
        <v>11.2476920139594</v>
      </c>
    </row>
    <row r="213" spans="1:9">
      <c r="A213" s="4">
        <v>211</v>
      </c>
      <c r="B213" s="5" t="s">
        <v>10</v>
      </c>
      <c r="C213" s="4" t="s">
        <v>329</v>
      </c>
      <c r="D213" s="4" t="s">
        <v>146</v>
      </c>
      <c r="E213" s="6">
        <v>0.259926132201718</v>
      </c>
      <c r="F213" s="6">
        <v>1.04102172519907</v>
      </c>
      <c r="G213" s="6">
        <v>0.249683677016455</v>
      </c>
      <c r="H213" s="4" t="s">
        <v>17</v>
      </c>
      <c r="I213" s="9">
        <f t="shared" si="4"/>
        <v>34.7007241733023</v>
      </c>
    </row>
    <row r="214" spans="1:9">
      <c r="A214" s="4">
        <v>212</v>
      </c>
      <c r="B214" s="5" t="s">
        <v>10</v>
      </c>
      <c r="C214" s="4" t="s">
        <v>329</v>
      </c>
      <c r="D214" s="4" t="s">
        <v>147</v>
      </c>
      <c r="E214" s="6">
        <v>0.272602828836339</v>
      </c>
      <c r="F214" s="6">
        <v>1.14363408013097</v>
      </c>
      <c r="G214" s="6">
        <v>0.238365429618115</v>
      </c>
      <c r="H214" s="4" t="s">
        <v>17</v>
      </c>
      <c r="I214" s="9">
        <f t="shared" si="4"/>
        <v>38.1211360043657</v>
      </c>
    </row>
    <row r="215" spans="1:9">
      <c r="A215" s="4">
        <v>213</v>
      </c>
      <c r="B215" s="5" t="s">
        <v>10</v>
      </c>
      <c r="C215" s="4" t="s">
        <v>312</v>
      </c>
      <c r="D215" s="4" t="s">
        <v>311</v>
      </c>
      <c r="E215" s="6">
        <v>0.0766776975495794</v>
      </c>
      <c r="F215" s="6">
        <v>0.964263336165493</v>
      </c>
      <c r="G215" s="6">
        <v>0.0795194576768803</v>
      </c>
      <c r="H215" s="4" t="s">
        <v>17</v>
      </c>
      <c r="I215" s="9">
        <f t="shared" si="4"/>
        <v>32.1421112055164</v>
      </c>
    </row>
    <row r="216" spans="1:9">
      <c r="A216" s="4">
        <v>214</v>
      </c>
      <c r="B216" s="5" t="s">
        <v>10</v>
      </c>
      <c r="C216" s="4" t="s">
        <v>330</v>
      </c>
      <c r="D216" s="4" t="s">
        <v>152</v>
      </c>
      <c r="E216" s="6">
        <v>0.0274525500090932</v>
      </c>
      <c r="F216" s="6">
        <v>0.210762412869052</v>
      </c>
      <c r="G216" s="6">
        <v>0.130253538263246</v>
      </c>
      <c r="H216" s="4" t="s">
        <v>17</v>
      </c>
      <c r="I216" s="9">
        <f t="shared" si="4"/>
        <v>7.02541376230173</v>
      </c>
    </row>
    <row r="217" spans="1:9">
      <c r="A217" s="4">
        <v>215</v>
      </c>
      <c r="B217" s="5" t="s">
        <v>10</v>
      </c>
      <c r="C217" s="4" t="s">
        <v>330</v>
      </c>
      <c r="D217" s="4" t="s">
        <v>153</v>
      </c>
      <c r="E217" s="6">
        <v>0.194119961714418</v>
      </c>
      <c r="F217" s="6">
        <v>0.67824567436191</v>
      </c>
      <c r="G217" s="6">
        <v>0.286208919647067</v>
      </c>
      <c r="H217" s="4" t="s">
        <v>17</v>
      </c>
      <c r="I217" s="9">
        <f t="shared" si="4"/>
        <v>22.608189145397</v>
      </c>
    </row>
    <row r="218" spans="1:9">
      <c r="A218" s="4">
        <v>216</v>
      </c>
      <c r="B218" s="5" t="s">
        <v>10</v>
      </c>
      <c r="C218" s="4" t="s">
        <v>331</v>
      </c>
      <c r="D218" s="4" t="s">
        <v>332</v>
      </c>
      <c r="E218" s="6">
        <v>0.0165117939596563</v>
      </c>
      <c r="F218" s="6">
        <v>0.316955434519743</v>
      </c>
      <c r="G218" s="6">
        <v>0.0520950018878058</v>
      </c>
      <c r="H218" s="4" t="s">
        <v>17</v>
      </c>
      <c r="I218" s="9">
        <f t="shared" si="4"/>
        <v>10.5651811506581</v>
      </c>
    </row>
    <row r="219" spans="1:9">
      <c r="A219" s="4">
        <v>217</v>
      </c>
      <c r="B219" s="5" t="s">
        <v>10</v>
      </c>
      <c r="C219" s="4" t="s">
        <v>313</v>
      </c>
      <c r="D219" s="4" t="s">
        <v>311</v>
      </c>
      <c r="E219" s="6">
        <v>0.105776408388681</v>
      </c>
      <c r="F219" s="6">
        <v>0.978074526838682</v>
      </c>
      <c r="G219" s="6">
        <v>0.108147595593323</v>
      </c>
      <c r="H219" s="4" t="s">
        <v>17</v>
      </c>
      <c r="I219" s="9">
        <f t="shared" si="4"/>
        <v>32.6024842279561</v>
      </c>
    </row>
    <row r="220" spans="1:9">
      <c r="A220" s="4">
        <v>218</v>
      </c>
      <c r="B220" s="5" t="s">
        <v>10</v>
      </c>
      <c r="C220" s="4" t="s">
        <v>313</v>
      </c>
      <c r="D220" s="4" t="s">
        <v>312</v>
      </c>
      <c r="E220" s="6">
        <v>0.0399822738054304</v>
      </c>
      <c r="F220" s="6">
        <v>0.177015009377065</v>
      </c>
      <c r="G220" s="6">
        <v>0.225869399132492</v>
      </c>
      <c r="H220" s="4" t="s">
        <v>17</v>
      </c>
      <c r="I220" s="9">
        <f t="shared" ref="I220:I283" si="5">F220/(2*1.5*10^-8)/10^6</f>
        <v>5.90050031256883</v>
      </c>
    </row>
    <row r="221" spans="1:9">
      <c r="A221" s="4">
        <v>219</v>
      </c>
      <c r="B221" s="5" t="s">
        <v>10</v>
      </c>
      <c r="C221" s="4" t="s">
        <v>333</v>
      </c>
      <c r="D221" s="4" t="s">
        <v>244</v>
      </c>
      <c r="E221" s="6">
        <v>0.309354315999182</v>
      </c>
      <c r="F221" s="6">
        <v>1.05112322239071</v>
      </c>
      <c r="G221" s="6">
        <v>0.294308325997759</v>
      </c>
      <c r="H221" s="4" t="s">
        <v>17</v>
      </c>
      <c r="I221" s="9">
        <f t="shared" si="5"/>
        <v>35.037440746357</v>
      </c>
    </row>
    <row r="222" spans="1:9">
      <c r="A222" s="4">
        <v>220</v>
      </c>
      <c r="B222" s="5" t="s">
        <v>10</v>
      </c>
      <c r="C222" s="4" t="s">
        <v>333</v>
      </c>
      <c r="D222" s="4" t="s">
        <v>245</v>
      </c>
      <c r="E222" s="6">
        <v>0.317896255541778</v>
      </c>
      <c r="F222" s="6">
        <v>1.11144176577779</v>
      </c>
      <c r="G222" s="6">
        <v>0.286021513074337</v>
      </c>
      <c r="H222" s="4" t="s">
        <v>17</v>
      </c>
      <c r="I222" s="9">
        <f t="shared" si="5"/>
        <v>37.0480588592597</v>
      </c>
    </row>
    <row r="223" spans="1:9">
      <c r="A223" s="4">
        <v>221</v>
      </c>
      <c r="B223" s="5" t="s">
        <v>10</v>
      </c>
      <c r="C223" s="4" t="s">
        <v>334</v>
      </c>
      <c r="D223" s="4" t="s">
        <v>15</v>
      </c>
      <c r="E223" s="6">
        <v>0.231602907212535</v>
      </c>
      <c r="F223" s="6">
        <v>1.17111089575218</v>
      </c>
      <c r="G223" s="6">
        <v>0.197763429622761</v>
      </c>
      <c r="H223" s="4" t="s">
        <v>17</v>
      </c>
      <c r="I223" s="9">
        <f t="shared" si="5"/>
        <v>39.037029858406</v>
      </c>
    </row>
    <row r="224" spans="1:9">
      <c r="A224" s="4">
        <v>222</v>
      </c>
      <c r="B224" s="5" t="s">
        <v>10</v>
      </c>
      <c r="C224" s="4" t="s">
        <v>334</v>
      </c>
      <c r="D224" s="4" t="s">
        <v>16</v>
      </c>
      <c r="E224" s="6">
        <v>0.0721604949473594</v>
      </c>
      <c r="F224" s="6">
        <v>0.320446131072372</v>
      </c>
      <c r="G224" s="6">
        <v>0.225187599256931</v>
      </c>
      <c r="H224" s="4" t="s">
        <v>17</v>
      </c>
      <c r="I224" s="9">
        <f t="shared" si="5"/>
        <v>10.6815377024124</v>
      </c>
    </row>
    <row r="225" spans="1:9">
      <c r="A225" s="4">
        <v>223</v>
      </c>
      <c r="B225" s="5" t="s">
        <v>10</v>
      </c>
      <c r="C225" s="4" t="s">
        <v>335</v>
      </c>
      <c r="D225" s="4" t="s">
        <v>336</v>
      </c>
      <c r="E225" s="6">
        <v>0.299668007014952</v>
      </c>
      <c r="F225" s="6">
        <v>0.552570342412383</v>
      </c>
      <c r="G225" s="6">
        <v>0.542316487176415</v>
      </c>
      <c r="H225" s="4" t="s">
        <v>17</v>
      </c>
      <c r="I225" s="9">
        <f t="shared" si="5"/>
        <v>18.4190114137461</v>
      </c>
    </row>
    <row r="226" spans="1:9">
      <c r="A226" s="4">
        <v>224</v>
      </c>
      <c r="B226" s="5" t="s">
        <v>10</v>
      </c>
      <c r="C226" s="4" t="s">
        <v>337</v>
      </c>
      <c r="D226" s="4" t="s">
        <v>338</v>
      </c>
      <c r="E226" s="6">
        <v>0.0246158784575482</v>
      </c>
      <c r="F226" s="6">
        <v>0.135700779016959</v>
      </c>
      <c r="G226" s="6">
        <v>0.181398210355681</v>
      </c>
      <c r="H226" s="4" t="s">
        <v>17</v>
      </c>
      <c r="I226" s="9">
        <f t="shared" si="5"/>
        <v>4.5233593005653</v>
      </c>
    </row>
    <row r="227" spans="1:9">
      <c r="A227" s="4">
        <v>225</v>
      </c>
      <c r="B227" s="5" t="s">
        <v>10</v>
      </c>
      <c r="C227" s="4" t="s">
        <v>339</v>
      </c>
      <c r="D227" s="4" t="s">
        <v>340</v>
      </c>
      <c r="E227" s="6">
        <v>0.00909446535687412</v>
      </c>
      <c r="F227" s="6">
        <v>0.0893247686558479</v>
      </c>
      <c r="G227" s="6">
        <v>0.101813477870997</v>
      </c>
      <c r="H227" s="4" t="s">
        <v>17</v>
      </c>
      <c r="I227" s="9">
        <f t="shared" si="5"/>
        <v>2.97749228852826</v>
      </c>
    </row>
    <row r="228" spans="1:9">
      <c r="A228" s="4">
        <v>226</v>
      </c>
      <c r="B228" s="5" t="s">
        <v>10</v>
      </c>
      <c r="C228" s="4" t="s">
        <v>341</v>
      </c>
      <c r="D228" s="4" t="s">
        <v>342</v>
      </c>
      <c r="E228" s="6">
        <v>0.048253688914515</v>
      </c>
      <c r="F228" s="6">
        <v>0.211455322413078</v>
      </c>
      <c r="G228" s="6">
        <v>0.228198034288544</v>
      </c>
      <c r="H228" s="4" t="s">
        <v>17</v>
      </c>
      <c r="I228" s="9">
        <f t="shared" si="5"/>
        <v>7.0485107471026</v>
      </c>
    </row>
    <row r="229" spans="1:9">
      <c r="A229" s="4">
        <v>227</v>
      </c>
      <c r="B229" s="5" t="s">
        <v>10</v>
      </c>
      <c r="C229" s="4" t="s">
        <v>343</v>
      </c>
      <c r="D229" s="4" t="s">
        <v>344</v>
      </c>
      <c r="E229" s="6">
        <v>0.00992511073565184</v>
      </c>
      <c r="F229" s="6">
        <v>0.053942536574611</v>
      </c>
      <c r="G229" s="6">
        <v>0.183994142024148</v>
      </c>
      <c r="H229" s="4" t="s">
        <v>17</v>
      </c>
      <c r="I229" s="9">
        <f t="shared" si="5"/>
        <v>1.79808455248703</v>
      </c>
    </row>
    <row r="230" spans="1:9">
      <c r="A230" s="4">
        <v>228</v>
      </c>
      <c r="B230" s="5" t="s">
        <v>10</v>
      </c>
      <c r="C230" s="4" t="s">
        <v>345</v>
      </c>
      <c r="D230" s="4" t="s">
        <v>346</v>
      </c>
      <c r="E230" s="6">
        <v>0.227143432802521</v>
      </c>
      <c r="F230" s="6">
        <v>0.801869923537044</v>
      </c>
      <c r="G230" s="6">
        <v>0.283267181041773</v>
      </c>
      <c r="H230" s="4" t="s">
        <v>17</v>
      </c>
      <c r="I230" s="9">
        <f t="shared" si="5"/>
        <v>26.7289974512348</v>
      </c>
    </row>
    <row r="231" spans="1:9">
      <c r="A231" s="4">
        <v>229</v>
      </c>
      <c r="B231" s="5" t="s">
        <v>10</v>
      </c>
      <c r="C231" s="4" t="s">
        <v>347</v>
      </c>
      <c r="D231" s="4" t="s">
        <v>316</v>
      </c>
      <c r="E231" s="6">
        <v>0.00953339549077851</v>
      </c>
      <c r="F231" s="6">
        <v>0.0943220745495203</v>
      </c>
      <c r="G231" s="6">
        <v>0.101072792729695</v>
      </c>
      <c r="H231" s="4" t="s">
        <v>17</v>
      </c>
      <c r="I231" s="9">
        <f t="shared" si="5"/>
        <v>3.14406915165068</v>
      </c>
    </row>
    <row r="232" spans="1:9">
      <c r="A232" s="4">
        <v>230</v>
      </c>
      <c r="B232" s="5" t="s">
        <v>10</v>
      </c>
      <c r="C232" s="4" t="s">
        <v>348</v>
      </c>
      <c r="D232" s="4" t="s">
        <v>349</v>
      </c>
      <c r="E232" s="6">
        <v>0.0677151350040753</v>
      </c>
      <c r="F232" s="6">
        <v>0.222548930978774</v>
      </c>
      <c r="G232" s="6">
        <v>0.304270771853466</v>
      </c>
      <c r="H232" s="4" t="s">
        <v>17</v>
      </c>
      <c r="I232" s="9">
        <f t="shared" si="5"/>
        <v>7.41829769929247</v>
      </c>
    </row>
    <row r="233" spans="1:9">
      <c r="A233" s="4">
        <v>231</v>
      </c>
      <c r="B233" s="5" t="s">
        <v>10</v>
      </c>
      <c r="C233" s="4" t="s">
        <v>350</v>
      </c>
      <c r="D233" s="4" t="s">
        <v>351</v>
      </c>
      <c r="E233" s="6">
        <v>0.0314308684098676</v>
      </c>
      <c r="F233" s="6">
        <v>0.0878663191129975</v>
      </c>
      <c r="G233" s="6">
        <v>0.357712360403387</v>
      </c>
      <c r="H233" s="4" t="s">
        <v>17</v>
      </c>
      <c r="I233" s="9">
        <f t="shared" si="5"/>
        <v>2.92887730376658</v>
      </c>
    </row>
    <row r="234" spans="1:9">
      <c r="A234" s="4">
        <v>232</v>
      </c>
      <c r="B234" s="5" t="s">
        <v>10</v>
      </c>
      <c r="C234" s="4" t="s">
        <v>352</v>
      </c>
      <c r="D234" s="4" t="s">
        <v>277</v>
      </c>
      <c r="E234" s="6">
        <v>0.212508545998241</v>
      </c>
      <c r="F234" s="6">
        <v>0.785016042988704</v>
      </c>
      <c r="G234" s="6">
        <v>0.270705991165711</v>
      </c>
      <c r="H234" s="4" t="s">
        <v>17</v>
      </c>
      <c r="I234" s="9">
        <f t="shared" si="5"/>
        <v>26.1672014329568</v>
      </c>
    </row>
    <row r="235" spans="1:9">
      <c r="A235" s="4">
        <v>233</v>
      </c>
      <c r="B235" s="5" t="s">
        <v>10</v>
      </c>
      <c r="C235" s="4" t="s">
        <v>352</v>
      </c>
      <c r="D235" s="4" t="s">
        <v>276</v>
      </c>
      <c r="E235" s="6">
        <v>0.0176775860303333</v>
      </c>
      <c r="F235" s="6">
        <v>0.124941888456227</v>
      </c>
      <c r="G235" s="6">
        <v>0.141486464217535</v>
      </c>
      <c r="H235" s="4" t="s">
        <v>17</v>
      </c>
      <c r="I235" s="9">
        <f t="shared" si="5"/>
        <v>4.16472961520757</v>
      </c>
    </row>
    <row r="236" spans="1:9">
      <c r="A236" s="4">
        <v>234</v>
      </c>
      <c r="B236" s="5" t="s">
        <v>10</v>
      </c>
      <c r="C236" s="4" t="s">
        <v>352</v>
      </c>
      <c r="D236" s="4" t="s">
        <v>307</v>
      </c>
      <c r="E236" s="6">
        <v>0.233460281690181</v>
      </c>
      <c r="F236" s="6">
        <v>0.784694052138843</v>
      </c>
      <c r="G236" s="6">
        <v>0.297517587974367</v>
      </c>
      <c r="H236" s="4" t="s">
        <v>17</v>
      </c>
      <c r="I236" s="9">
        <f t="shared" si="5"/>
        <v>26.1564684046281</v>
      </c>
    </row>
    <row r="237" spans="1:9">
      <c r="A237" s="4">
        <v>235</v>
      </c>
      <c r="B237" s="5" t="s">
        <v>10</v>
      </c>
      <c r="C237" s="4" t="s">
        <v>353</v>
      </c>
      <c r="D237" s="4" t="s">
        <v>354</v>
      </c>
      <c r="E237" s="6">
        <v>0.0204277787093826</v>
      </c>
      <c r="F237" s="6">
        <v>0.122162300359371</v>
      </c>
      <c r="G237" s="6">
        <v>0.167218353365066</v>
      </c>
      <c r="H237" s="4" t="s">
        <v>17</v>
      </c>
      <c r="I237" s="9">
        <f t="shared" si="5"/>
        <v>4.0720766786457</v>
      </c>
    </row>
    <row r="238" spans="1:9">
      <c r="A238" s="4">
        <v>236</v>
      </c>
      <c r="B238" s="5" t="s">
        <v>10</v>
      </c>
      <c r="C238" s="4" t="s">
        <v>355</v>
      </c>
      <c r="D238" s="4" t="s">
        <v>356</v>
      </c>
      <c r="E238" s="6">
        <v>0.0240105240640985</v>
      </c>
      <c r="F238" s="6">
        <v>0.0868880660547846</v>
      </c>
      <c r="G238" s="6">
        <v>0.276338571616491</v>
      </c>
      <c r="H238" s="4" t="s">
        <v>17</v>
      </c>
      <c r="I238" s="9">
        <f t="shared" si="5"/>
        <v>2.89626886849282</v>
      </c>
    </row>
    <row r="239" spans="1:9">
      <c r="A239" s="4">
        <v>237</v>
      </c>
      <c r="B239" s="5" t="s">
        <v>10</v>
      </c>
      <c r="C239" s="4" t="s">
        <v>357</v>
      </c>
      <c r="D239" s="4" t="s">
        <v>358</v>
      </c>
      <c r="E239" s="6">
        <v>0.07644025778784</v>
      </c>
      <c r="F239" s="6">
        <v>0.28006623144086</v>
      </c>
      <c r="G239" s="6">
        <v>0.272936360069461</v>
      </c>
      <c r="H239" s="4" t="s">
        <v>17</v>
      </c>
      <c r="I239" s="9">
        <f t="shared" si="5"/>
        <v>9.33554104802867</v>
      </c>
    </row>
    <row r="240" spans="1:9">
      <c r="A240" s="4">
        <v>238</v>
      </c>
      <c r="B240" s="5" t="s">
        <v>10</v>
      </c>
      <c r="C240" s="4" t="s">
        <v>359</v>
      </c>
      <c r="D240" s="4" t="s">
        <v>360</v>
      </c>
      <c r="E240" s="6">
        <v>0.618484229220936</v>
      </c>
      <c r="F240" s="6" t="s">
        <v>13</v>
      </c>
      <c r="G240" s="6" t="s">
        <v>13</v>
      </c>
      <c r="H240" s="4" t="s">
        <v>17</v>
      </c>
      <c r="I240" s="9" t="e">
        <f t="shared" si="5"/>
        <v>#VALUE!</v>
      </c>
    </row>
    <row r="241" spans="1:9">
      <c r="A241" s="4">
        <v>239</v>
      </c>
      <c r="B241" s="5" t="s">
        <v>10</v>
      </c>
      <c r="C241" s="4" t="s">
        <v>359</v>
      </c>
      <c r="D241" s="4" t="s">
        <v>361</v>
      </c>
      <c r="E241" s="6">
        <v>0.0107880251631894</v>
      </c>
      <c r="F241" s="6">
        <v>0.0624676321408318</v>
      </c>
      <c r="G241" s="6">
        <v>0.172697840361037</v>
      </c>
      <c r="H241" s="4" t="s">
        <v>17</v>
      </c>
      <c r="I241" s="9">
        <f t="shared" si="5"/>
        <v>2.08225440469439</v>
      </c>
    </row>
    <row r="242" spans="1:9">
      <c r="A242" s="4">
        <v>240</v>
      </c>
      <c r="B242" s="5" t="s">
        <v>10</v>
      </c>
      <c r="C242" s="4" t="s">
        <v>362</v>
      </c>
      <c r="D242" s="4" t="s">
        <v>193</v>
      </c>
      <c r="E242" s="6">
        <v>0.207413429598393</v>
      </c>
      <c r="F242" s="6">
        <v>1.09281152113714</v>
      </c>
      <c r="G242" s="6">
        <v>0.189797989485474</v>
      </c>
      <c r="H242" s="4" t="s">
        <v>17</v>
      </c>
      <c r="I242" s="9">
        <f t="shared" si="5"/>
        <v>36.4270507045713</v>
      </c>
    </row>
    <row r="243" spans="1:9">
      <c r="A243" s="4">
        <v>241</v>
      </c>
      <c r="B243" s="5" t="s">
        <v>10</v>
      </c>
      <c r="C243" s="4" t="s">
        <v>362</v>
      </c>
      <c r="D243" s="4" t="s">
        <v>192</v>
      </c>
      <c r="E243" s="6">
        <v>0.201578423013799</v>
      </c>
      <c r="F243" s="6">
        <v>1.46354221111495</v>
      </c>
      <c r="G243" s="6">
        <v>0.137733248472712</v>
      </c>
      <c r="H243" s="4" t="s">
        <v>17</v>
      </c>
      <c r="I243" s="9">
        <f t="shared" si="5"/>
        <v>48.7847403704983</v>
      </c>
    </row>
    <row r="244" spans="1:9">
      <c r="A244" s="4">
        <v>242</v>
      </c>
      <c r="B244" s="5" t="s">
        <v>10</v>
      </c>
      <c r="C244" s="4" t="s">
        <v>362</v>
      </c>
      <c r="D244" s="4" t="s">
        <v>256</v>
      </c>
      <c r="E244" s="6">
        <v>0.0431099291732293</v>
      </c>
      <c r="F244" s="6">
        <v>0.232616196227879</v>
      </c>
      <c r="G244" s="6">
        <v>0.185326429854425</v>
      </c>
      <c r="H244" s="4" t="s">
        <v>17</v>
      </c>
      <c r="I244" s="9">
        <f t="shared" si="5"/>
        <v>7.75387320759596</v>
      </c>
    </row>
    <row r="245" spans="1:9">
      <c r="A245" s="4">
        <v>243</v>
      </c>
      <c r="B245" s="5" t="s">
        <v>10</v>
      </c>
      <c r="C245" s="4" t="s">
        <v>363</v>
      </c>
      <c r="D245" s="4" t="s">
        <v>364</v>
      </c>
      <c r="E245" s="6">
        <v>0.00905534694853158</v>
      </c>
      <c r="F245" s="6">
        <v>0.193059006111768</v>
      </c>
      <c r="G245" s="6">
        <v>0.0469045559226029</v>
      </c>
      <c r="H245" s="4" t="s">
        <v>17</v>
      </c>
      <c r="I245" s="9">
        <f t="shared" si="5"/>
        <v>6.4353002037256</v>
      </c>
    </row>
    <row r="246" spans="1:9">
      <c r="A246" s="4">
        <v>244</v>
      </c>
      <c r="B246" s="5" t="s">
        <v>10</v>
      </c>
      <c r="C246" s="4" t="s">
        <v>365</v>
      </c>
      <c r="D246" s="4" t="s">
        <v>158</v>
      </c>
      <c r="E246" s="6">
        <v>0.514980478554659</v>
      </c>
      <c r="F246" s="6">
        <v>1.26689779597004</v>
      </c>
      <c r="G246" s="6">
        <v>0.40648936338258</v>
      </c>
      <c r="H246" s="4" t="s">
        <v>17</v>
      </c>
      <c r="I246" s="9">
        <f t="shared" si="5"/>
        <v>42.2299265323347</v>
      </c>
    </row>
    <row r="247" spans="1:9">
      <c r="A247" s="4">
        <v>245</v>
      </c>
      <c r="B247" s="5" t="s">
        <v>10</v>
      </c>
      <c r="C247" s="4" t="s">
        <v>365</v>
      </c>
      <c r="D247" s="4" t="s">
        <v>157</v>
      </c>
      <c r="E247" s="6">
        <v>0.567640934486144</v>
      </c>
      <c r="F247" s="6">
        <v>1.64461082014399</v>
      </c>
      <c r="G247" s="6">
        <v>0.345152134190898</v>
      </c>
      <c r="H247" s="4" t="s">
        <v>17</v>
      </c>
      <c r="I247" s="9">
        <f t="shared" si="5"/>
        <v>54.8203606714663</v>
      </c>
    </row>
    <row r="248" spans="1:9">
      <c r="A248" s="4">
        <v>246</v>
      </c>
      <c r="B248" s="5" t="s">
        <v>10</v>
      </c>
      <c r="C248" s="4" t="s">
        <v>365</v>
      </c>
      <c r="D248" s="4" t="s">
        <v>255</v>
      </c>
      <c r="E248" s="6">
        <v>0.0545775686464449</v>
      </c>
      <c r="F248" s="6">
        <v>0.0751012377759481</v>
      </c>
      <c r="G248" s="6">
        <v>0.726719961783691</v>
      </c>
      <c r="H248" s="4" t="s">
        <v>17</v>
      </c>
      <c r="I248" s="9">
        <f t="shared" si="5"/>
        <v>2.5033745925316</v>
      </c>
    </row>
    <row r="249" spans="1:9">
      <c r="A249" s="4">
        <v>247</v>
      </c>
      <c r="B249" s="5" t="s">
        <v>10</v>
      </c>
      <c r="C249" s="4" t="s">
        <v>366</v>
      </c>
      <c r="D249" s="4" t="s">
        <v>367</v>
      </c>
      <c r="E249" s="6">
        <v>0.0185150632071287</v>
      </c>
      <c r="F249" s="6">
        <v>0.109374570933212</v>
      </c>
      <c r="G249" s="6">
        <v>0.169281241966512</v>
      </c>
      <c r="H249" s="4" t="s">
        <v>17</v>
      </c>
      <c r="I249" s="9">
        <f t="shared" si="5"/>
        <v>3.64581903110707</v>
      </c>
    </row>
    <row r="250" spans="1:9">
      <c r="A250" s="4">
        <v>248</v>
      </c>
      <c r="B250" s="5" t="s">
        <v>10</v>
      </c>
      <c r="C250" s="4" t="s">
        <v>368</v>
      </c>
      <c r="D250" s="4" t="s">
        <v>222</v>
      </c>
      <c r="E250" s="6">
        <v>0.145401245581819</v>
      </c>
      <c r="F250" s="6">
        <v>0.670088429928248</v>
      </c>
      <c r="G250" s="6">
        <v>0.216988145277166</v>
      </c>
      <c r="H250" s="4" t="s">
        <v>17</v>
      </c>
      <c r="I250" s="9">
        <f t="shared" si="5"/>
        <v>22.3362809976083</v>
      </c>
    </row>
    <row r="251" spans="1:9">
      <c r="A251" s="4">
        <v>249</v>
      </c>
      <c r="B251" s="5" t="s">
        <v>10</v>
      </c>
      <c r="C251" s="4" t="s">
        <v>368</v>
      </c>
      <c r="D251" s="4" t="s">
        <v>254</v>
      </c>
      <c r="E251" s="6">
        <v>0.0243028477158482</v>
      </c>
      <c r="F251" s="6">
        <v>0.145682691796416</v>
      </c>
      <c r="G251" s="6">
        <v>0.166820419201274</v>
      </c>
      <c r="H251" s="4" t="s">
        <v>17</v>
      </c>
      <c r="I251" s="9">
        <f t="shared" si="5"/>
        <v>4.8560897265472</v>
      </c>
    </row>
    <row r="252" spans="1:9">
      <c r="A252" s="4">
        <v>250</v>
      </c>
      <c r="B252" s="5" t="s">
        <v>10</v>
      </c>
      <c r="C252" s="4" t="s">
        <v>368</v>
      </c>
      <c r="D252" s="4" t="s">
        <v>223</v>
      </c>
      <c r="E252" s="6">
        <v>0.131041736529279</v>
      </c>
      <c r="F252" s="6">
        <v>0.701542036251404</v>
      </c>
      <c r="G252" s="6">
        <v>0.186790997200229</v>
      </c>
      <c r="H252" s="4" t="s">
        <v>17</v>
      </c>
      <c r="I252" s="9">
        <f t="shared" si="5"/>
        <v>23.3847345417135</v>
      </c>
    </row>
    <row r="253" spans="1:9">
      <c r="A253" s="4">
        <v>251</v>
      </c>
      <c r="B253" s="5" t="s">
        <v>10</v>
      </c>
      <c r="C253" s="4" t="s">
        <v>368</v>
      </c>
      <c r="D253" s="4" t="s">
        <v>147</v>
      </c>
      <c r="E253" s="6">
        <v>0.29573620062518</v>
      </c>
      <c r="F253" s="6" t="s">
        <v>13</v>
      </c>
      <c r="G253" s="6" t="s">
        <v>13</v>
      </c>
      <c r="H253" s="6" t="s">
        <v>13</v>
      </c>
      <c r="I253" s="9" t="e">
        <f t="shared" si="5"/>
        <v>#VALUE!</v>
      </c>
    </row>
    <row r="254" spans="1:9">
      <c r="A254" s="4">
        <v>252</v>
      </c>
      <c r="B254" s="5" t="s">
        <v>10</v>
      </c>
      <c r="C254" s="4" t="s">
        <v>369</v>
      </c>
      <c r="D254" s="4" t="s">
        <v>370</v>
      </c>
      <c r="E254" s="6">
        <v>0.0162860218437677</v>
      </c>
      <c r="F254" s="6">
        <v>0.0884110411878844</v>
      </c>
      <c r="G254" s="6">
        <v>0.184208008693823</v>
      </c>
      <c r="H254" s="4" t="s">
        <v>17</v>
      </c>
      <c r="I254" s="9">
        <f t="shared" si="5"/>
        <v>2.94703470626281</v>
      </c>
    </row>
    <row r="255" spans="1:9">
      <c r="A255" s="4">
        <v>253</v>
      </c>
      <c r="B255" s="5" t="s">
        <v>10</v>
      </c>
      <c r="C255" s="4" t="s">
        <v>371</v>
      </c>
      <c r="D255" s="4" t="s">
        <v>372</v>
      </c>
      <c r="E255" s="6">
        <v>0.0184478731334974</v>
      </c>
      <c r="F255" s="6">
        <v>0.0998866272315759</v>
      </c>
      <c r="G255" s="6">
        <v>0.184688117366583</v>
      </c>
      <c r="H255" s="4" t="s">
        <v>17</v>
      </c>
      <c r="I255" s="9">
        <f t="shared" si="5"/>
        <v>3.32955424105253</v>
      </c>
    </row>
    <row r="256" spans="1:9">
      <c r="A256" s="4">
        <v>254</v>
      </c>
      <c r="B256" s="5" t="s">
        <v>10</v>
      </c>
      <c r="C256" s="4" t="s">
        <v>364</v>
      </c>
      <c r="D256" s="4" t="s">
        <v>373</v>
      </c>
      <c r="E256" s="6">
        <v>0.148712058218008</v>
      </c>
      <c r="F256" s="6">
        <v>1.02964448851246</v>
      </c>
      <c r="G256" s="6">
        <v>0.144430490210124</v>
      </c>
      <c r="H256" s="4" t="s">
        <v>17</v>
      </c>
      <c r="I256" s="9">
        <f t="shared" si="5"/>
        <v>34.3214829504153</v>
      </c>
    </row>
    <row r="257" spans="1:9">
      <c r="A257" s="4">
        <v>255</v>
      </c>
      <c r="B257" s="5" t="s">
        <v>10</v>
      </c>
      <c r="C257" s="4" t="s">
        <v>323</v>
      </c>
      <c r="D257" s="4" t="s">
        <v>322</v>
      </c>
      <c r="E257" s="6">
        <v>0.224158305621282</v>
      </c>
      <c r="F257" s="6">
        <v>0.780613822258098</v>
      </c>
      <c r="G257" s="6">
        <v>0.287156464861017</v>
      </c>
      <c r="H257" s="4" t="s">
        <v>17</v>
      </c>
      <c r="I257" s="9">
        <f t="shared" si="5"/>
        <v>26.0204607419366</v>
      </c>
    </row>
    <row r="258" spans="1:9">
      <c r="A258" s="4">
        <v>256</v>
      </c>
      <c r="B258" s="5" t="s">
        <v>10</v>
      </c>
      <c r="C258" s="4" t="s">
        <v>374</v>
      </c>
      <c r="D258" s="4" t="s">
        <v>18</v>
      </c>
      <c r="E258" s="6">
        <v>0.34970003689101</v>
      </c>
      <c r="F258" s="6">
        <v>1.51117726540669</v>
      </c>
      <c r="G258" s="6">
        <v>0.231409011302785</v>
      </c>
      <c r="H258" s="4" t="s">
        <v>17</v>
      </c>
      <c r="I258" s="9">
        <f t="shared" si="5"/>
        <v>50.3725755135563</v>
      </c>
    </row>
    <row r="259" spans="1:9">
      <c r="A259" s="4">
        <v>257</v>
      </c>
      <c r="B259" s="5" t="s">
        <v>10</v>
      </c>
      <c r="C259" s="4" t="s">
        <v>374</v>
      </c>
      <c r="D259" s="4" t="s">
        <v>57</v>
      </c>
      <c r="E259" s="6">
        <v>0.334080551420842</v>
      </c>
      <c r="F259" s="6">
        <v>1.5011877344618</v>
      </c>
      <c r="G259" s="6">
        <v>0.222544152041459</v>
      </c>
      <c r="H259" s="4" t="s">
        <v>17</v>
      </c>
      <c r="I259" s="9">
        <f t="shared" si="5"/>
        <v>50.0395911487267</v>
      </c>
    </row>
    <row r="260" spans="1:9">
      <c r="A260" s="4">
        <v>258</v>
      </c>
      <c r="B260" s="5" t="s">
        <v>10</v>
      </c>
      <c r="C260" s="4" t="s">
        <v>374</v>
      </c>
      <c r="D260" s="4" t="s">
        <v>19</v>
      </c>
      <c r="E260" s="6">
        <v>0.04865631695081</v>
      </c>
      <c r="F260" s="6">
        <v>0.15601356070126</v>
      </c>
      <c r="G260" s="6">
        <v>0.311872357326543</v>
      </c>
      <c r="H260" s="4" t="s">
        <v>17</v>
      </c>
      <c r="I260" s="9">
        <f t="shared" si="5"/>
        <v>5.20045202337533</v>
      </c>
    </row>
    <row r="261" spans="1:9">
      <c r="A261" s="4">
        <v>259</v>
      </c>
      <c r="B261" s="5" t="s">
        <v>10</v>
      </c>
      <c r="C261" s="4" t="s">
        <v>300</v>
      </c>
      <c r="D261" s="4" t="s">
        <v>182</v>
      </c>
      <c r="E261" s="6">
        <v>0.393458221919122</v>
      </c>
      <c r="F261" s="6">
        <v>0.732212533032904</v>
      </c>
      <c r="G261" s="6">
        <v>0.537355213368686</v>
      </c>
      <c r="H261" s="4" t="s">
        <v>17</v>
      </c>
      <c r="I261" s="9">
        <f t="shared" si="5"/>
        <v>24.4070844344301</v>
      </c>
    </row>
    <row r="262" spans="1:9">
      <c r="A262" s="4">
        <v>260</v>
      </c>
      <c r="B262" s="5" t="s">
        <v>10</v>
      </c>
      <c r="C262" s="4" t="s">
        <v>300</v>
      </c>
      <c r="D262" s="4" t="s">
        <v>183</v>
      </c>
      <c r="E262" s="6">
        <v>0.31253943463694</v>
      </c>
      <c r="F262" s="6">
        <v>0.919734570736381</v>
      </c>
      <c r="G262" s="6">
        <v>0.339814816775569</v>
      </c>
      <c r="H262" s="4" t="s">
        <v>17</v>
      </c>
      <c r="I262" s="9">
        <f t="shared" si="5"/>
        <v>30.657819024546</v>
      </c>
    </row>
    <row r="263" spans="1:9">
      <c r="A263" s="4">
        <v>261</v>
      </c>
      <c r="B263" s="5" t="s">
        <v>10</v>
      </c>
      <c r="C263" s="4" t="s">
        <v>375</v>
      </c>
      <c r="D263" s="4" t="s">
        <v>376</v>
      </c>
      <c r="E263" s="6">
        <v>0.0356830939495457</v>
      </c>
      <c r="F263" s="6">
        <v>0.123283681565968</v>
      </c>
      <c r="G263" s="6">
        <v>0.289438906238794</v>
      </c>
      <c r="H263" s="4" t="s">
        <v>17</v>
      </c>
      <c r="I263" s="9">
        <f t="shared" si="5"/>
        <v>4.10945605219893</v>
      </c>
    </row>
    <row r="264" spans="1:9">
      <c r="A264" s="4">
        <v>262</v>
      </c>
      <c r="B264" s="5" t="s">
        <v>10</v>
      </c>
      <c r="C264" s="4" t="s">
        <v>377</v>
      </c>
      <c r="D264" s="4" t="s">
        <v>378</v>
      </c>
      <c r="E264" s="6">
        <v>0.0240157739573339</v>
      </c>
      <c r="F264" s="6">
        <v>0.141232198978932</v>
      </c>
      <c r="G264" s="6">
        <v>0.170044608318506</v>
      </c>
      <c r="H264" s="4" t="s">
        <v>17</v>
      </c>
      <c r="I264" s="9">
        <f t="shared" si="5"/>
        <v>4.7077399659644</v>
      </c>
    </row>
    <row r="265" spans="1:9">
      <c r="A265" s="4">
        <v>263</v>
      </c>
      <c r="B265" s="5" t="s">
        <v>10</v>
      </c>
      <c r="C265" s="4" t="s">
        <v>379</v>
      </c>
      <c r="D265" s="4" t="s">
        <v>380</v>
      </c>
      <c r="E265" s="6">
        <v>0.0484927015187402</v>
      </c>
      <c r="F265" s="6">
        <v>0.1084179240416</v>
      </c>
      <c r="G265" s="6">
        <v>0.447275687552671</v>
      </c>
      <c r="H265" s="4" t="s">
        <v>17</v>
      </c>
      <c r="I265" s="9">
        <f t="shared" si="5"/>
        <v>3.61393080138667</v>
      </c>
    </row>
    <row r="266" spans="1:9">
      <c r="A266" s="4">
        <v>264</v>
      </c>
      <c r="B266" s="5" t="s">
        <v>10</v>
      </c>
      <c r="C266" s="4" t="s">
        <v>381</v>
      </c>
      <c r="D266" s="4" t="s">
        <v>208</v>
      </c>
      <c r="E266" s="6">
        <v>0.188285291324455</v>
      </c>
      <c r="F266" s="6">
        <v>0.624466547890052</v>
      </c>
      <c r="G266" s="6">
        <v>0.30151381520857</v>
      </c>
      <c r="H266" s="4" t="s">
        <v>17</v>
      </c>
      <c r="I266" s="9">
        <f t="shared" si="5"/>
        <v>20.8155515963351</v>
      </c>
    </row>
    <row r="267" spans="1:9">
      <c r="A267" s="4">
        <v>265</v>
      </c>
      <c r="B267" s="5" t="s">
        <v>10</v>
      </c>
      <c r="C267" s="4" t="s">
        <v>381</v>
      </c>
      <c r="D267" s="4" t="s">
        <v>209</v>
      </c>
      <c r="E267" s="6">
        <v>0.0295180544342971</v>
      </c>
      <c r="F267" s="6">
        <v>0.196897410197164</v>
      </c>
      <c r="G267" s="6">
        <v>0.149915910040356</v>
      </c>
      <c r="H267" s="4" t="s">
        <v>17</v>
      </c>
      <c r="I267" s="9">
        <f t="shared" si="5"/>
        <v>6.56324700657213</v>
      </c>
    </row>
    <row r="268" spans="1:9">
      <c r="A268" s="4">
        <v>266</v>
      </c>
      <c r="B268" s="5" t="s">
        <v>10</v>
      </c>
      <c r="C268" s="4" t="s">
        <v>381</v>
      </c>
      <c r="D268" s="4" t="s">
        <v>210</v>
      </c>
      <c r="E268" s="6">
        <v>0.176548896423179</v>
      </c>
      <c r="F268" s="6">
        <v>0.564853114373373</v>
      </c>
      <c r="G268" s="6">
        <v>0.312557179788298</v>
      </c>
      <c r="H268" s="4" t="s">
        <v>17</v>
      </c>
      <c r="I268" s="9">
        <f t="shared" si="5"/>
        <v>18.8284371457791</v>
      </c>
    </row>
    <row r="269" spans="1:9">
      <c r="A269" s="4">
        <v>267</v>
      </c>
      <c r="B269" s="5" t="s">
        <v>10</v>
      </c>
      <c r="C269" s="4" t="s">
        <v>382</v>
      </c>
      <c r="D269" s="4" t="s">
        <v>277</v>
      </c>
      <c r="E269" s="6">
        <v>0.387653162989513</v>
      </c>
      <c r="F269" s="6">
        <v>0.921730579898516</v>
      </c>
      <c r="G269" s="6">
        <v>0.4205710122281</v>
      </c>
      <c r="H269" s="4" t="s">
        <v>17</v>
      </c>
      <c r="I269" s="9">
        <f t="shared" si="5"/>
        <v>30.7243526632839</v>
      </c>
    </row>
    <row r="270" spans="1:9">
      <c r="A270" s="4">
        <v>268</v>
      </c>
      <c r="B270" s="5" t="s">
        <v>10</v>
      </c>
      <c r="C270" s="4" t="s">
        <v>382</v>
      </c>
      <c r="D270" s="4" t="s">
        <v>276</v>
      </c>
      <c r="E270" s="6">
        <v>0.387481506815572</v>
      </c>
      <c r="F270" s="6">
        <v>1.06742840723368</v>
      </c>
      <c r="G270" s="6">
        <v>0.363004679461134</v>
      </c>
      <c r="H270" s="4" t="s">
        <v>17</v>
      </c>
      <c r="I270" s="9">
        <f t="shared" si="5"/>
        <v>35.5809469077893</v>
      </c>
    </row>
    <row r="271" spans="1:9">
      <c r="A271" s="4">
        <v>269</v>
      </c>
      <c r="B271" s="5" t="s">
        <v>10</v>
      </c>
      <c r="C271" s="4" t="s">
        <v>382</v>
      </c>
      <c r="D271" s="4" t="s">
        <v>352</v>
      </c>
      <c r="E271" s="6">
        <v>0.386368520044709</v>
      </c>
      <c r="F271" s="6">
        <v>0.986462494107529</v>
      </c>
      <c r="G271" s="6">
        <v>0.391670765338386</v>
      </c>
      <c r="H271" s="4" t="s">
        <v>17</v>
      </c>
      <c r="I271" s="9">
        <f t="shared" si="5"/>
        <v>32.8820831369176</v>
      </c>
    </row>
    <row r="272" spans="1:9">
      <c r="A272" s="4">
        <v>270</v>
      </c>
      <c r="B272" s="5" t="s">
        <v>10</v>
      </c>
      <c r="C272" s="4" t="s">
        <v>383</v>
      </c>
      <c r="D272" s="4" t="s">
        <v>384</v>
      </c>
      <c r="E272" s="6">
        <v>0.120134981781175</v>
      </c>
      <c r="F272" s="6">
        <v>0.354129368582786</v>
      </c>
      <c r="G272" s="6">
        <v>0.339240380604273</v>
      </c>
      <c r="H272" s="4" t="s">
        <v>17</v>
      </c>
      <c r="I272" s="9">
        <f t="shared" si="5"/>
        <v>11.8043122860929</v>
      </c>
    </row>
    <row r="273" spans="1:9">
      <c r="A273" s="4">
        <v>271</v>
      </c>
      <c r="B273" s="5" t="s">
        <v>10</v>
      </c>
      <c r="C273" s="4" t="s">
        <v>385</v>
      </c>
      <c r="D273" s="4" t="s">
        <v>386</v>
      </c>
      <c r="E273" s="6">
        <v>0.0459490504868676</v>
      </c>
      <c r="F273" s="6">
        <v>0.1824655920969</v>
      </c>
      <c r="G273" s="6">
        <v>0.251823096940193</v>
      </c>
      <c r="H273" s="4" t="s">
        <v>17</v>
      </c>
      <c r="I273" s="9">
        <f t="shared" si="5"/>
        <v>6.08218640323</v>
      </c>
    </row>
    <row r="274" spans="1:9">
      <c r="A274" s="4">
        <v>272</v>
      </c>
      <c r="B274" s="5" t="s">
        <v>10</v>
      </c>
      <c r="C274" s="4" t="s">
        <v>387</v>
      </c>
      <c r="D274" s="4" t="s">
        <v>388</v>
      </c>
      <c r="E274" s="6">
        <v>0.0408509374020463</v>
      </c>
      <c r="F274" s="6">
        <v>0.0722534235436415</v>
      </c>
      <c r="G274" s="6">
        <v>0.565384107749194</v>
      </c>
      <c r="H274" s="4" t="s">
        <v>17</v>
      </c>
      <c r="I274" s="9">
        <f t="shared" si="5"/>
        <v>2.40844745145472</v>
      </c>
    </row>
    <row r="275" spans="1:9">
      <c r="A275" s="4">
        <v>273</v>
      </c>
      <c r="B275" s="5" t="s">
        <v>10</v>
      </c>
      <c r="C275" s="4" t="s">
        <v>78</v>
      </c>
      <c r="D275" s="4" t="s">
        <v>77</v>
      </c>
      <c r="E275" s="6">
        <v>0.0181774621728307</v>
      </c>
      <c r="F275" s="6">
        <v>0.162711472786906</v>
      </c>
      <c r="G275" s="6">
        <v>0.111715921818473</v>
      </c>
      <c r="H275" s="4" t="s">
        <v>17</v>
      </c>
      <c r="I275" s="9">
        <f t="shared" si="5"/>
        <v>5.42371575956353</v>
      </c>
    </row>
    <row r="276" spans="1:9">
      <c r="A276" s="4">
        <v>274</v>
      </c>
      <c r="B276" s="5" t="s">
        <v>10</v>
      </c>
      <c r="C276" s="4" t="s">
        <v>144</v>
      </c>
      <c r="D276" s="4" t="s">
        <v>143</v>
      </c>
      <c r="E276" s="6">
        <v>0.0260188693737433</v>
      </c>
      <c r="F276" s="6">
        <v>0.231214108266961</v>
      </c>
      <c r="G276" s="6">
        <v>0.112531495455726</v>
      </c>
      <c r="H276" s="4" t="s">
        <v>17</v>
      </c>
      <c r="I276" s="9">
        <f t="shared" si="5"/>
        <v>7.70713694223203</v>
      </c>
    </row>
    <row r="277" spans="1:9">
      <c r="A277" s="4">
        <v>275</v>
      </c>
      <c r="B277" s="5" t="s">
        <v>10</v>
      </c>
      <c r="C277" s="4" t="s">
        <v>147</v>
      </c>
      <c r="D277" s="4" t="s">
        <v>146</v>
      </c>
      <c r="E277" s="6">
        <v>0.0323592121814255</v>
      </c>
      <c r="F277" s="6">
        <v>0.235259775839316</v>
      </c>
      <c r="G277" s="6">
        <v>0.137546727084901</v>
      </c>
      <c r="H277" s="4" t="s">
        <v>17</v>
      </c>
      <c r="I277" s="9">
        <f t="shared" si="5"/>
        <v>7.8419925279772</v>
      </c>
    </row>
    <row r="278" spans="1:9">
      <c r="A278" s="4">
        <v>276</v>
      </c>
      <c r="B278" s="5" t="s">
        <v>10</v>
      </c>
      <c r="C278" s="4" t="s">
        <v>389</v>
      </c>
      <c r="D278" s="4" t="s">
        <v>390</v>
      </c>
      <c r="E278" s="6">
        <v>0.0150555142372045</v>
      </c>
      <c r="F278" s="6">
        <v>0.0670790453508289</v>
      </c>
      <c r="G278" s="6">
        <v>0.224444372433492</v>
      </c>
      <c r="H278" s="4" t="s">
        <v>17</v>
      </c>
      <c r="I278" s="9">
        <f t="shared" si="5"/>
        <v>2.23596817836096</v>
      </c>
    </row>
    <row r="279" spans="1:9">
      <c r="A279" s="4">
        <v>277</v>
      </c>
      <c r="B279" s="5" t="s">
        <v>10</v>
      </c>
      <c r="C279" s="4" t="s">
        <v>391</v>
      </c>
      <c r="D279" s="4" t="s">
        <v>392</v>
      </c>
      <c r="E279" s="6">
        <v>0.0977856044578169</v>
      </c>
      <c r="F279" s="6">
        <v>0.161716599083472</v>
      </c>
      <c r="G279" s="6">
        <v>0.604672649635325</v>
      </c>
      <c r="H279" s="4" t="s">
        <v>17</v>
      </c>
      <c r="I279" s="9">
        <f t="shared" si="5"/>
        <v>5.3905533027824</v>
      </c>
    </row>
    <row r="280" spans="1:9">
      <c r="A280" s="4">
        <v>278</v>
      </c>
      <c r="B280" s="5" t="s">
        <v>10</v>
      </c>
      <c r="C280" s="4" t="s">
        <v>393</v>
      </c>
      <c r="D280" s="4" t="s">
        <v>309</v>
      </c>
      <c r="E280" s="6">
        <v>0.110495340067616</v>
      </c>
      <c r="F280" s="6">
        <v>0.548291706043579</v>
      </c>
      <c r="G280" s="6">
        <v>0.201526557578156</v>
      </c>
      <c r="H280" s="4" t="s">
        <v>17</v>
      </c>
      <c r="I280" s="9">
        <f t="shared" si="5"/>
        <v>18.2763902014526</v>
      </c>
    </row>
    <row r="281" spans="1:9">
      <c r="A281" s="4">
        <v>279</v>
      </c>
      <c r="B281" s="5" t="s">
        <v>10</v>
      </c>
      <c r="C281" s="4" t="s">
        <v>393</v>
      </c>
      <c r="D281" s="4" t="s">
        <v>308</v>
      </c>
      <c r="E281" s="6">
        <v>0.106575864990441</v>
      </c>
      <c r="F281" s="6">
        <v>0.545602698749874</v>
      </c>
      <c r="G281" s="6">
        <v>0.195336029742221</v>
      </c>
      <c r="H281" s="4" t="s">
        <v>17</v>
      </c>
      <c r="I281" s="9">
        <f t="shared" si="5"/>
        <v>18.1867566249958</v>
      </c>
    </row>
    <row r="282" spans="1:9">
      <c r="A282" s="4">
        <v>280</v>
      </c>
      <c r="B282" s="5" t="s">
        <v>10</v>
      </c>
      <c r="C282" s="4" t="s">
        <v>393</v>
      </c>
      <c r="D282" s="4" t="s">
        <v>394</v>
      </c>
      <c r="E282" s="6">
        <v>0.0203600745435908</v>
      </c>
      <c r="F282" s="6">
        <v>0.11606480078323</v>
      </c>
      <c r="G282" s="6">
        <v>0.175419889632315</v>
      </c>
      <c r="H282" s="4" t="s">
        <v>17</v>
      </c>
      <c r="I282" s="9">
        <f t="shared" si="5"/>
        <v>3.86882669277433</v>
      </c>
    </row>
    <row r="283" spans="1:9">
      <c r="A283" s="4">
        <v>281</v>
      </c>
      <c r="B283" s="5" t="s">
        <v>10</v>
      </c>
      <c r="C283" s="4" t="s">
        <v>115</v>
      </c>
      <c r="D283" s="4" t="s">
        <v>114</v>
      </c>
      <c r="E283" s="6">
        <v>0.226552286573907</v>
      </c>
      <c r="F283" s="6">
        <v>0.875071886026284</v>
      </c>
      <c r="G283" s="6">
        <v>0.258895629252455</v>
      </c>
      <c r="H283" s="4" t="s">
        <v>17</v>
      </c>
      <c r="I283" s="9">
        <f t="shared" si="5"/>
        <v>29.1690628675428</v>
      </c>
    </row>
    <row r="284" spans="1:9">
      <c r="A284" s="4">
        <v>282</v>
      </c>
      <c r="B284" s="5" t="s">
        <v>10</v>
      </c>
      <c r="C284" s="4" t="s">
        <v>394</v>
      </c>
      <c r="D284" s="4" t="s">
        <v>309</v>
      </c>
      <c r="E284" s="6">
        <v>0.106591058724671</v>
      </c>
      <c r="F284" s="6">
        <v>0.505979668427972</v>
      </c>
      <c r="G284" s="6">
        <v>0.210662730887664</v>
      </c>
      <c r="H284" s="4" t="s">
        <v>17</v>
      </c>
      <c r="I284" s="9">
        <f t="shared" ref="I284:I341" si="6">F284/(2*1.5*10^-8)/10^6</f>
        <v>16.8659889475991</v>
      </c>
    </row>
    <row r="285" spans="1:9">
      <c r="A285" s="4">
        <v>283</v>
      </c>
      <c r="B285" s="5" t="s">
        <v>10</v>
      </c>
      <c r="C285" s="4" t="s">
        <v>394</v>
      </c>
      <c r="D285" s="4" t="s">
        <v>308</v>
      </c>
      <c r="E285" s="6">
        <v>0.103502456935435</v>
      </c>
      <c r="F285" s="6">
        <v>0.520603056490419</v>
      </c>
      <c r="G285" s="6">
        <v>0.19881261864497</v>
      </c>
      <c r="H285" s="4" t="s">
        <v>17</v>
      </c>
      <c r="I285" s="9">
        <f t="shared" si="6"/>
        <v>17.3534352163473</v>
      </c>
    </row>
    <row r="286" spans="1:9">
      <c r="A286" s="4">
        <v>284</v>
      </c>
      <c r="B286" s="5" t="s">
        <v>10</v>
      </c>
      <c r="C286" s="4" t="s">
        <v>395</v>
      </c>
      <c r="D286" s="4" t="s">
        <v>396</v>
      </c>
      <c r="E286" s="6">
        <v>0.0708826043971608</v>
      </c>
      <c r="F286" s="6">
        <v>0.192136802013448</v>
      </c>
      <c r="G286" s="6">
        <v>0.368917373737694</v>
      </c>
      <c r="H286" s="4" t="s">
        <v>17</v>
      </c>
      <c r="I286" s="9">
        <f t="shared" si="6"/>
        <v>6.40456006711493</v>
      </c>
    </row>
    <row r="287" spans="1:9">
      <c r="A287" s="4">
        <v>285</v>
      </c>
      <c r="B287" s="5" t="s">
        <v>10</v>
      </c>
      <c r="C287" s="4" t="s">
        <v>120</v>
      </c>
      <c r="D287" s="4" t="s">
        <v>119</v>
      </c>
      <c r="E287" s="6">
        <v>0.611061868720897</v>
      </c>
      <c r="F287" s="6">
        <v>2.09934724470392</v>
      </c>
      <c r="G287" s="6">
        <v>0.291072317960945</v>
      </c>
      <c r="H287" s="4" t="s">
        <v>17</v>
      </c>
      <c r="I287" s="9">
        <f t="shared" si="6"/>
        <v>69.9782414901307</v>
      </c>
    </row>
    <row r="288" spans="1:9">
      <c r="A288" s="4">
        <v>286</v>
      </c>
      <c r="B288" s="5" t="s">
        <v>10</v>
      </c>
      <c r="C288" s="4" t="s">
        <v>120</v>
      </c>
      <c r="D288" s="4" t="s">
        <v>213</v>
      </c>
      <c r="E288" s="6">
        <v>0.0585178053691877</v>
      </c>
      <c r="F288" s="6">
        <v>0.24240350305564</v>
      </c>
      <c r="G288" s="6">
        <v>0.241406599457252</v>
      </c>
      <c r="H288" s="4" t="s">
        <v>17</v>
      </c>
      <c r="I288" s="9">
        <f t="shared" si="6"/>
        <v>8.08011676852133</v>
      </c>
    </row>
    <row r="289" spans="1:9">
      <c r="A289" s="4">
        <v>287</v>
      </c>
      <c r="B289" s="5" t="s">
        <v>10</v>
      </c>
      <c r="C289" s="4" t="s">
        <v>120</v>
      </c>
      <c r="D289" s="4" t="s">
        <v>214</v>
      </c>
      <c r="E289" s="6">
        <v>0.344043148719677</v>
      </c>
      <c r="F289" s="6">
        <v>0.975039827652617</v>
      </c>
      <c r="G289" s="6">
        <v>0.352850354377781</v>
      </c>
      <c r="H289" s="4" t="s">
        <v>17</v>
      </c>
      <c r="I289" s="9">
        <f t="shared" si="6"/>
        <v>32.5013275884206</v>
      </c>
    </row>
    <row r="290" spans="1:9">
      <c r="A290" s="4">
        <v>288</v>
      </c>
      <c r="B290" s="5" t="s">
        <v>10</v>
      </c>
      <c r="C290" s="4" t="s">
        <v>397</v>
      </c>
      <c r="D290" s="4" t="s">
        <v>398</v>
      </c>
      <c r="E290" s="6">
        <v>0.0330436922202775</v>
      </c>
      <c r="F290" s="6">
        <v>0.148227466506021</v>
      </c>
      <c r="G290" s="6">
        <v>0.222925568379293</v>
      </c>
      <c r="H290" s="4" t="s">
        <v>17</v>
      </c>
      <c r="I290" s="9">
        <f t="shared" si="6"/>
        <v>4.9409155502007</v>
      </c>
    </row>
    <row r="291" spans="1:9">
      <c r="A291" s="4">
        <v>289</v>
      </c>
      <c r="B291" s="5" t="s">
        <v>10</v>
      </c>
      <c r="C291" s="4" t="s">
        <v>399</v>
      </c>
      <c r="D291" s="4" t="s">
        <v>400</v>
      </c>
      <c r="E291" s="6">
        <v>0.00665423371057605</v>
      </c>
      <c r="F291" s="6">
        <v>0.163175776986444</v>
      </c>
      <c r="G291" s="6">
        <v>0.0407795435907674</v>
      </c>
      <c r="H291" s="4" t="s">
        <v>17</v>
      </c>
      <c r="I291" s="9">
        <f t="shared" si="6"/>
        <v>5.4391925662148</v>
      </c>
    </row>
    <row r="292" spans="1:9">
      <c r="A292" s="4">
        <v>290</v>
      </c>
      <c r="B292" s="5" t="s">
        <v>10</v>
      </c>
      <c r="C292" s="4" t="s">
        <v>184</v>
      </c>
      <c r="D292" s="4" t="s">
        <v>401</v>
      </c>
      <c r="E292" s="6">
        <v>0.0327809090278942</v>
      </c>
      <c r="F292" s="6">
        <v>0.0785029669229165</v>
      </c>
      <c r="G292" s="6">
        <v>0.417575415462735</v>
      </c>
      <c r="H292" s="4" t="s">
        <v>17</v>
      </c>
      <c r="I292" s="9">
        <f t="shared" si="6"/>
        <v>2.61676556409722</v>
      </c>
    </row>
    <row r="293" spans="1:9">
      <c r="A293" s="4">
        <v>291</v>
      </c>
      <c r="B293" s="5" t="s">
        <v>10</v>
      </c>
      <c r="C293" s="4" t="s">
        <v>14</v>
      </c>
      <c r="D293" s="4" t="s">
        <v>12</v>
      </c>
      <c r="E293" s="6">
        <v>0.0161658705782918</v>
      </c>
      <c r="F293" s="6">
        <v>0.224490229983692</v>
      </c>
      <c r="G293" s="6">
        <v>0.0720114660645418</v>
      </c>
      <c r="H293" s="4" t="s">
        <v>17</v>
      </c>
      <c r="I293" s="9">
        <f t="shared" si="6"/>
        <v>7.48300766612307</v>
      </c>
    </row>
    <row r="294" spans="1:9">
      <c r="A294" s="4">
        <v>292</v>
      </c>
      <c r="B294" s="5" t="s">
        <v>10</v>
      </c>
      <c r="C294" s="4" t="s">
        <v>210</v>
      </c>
      <c r="D294" s="4" t="s">
        <v>209</v>
      </c>
      <c r="E294" s="6">
        <v>0.177184924465972</v>
      </c>
      <c r="F294" s="6">
        <v>0.670371691517374</v>
      </c>
      <c r="G294" s="6">
        <v>0.264308482455333</v>
      </c>
      <c r="H294" s="4" t="s">
        <v>17</v>
      </c>
      <c r="I294" s="9">
        <f t="shared" si="6"/>
        <v>22.3457230505791</v>
      </c>
    </row>
    <row r="295" spans="1:9">
      <c r="A295" s="4">
        <v>293</v>
      </c>
      <c r="B295" s="5" t="s">
        <v>10</v>
      </c>
      <c r="C295" s="4" t="s">
        <v>185</v>
      </c>
      <c r="D295" s="4" t="s">
        <v>182</v>
      </c>
      <c r="E295" s="6">
        <v>0.430724026522008</v>
      </c>
      <c r="F295" s="6">
        <v>2.1577919864403</v>
      </c>
      <c r="G295" s="6">
        <v>0.19961332196463</v>
      </c>
      <c r="H295" s="4" t="s">
        <v>17</v>
      </c>
      <c r="I295" s="9">
        <f t="shared" si="6"/>
        <v>71.92639954801</v>
      </c>
    </row>
    <row r="296" spans="1:9">
      <c r="A296" s="4">
        <v>294</v>
      </c>
      <c r="B296" s="5" t="s">
        <v>10</v>
      </c>
      <c r="C296" s="4" t="s">
        <v>185</v>
      </c>
      <c r="D296" s="4" t="s">
        <v>183</v>
      </c>
      <c r="E296" s="6">
        <v>0.424528964114426</v>
      </c>
      <c r="F296" s="6">
        <v>2.25654332388574</v>
      </c>
      <c r="G296" s="6">
        <v>0.18813242343754</v>
      </c>
      <c r="H296" s="4" t="s">
        <v>17</v>
      </c>
      <c r="I296" s="9">
        <f t="shared" si="6"/>
        <v>75.2181107961913</v>
      </c>
    </row>
    <row r="297" spans="1:9">
      <c r="A297" s="4">
        <v>295</v>
      </c>
      <c r="B297" s="5" t="s">
        <v>10</v>
      </c>
      <c r="C297" s="4" t="s">
        <v>402</v>
      </c>
      <c r="D297" s="4" t="s">
        <v>11</v>
      </c>
      <c r="E297" s="6">
        <v>0.424707968376424</v>
      </c>
      <c r="F297" s="6">
        <v>1.73093578390659</v>
      </c>
      <c r="G297" s="6">
        <v>0.24536321469875</v>
      </c>
      <c r="H297" s="4" t="s">
        <v>17</v>
      </c>
      <c r="I297" s="9">
        <f t="shared" si="6"/>
        <v>57.697859463553</v>
      </c>
    </row>
    <row r="298" spans="1:9">
      <c r="A298" s="4">
        <v>296</v>
      </c>
      <c r="B298" s="5" t="s">
        <v>10</v>
      </c>
      <c r="C298" s="4" t="s">
        <v>402</v>
      </c>
      <c r="D298" s="4" t="s">
        <v>12</v>
      </c>
      <c r="E298" s="6">
        <v>0.30615478657322</v>
      </c>
      <c r="F298" s="6">
        <v>2.58861763178708</v>
      </c>
      <c r="G298" s="6">
        <v>0.118269605682111</v>
      </c>
      <c r="H298" s="4" t="s">
        <v>17</v>
      </c>
      <c r="I298" s="9">
        <f t="shared" si="6"/>
        <v>86.2872543929027</v>
      </c>
    </row>
    <row r="299" spans="1:9">
      <c r="A299" s="4">
        <v>297</v>
      </c>
      <c r="B299" s="5" t="s">
        <v>10</v>
      </c>
      <c r="C299" s="4" t="s">
        <v>402</v>
      </c>
      <c r="D299" s="4" t="s">
        <v>14</v>
      </c>
      <c r="E299" s="6">
        <v>0.238860089606994</v>
      </c>
      <c r="F299" s="6">
        <v>2.02787308916963</v>
      </c>
      <c r="G299" s="6">
        <v>0.117788480394896</v>
      </c>
      <c r="H299" s="4" t="s">
        <v>17</v>
      </c>
      <c r="I299" s="9">
        <f t="shared" si="6"/>
        <v>67.5957696389877</v>
      </c>
    </row>
    <row r="300" spans="1:9">
      <c r="A300" s="4">
        <v>298</v>
      </c>
      <c r="B300" s="5" t="s">
        <v>10</v>
      </c>
      <c r="C300" s="4" t="s">
        <v>403</v>
      </c>
      <c r="D300" s="4" t="s">
        <v>404</v>
      </c>
      <c r="E300" s="6">
        <v>0.0091744263267258</v>
      </c>
      <c r="F300" s="6">
        <v>0.0299540642134684</v>
      </c>
      <c r="G300" s="6">
        <v>0.306283189531276</v>
      </c>
      <c r="H300" s="4" t="s">
        <v>17</v>
      </c>
      <c r="I300" s="9">
        <f t="shared" si="6"/>
        <v>0.998468807115613</v>
      </c>
    </row>
    <row r="301" spans="1:9">
      <c r="A301" s="4">
        <v>299</v>
      </c>
      <c r="B301" s="5" t="s">
        <v>10</v>
      </c>
      <c r="C301" s="4" t="s">
        <v>405</v>
      </c>
      <c r="D301" s="4" t="s">
        <v>406</v>
      </c>
      <c r="E301" s="6">
        <v>0.0209027245696224</v>
      </c>
      <c r="F301" s="6">
        <v>0.262544029160238</v>
      </c>
      <c r="G301" s="6">
        <v>0.0796160729172969</v>
      </c>
      <c r="H301" s="4" t="s">
        <v>17</v>
      </c>
      <c r="I301" s="9">
        <f t="shared" si="6"/>
        <v>8.7514676386746</v>
      </c>
    </row>
    <row r="302" spans="1:9">
      <c r="A302" s="4">
        <v>300</v>
      </c>
      <c r="B302" s="5" t="s">
        <v>10</v>
      </c>
      <c r="C302" s="4" t="s">
        <v>33</v>
      </c>
      <c r="D302" s="4" t="s">
        <v>407</v>
      </c>
      <c r="E302" s="6">
        <v>0.0518841047696792</v>
      </c>
      <c r="F302" s="6">
        <v>0.162781493444595</v>
      </c>
      <c r="G302" s="6">
        <v>0.31873466492884</v>
      </c>
      <c r="H302" s="4" t="s">
        <v>17</v>
      </c>
      <c r="I302" s="9">
        <f t="shared" si="6"/>
        <v>5.4260497814865</v>
      </c>
    </row>
    <row r="303" spans="1:9">
      <c r="A303" s="4">
        <v>301</v>
      </c>
      <c r="B303" s="5" t="s">
        <v>10</v>
      </c>
      <c r="C303" s="4" t="s">
        <v>408</v>
      </c>
      <c r="D303" s="4" t="s">
        <v>409</v>
      </c>
      <c r="E303" s="6">
        <v>0.0764220945427489</v>
      </c>
      <c r="F303" s="6">
        <v>0.216902915680611</v>
      </c>
      <c r="G303" s="6">
        <v>0.352333182350024</v>
      </c>
      <c r="H303" s="4" t="s">
        <v>17</v>
      </c>
      <c r="I303" s="9">
        <f t="shared" si="6"/>
        <v>7.2300971893537</v>
      </c>
    </row>
    <row r="304" spans="1:9">
      <c r="A304" s="4">
        <v>302</v>
      </c>
      <c r="B304" s="5" t="s">
        <v>10</v>
      </c>
      <c r="C304" s="4" t="s">
        <v>168</v>
      </c>
      <c r="D304" s="4" t="s">
        <v>410</v>
      </c>
      <c r="E304" s="6">
        <v>0.0155563533145067</v>
      </c>
      <c r="F304" s="6">
        <v>0.131408594134806</v>
      </c>
      <c r="G304" s="6">
        <v>0.118381551959593</v>
      </c>
      <c r="H304" s="4" t="s">
        <v>17</v>
      </c>
      <c r="I304" s="9">
        <f t="shared" si="6"/>
        <v>4.3802864711602</v>
      </c>
    </row>
    <row r="305" spans="1:9">
      <c r="A305" s="4">
        <v>303</v>
      </c>
      <c r="B305" s="5" t="s">
        <v>10</v>
      </c>
      <c r="C305" s="4" t="s">
        <v>411</v>
      </c>
      <c r="D305" s="4" t="s">
        <v>412</v>
      </c>
      <c r="E305" s="6">
        <v>0.020977705195744</v>
      </c>
      <c r="F305" s="6">
        <v>0.0648743619543367</v>
      </c>
      <c r="G305" s="6">
        <v>0.323358944331655</v>
      </c>
      <c r="H305" s="4" t="s">
        <v>17</v>
      </c>
      <c r="I305" s="9">
        <f t="shared" si="6"/>
        <v>2.16247873181122</v>
      </c>
    </row>
    <row r="306" spans="1:9">
      <c r="A306" s="4">
        <v>304</v>
      </c>
      <c r="B306" s="5" t="s">
        <v>10</v>
      </c>
      <c r="C306" s="4" t="s">
        <v>413</v>
      </c>
      <c r="D306" s="4" t="s">
        <v>414</v>
      </c>
      <c r="E306" s="6">
        <v>0</v>
      </c>
      <c r="F306" s="6">
        <v>0.0768261689073373</v>
      </c>
      <c r="G306" s="6">
        <v>0</v>
      </c>
      <c r="H306" s="4" t="s">
        <v>17</v>
      </c>
      <c r="I306" s="9">
        <f t="shared" si="6"/>
        <v>2.56087229691124</v>
      </c>
    </row>
    <row r="307" spans="1:9">
      <c r="A307" s="4">
        <v>305</v>
      </c>
      <c r="B307" s="5" t="s">
        <v>10</v>
      </c>
      <c r="C307" s="4" t="s">
        <v>415</v>
      </c>
      <c r="D307" s="4" t="s">
        <v>416</v>
      </c>
      <c r="E307" s="6">
        <v>0.129255618136151</v>
      </c>
      <c r="F307" s="6">
        <v>0.283888644792811</v>
      </c>
      <c r="G307" s="6">
        <v>0.455303938734448</v>
      </c>
      <c r="H307" s="4" t="s">
        <v>17</v>
      </c>
      <c r="I307" s="9">
        <f t="shared" si="6"/>
        <v>9.46295482642703</v>
      </c>
    </row>
    <row r="308" spans="1:9">
      <c r="A308" s="4">
        <v>306</v>
      </c>
      <c r="B308" s="5" t="s">
        <v>10</v>
      </c>
      <c r="C308" s="4" t="s">
        <v>417</v>
      </c>
      <c r="D308" s="4" t="s">
        <v>418</v>
      </c>
      <c r="E308" s="6">
        <v>0.0131305432702022</v>
      </c>
      <c r="F308" s="6">
        <v>0.126504155995182</v>
      </c>
      <c r="G308" s="6">
        <v>0.103795350966194</v>
      </c>
      <c r="H308" s="4" t="s">
        <v>17</v>
      </c>
      <c r="I308" s="9">
        <f t="shared" si="6"/>
        <v>4.2168051998394</v>
      </c>
    </row>
    <row r="309" spans="1:9">
      <c r="A309" s="4">
        <v>307</v>
      </c>
      <c r="B309" s="5" t="s">
        <v>10</v>
      </c>
      <c r="C309" s="4" t="s">
        <v>419</v>
      </c>
      <c r="D309" s="4" t="s">
        <v>285</v>
      </c>
      <c r="E309" s="6">
        <v>0.235049188895331</v>
      </c>
      <c r="F309" s="6">
        <v>0.693870577923005</v>
      </c>
      <c r="G309" s="6">
        <v>0.338750764730384</v>
      </c>
      <c r="H309" s="4" t="s">
        <v>17</v>
      </c>
      <c r="I309" s="9">
        <f t="shared" si="6"/>
        <v>23.1290192641002</v>
      </c>
    </row>
    <row r="310" spans="1:9">
      <c r="A310" s="4">
        <v>308</v>
      </c>
      <c r="B310" s="5" t="s">
        <v>10</v>
      </c>
      <c r="C310" s="4" t="s">
        <v>419</v>
      </c>
      <c r="D310" s="4" t="s">
        <v>284</v>
      </c>
      <c r="E310" s="6">
        <v>0.0290483323472958</v>
      </c>
      <c r="F310" s="6">
        <v>0.110897195926688</v>
      </c>
      <c r="G310" s="6">
        <v>0.261939286242179</v>
      </c>
      <c r="H310" s="4" t="s">
        <v>17</v>
      </c>
      <c r="I310" s="9">
        <f t="shared" si="6"/>
        <v>3.69657319755627</v>
      </c>
    </row>
    <row r="311" spans="1:9">
      <c r="A311" s="4">
        <v>309</v>
      </c>
      <c r="B311" s="5" t="s">
        <v>10</v>
      </c>
      <c r="C311" s="4" t="s">
        <v>419</v>
      </c>
      <c r="D311" s="4" t="s">
        <v>286</v>
      </c>
      <c r="E311" s="6">
        <v>0.243783640031673</v>
      </c>
      <c r="F311" s="6">
        <v>0.724427702096289</v>
      </c>
      <c r="G311" s="6">
        <v>0.336518936708567</v>
      </c>
      <c r="H311" s="4" t="s">
        <v>17</v>
      </c>
      <c r="I311" s="9">
        <f t="shared" si="6"/>
        <v>24.1475900698763</v>
      </c>
    </row>
    <row r="312" spans="1:9">
      <c r="A312" s="4">
        <v>310</v>
      </c>
      <c r="B312" s="5" t="s">
        <v>10</v>
      </c>
      <c r="C312" s="4" t="s">
        <v>420</v>
      </c>
      <c r="D312" s="4" t="s">
        <v>421</v>
      </c>
      <c r="E312" s="6">
        <v>0.0103018543907755</v>
      </c>
      <c r="F312" s="6">
        <v>0.0640257291771736</v>
      </c>
      <c r="G312" s="6">
        <v>0.160901789377018</v>
      </c>
      <c r="H312" s="4" t="s">
        <v>17</v>
      </c>
      <c r="I312" s="9">
        <f t="shared" si="6"/>
        <v>2.13419097257245</v>
      </c>
    </row>
    <row r="313" spans="1:9">
      <c r="A313" s="4">
        <v>311</v>
      </c>
      <c r="B313" s="5" t="s">
        <v>10</v>
      </c>
      <c r="C313" s="4" t="s">
        <v>422</v>
      </c>
      <c r="D313" s="4" t="s">
        <v>423</v>
      </c>
      <c r="E313" s="6">
        <v>0.0318569319713672</v>
      </c>
      <c r="F313" s="6">
        <v>0.194774593018429</v>
      </c>
      <c r="G313" s="6">
        <v>0.163557943968354</v>
      </c>
      <c r="H313" s="4" t="s">
        <v>17</v>
      </c>
      <c r="I313" s="9">
        <f t="shared" si="6"/>
        <v>6.49248643394763</v>
      </c>
    </row>
    <row r="314" spans="1:9">
      <c r="A314" s="10">
        <v>312</v>
      </c>
      <c r="B314" s="10" t="s">
        <v>10</v>
      </c>
      <c r="C314" s="10" t="s">
        <v>361</v>
      </c>
      <c r="D314" s="10" t="s">
        <v>360</v>
      </c>
      <c r="E314" s="11">
        <v>0.619512531937281</v>
      </c>
      <c r="F314" s="11" t="s">
        <v>13</v>
      </c>
      <c r="G314" s="11" t="s">
        <v>13</v>
      </c>
      <c r="H314" s="11" t="s">
        <v>13</v>
      </c>
      <c r="I314" s="12" t="e">
        <f t="shared" si="6"/>
        <v>#VALUE!</v>
      </c>
    </row>
    <row r="315" spans="1:9">
      <c r="A315" s="4">
        <v>1</v>
      </c>
      <c r="B315" s="4" t="s">
        <v>424</v>
      </c>
      <c r="C315" s="4" t="s">
        <v>11</v>
      </c>
      <c r="D315" s="4" t="s">
        <v>425</v>
      </c>
      <c r="E315" s="6">
        <v>0.0134961467441302</v>
      </c>
      <c r="F315" s="6">
        <v>0.213329970250298</v>
      </c>
      <c r="G315" s="6">
        <v>0.063264185188304</v>
      </c>
      <c r="H315" s="4" t="s">
        <v>17</v>
      </c>
      <c r="I315" s="9">
        <f t="shared" si="6"/>
        <v>7.11099900834327</v>
      </c>
    </row>
    <row r="316" spans="1:9">
      <c r="A316" s="4">
        <v>2</v>
      </c>
      <c r="B316" s="4" t="s">
        <v>424</v>
      </c>
      <c r="C316" s="4" t="s">
        <v>15</v>
      </c>
      <c r="D316" s="4" t="s">
        <v>426</v>
      </c>
      <c r="E316" s="6">
        <v>0.0267444284225258</v>
      </c>
      <c r="F316" s="6">
        <v>0.250443665855773</v>
      </c>
      <c r="G316" s="6">
        <v>0.106788200576522</v>
      </c>
      <c r="H316" s="4" t="s">
        <v>17</v>
      </c>
      <c r="I316" s="9">
        <f t="shared" si="6"/>
        <v>8.34812219519243</v>
      </c>
    </row>
    <row r="317" spans="1:9">
      <c r="A317" s="4">
        <v>3</v>
      </c>
      <c r="B317" s="4" t="s">
        <v>424</v>
      </c>
      <c r="C317" s="4" t="s">
        <v>427</v>
      </c>
      <c r="D317" s="4" t="s">
        <v>428</v>
      </c>
      <c r="E317" s="6">
        <v>0.0355210593023133</v>
      </c>
      <c r="F317" s="6">
        <v>0.206056170882034</v>
      </c>
      <c r="G317" s="6">
        <v>0.172385321683226</v>
      </c>
      <c r="H317" s="4" t="s">
        <v>17</v>
      </c>
      <c r="I317" s="9">
        <f t="shared" si="6"/>
        <v>6.86853902940113</v>
      </c>
    </row>
    <row r="318" spans="1:9">
      <c r="A318" s="4">
        <v>4</v>
      </c>
      <c r="B318" s="4" t="s">
        <v>424</v>
      </c>
      <c r="C318" s="4" t="s">
        <v>429</v>
      </c>
      <c r="D318" s="4" t="s">
        <v>430</v>
      </c>
      <c r="E318" s="6">
        <v>0.0161426732045226</v>
      </c>
      <c r="F318" s="6">
        <v>0.119710519537017</v>
      </c>
      <c r="G318" s="6">
        <v>0.134847574523565</v>
      </c>
      <c r="H318" s="4" t="s">
        <v>17</v>
      </c>
      <c r="I318" s="9">
        <f t="shared" si="6"/>
        <v>3.9903506512339</v>
      </c>
    </row>
    <row r="319" spans="1:9">
      <c r="A319" s="4">
        <v>5</v>
      </c>
      <c r="B319" s="4" t="s">
        <v>424</v>
      </c>
      <c r="C319" s="4" t="s">
        <v>431</v>
      </c>
      <c r="D319" s="4" t="s">
        <v>432</v>
      </c>
      <c r="E319" s="6">
        <v>0.0130864825012098</v>
      </c>
      <c r="F319" s="6">
        <v>0.130369418563836</v>
      </c>
      <c r="G319" s="6">
        <v>0.100380002038605</v>
      </c>
      <c r="H319" s="4" t="s">
        <v>17</v>
      </c>
      <c r="I319" s="9">
        <f t="shared" si="6"/>
        <v>4.3456472854612</v>
      </c>
    </row>
    <row r="320" spans="1:9">
      <c r="A320" s="4">
        <v>6</v>
      </c>
      <c r="B320" s="4" t="s">
        <v>424</v>
      </c>
      <c r="C320" s="4" t="s">
        <v>433</v>
      </c>
      <c r="D320" s="4" t="s">
        <v>434</v>
      </c>
      <c r="E320" s="6">
        <v>0.12041334691543</v>
      </c>
      <c r="F320" s="6">
        <v>0.213984788132009</v>
      </c>
      <c r="G320" s="6">
        <v>0.562719191240577</v>
      </c>
      <c r="H320" s="4" t="s">
        <v>17</v>
      </c>
      <c r="I320" s="9">
        <f t="shared" si="6"/>
        <v>7.13282627106697</v>
      </c>
    </row>
    <row r="321" spans="1:9">
      <c r="A321" s="4">
        <v>7</v>
      </c>
      <c r="B321" s="4" t="s">
        <v>424</v>
      </c>
      <c r="C321" s="4" t="s">
        <v>435</v>
      </c>
      <c r="D321" s="4" t="s">
        <v>436</v>
      </c>
      <c r="E321" s="6">
        <v>0.0425576701573047</v>
      </c>
      <c r="F321" s="6">
        <v>0.0819214166602156</v>
      </c>
      <c r="G321" s="6">
        <v>0.519493825818718</v>
      </c>
      <c r="H321" s="4" t="s">
        <v>17</v>
      </c>
      <c r="I321" s="9">
        <f t="shared" si="6"/>
        <v>2.73071388867385</v>
      </c>
    </row>
    <row r="322" spans="1:9">
      <c r="A322" s="4">
        <v>8</v>
      </c>
      <c r="B322" s="4" t="s">
        <v>424</v>
      </c>
      <c r="C322" s="4" t="s">
        <v>32</v>
      </c>
      <c r="D322" s="4" t="s">
        <v>437</v>
      </c>
      <c r="E322" s="6">
        <v>0.00935765197615554</v>
      </c>
      <c r="F322" s="6">
        <v>0.0330379760161857</v>
      </c>
      <c r="G322" s="6">
        <v>0.283239262949132</v>
      </c>
      <c r="H322" s="4" t="s">
        <v>17</v>
      </c>
      <c r="I322" s="9">
        <f t="shared" si="6"/>
        <v>1.10126586720619</v>
      </c>
    </row>
    <row r="323" spans="1:9">
      <c r="A323" s="4">
        <v>9</v>
      </c>
      <c r="B323" s="4" t="s">
        <v>424</v>
      </c>
      <c r="C323" s="4" t="s">
        <v>40</v>
      </c>
      <c r="D323" s="4" t="s">
        <v>438</v>
      </c>
      <c r="E323" s="6">
        <v>0.108266592714457</v>
      </c>
      <c r="F323" s="6">
        <v>0.1652786600754</v>
      </c>
      <c r="G323" s="6">
        <v>0.655054879226795</v>
      </c>
      <c r="H323" s="4" t="s">
        <v>17</v>
      </c>
      <c r="I323" s="9">
        <f t="shared" si="6"/>
        <v>5.50928866918</v>
      </c>
    </row>
    <row r="324" spans="1:9">
      <c r="A324" s="4">
        <v>10</v>
      </c>
      <c r="B324" s="4" t="s">
        <v>424</v>
      </c>
      <c r="C324" s="4" t="s">
        <v>55</v>
      </c>
      <c r="D324" s="4" t="s">
        <v>439</v>
      </c>
      <c r="E324" s="6">
        <v>0.329490941368255</v>
      </c>
      <c r="F324" s="6">
        <v>0.76700665696387</v>
      </c>
      <c r="G324" s="6">
        <v>0.429580289006248</v>
      </c>
      <c r="H324" s="4" t="s">
        <v>17</v>
      </c>
      <c r="I324" s="9">
        <f t="shared" si="6"/>
        <v>25.5668885654623</v>
      </c>
    </row>
    <row r="325" spans="1:9">
      <c r="A325" s="4">
        <v>11</v>
      </c>
      <c r="B325" s="4" t="s">
        <v>424</v>
      </c>
      <c r="C325" s="4" t="s">
        <v>440</v>
      </c>
      <c r="D325" s="4" t="s">
        <v>441</v>
      </c>
      <c r="E325" s="6">
        <v>0.00897676784649057</v>
      </c>
      <c r="F325" s="6">
        <v>0.124467894310685</v>
      </c>
      <c r="G325" s="6">
        <v>0.0721211513716427</v>
      </c>
      <c r="H325" s="4" t="s">
        <v>17</v>
      </c>
      <c r="I325" s="9">
        <f t="shared" si="6"/>
        <v>4.14892981035617</v>
      </c>
    </row>
    <row r="326" spans="1:9">
      <c r="A326" s="4">
        <v>12</v>
      </c>
      <c r="B326" s="4" t="s">
        <v>424</v>
      </c>
      <c r="C326" s="4" t="s">
        <v>442</v>
      </c>
      <c r="D326" s="4" t="s">
        <v>443</v>
      </c>
      <c r="E326" s="6">
        <v>0.196262388578066</v>
      </c>
      <c r="F326" s="6">
        <v>0.829864758824261</v>
      </c>
      <c r="G326" s="6">
        <v>0.23649924459514</v>
      </c>
      <c r="H326" s="4" t="s">
        <v>17</v>
      </c>
      <c r="I326" s="9">
        <f t="shared" si="6"/>
        <v>27.6621586274754</v>
      </c>
    </row>
    <row r="327" spans="1:9">
      <c r="A327" s="4">
        <v>13</v>
      </c>
      <c r="B327" s="4" t="s">
        <v>424</v>
      </c>
      <c r="C327" s="4" t="s">
        <v>90</v>
      </c>
      <c r="D327" s="4" t="s">
        <v>442</v>
      </c>
      <c r="E327" s="6">
        <v>0.21348257127399</v>
      </c>
      <c r="F327" s="6">
        <v>0.654816950734397</v>
      </c>
      <c r="G327" s="6">
        <v>0.32601870039339</v>
      </c>
      <c r="H327" s="4" t="s">
        <v>17</v>
      </c>
      <c r="I327" s="9">
        <f t="shared" si="6"/>
        <v>21.8272316911466</v>
      </c>
    </row>
    <row r="328" spans="1:9">
      <c r="A328" s="4">
        <v>14</v>
      </c>
      <c r="B328" s="4" t="s">
        <v>424</v>
      </c>
      <c r="C328" s="4" t="s">
        <v>79</v>
      </c>
      <c r="D328" s="4" t="s">
        <v>76</v>
      </c>
      <c r="E328" s="6">
        <v>0.465043153824842</v>
      </c>
      <c r="F328" s="6">
        <v>2.56696188337103</v>
      </c>
      <c r="G328" s="6">
        <v>0.181164806862706</v>
      </c>
      <c r="H328" s="4" t="s">
        <v>17</v>
      </c>
      <c r="I328" s="9">
        <f t="shared" si="6"/>
        <v>85.5653961123677</v>
      </c>
    </row>
    <row r="329" spans="1:9">
      <c r="A329" s="4">
        <v>15</v>
      </c>
      <c r="B329" s="4" t="s">
        <v>424</v>
      </c>
      <c r="C329" s="4" t="s">
        <v>91</v>
      </c>
      <c r="D329" s="4" t="s">
        <v>89</v>
      </c>
      <c r="E329" s="6">
        <v>0.313377912176681</v>
      </c>
      <c r="F329" s="6">
        <v>0.981467542968137</v>
      </c>
      <c r="G329" s="6">
        <v>0.319295237445111</v>
      </c>
      <c r="H329" s="4" t="s">
        <v>17</v>
      </c>
      <c r="I329" s="9">
        <f t="shared" si="6"/>
        <v>32.7155847656046</v>
      </c>
    </row>
    <row r="330" spans="1:9">
      <c r="A330" s="4">
        <v>16</v>
      </c>
      <c r="B330" s="4" t="s">
        <v>424</v>
      </c>
      <c r="C330" s="4" t="s">
        <v>156</v>
      </c>
      <c r="D330" s="4" t="s">
        <v>444</v>
      </c>
      <c r="E330" s="6">
        <v>0.197082753283815</v>
      </c>
      <c r="F330" s="6">
        <v>0.50280751437686</v>
      </c>
      <c r="G330" s="6">
        <v>0.391964613989637</v>
      </c>
      <c r="H330" s="4" t="s">
        <v>17</v>
      </c>
      <c r="I330" s="9">
        <f t="shared" si="6"/>
        <v>16.7602504792287</v>
      </c>
    </row>
    <row r="331" spans="1:9">
      <c r="A331" s="4">
        <v>17</v>
      </c>
      <c r="B331" s="4" t="s">
        <v>424</v>
      </c>
      <c r="C331" s="4" t="s">
        <v>445</v>
      </c>
      <c r="D331" s="4" t="s">
        <v>446</v>
      </c>
      <c r="E331" s="6">
        <v>0.021567888036369</v>
      </c>
      <c r="F331" s="6">
        <v>0.13127119863661</v>
      </c>
      <c r="G331" s="6">
        <v>0.164300229299147</v>
      </c>
      <c r="H331" s="4" t="s">
        <v>17</v>
      </c>
      <c r="I331" s="9">
        <f t="shared" si="6"/>
        <v>4.37570662122033</v>
      </c>
    </row>
    <row r="332" spans="1:9">
      <c r="A332" s="4">
        <v>18</v>
      </c>
      <c r="B332" s="4" t="s">
        <v>424</v>
      </c>
      <c r="C332" s="4" t="s">
        <v>126</v>
      </c>
      <c r="D332" s="4" t="s">
        <v>125</v>
      </c>
      <c r="E332" s="6">
        <v>0.464105581432447</v>
      </c>
      <c r="F332" s="6">
        <v>2.74466822758219</v>
      </c>
      <c r="G332" s="6">
        <v>0.169093508923401</v>
      </c>
      <c r="H332" s="4" t="s">
        <v>17</v>
      </c>
      <c r="I332" s="9">
        <f t="shared" si="6"/>
        <v>91.4889409194063</v>
      </c>
    </row>
    <row r="333" spans="1:9">
      <c r="A333" s="4">
        <v>19</v>
      </c>
      <c r="B333" s="4" t="s">
        <v>424</v>
      </c>
      <c r="C333" s="4" t="s">
        <v>227</v>
      </c>
      <c r="D333" s="4" t="s">
        <v>447</v>
      </c>
      <c r="E333" s="6">
        <v>0.485737571783022</v>
      </c>
      <c r="F333" s="6">
        <v>1.14039938812704</v>
      </c>
      <c r="G333" s="6">
        <v>0.425936366539781</v>
      </c>
      <c r="H333" s="4" t="s">
        <v>17</v>
      </c>
      <c r="I333" s="9">
        <f t="shared" si="6"/>
        <v>38.013312937568</v>
      </c>
    </row>
    <row r="334" spans="1:9">
      <c r="A334" s="4">
        <v>20</v>
      </c>
      <c r="B334" s="4" t="s">
        <v>424</v>
      </c>
      <c r="C334" s="4" t="s">
        <v>380</v>
      </c>
      <c r="D334" s="4" t="s">
        <v>448</v>
      </c>
      <c r="E334" s="6">
        <v>0.06715378880436</v>
      </c>
      <c r="F334" s="6">
        <v>0.193200216971771</v>
      </c>
      <c r="G334" s="6">
        <v>0.347586508218942</v>
      </c>
      <c r="H334" s="4" t="s">
        <v>17</v>
      </c>
      <c r="I334" s="9">
        <f t="shared" si="6"/>
        <v>6.44000723239237</v>
      </c>
    </row>
    <row r="335" spans="1:9">
      <c r="A335" s="4">
        <v>21</v>
      </c>
      <c r="B335" s="4" t="s">
        <v>424</v>
      </c>
      <c r="C335" s="4" t="s">
        <v>226</v>
      </c>
      <c r="D335" s="4" t="s">
        <v>449</v>
      </c>
      <c r="E335" s="6">
        <v>0.522420013286345</v>
      </c>
      <c r="F335" s="6">
        <v>0.996386781452258</v>
      </c>
      <c r="G335" s="6">
        <v>0.524314476076152</v>
      </c>
      <c r="H335" s="4" t="s">
        <v>17</v>
      </c>
      <c r="I335" s="9">
        <f t="shared" si="6"/>
        <v>33.2128927150753</v>
      </c>
    </row>
    <row r="336" spans="1:9">
      <c r="A336" s="4">
        <v>22</v>
      </c>
      <c r="B336" s="4" t="s">
        <v>424</v>
      </c>
      <c r="C336" s="4" t="s">
        <v>409</v>
      </c>
      <c r="D336" s="4" t="s">
        <v>450</v>
      </c>
      <c r="E336" s="6">
        <v>0.0746708438743705</v>
      </c>
      <c r="F336" s="6">
        <v>0.216189425626015</v>
      </c>
      <c r="G336" s="6">
        <v>0.345395449653226</v>
      </c>
      <c r="H336" s="4" t="s">
        <v>17</v>
      </c>
      <c r="I336" s="9">
        <f t="shared" si="6"/>
        <v>7.20631418753383</v>
      </c>
    </row>
    <row r="337" spans="1:9">
      <c r="A337" s="4">
        <v>23</v>
      </c>
      <c r="B337" s="4" t="s">
        <v>424</v>
      </c>
      <c r="C337" s="4" t="s">
        <v>35</v>
      </c>
      <c r="D337" s="4" t="s">
        <v>451</v>
      </c>
      <c r="E337" s="6">
        <v>0.0689616925972779</v>
      </c>
      <c r="F337" s="6">
        <v>0.0915234575488724</v>
      </c>
      <c r="G337" s="6">
        <v>0.753486531695475</v>
      </c>
      <c r="H337" s="4" t="s">
        <v>17</v>
      </c>
      <c r="I337" s="9">
        <f t="shared" si="6"/>
        <v>3.05078191829575</v>
      </c>
    </row>
    <row r="338" spans="1:9">
      <c r="A338" s="4">
        <v>24</v>
      </c>
      <c r="B338" s="4" t="s">
        <v>424</v>
      </c>
      <c r="C338" s="4" t="s">
        <v>452</v>
      </c>
      <c r="D338" s="4" t="s">
        <v>259</v>
      </c>
      <c r="E338" s="6">
        <v>0.461440937408288</v>
      </c>
      <c r="F338" s="6">
        <v>0.952545522814686</v>
      </c>
      <c r="G338" s="6">
        <v>0.484429275405937</v>
      </c>
      <c r="H338" s="4" t="s">
        <v>17</v>
      </c>
      <c r="I338" s="9">
        <f t="shared" si="6"/>
        <v>31.7515174271562</v>
      </c>
    </row>
    <row r="339" spans="1:9">
      <c r="A339" s="4">
        <v>25</v>
      </c>
      <c r="B339" s="4" t="s">
        <v>424</v>
      </c>
      <c r="C339" s="4" t="s">
        <v>453</v>
      </c>
      <c r="D339" s="4" t="s">
        <v>454</v>
      </c>
      <c r="E339" s="6">
        <v>0.442963292613684</v>
      </c>
      <c r="F339" s="6">
        <v>1.66555277462629</v>
      </c>
      <c r="G339" s="6">
        <v>0.265955723146072</v>
      </c>
      <c r="H339" s="4" t="s">
        <v>17</v>
      </c>
      <c r="I339" s="9">
        <f t="shared" si="6"/>
        <v>55.5184258208763</v>
      </c>
    </row>
    <row r="340" spans="1:9">
      <c r="A340" s="4">
        <v>26</v>
      </c>
      <c r="B340" s="4" t="s">
        <v>424</v>
      </c>
      <c r="C340" s="4" t="s">
        <v>408</v>
      </c>
      <c r="D340" s="4" t="s">
        <v>455</v>
      </c>
      <c r="E340" s="6">
        <v>0.0581306489238161</v>
      </c>
      <c r="F340" s="6">
        <v>0.161222800916553</v>
      </c>
      <c r="G340" s="6">
        <v>0.360560966521749</v>
      </c>
      <c r="H340" s="4" t="s">
        <v>17</v>
      </c>
      <c r="I340" s="9">
        <f t="shared" si="6"/>
        <v>5.3740933638851</v>
      </c>
    </row>
    <row r="341" ht="16.5" spans="1:9">
      <c r="A341" s="13">
        <v>27</v>
      </c>
      <c r="B341" s="13" t="s">
        <v>424</v>
      </c>
      <c r="C341" s="13" t="s">
        <v>455</v>
      </c>
      <c r="D341" s="13" t="s">
        <v>456</v>
      </c>
      <c r="E341" s="14">
        <v>0.0732540567500905</v>
      </c>
      <c r="F341" s="14">
        <v>0.163405359234641</v>
      </c>
      <c r="G341" s="14">
        <v>0.448296537477093</v>
      </c>
      <c r="H341" s="13" t="s">
        <v>17</v>
      </c>
      <c r="I341" s="15">
        <f t="shared" si="6"/>
        <v>5.44684530782137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 Xianwen</dc:creator>
  <cp:lastModifiedBy>孟宪文</cp:lastModifiedBy>
  <dcterms:created xsi:type="dcterms:W3CDTF">2021-04-22T01:15:00Z</dcterms:created>
  <dcterms:modified xsi:type="dcterms:W3CDTF">2021-05-20T02:56:41Z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